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ourseraPlus\6_Robotics\Vectors\"/>
    </mc:Choice>
  </mc:AlternateContent>
  <xr:revisionPtr revIDLastSave="0" documentId="13_ncr:1_{5803E92E-F471-4EDE-8F9C-5659C7A630C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Projec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2" l="1"/>
  <c r="C12" i="2"/>
  <c r="C11" i="2"/>
  <c r="C3" i="2"/>
  <c r="C4" i="2" s="1"/>
  <c r="C20" i="2" l="1"/>
  <c r="C16" i="2"/>
  <c r="C19" i="2"/>
  <c r="H15" i="1"/>
  <c r="H13" i="1"/>
  <c r="H14" i="1"/>
  <c r="H7" i="1"/>
  <c r="H6" i="1"/>
</calcChain>
</file>

<file path=xl/sharedStrings.xml><?xml version="1.0" encoding="utf-8"?>
<sst xmlns="http://schemas.openxmlformats.org/spreadsheetml/2006/main" count="31" uniqueCount="25">
  <si>
    <t xml:space="preserve">a = </t>
  </si>
  <si>
    <t xml:space="preserve">b = </t>
  </si>
  <si>
    <t xml:space="preserve">c = </t>
  </si>
  <si>
    <t>q1 = ?</t>
  </si>
  <si>
    <t>q2 = ?</t>
  </si>
  <si>
    <t>TEST</t>
  </si>
  <si>
    <t>2D</t>
  </si>
  <si>
    <t>3D</t>
  </si>
  <si>
    <t xml:space="preserve">theta = </t>
  </si>
  <si>
    <t xml:space="preserve">y = </t>
  </si>
  <si>
    <t xml:space="preserve">x = </t>
  </si>
  <si>
    <t>Dot Product</t>
  </si>
  <si>
    <t xml:space="preserve">A = </t>
  </si>
  <si>
    <t xml:space="preserve">B = </t>
  </si>
  <si>
    <t>(dot product is scalar number)</t>
  </si>
  <si>
    <t xml:space="preserve">| A | = </t>
  </si>
  <si>
    <t xml:space="preserve">| B | = </t>
  </si>
  <si>
    <t>A . B</t>
  </si>
  <si>
    <t xml:space="preserve">Theta = </t>
  </si>
  <si>
    <t>Acos(A . B / |A| |B|)</t>
  </si>
  <si>
    <t>Projection of A over B</t>
  </si>
  <si>
    <t xml:space="preserve">Proj = </t>
  </si>
  <si>
    <t xml:space="preserve"> = (A . B ) / (|B| |B|) * B</t>
  </si>
  <si>
    <t xml:space="preserve"> A mag</t>
  </si>
  <si>
    <t xml:space="preserve"> B 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</si>
</sst>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8" x14ac:knownFonts="1">
    <font>
      <sz val="11"/>
      <color theme="1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2060"/>
      <name val="Arial"/>
      <family val="2"/>
    </font>
    <font>
      <sz val="14"/>
      <color rgb="FF0070C0"/>
      <name val="Arial"/>
      <family val="2"/>
    </font>
    <font>
      <sz val="14"/>
      <color theme="7" tint="-0.499984740745262"/>
      <name val="Arial"/>
      <family val="2"/>
    </font>
    <font>
      <b/>
      <sz val="14"/>
      <color rgb="FFFF0000"/>
      <name val="Arial"/>
      <family val="2"/>
    </font>
    <font>
      <sz val="14"/>
      <color rgb="FFFFFF00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1"/>
      <color rgb="FF0070C0"/>
      <name val="Arial"/>
      <family val="2"/>
    </font>
    <font>
      <b/>
      <u/>
      <sz val="11"/>
      <color theme="1"/>
      <name val="Arial"/>
      <family val="2"/>
    </font>
    <font>
      <b/>
      <sz val="11"/>
      <color rgb="FFC00000"/>
      <name val="Arial"/>
      <family val="2"/>
    </font>
    <font>
      <b/>
      <sz val="14"/>
      <color theme="1"/>
      <name val="Arial"/>
      <family val="2"/>
    </font>
    <font>
      <b/>
      <sz val="11"/>
      <color rgb="FF002060"/>
      <name val="Arial"/>
      <family val="2"/>
    </font>
    <font>
      <b/>
      <sz val="14"/>
      <color rgb="FFC00000"/>
      <name val="Arial"/>
      <family val="2"/>
    </font>
    <font>
      <b/>
      <sz val="13"/>
      <color rgb="FF0070C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164" fontId="9" fillId="0" borderId="0" xfId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164" fontId="10" fillId="0" borderId="0" xfId="1" applyFont="1"/>
    <xf numFmtId="0" fontId="14" fillId="0" borderId="0" xfId="0" applyFont="1"/>
    <xf numFmtId="0" fontId="14" fillId="0" borderId="0" xfId="0" applyFont="1" applyAlignment="1">
      <alignment horizontal="center"/>
    </xf>
    <xf numFmtId="0" fontId="0" fillId="0" borderId="0" xfId="0" quotePrefix="1"/>
    <xf numFmtId="0" fontId="15" fillId="0" borderId="0" xfId="0" applyFont="1"/>
    <xf numFmtId="164" fontId="15" fillId="0" borderId="0" xfId="1" applyFont="1"/>
    <xf numFmtId="0" fontId="16" fillId="0" borderId="0" xfId="0" applyFont="1"/>
    <xf numFmtId="0" fontId="14" fillId="0" borderId="0" xfId="0" quotePrefix="1" applyFont="1"/>
    <xf numFmtId="164" fontId="17" fillId="7" borderId="0" xfId="1" applyFont="1" applyFill="1" applyAlignment="1"/>
    <xf numFmtId="0" fontId="10" fillId="6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15"/>
  <sheetViews>
    <sheetView tabSelected="1" workbookViewId="0">
      <selection activeCell="C11" sqref="C11"/>
    </sheetView>
  </sheetViews>
  <sheetFormatPr defaultRowHeight="18" x14ac:dyDescent="0.2"/>
  <cols>
    <col min="1" max="7" width="9" style="1"/>
    <col min="8" max="8" width="11.125" style="1" bestFit="1" customWidth="1"/>
    <col min="9" max="16384" width="9" style="1"/>
  </cols>
  <sheetData>
    <row r="3" spans="1:9" x14ac:dyDescent="0.2">
      <c r="A3" s="9" t="s">
        <v>6</v>
      </c>
      <c r="B3" s="7" t="s">
        <v>0</v>
      </c>
      <c r="C3" s="4">
        <v>2</v>
      </c>
      <c r="E3" s="7" t="s">
        <v>1</v>
      </c>
      <c r="F3" s="5">
        <v>1</v>
      </c>
      <c r="H3" s="7" t="s">
        <v>2</v>
      </c>
      <c r="I3" s="5">
        <v>-1</v>
      </c>
    </row>
    <row r="4" spans="1:9" x14ac:dyDescent="0.2">
      <c r="C4" s="4">
        <v>2</v>
      </c>
      <c r="F4" s="5">
        <v>-2</v>
      </c>
      <c r="I4" s="5">
        <v>0</v>
      </c>
    </row>
    <row r="6" spans="1:9" x14ac:dyDescent="0.2">
      <c r="B6" s="6" t="s">
        <v>3</v>
      </c>
      <c r="C6" s="2">
        <v>-1</v>
      </c>
      <c r="E6" s="6" t="s">
        <v>4</v>
      </c>
      <c r="F6" s="2">
        <v>-3</v>
      </c>
      <c r="G6" s="8" t="s">
        <v>5</v>
      </c>
      <c r="H6" s="3">
        <f>C6*F3+I3*F6</f>
        <v>2</v>
      </c>
    </row>
    <row r="7" spans="1:9" x14ac:dyDescent="0.2">
      <c r="H7" s="3">
        <f>C6*F4+F6*I4</f>
        <v>2</v>
      </c>
    </row>
    <row r="9" spans="1:9" x14ac:dyDescent="0.2">
      <c r="A9" s="9" t="s">
        <v>7</v>
      </c>
      <c r="B9" s="7" t="s">
        <v>0</v>
      </c>
      <c r="C9" s="4">
        <v>1</v>
      </c>
      <c r="E9" s="7" t="s">
        <v>1</v>
      </c>
      <c r="F9" s="5">
        <v>2</v>
      </c>
      <c r="H9" s="7" t="s">
        <v>2</v>
      </c>
      <c r="I9" s="5">
        <v>-3</v>
      </c>
    </row>
    <row r="10" spans="1:9" x14ac:dyDescent="0.2">
      <c r="C10" s="4">
        <v>2</v>
      </c>
      <c r="F10" s="5">
        <v>-1</v>
      </c>
      <c r="I10" s="5">
        <v>1</v>
      </c>
    </row>
    <row r="11" spans="1:9" x14ac:dyDescent="0.2">
      <c r="C11" s="4">
        <v>1</v>
      </c>
      <c r="F11" s="5">
        <v>1</v>
      </c>
      <c r="I11" s="5">
        <v>-2</v>
      </c>
    </row>
    <row r="13" spans="1:9" x14ac:dyDescent="0.2">
      <c r="B13" s="6" t="s">
        <v>3</v>
      </c>
      <c r="C13" s="2">
        <v>-1</v>
      </c>
      <c r="E13" s="6" t="s">
        <v>4</v>
      </c>
      <c r="F13" s="2">
        <v>-1</v>
      </c>
      <c r="G13" s="8" t="s">
        <v>5</v>
      </c>
      <c r="H13" s="3">
        <f>C13*F9+I9*F13</f>
        <v>1</v>
      </c>
    </row>
    <row r="14" spans="1:9" x14ac:dyDescent="0.2">
      <c r="H14" s="3">
        <f>C13*F10+F13*I10</f>
        <v>0</v>
      </c>
    </row>
    <row r="15" spans="1:9" x14ac:dyDescent="0.2">
      <c r="H15" s="3">
        <f>C13*F11+F13*I11</f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0"/>
  <sheetViews>
    <sheetView workbookViewId="0">
      <selection activeCell="E9" sqref="E9"/>
    </sheetView>
  </sheetViews>
  <sheetFormatPr defaultRowHeight="14.25" x14ac:dyDescent="0.2"/>
  <sheetData>
    <row r="2" spans="2:11" ht="15" x14ac:dyDescent="0.25">
      <c r="B2" s="11" t="s">
        <v>9</v>
      </c>
      <c r="C2" s="11">
        <v>3</v>
      </c>
    </row>
    <row r="3" spans="2:11" ht="15" x14ac:dyDescent="0.25">
      <c r="B3" s="11" t="s">
        <v>10</v>
      </c>
      <c r="C3" s="11">
        <f>SQRT(10)</f>
        <v>3.1622776601683795</v>
      </c>
    </row>
    <row r="4" spans="2:11" ht="15" x14ac:dyDescent="0.25">
      <c r="B4" s="12" t="s">
        <v>8</v>
      </c>
      <c r="C4" s="10">
        <f>ATAN(C2/C3)*(180/PI())</f>
        <v>43.491519345092001</v>
      </c>
    </row>
    <row r="6" spans="2:11" ht="15" x14ac:dyDescent="0.25">
      <c r="B6" s="13" t="s">
        <v>11</v>
      </c>
    </row>
    <row r="7" spans="2:11" ht="15" x14ac:dyDescent="0.25">
      <c r="F7" s="12" t="s">
        <v>14</v>
      </c>
    </row>
    <row r="8" spans="2:11" ht="15" x14ac:dyDescent="0.2">
      <c r="B8" s="25" t="s">
        <v>12</v>
      </c>
      <c r="C8" s="26">
        <v>1</v>
      </c>
      <c r="D8" s="25" t="s">
        <v>13</v>
      </c>
      <c r="E8" s="26">
        <v>1</v>
      </c>
      <c r="F8" s="14"/>
      <c r="G8" s="14"/>
      <c r="H8" s="14"/>
      <c r="I8" s="14"/>
      <c r="J8" s="14"/>
      <c r="K8" s="14"/>
    </row>
    <row r="9" spans="2:11" ht="15" x14ac:dyDescent="0.2">
      <c r="B9" s="27"/>
      <c r="C9" s="26">
        <v>2</v>
      </c>
      <c r="D9" s="27"/>
      <c r="E9" s="26">
        <v>1</v>
      </c>
      <c r="F9" s="14"/>
      <c r="G9" s="14"/>
      <c r="H9" s="14"/>
      <c r="I9" s="14"/>
      <c r="J9" s="14"/>
      <c r="K9" s="14"/>
    </row>
    <row r="10" spans="2:11" x14ac:dyDescent="0.2"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 spans="2:11" ht="15" x14ac:dyDescent="0.25">
      <c r="B11" s="11" t="s">
        <v>15</v>
      </c>
      <c r="C11" s="16">
        <f>SQRT(C8^2+C9^2)</f>
        <v>2.2360679774997898</v>
      </c>
      <c r="D11" s="19" t="s">
        <v>23</v>
      </c>
    </row>
    <row r="12" spans="2:11" ht="15" x14ac:dyDescent="0.25">
      <c r="B12" s="11" t="s">
        <v>16</v>
      </c>
      <c r="C12" s="16">
        <f>SQRT(E8^2+E9^2)</f>
        <v>1.4142135623730951</v>
      </c>
      <c r="D12" s="19" t="s">
        <v>24</v>
      </c>
    </row>
    <row r="14" spans="2:11" ht="18" x14ac:dyDescent="0.25">
      <c r="B14" s="17" t="s">
        <v>17</v>
      </c>
      <c r="C14" s="18">
        <f>C8*E8+C9*E9</f>
        <v>3</v>
      </c>
    </row>
    <row r="16" spans="2:11" ht="15" x14ac:dyDescent="0.25">
      <c r="B16" s="20" t="s">
        <v>18</v>
      </c>
      <c r="C16" s="21">
        <f>ACOS(C14/(C11*C12))*(180/PI())</f>
        <v>18.434948822922021</v>
      </c>
      <c r="E16" s="19" t="s">
        <v>19</v>
      </c>
    </row>
    <row r="18" spans="2:5" ht="18" x14ac:dyDescent="0.25">
      <c r="B18" s="22" t="s">
        <v>20</v>
      </c>
      <c r="E18" s="23" t="s">
        <v>22</v>
      </c>
    </row>
    <row r="19" spans="2:5" ht="16.5" x14ac:dyDescent="0.25">
      <c r="B19" s="15" t="s">
        <v>21</v>
      </c>
      <c r="C19" s="24">
        <f>(C14/(C12*C12))*E8</f>
        <v>1.4999999999999996</v>
      </c>
    </row>
    <row r="20" spans="2:5" ht="16.5" x14ac:dyDescent="0.25">
      <c r="B20" s="14"/>
      <c r="C20" s="24">
        <f>C14/(C12*C12)*E9</f>
        <v>1.4999999999999996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Projection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2022-06-26T14:22:01Z</dcterms:created>
  <dcterms:modified xsi:type="dcterms:W3CDTF">2022-07-17T08:47:22Z</dcterms:modified>
</cp:coreProperties>
</file>