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Robotics\Vectors\"/>
    </mc:Choice>
  </mc:AlternateContent>
  <xr:revisionPtr revIDLastSave="0" documentId="13_ncr:1_{DE9E711A-0536-45F3-B26E-B46397E7E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roj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14" i="2"/>
  <c r="C12" i="2"/>
  <c r="C11" i="2"/>
  <c r="C3" i="2"/>
  <c r="C4" i="2" s="1"/>
  <c r="C20" i="2" l="1"/>
  <c r="C16" i="2"/>
  <c r="C19" i="2"/>
</calcChain>
</file>

<file path=xl/sharedStrings.xml><?xml version="1.0" encoding="utf-8"?>
<sst xmlns="http://schemas.openxmlformats.org/spreadsheetml/2006/main" count="26" uniqueCount="26">
  <si>
    <t xml:space="preserve">a = </t>
  </si>
  <si>
    <t xml:space="preserve">b = </t>
  </si>
  <si>
    <t xml:space="preserve">c = </t>
  </si>
  <si>
    <t>3D</t>
  </si>
  <si>
    <t xml:space="preserve">theta = </t>
  </si>
  <si>
    <t xml:space="preserve">y = </t>
  </si>
  <si>
    <t xml:space="preserve">x = </t>
  </si>
  <si>
    <t>Dot Product</t>
  </si>
  <si>
    <t xml:space="preserve">A = </t>
  </si>
  <si>
    <t xml:space="preserve">B = </t>
  </si>
  <si>
    <t>(dot product is scalar number)</t>
  </si>
  <si>
    <t xml:space="preserve">| A | = </t>
  </si>
  <si>
    <t xml:space="preserve">| B | = </t>
  </si>
  <si>
    <t>A . B</t>
  </si>
  <si>
    <t xml:space="preserve">Theta = </t>
  </si>
  <si>
    <t>Acos(A . B / |A| |B|)</t>
  </si>
  <si>
    <t>Projection of A over B</t>
  </si>
  <si>
    <t xml:space="preserve">Proj = </t>
  </si>
  <si>
    <t xml:space="preserve"> = (A . B ) / (|B| |B|) * B</t>
  </si>
  <si>
    <t xml:space="preserve"> A mag</t>
  </si>
  <si>
    <t xml:space="preserve"> B mag</t>
  </si>
  <si>
    <t>a. b</t>
  </si>
  <si>
    <t>b. c</t>
  </si>
  <si>
    <t>a. c</t>
  </si>
  <si>
    <t>sum-product of vectors</t>
  </si>
  <si>
    <t>0 means they're mutually orthogonal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</si>
</sst>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  <font>
      <b/>
      <sz val="14"/>
      <color rgb="FFC00000"/>
      <name val="Arial"/>
      <family val="2"/>
    </font>
    <font>
      <b/>
      <sz val="13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8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4" fontId="9" fillId="0" borderId="0" xfId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quotePrefix="1"/>
    <xf numFmtId="0" fontId="14" fillId="0" borderId="0" xfId="0" applyFont="1"/>
    <xf numFmtId="164" fontId="14" fillId="0" borderId="0" xfId="1" applyFont="1"/>
    <xf numFmtId="0" fontId="15" fillId="0" borderId="0" xfId="0" applyFont="1"/>
    <xf numFmtId="0" fontId="13" fillId="0" borderId="0" xfId="0" quotePrefix="1" applyFont="1"/>
    <xf numFmtId="164" fontId="16" fillId="6" borderId="0" xfId="1" applyFont="1" applyFill="1" applyAlignment="1"/>
    <xf numFmtId="0" fontId="9" fillId="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"/>
  <sheetViews>
    <sheetView tabSelected="1" workbookViewId="0">
      <selection activeCell="I6" sqref="I6"/>
    </sheetView>
  </sheetViews>
  <sheetFormatPr defaultRowHeight="18" x14ac:dyDescent="0.2"/>
  <cols>
    <col min="1" max="7" width="9" style="1"/>
    <col min="8" max="8" width="11.125" style="1" bestFit="1" customWidth="1"/>
    <col min="9" max="16384" width="9" style="1"/>
  </cols>
  <sheetData>
    <row r="3" spans="1:9" x14ac:dyDescent="0.2">
      <c r="A3" s="7" t="s">
        <v>3</v>
      </c>
      <c r="B3" s="5" t="s">
        <v>0</v>
      </c>
      <c r="C3" s="3">
        <v>1</v>
      </c>
      <c r="E3" s="5" t="s">
        <v>1</v>
      </c>
      <c r="F3" s="4">
        <v>3</v>
      </c>
      <c r="H3" s="5" t="s">
        <v>2</v>
      </c>
      <c r="I3" s="4">
        <v>1</v>
      </c>
    </row>
    <row r="4" spans="1:9" x14ac:dyDescent="0.2">
      <c r="C4" s="3">
        <v>2</v>
      </c>
      <c r="F4" s="4">
        <v>-4</v>
      </c>
      <c r="I4" s="4">
        <v>-8</v>
      </c>
    </row>
    <row r="5" spans="1:9" x14ac:dyDescent="0.2">
      <c r="C5" s="3">
        <v>-1</v>
      </c>
      <c r="F5" s="4">
        <v>5</v>
      </c>
      <c r="I5" s="4">
        <v>7</v>
      </c>
    </row>
    <row r="7" spans="1:9" x14ac:dyDescent="0.2">
      <c r="B7" s="6" t="s">
        <v>21</v>
      </c>
      <c r="C7" s="2">
        <f>SUMPRODUCT(C3:C5,F3:F5)</f>
        <v>-10</v>
      </c>
      <c r="D7" s="26" t="s">
        <v>24</v>
      </c>
    </row>
    <row r="8" spans="1:9" x14ac:dyDescent="0.2">
      <c r="B8" s="6" t="s">
        <v>22</v>
      </c>
      <c r="C8" s="2">
        <f>SUMPRODUCT(F3:F5,I3:I5)</f>
        <v>70</v>
      </c>
      <c r="D8" s="26" t="s">
        <v>25</v>
      </c>
    </row>
    <row r="9" spans="1:9" x14ac:dyDescent="0.2">
      <c r="B9" s="6" t="s">
        <v>23</v>
      </c>
      <c r="C9" s="2">
        <f>SUMPRODUCT(C3:C5,I3:I5)</f>
        <v>-22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workbookViewId="0">
      <selection activeCell="E9" sqref="E9"/>
    </sheetView>
  </sheetViews>
  <sheetFormatPr defaultRowHeight="14.25" x14ac:dyDescent="0.2"/>
  <sheetData>
    <row r="2" spans="2:11" ht="15" x14ac:dyDescent="0.25">
      <c r="B2" s="9" t="s">
        <v>5</v>
      </c>
      <c r="C2" s="9">
        <v>3</v>
      </c>
    </row>
    <row r="3" spans="2:11" ht="15" x14ac:dyDescent="0.25">
      <c r="B3" s="9" t="s">
        <v>6</v>
      </c>
      <c r="C3" s="9">
        <f>SQRT(10)</f>
        <v>3.1622776601683795</v>
      </c>
    </row>
    <row r="4" spans="2:11" ht="15" x14ac:dyDescent="0.25">
      <c r="B4" s="10" t="s">
        <v>4</v>
      </c>
      <c r="C4" s="8">
        <f>ATAN(C2/C3)*(180/PI())</f>
        <v>43.491519345092001</v>
      </c>
    </row>
    <row r="6" spans="2:11" ht="15" x14ac:dyDescent="0.25">
      <c r="B6" s="11" t="s">
        <v>7</v>
      </c>
    </row>
    <row r="7" spans="2:11" ht="15" x14ac:dyDescent="0.25">
      <c r="F7" s="10" t="s">
        <v>10</v>
      </c>
    </row>
    <row r="8" spans="2:11" ht="15" x14ac:dyDescent="0.2">
      <c r="B8" s="23" t="s">
        <v>8</v>
      </c>
      <c r="C8" s="24">
        <v>1</v>
      </c>
      <c r="D8" s="23" t="s">
        <v>9</v>
      </c>
      <c r="E8" s="24">
        <v>1</v>
      </c>
      <c r="F8" s="12"/>
      <c r="G8" s="12"/>
      <c r="H8" s="12"/>
      <c r="I8" s="12"/>
      <c r="J8" s="12"/>
      <c r="K8" s="12"/>
    </row>
    <row r="9" spans="2:11" ht="15" x14ac:dyDescent="0.2">
      <c r="B9" s="25"/>
      <c r="C9" s="24">
        <v>2</v>
      </c>
      <c r="D9" s="25"/>
      <c r="E9" s="24">
        <v>1</v>
      </c>
      <c r="F9" s="12"/>
      <c r="G9" s="12"/>
      <c r="H9" s="12"/>
      <c r="I9" s="12"/>
      <c r="J9" s="12"/>
      <c r="K9" s="12"/>
    </row>
    <row r="10" spans="2:11" x14ac:dyDescent="0.2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2:11" ht="15" x14ac:dyDescent="0.25">
      <c r="B11" s="9" t="s">
        <v>11</v>
      </c>
      <c r="C11" s="14">
        <f>SQRT(C8^2+C9^2)</f>
        <v>2.2360679774997898</v>
      </c>
      <c r="D11" s="17" t="s">
        <v>19</v>
      </c>
    </row>
    <row r="12" spans="2:11" ht="15" x14ac:dyDescent="0.25">
      <c r="B12" s="9" t="s">
        <v>12</v>
      </c>
      <c r="C12" s="14">
        <f>SQRT(E8^2+E9^2)</f>
        <v>1.4142135623730951</v>
      </c>
      <c r="D12" s="17" t="s">
        <v>20</v>
      </c>
    </row>
    <row r="14" spans="2:11" ht="18" x14ac:dyDescent="0.25">
      <c r="B14" s="15" t="s">
        <v>13</v>
      </c>
      <c r="C14" s="16">
        <f>C8*E8+C9*E9</f>
        <v>3</v>
      </c>
    </row>
    <row r="16" spans="2:11" ht="15" x14ac:dyDescent="0.25">
      <c r="B16" s="18" t="s">
        <v>14</v>
      </c>
      <c r="C16" s="19">
        <f>ACOS(C14/(C11*C12))*(180/PI())</f>
        <v>18.434948822922021</v>
      </c>
      <c r="E16" s="17" t="s">
        <v>15</v>
      </c>
    </row>
    <row r="18" spans="2:5" ht="18" x14ac:dyDescent="0.25">
      <c r="B18" s="20" t="s">
        <v>16</v>
      </c>
      <c r="E18" s="21" t="s">
        <v>18</v>
      </c>
    </row>
    <row r="19" spans="2:5" ht="16.5" x14ac:dyDescent="0.25">
      <c r="B19" s="13" t="s">
        <v>17</v>
      </c>
      <c r="C19" s="22">
        <f>(C14/(C12*C12))*E8</f>
        <v>1.4999999999999996</v>
      </c>
    </row>
    <row r="20" spans="2:5" ht="16.5" x14ac:dyDescent="0.25">
      <c r="B20" s="12"/>
      <c r="C20" s="22">
        <f>C14/(C12*C12)*E9</f>
        <v>1.4999999999999996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2022-07-17T12:26:02Z</dcterms:modified>
</cp:coreProperties>
</file>