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CourseraPlus\7_MATHS\2_Matrix\"/>
    </mc:Choice>
  </mc:AlternateContent>
  <xr:revisionPtr revIDLastSave="0" documentId="13_ncr:1_{58C4334B-71F0-4CF0-9E27-38D9EA49316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ic" sheetId="1" r:id="rId1"/>
    <sheet name="Outer &amp; In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5" i="2" l="1" a="1"/>
  <c r="E85" i="2" s="1"/>
  <c r="H81" i="2"/>
  <c r="E81" i="2" a="1"/>
  <c r="E81" i="2" s="1"/>
  <c r="E74" i="2" a="1"/>
  <c r="E74" i="2" s="1"/>
  <c r="E70" i="2" a="1"/>
  <c r="E70" i="2" s="1"/>
  <c r="E65" i="2" a="1"/>
  <c r="E65" i="2" s="1"/>
  <c r="B65" i="2" a="1"/>
  <c r="B65" i="2" s="1"/>
  <c r="L62" i="2"/>
  <c r="L61" i="2"/>
  <c r="K62" i="2"/>
  <c r="K61" i="2"/>
  <c r="I62" i="2"/>
  <c r="H62" i="2"/>
  <c r="I61" i="2"/>
  <c r="H61" i="2"/>
  <c r="E56" i="2" a="1"/>
  <c r="E56" i="2" s="1"/>
  <c r="B50" i="2" a="1"/>
  <c r="B50" i="2" s="1"/>
  <c r="F46" i="2" a="1"/>
  <c r="F46" i="2" s="1"/>
  <c r="B46" i="2" a="1"/>
  <c r="B46" i="2" s="1"/>
  <c r="B41" i="2" a="1"/>
  <c r="B41" i="2" s="1"/>
  <c r="B37" i="2" a="1"/>
  <c r="B37" i="2" s="1"/>
  <c r="F30" i="2"/>
  <c r="B28" i="2" a="1"/>
  <c r="B28" i="2" s="1"/>
  <c r="F29" i="2" s="1"/>
  <c r="B20" i="2" a="1"/>
  <c r="B20" i="2" s="1"/>
  <c r="B9" i="2" a="1"/>
  <c r="B9" i="2" s="1"/>
  <c r="B50" i="1" a="1"/>
  <c r="B50" i="1" s="1"/>
  <c r="B45" i="1" a="1"/>
  <c r="B45" i="1" s="1"/>
  <c r="B36" i="1" a="1"/>
  <c r="B36" i="1" s="1"/>
  <c r="F26" i="1" a="1"/>
  <c r="F26" i="1" s="1"/>
  <c r="B26" i="1" a="1"/>
  <c r="B26" i="1" s="1"/>
  <c r="F15" i="1" a="1"/>
  <c r="G15" i="1" s="1"/>
  <c r="B15" i="1" a="1"/>
  <c r="B15" i="1" s="1"/>
  <c r="D8" i="1"/>
  <c r="C8" i="1"/>
  <c r="B8" i="1"/>
  <c r="D7" i="1"/>
  <c r="C7" i="1"/>
  <c r="B7" i="1"/>
  <c r="H26" i="1" l="1"/>
  <c r="G26" i="1"/>
  <c r="H28" i="1"/>
  <c r="G28" i="1"/>
  <c r="F28" i="1"/>
  <c r="H27" i="1"/>
  <c r="G27" i="1"/>
  <c r="F27" i="1"/>
  <c r="C28" i="1"/>
  <c r="C27" i="1"/>
  <c r="D26" i="1"/>
  <c r="C26" i="1"/>
  <c r="D28" i="1"/>
  <c r="B28" i="1"/>
  <c r="D27" i="1"/>
  <c r="B27" i="1"/>
  <c r="F16" i="1"/>
  <c r="F15" i="1"/>
  <c r="G16" i="1"/>
  <c r="B16" i="1"/>
  <c r="C15" i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<sst xmlns="http://schemas.openxmlformats.org/spreadsheetml/2006/main" count="70" uniqueCount="41">
  <si>
    <t>Matrix A</t>
  </si>
  <si>
    <t>Matrix B</t>
  </si>
  <si>
    <t>B - 2A</t>
  </si>
  <si>
    <t>A</t>
  </si>
  <si>
    <t>B</t>
  </si>
  <si>
    <t>C</t>
  </si>
  <si>
    <t>AB</t>
  </si>
  <si>
    <t>AC</t>
  </si>
  <si>
    <t>so AB = AC</t>
  </si>
  <si>
    <t>BA</t>
  </si>
  <si>
    <t>C . B</t>
  </si>
  <si>
    <t>D</t>
  </si>
  <si>
    <t>A . D</t>
  </si>
  <si>
    <t>D. A</t>
  </si>
  <si>
    <t>U</t>
  </si>
  <si>
    <t>V</t>
  </si>
  <si>
    <t>U. V</t>
  </si>
  <si>
    <t>3 x 1</t>
  </si>
  <si>
    <t>1 x 3</t>
  </si>
  <si>
    <t>3 x 3</t>
  </si>
  <si>
    <t>Outer Product</t>
  </si>
  <si>
    <t>Inner Product</t>
  </si>
  <si>
    <t>1 x 1</t>
  </si>
  <si>
    <r>
      <t>A</t>
    </r>
    <r>
      <rPr>
        <b/>
        <vertAlign val="superscript"/>
        <sz val="11"/>
        <color theme="1"/>
        <rFont val="Arial"/>
        <family val="2"/>
      </rPr>
      <t>T</t>
    </r>
  </si>
  <si>
    <t xml:space="preserve">A . </t>
  </si>
  <si>
    <t>Sum of diagonal elements</t>
  </si>
  <si>
    <t>B = A</t>
  </si>
  <si>
    <t>Sum of square of all elements of A</t>
  </si>
  <si>
    <r>
      <t>A</t>
    </r>
    <r>
      <rPr>
        <b/>
        <vertAlign val="superscript"/>
        <sz val="11"/>
        <color theme="1"/>
        <rFont val="Arial"/>
        <family val="2"/>
      </rPr>
      <t>-1</t>
    </r>
  </si>
  <si>
    <t>A. B</t>
  </si>
  <si>
    <r>
      <t xml:space="preserve">A. B </t>
    </r>
    <r>
      <rPr>
        <b/>
        <vertAlign val="superscript"/>
        <sz val="11"/>
        <color theme="1"/>
        <rFont val="Arial"/>
        <family val="2"/>
      </rPr>
      <t>-1</t>
    </r>
  </si>
  <si>
    <r>
      <t>B</t>
    </r>
    <r>
      <rPr>
        <b/>
        <vertAlign val="superscript"/>
        <sz val="11"/>
        <color theme="1"/>
        <rFont val="Arial"/>
        <family val="2"/>
      </rPr>
      <t>-1</t>
    </r>
  </si>
  <si>
    <r>
      <t>B</t>
    </r>
    <r>
      <rPr>
        <b/>
        <vertAlign val="superscript"/>
        <sz val="11"/>
        <color theme="1"/>
        <rFont val="Arial"/>
        <family val="2"/>
      </rPr>
      <t>-1</t>
    </r>
    <r>
      <rPr>
        <b/>
        <sz val="11"/>
        <color theme="1"/>
        <rFont val="Arial"/>
        <family val="2"/>
      </rPr>
      <t xml:space="preserve"> . A</t>
    </r>
    <r>
      <rPr>
        <b/>
        <vertAlign val="superscript"/>
        <sz val="11"/>
        <color theme="1"/>
        <rFont val="Arial"/>
        <family val="2"/>
      </rPr>
      <t>-1</t>
    </r>
  </si>
  <si>
    <t>If matrix is invertible, then its inverse is UNIQUE as well e.g.</t>
  </si>
  <si>
    <r>
      <t>A + A</t>
    </r>
    <r>
      <rPr>
        <vertAlign val="superscript"/>
        <sz val="11"/>
        <color theme="1"/>
        <rFont val="Arial"/>
        <family val="2"/>
      </rPr>
      <t>T</t>
    </r>
  </si>
  <si>
    <r>
      <t>A - A</t>
    </r>
    <r>
      <rPr>
        <vertAlign val="superscript"/>
        <sz val="11"/>
        <color theme="1"/>
        <rFont val="Arial"/>
        <family val="2"/>
      </rPr>
      <t>T</t>
    </r>
  </si>
  <si>
    <r>
      <t>A . A</t>
    </r>
    <r>
      <rPr>
        <b/>
        <vertAlign val="superscript"/>
        <sz val="11"/>
        <color theme="1"/>
        <rFont val="Arial"/>
        <family val="2"/>
      </rPr>
      <t>T</t>
    </r>
  </si>
  <si>
    <t>. A</t>
  </si>
  <si>
    <t>Matrix Orthogonality</t>
  </si>
  <si>
    <r>
      <t>So for identity matrix A</t>
    </r>
    <r>
      <rPr>
        <b/>
        <vertAlign val="superscript"/>
        <sz val="11"/>
        <color theme="4" tint="-0.499984740745262"/>
        <rFont val="Arial"/>
        <family val="2"/>
      </rPr>
      <t>T</t>
    </r>
    <r>
      <rPr>
        <b/>
        <sz val="11"/>
        <color theme="4" tint="-0.499984740745262"/>
        <rFont val="Arial"/>
        <family val="2"/>
      </rPr>
      <t xml:space="preserve"> = A</t>
    </r>
    <r>
      <rPr>
        <b/>
        <vertAlign val="superscript"/>
        <sz val="11"/>
        <color theme="4" tint="-0.499984740745262"/>
        <rFont val="Arial"/>
        <family val="2"/>
      </rPr>
      <t>-1</t>
    </r>
  </si>
  <si>
    <t>Orthogonal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</si>
</sst>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C00000"/>
      <name val="Arial"/>
      <family val="2"/>
    </font>
    <font>
      <b/>
      <sz val="11"/>
      <color rgb="FFFF0000"/>
      <name val="Arial"/>
      <family val="2"/>
    </font>
    <font>
      <b/>
      <sz val="14"/>
      <color rgb="FFFF0000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vertAlign val="superscript"/>
      <sz val="11"/>
      <color theme="4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2"/>
  <sheetViews>
    <sheetView workbookViewId="0">
      <selection activeCell="B20" sqref="B20:H23"/>
    </sheetView>
  </sheetViews>
  <sheetFormatPr defaultRowHeight="14.25" x14ac:dyDescent="0.25"/>
  <cols>
    <col min="1" max="20" width="6.28515625" style="1" customWidth="1"/>
    <col min="21" max="16384" width="9.140625" style="1"/>
  </cols>
  <sheetData>
    <row r="2" spans="2:11" ht="15" x14ac:dyDescent="0.25">
      <c r="B2" s="2" t="s">
        <v>0</v>
      </c>
      <c r="F2" s="2" t="s">
        <v>1</v>
      </c>
    </row>
    <row r="3" spans="2:11" x14ac:dyDescent="0.25">
      <c r="B3" s="3">
        <v>2</v>
      </c>
      <c r="C3" s="3">
        <v>1</v>
      </c>
      <c r="D3" s="3">
        <v>-1</v>
      </c>
      <c r="F3" s="3">
        <v>4</v>
      </c>
      <c r="G3" s="3">
        <v>-2</v>
      </c>
      <c r="H3" s="3">
        <v>1</v>
      </c>
    </row>
    <row r="4" spans="2:11" x14ac:dyDescent="0.25">
      <c r="B4" s="3">
        <v>1</v>
      </c>
      <c r="C4" s="3">
        <v>-1</v>
      </c>
      <c r="D4" s="3">
        <v>1</v>
      </c>
      <c r="F4" s="3">
        <v>2</v>
      </c>
      <c r="G4" s="3">
        <v>-4</v>
      </c>
      <c r="H4" s="3">
        <v>-2</v>
      </c>
    </row>
    <row r="6" spans="2:11" ht="15" x14ac:dyDescent="0.25">
      <c r="B6" s="4" t="s">
        <v>2</v>
      </c>
    </row>
    <row r="7" spans="2:11" x14ac:dyDescent="0.25">
      <c r="B7" s="5">
        <f t="shared" ref="B7:D8" si="0">F3-2*(B3)</f>
        <v>0</v>
      </c>
      <c r="C7" s="5">
        <f t="shared" si="0"/>
        <v>-4</v>
      </c>
      <c r="D7" s="5">
        <f t="shared" si="0"/>
        <v>3</v>
      </c>
    </row>
    <row r="8" spans="2:11" x14ac:dyDescent="0.25">
      <c r="B8" s="5">
        <f t="shared" si="0"/>
        <v>0</v>
      </c>
      <c r="C8" s="5">
        <f t="shared" si="0"/>
        <v>-2</v>
      </c>
      <c r="D8" s="5">
        <f t="shared" si="0"/>
        <v>-4</v>
      </c>
    </row>
    <row r="10" spans="2:11" ht="15" x14ac:dyDescent="0.25">
      <c r="B10" s="2" t="s">
        <v>3</v>
      </c>
      <c r="F10" s="2" t="s">
        <v>4</v>
      </c>
      <c r="J10" s="2" t="s">
        <v>5</v>
      </c>
    </row>
    <row r="11" spans="2:11" x14ac:dyDescent="0.25">
      <c r="B11" s="3">
        <v>1</v>
      </c>
      <c r="C11" s="3">
        <v>2</v>
      </c>
      <c r="F11" s="3">
        <v>2</v>
      </c>
      <c r="G11" s="3">
        <v>1</v>
      </c>
      <c r="J11" s="3">
        <v>4</v>
      </c>
      <c r="K11" s="3">
        <v>3</v>
      </c>
    </row>
    <row r="12" spans="2:11" x14ac:dyDescent="0.25">
      <c r="B12" s="3">
        <v>2</v>
      </c>
      <c r="C12" s="3">
        <v>4</v>
      </c>
      <c r="F12" s="3">
        <v>1</v>
      </c>
      <c r="G12" s="3">
        <v>3</v>
      </c>
      <c r="J12" s="3">
        <v>0</v>
      </c>
      <c r="K12" s="3">
        <v>2</v>
      </c>
    </row>
    <row r="14" spans="2:11" ht="15" x14ac:dyDescent="0.25">
      <c r="B14" s="4" t="s">
        <v>6</v>
      </c>
      <c r="F14" s="4" t="s">
        <v>7</v>
      </c>
    </row>
    <row r="15" spans="2:11" x14ac:dyDescent="0.25">
      <c r="B15" s="5">
        <f t="array" ref="B15:C16">MMULT(B11:C12,F11:G12)</f>
        <v>4</v>
      </c>
      <c r="C15" s="5">
        <v>7</v>
      </c>
      <c r="F15" s="5">
        <f t="array" ref="F15:G16">MMULT(B11:C12,F11:G12)</f>
        <v>4</v>
      </c>
      <c r="G15" s="5">
        <v>7</v>
      </c>
    </row>
    <row r="16" spans="2:11" x14ac:dyDescent="0.25">
      <c r="B16" s="5">
        <v>8</v>
      </c>
      <c r="C16" s="5">
        <v>14</v>
      </c>
      <c r="F16" s="5">
        <v>8</v>
      </c>
      <c r="G16" s="5">
        <v>14</v>
      </c>
    </row>
    <row r="18" spans="2:8" ht="15" x14ac:dyDescent="0.25">
      <c r="B18" s="2" t="s">
        <v>8</v>
      </c>
    </row>
    <row r="20" spans="2:8" ht="15" x14ac:dyDescent="0.25">
      <c r="B20" s="2" t="s">
        <v>3</v>
      </c>
      <c r="F20" s="2" t="s">
        <v>4</v>
      </c>
    </row>
    <row r="21" spans="2:8" x14ac:dyDescent="0.25">
      <c r="B21" s="3">
        <v>1</v>
      </c>
      <c r="C21" s="3">
        <v>1</v>
      </c>
      <c r="D21" s="3">
        <v>1</v>
      </c>
      <c r="F21" s="3">
        <v>2</v>
      </c>
      <c r="G21" s="3">
        <v>0</v>
      </c>
      <c r="H21" s="3">
        <v>0</v>
      </c>
    </row>
    <row r="22" spans="2:8" x14ac:dyDescent="0.25">
      <c r="B22" s="3">
        <v>1</v>
      </c>
      <c r="C22" s="3">
        <v>2</v>
      </c>
      <c r="D22" s="3">
        <v>3</v>
      </c>
      <c r="F22" s="3">
        <v>0</v>
      </c>
      <c r="G22" s="3">
        <v>3</v>
      </c>
      <c r="H22" s="3">
        <v>0</v>
      </c>
    </row>
    <row r="23" spans="2:8" x14ac:dyDescent="0.25">
      <c r="B23" s="3">
        <v>1</v>
      </c>
      <c r="C23" s="3">
        <v>3</v>
      </c>
      <c r="D23" s="3">
        <v>4</v>
      </c>
      <c r="F23" s="3">
        <v>0</v>
      </c>
      <c r="G23" s="3">
        <v>0</v>
      </c>
      <c r="H23" s="3">
        <v>4</v>
      </c>
    </row>
    <row r="25" spans="2:8" ht="15" x14ac:dyDescent="0.25">
      <c r="B25" s="4" t="s">
        <v>6</v>
      </c>
      <c r="F25" s="4" t="s">
        <v>9</v>
      </c>
    </row>
    <row r="26" spans="2:8" x14ac:dyDescent="0.25">
      <c r="B26" s="5">
        <f t="array" ref="B26:D28">MMULT(B21:D23,F21:H23)</f>
        <v>2</v>
      </c>
      <c r="C26" s="5">
        <v>3</v>
      </c>
      <c r="D26" s="5">
        <v>4</v>
      </c>
      <c r="F26" s="5">
        <f t="array" ref="F26:H28">MMULT(F21:H23,B21:D23)</f>
        <v>2</v>
      </c>
      <c r="G26" s="5">
        <v>2</v>
      </c>
      <c r="H26" s="5">
        <v>2</v>
      </c>
    </row>
    <row r="27" spans="2:8" x14ac:dyDescent="0.25">
      <c r="B27" s="5">
        <v>2</v>
      </c>
      <c r="C27" s="5">
        <v>6</v>
      </c>
      <c r="D27" s="5">
        <v>12</v>
      </c>
      <c r="F27" s="5">
        <v>3</v>
      </c>
      <c r="G27" s="5">
        <v>6</v>
      </c>
      <c r="H27" s="5">
        <v>9</v>
      </c>
    </row>
    <row r="28" spans="2:8" x14ac:dyDescent="0.25">
      <c r="B28" s="5">
        <v>2</v>
      </c>
      <c r="C28" s="5">
        <v>9</v>
      </c>
      <c r="D28" s="5">
        <v>16</v>
      </c>
      <c r="F28" s="5">
        <v>4</v>
      </c>
      <c r="G28" s="5">
        <v>12</v>
      </c>
      <c r="H28" s="5">
        <v>16</v>
      </c>
    </row>
    <row r="30" spans="2:8" ht="15" x14ac:dyDescent="0.25">
      <c r="B30" s="2" t="s">
        <v>5</v>
      </c>
      <c r="F30" s="2" t="s">
        <v>4</v>
      </c>
    </row>
    <row r="31" spans="2:8" x14ac:dyDescent="0.25">
      <c r="B31" s="3">
        <v>1</v>
      </c>
      <c r="C31" s="3">
        <v>2</v>
      </c>
      <c r="D31" s="3"/>
      <c r="F31" s="3">
        <v>4</v>
      </c>
      <c r="G31" s="3">
        <v>-2</v>
      </c>
      <c r="H31" s="3">
        <v>1</v>
      </c>
    </row>
    <row r="32" spans="2:8" x14ac:dyDescent="0.25">
      <c r="B32" s="3">
        <v>2</v>
      </c>
      <c r="C32" s="3">
        <v>1</v>
      </c>
      <c r="D32" s="3"/>
      <c r="F32" s="3">
        <v>2</v>
      </c>
      <c r="G32" s="3">
        <v>-4</v>
      </c>
      <c r="H32" s="3">
        <v>-2</v>
      </c>
    </row>
    <row r="33" spans="2:8" x14ac:dyDescent="0.25">
      <c r="B33" s="3"/>
      <c r="C33" s="3"/>
      <c r="D33" s="3"/>
      <c r="F33" s="3"/>
      <c r="G33" s="3"/>
      <c r="H33" s="3"/>
    </row>
    <row r="35" spans="2:8" ht="15" x14ac:dyDescent="0.25">
      <c r="B35" s="6" t="s">
        <v>10</v>
      </c>
    </row>
    <row r="36" spans="2:8" ht="15" x14ac:dyDescent="0.25">
      <c r="B36" s="7" cm="1">
        <f t="array" ref="B36:D37">MMULT(B31:C32,F31:H32)</f>
        <v>8</v>
      </c>
      <c r="C36" s="7">
        <v>-10</v>
      </c>
      <c r="D36" s="7">
        <v>-3</v>
      </c>
    </row>
    <row r="37" spans="2:8" ht="15" x14ac:dyDescent="0.25">
      <c r="B37" s="7">
        <v>10</v>
      </c>
      <c r="C37" s="7">
        <v>-8</v>
      </c>
      <c r="D37" s="7">
        <v>0</v>
      </c>
    </row>
    <row r="39" spans="2:8" ht="15" x14ac:dyDescent="0.25">
      <c r="B39" s="2" t="s">
        <v>3</v>
      </c>
      <c r="F39" s="2" t="s">
        <v>11</v>
      </c>
    </row>
    <row r="40" spans="2:8" x14ac:dyDescent="0.25">
      <c r="B40" s="3">
        <v>1</v>
      </c>
      <c r="C40" s="3">
        <v>1</v>
      </c>
      <c r="D40" s="3">
        <v>1</v>
      </c>
      <c r="F40" s="3">
        <v>2</v>
      </c>
      <c r="G40" s="3">
        <v>0</v>
      </c>
      <c r="H40" s="3">
        <v>0</v>
      </c>
    </row>
    <row r="41" spans="2:8" x14ac:dyDescent="0.25">
      <c r="B41" s="3">
        <v>1</v>
      </c>
      <c r="C41" s="3">
        <v>2</v>
      </c>
      <c r="D41" s="3">
        <v>3</v>
      </c>
      <c r="F41" s="3">
        <v>0</v>
      </c>
      <c r="G41" s="3">
        <v>3</v>
      </c>
      <c r="H41" s="3">
        <v>0</v>
      </c>
    </row>
    <row r="42" spans="2:8" x14ac:dyDescent="0.25">
      <c r="B42" s="3">
        <v>1</v>
      </c>
      <c r="C42" s="3">
        <v>3</v>
      </c>
      <c r="D42" s="3">
        <v>4</v>
      </c>
      <c r="F42" s="3">
        <v>0</v>
      </c>
      <c r="G42" s="3">
        <v>0</v>
      </c>
      <c r="H42" s="3">
        <v>4</v>
      </c>
    </row>
    <row r="44" spans="2:8" ht="15" x14ac:dyDescent="0.25">
      <c r="B44" s="6" t="s">
        <v>12</v>
      </c>
    </row>
    <row r="45" spans="2:8" ht="15" x14ac:dyDescent="0.25">
      <c r="B45" s="7" cm="1">
        <f t="array" ref="B45:D47">MMULT(B40:D42,F40:H42)</f>
        <v>2</v>
      </c>
      <c r="C45" s="7">
        <v>3</v>
      </c>
      <c r="D45" s="7">
        <v>4</v>
      </c>
    </row>
    <row r="46" spans="2:8" ht="15" x14ac:dyDescent="0.25">
      <c r="B46" s="7">
        <v>2</v>
      </c>
      <c r="C46" s="7">
        <v>6</v>
      </c>
      <c r="D46" s="7">
        <v>12</v>
      </c>
    </row>
    <row r="47" spans="2:8" ht="15" x14ac:dyDescent="0.25">
      <c r="B47" s="7">
        <v>2</v>
      </c>
      <c r="C47" s="7">
        <v>9</v>
      </c>
      <c r="D47" s="7">
        <v>16</v>
      </c>
    </row>
    <row r="49" spans="2:4" ht="15" x14ac:dyDescent="0.25">
      <c r="B49" s="6" t="s">
        <v>13</v>
      </c>
    </row>
    <row r="50" spans="2:4" ht="15" x14ac:dyDescent="0.25">
      <c r="B50" s="7" cm="1">
        <f t="array" ref="B50:D52">MMULT(F40:H42,B40:D42)</f>
        <v>2</v>
      </c>
      <c r="C50" s="7">
        <v>2</v>
      </c>
      <c r="D50" s="7">
        <v>2</v>
      </c>
    </row>
    <row r="51" spans="2:4" ht="15" x14ac:dyDescent="0.25">
      <c r="B51" s="7">
        <v>3</v>
      </c>
      <c r="C51" s="7">
        <v>6</v>
      </c>
      <c r="D51" s="7">
        <v>9</v>
      </c>
    </row>
    <row r="52" spans="2:4" ht="15" x14ac:dyDescent="0.25">
      <c r="B52" s="7">
        <v>4</v>
      </c>
      <c r="C52" s="7">
        <v>12</v>
      </c>
      <c r="D52" s="7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0345-A843-4158-A3B6-4BAA3FA7F133}">
  <dimension ref="B2:L86"/>
  <sheetViews>
    <sheetView tabSelected="1" topLeftCell="A65" workbookViewId="0">
      <selection activeCell="H84" sqref="H84"/>
    </sheetView>
  </sheetViews>
  <sheetFormatPr defaultRowHeight="14.25" x14ac:dyDescent="0.2"/>
  <cols>
    <col min="1" max="1" width="9.140625" style="10"/>
    <col min="2" max="2" width="9.42578125" style="10" bestFit="1" customWidth="1"/>
    <col min="3" max="5" width="9.140625" style="10"/>
    <col min="6" max="6" width="9.42578125" style="10" bestFit="1" customWidth="1"/>
    <col min="7" max="16384" width="9.140625" style="10"/>
  </cols>
  <sheetData>
    <row r="2" spans="2:9" ht="18" x14ac:dyDescent="0.25">
      <c r="B2" s="14" t="s">
        <v>20</v>
      </c>
    </row>
    <row r="3" spans="2:9" s="8" customFormat="1" ht="15" x14ac:dyDescent="0.25">
      <c r="B3" s="2" t="s">
        <v>14</v>
      </c>
      <c r="C3" s="8" t="s">
        <v>17</v>
      </c>
      <c r="F3" s="2" t="s">
        <v>15</v>
      </c>
      <c r="I3" s="8" t="s">
        <v>18</v>
      </c>
    </row>
    <row r="4" spans="2:9" s="8" customFormat="1" x14ac:dyDescent="0.25">
      <c r="B4" s="9">
        <v>1</v>
      </c>
      <c r="F4" s="9">
        <v>4</v>
      </c>
      <c r="G4" s="9">
        <v>5</v>
      </c>
      <c r="H4" s="9">
        <v>6</v>
      </c>
    </row>
    <row r="5" spans="2:9" s="8" customFormat="1" x14ac:dyDescent="0.25">
      <c r="B5" s="9">
        <v>2</v>
      </c>
    </row>
    <row r="6" spans="2:9" s="8" customFormat="1" x14ac:dyDescent="0.25">
      <c r="B6" s="9">
        <v>3</v>
      </c>
    </row>
    <row r="7" spans="2:9" s="8" customFormat="1" x14ac:dyDescent="0.25"/>
    <row r="8" spans="2:9" s="8" customFormat="1" ht="15" x14ac:dyDescent="0.25">
      <c r="B8" s="13" t="s">
        <v>16</v>
      </c>
      <c r="C8" s="8" t="s">
        <v>19</v>
      </c>
    </row>
    <row r="9" spans="2:9" s="8" customFormat="1" ht="15" x14ac:dyDescent="0.25">
      <c r="B9" s="7" cm="1">
        <f t="array" ref="B9:D11">MMULT(B4:B6,F4:H4)</f>
        <v>4</v>
      </c>
      <c r="C9" s="7">
        <v>5</v>
      </c>
      <c r="D9" s="7">
        <v>6</v>
      </c>
    </row>
    <row r="10" spans="2:9" s="8" customFormat="1" ht="15" x14ac:dyDescent="0.25">
      <c r="B10" s="7">
        <v>8</v>
      </c>
      <c r="C10" s="7">
        <v>10</v>
      </c>
      <c r="D10" s="7">
        <v>12</v>
      </c>
    </row>
    <row r="11" spans="2:9" s="8" customFormat="1" ht="15" x14ac:dyDescent="0.25">
      <c r="B11" s="7">
        <v>12</v>
      </c>
      <c r="C11" s="7">
        <v>15</v>
      </c>
      <c r="D11" s="7">
        <v>18</v>
      </c>
    </row>
    <row r="13" spans="2:9" ht="18" x14ac:dyDescent="0.25">
      <c r="B13" s="14" t="s">
        <v>21</v>
      </c>
    </row>
    <row r="14" spans="2:9" s="8" customFormat="1" ht="15" x14ac:dyDescent="0.25">
      <c r="B14" s="2" t="s">
        <v>14</v>
      </c>
      <c r="C14" s="8" t="s">
        <v>18</v>
      </c>
      <c r="F14" s="2" t="s">
        <v>15</v>
      </c>
      <c r="G14" s="8" t="s">
        <v>17</v>
      </c>
    </row>
    <row r="15" spans="2:9" s="8" customFormat="1" x14ac:dyDescent="0.25">
      <c r="B15" s="9">
        <v>1</v>
      </c>
      <c r="C15" s="9">
        <v>2</v>
      </c>
      <c r="D15" s="9">
        <v>3</v>
      </c>
      <c r="F15" s="9">
        <v>4</v>
      </c>
    </row>
    <row r="16" spans="2:9" s="8" customFormat="1" x14ac:dyDescent="0.25">
      <c r="F16" s="9">
        <v>5</v>
      </c>
    </row>
    <row r="17" spans="2:11" s="8" customFormat="1" x14ac:dyDescent="0.25">
      <c r="F17" s="9">
        <v>6</v>
      </c>
    </row>
    <row r="18" spans="2:11" s="8" customFormat="1" x14ac:dyDescent="0.25"/>
    <row r="19" spans="2:11" s="8" customFormat="1" ht="15" x14ac:dyDescent="0.25">
      <c r="B19" s="12" t="s">
        <v>16</v>
      </c>
      <c r="C19" s="8" t="s">
        <v>22</v>
      </c>
    </row>
    <row r="20" spans="2:11" s="8" customFormat="1" ht="15" x14ac:dyDescent="0.25">
      <c r="B20" s="7" cm="1">
        <f t="array" ref="B20">MMULT(B15:D15,F15:F17)</f>
        <v>32</v>
      </c>
      <c r="C20" s="7"/>
      <c r="D20" s="7"/>
    </row>
    <row r="21" spans="2:11" s="8" customFormat="1" ht="15" x14ac:dyDescent="0.25">
      <c r="B21" s="7"/>
      <c r="C21" s="7"/>
      <c r="D21" s="7"/>
    </row>
    <row r="22" spans="2:11" s="8" customFormat="1" ht="15" x14ac:dyDescent="0.25">
      <c r="B22" s="7"/>
      <c r="C22" s="7"/>
      <c r="D22" s="7"/>
    </row>
    <row r="23" spans="2:11" ht="17.25" x14ac:dyDescent="0.2">
      <c r="B23" s="2" t="s">
        <v>3</v>
      </c>
      <c r="C23" s="1"/>
      <c r="D23" s="1"/>
      <c r="E23" s="1"/>
      <c r="F23" s="2" t="s">
        <v>23</v>
      </c>
      <c r="G23" s="1"/>
      <c r="H23" s="1"/>
      <c r="J23" s="2" t="s">
        <v>26</v>
      </c>
      <c r="K23" s="1"/>
    </row>
    <row r="24" spans="2:11" x14ac:dyDescent="0.2">
      <c r="B24" s="3">
        <v>1</v>
      </c>
      <c r="C24" s="3">
        <v>4</v>
      </c>
      <c r="D24" s="1"/>
      <c r="E24" s="1"/>
      <c r="F24" s="9">
        <v>1</v>
      </c>
      <c r="G24" s="9">
        <v>2</v>
      </c>
      <c r="H24" s="9">
        <v>3</v>
      </c>
      <c r="J24" s="3">
        <v>1</v>
      </c>
      <c r="K24" s="3">
        <v>4</v>
      </c>
    </row>
    <row r="25" spans="2:11" x14ac:dyDescent="0.2">
      <c r="B25" s="3">
        <v>2</v>
      </c>
      <c r="C25" s="3">
        <v>5</v>
      </c>
      <c r="D25" s="1"/>
      <c r="E25" s="1"/>
      <c r="F25" s="9">
        <v>4</v>
      </c>
      <c r="G25" s="9">
        <v>5</v>
      </c>
      <c r="H25" s="9">
        <v>6</v>
      </c>
      <c r="J25" s="3">
        <v>2</v>
      </c>
      <c r="K25" s="3">
        <v>5</v>
      </c>
    </row>
    <row r="26" spans="2:11" x14ac:dyDescent="0.2">
      <c r="B26" s="3">
        <v>3</v>
      </c>
      <c r="C26" s="3">
        <v>6</v>
      </c>
      <c r="D26" s="1"/>
      <c r="E26" s="1"/>
      <c r="J26" s="3">
        <v>3</v>
      </c>
      <c r="K26" s="3">
        <v>6</v>
      </c>
    </row>
    <row r="27" spans="2:11" ht="17.25" x14ac:dyDescent="0.2">
      <c r="B27" s="2" t="s">
        <v>24</v>
      </c>
      <c r="C27" s="2" t="s">
        <v>23</v>
      </c>
    </row>
    <row r="28" spans="2:11" x14ac:dyDescent="0.2">
      <c r="B28" s="18" cm="1">
        <f t="array" ref="B28:D30">MMULT(B24:C26,F24:H25)</f>
        <v>17</v>
      </c>
      <c r="C28" s="18">
        <v>22</v>
      </c>
      <c r="D28" s="18">
        <v>27</v>
      </c>
    </row>
    <row r="29" spans="2:11" ht="15" x14ac:dyDescent="0.25">
      <c r="B29" s="18">
        <v>22</v>
      </c>
      <c r="C29" s="18">
        <v>29</v>
      </c>
      <c r="D29" s="18">
        <v>36</v>
      </c>
      <c r="F29" s="15">
        <f>B28+C29+D30</f>
        <v>91</v>
      </c>
      <c r="G29" s="16" t="s">
        <v>25</v>
      </c>
    </row>
    <row r="30" spans="2:11" ht="15" x14ac:dyDescent="0.25">
      <c r="B30" s="18">
        <v>27</v>
      </c>
      <c r="C30" s="18">
        <v>36</v>
      </c>
      <c r="D30" s="18">
        <v>45</v>
      </c>
      <c r="F30" s="15">
        <f>(B24^2+B25^2+B26^2+C24^2+C25^2+C26^2)</f>
        <v>91</v>
      </c>
      <c r="G30" s="16" t="s">
        <v>27</v>
      </c>
    </row>
    <row r="32" spans="2:11" ht="15" x14ac:dyDescent="0.2">
      <c r="B32" s="2" t="s">
        <v>3</v>
      </c>
      <c r="C32" s="1"/>
      <c r="E32" s="2" t="s">
        <v>4</v>
      </c>
      <c r="F32" s="1"/>
    </row>
    <row r="33" spans="2:7" x14ac:dyDescent="0.2">
      <c r="B33" s="3">
        <v>6</v>
      </c>
      <c r="C33" s="3">
        <v>4</v>
      </c>
      <c r="E33" s="3">
        <v>5</v>
      </c>
      <c r="F33" s="3">
        <v>6</v>
      </c>
    </row>
    <row r="34" spans="2:7" x14ac:dyDescent="0.2">
      <c r="B34" s="3">
        <v>3</v>
      </c>
      <c r="C34" s="3">
        <v>3</v>
      </c>
      <c r="E34" s="3">
        <v>4</v>
      </c>
      <c r="F34" s="3">
        <v>5</v>
      </c>
    </row>
    <row r="36" spans="2:7" ht="15" x14ac:dyDescent="0.25">
      <c r="B36" s="11" t="s">
        <v>29</v>
      </c>
    </row>
    <row r="37" spans="2:7" ht="15" x14ac:dyDescent="0.2">
      <c r="B37" s="19" cm="1">
        <f t="array" ref="B37:C38">MMULT(B33:C34,E33:F34)</f>
        <v>46</v>
      </c>
      <c r="C37" s="19">
        <v>56</v>
      </c>
    </row>
    <row r="38" spans="2:7" ht="15" x14ac:dyDescent="0.2">
      <c r="B38" s="19">
        <v>27</v>
      </c>
      <c r="C38" s="19">
        <v>33</v>
      </c>
    </row>
    <row r="40" spans="2:7" ht="17.25" x14ac:dyDescent="0.25">
      <c r="B40" s="11" t="s">
        <v>30</v>
      </c>
    </row>
    <row r="41" spans="2:7" ht="15" x14ac:dyDescent="0.2">
      <c r="B41" s="19" cm="1">
        <f t="array" ref="B41:C42">MINVERSE(_xlfn.ANCHORARRAY(B37))</f>
        <v>5.5000000000000133</v>
      </c>
      <c r="C41" s="19">
        <v>-9.3333333333333552</v>
      </c>
    </row>
    <row r="42" spans="2:7" ht="15" x14ac:dyDescent="0.2">
      <c r="B42" s="19">
        <v>-4.5000000000000107</v>
      </c>
      <c r="C42" s="19">
        <v>7.6666666666666847</v>
      </c>
    </row>
    <row r="45" spans="2:7" ht="17.25" x14ac:dyDescent="0.25">
      <c r="B45" s="11" t="s">
        <v>31</v>
      </c>
      <c r="C45" s="11"/>
      <c r="F45" s="11" t="s">
        <v>28</v>
      </c>
      <c r="G45" s="11"/>
    </row>
    <row r="46" spans="2:7" ht="15" x14ac:dyDescent="0.25">
      <c r="B46" s="17" cm="1">
        <f t="array" ref="B46:C47">MINVERSE(E33:F34)</f>
        <v>5.0000000000000169</v>
      </c>
      <c r="C46" s="17">
        <v>-6.0000000000000213</v>
      </c>
      <c r="F46" s="17" cm="1">
        <f t="array" ref="F46:G47">MINVERSE(B33:C34)</f>
        <v>0.5</v>
      </c>
      <c r="G46" s="17">
        <v>-0.66666666666666663</v>
      </c>
    </row>
    <row r="47" spans="2:7" ht="15" x14ac:dyDescent="0.25">
      <c r="B47" s="17">
        <v>-4.0000000000000142</v>
      </c>
      <c r="C47" s="17">
        <v>5.0000000000000178</v>
      </c>
      <c r="F47" s="17">
        <v>-0.5</v>
      </c>
      <c r="G47" s="17">
        <v>1</v>
      </c>
    </row>
    <row r="49" spans="2:12" ht="17.25" x14ac:dyDescent="0.25">
      <c r="B49" s="11" t="s">
        <v>32</v>
      </c>
    </row>
    <row r="50" spans="2:12" ht="15" x14ac:dyDescent="0.25">
      <c r="B50" s="20" cm="1">
        <f t="array" ref="B50:C51">MMULT(_xlfn.ANCHORARRAY(B46),_xlfn.ANCHORARRAY(F46))</f>
        <v>5.5000000000000195</v>
      </c>
      <c r="C50" s="20">
        <v>-9.3333333333333659</v>
      </c>
    </row>
    <row r="51" spans="2:12" ht="15" x14ac:dyDescent="0.25">
      <c r="B51" s="20">
        <v>-4.500000000000016</v>
      </c>
      <c r="C51" s="20">
        <v>7.6666666666666936</v>
      </c>
    </row>
    <row r="54" spans="2:12" ht="15" x14ac:dyDescent="0.25">
      <c r="B54" s="21" t="s">
        <v>33</v>
      </c>
    </row>
    <row r="55" spans="2:12" ht="17.25" x14ac:dyDescent="0.25">
      <c r="B55" s="2" t="s">
        <v>3</v>
      </c>
      <c r="C55" s="1"/>
      <c r="E55" s="11" t="s">
        <v>28</v>
      </c>
      <c r="F55" s="1"/>
    </row>
    <row r="56" spans="2:12" x14ac:dyDescent="0.2">
      <c r="B56" s="3">
        <v>6</v>
      </c>
      <c r="C56" s="3">
        <v>7</v>
      </c>
      <c r="E56" s="3" cm="1">
        <f t="array" ref="E56:F57">MINVERSE(B56:C57)</f>
        <v>-6.6666666666666693E-2</v>
      </c>
      <c r="F56" s="3">
        <v>0.46666666666666673</v>
      </c>
    </row>
    <row r="57" spans="2:12" x14ac:dyDescent="0.2">
      <c r="B57" s="3">
        <v>3</v>
      </c>
      <c r="C57" s="3">
        <v>1</v>
      </c>
      <c r="E57" s="3">
        <v>0.2</v>
      </c>
      <c r="F57" s="3">
        <v>-0.4</v>
      </c>
    </row>
    <row r="60" spans="2:12" ht="17.25" x14ac:dyDescent="0.2">
      <c r="B60" s="2" t="s">
        <v>3</v>
      </c>
      <c r="C60" s="1"/>
      <c r="E60" s="2" t="s">
        <v>23</v>
      </c>
      <c r="F60" s="1"/>
      <c r="H60" s="10" t="s">
        <v>34</v>
      </c>
      <c r="K60" s="10" t="s">
        <v>35</v>
      </c>
    </row>
    <row r="61" spans="2:12" x14ac:dyDescent="0.2">
      <c r="B61" s="3">
        <v>1</v>
      </c>
      <c r="C61" s="3">
        <v>2</v>
      </c>
      <c r="E61" s="3">
        <v>1</v>
      </c>
      <c r="F61" s="3">
        <v>2</v>
      </c>
      <c r="H61" s="10">
        <f>B61+E61</f>
        <v>2</v>
      </c>
      <c r="I61" s="10">
        <f>C61+F61</f>
        <v>4</v>
      </c>
      <c r="K61" s="10">
        <f>B61-E61</f>
        <v>0</v>
      </c>
      <c r="L61" s="10">
        <f>C61-F61</f>
        <v>0</v>
      </c>
    </row>
    <row r="62" spans="2:12" x14ac:dyDescent="0.2">
      <c r="B62" s="3">
        <v>2</v>
      </c>
      <c r="C62" s="3">
        <v>4</v>
      </c>
      <c r="E62" s="3">
        <v>2</v>
      </c>
      <c r="F62" s="3">
        <v>4</v>
      </c>
      <c r="H62" s="10">
        <f>B62+E62</f>
        <v>4</v>
      </c>
      <c r="I62" s="10">
        <f>C62+F62</f>
        <v>8</v>
      </c>
      <c r="K62" s="10">
        <f>B62-E62</f>
        <v>0</v>
      </c>
      <c r="L62" s="10">
        <f>C62-F62</f>
        <v>0</v>
      </c>
    </row>
    <row r="64" spans="2:12" ht="17.25" x14ac:dyDescent="0.25">
      <c r="B64" s="11" t="s">
        <v>36</v>
      </c>
      <c r="E64" s="11" t="s">
        <v>23</v>
      </c>
      <c r="F64" s="11" t="s">
        <v>37</v>
      </c>
    </row>
    <row r="65" spans="2:6" x14ac:dyDescent="0.2">
      <c r="B65" s="10" cm="1">
        <f t="array" ref="B65:C66">MMULT(B61:C62,E61:F62)</f>
        <v>5</v>
      </c>
      <c r="C65" s="10">
        <v>10</v>
      </c>
      <c r="E65" s="10" cm="1">
        <f t="array" ref="E65:F66">MMULT(E61:F62,B61:C62)</f>
        <v>5</v>
      </c>
      <c r="F65" s="10">
        <v>10</v>
      </c>
    </row>
    <row r="66" spans="2:6" x14ac:dyDescent="0.2">
      <c r="B66" s="10">
        <v>10</v>
      </c>
      <c r="C66" s="10">
        <v>20</v>
      </c>
      <c r="E66" s="10">
        <v>10</v>
      </c>
      <c r="F66" s="10">
        <v>20</v>
      </c>
    </row>
    <row r="68" spans="2:6" ht="15" x14ac:dyDescent="0.25">
      <c r="B68" s="21" t="s">
        <v>38</v>
      </c>
    </row>
    <row r="69" spans="2:6" ht="17.25" x14ac:dyDescent="0.25">
      <c r="B69" s="2" t="s">
        <v>3</v>
      </c>
      <c r="C69" s="1"/>
      <c r="E69" s="11" t="s">
        <v>28</v>
      </c>
      <c r="F69" s="1"/>
    </row>
    <row r="70" spans="2:6" x14ac:dyDescent="0.2">
      <c r="B70" s="3">
        <v>1</v>
      </c>
      <c r="C70" s="3">
        <v>0</v>
      </c>
      <c r="E70" s="3" cm="1">
        <f t="array" ref="E70:F71">MINVERSE(B70:C71)</f>
        <v>1</v>
      </c>
      <c r="F70" s="3">
        <v>0</v>
      </c>
    </row>
    <row r="71" spans="2:6" x14ac:dyDescent="0.2">
      <c r="B71" s="3">
        <v>0</v>
      </c>
      <c r="C71" s="3">
        <v>1</v>
      </c>
      <c r="E71" s="3">
        <v>0</v>
      </c>
      <c r="F71" s="3">
        <v>1</v>
      </c>
    </row>
    <row r="73" spans="2:6" ht="17.25" x14ac:dyDescent="0.2">
      <c r="B73" s="2" t="s">
        <v>3</v>
      </c>
      <c r="C73" s="1"/>
      <c r="E73" s="2" t="s">
        <v>23</v>
      </c>
      <c r="F73" s="1"/>
    </row>
    <row r="74" spans="2:6" x14ac:dyDescent="0.2">
      <c r="B74" s="3">
        <v>1</v>
      </c>
      <c r="C74" s="3">
        <v>0</v>
      </c>
      <c r="E74" s="3" cm="1">
        <f t="array" ref="E74:F75">TRANSPOSE(B74:C75)</f>
        <v>1</v>
      </c>
      <c r="F74" s="3">
        <v>0</v>
      </c>
    </row>
    <row r="75" spans="2:6" x14ac:dyDescent="0.2">
      <c r="B75" s="3">
        <v>0</v>
      </c>
      <c r="C75" s="3">
        <v>1</v>
      </c>
      <c r="E75" s="3">
        <v>0</v>
      </c>
      <c r="F75" s="3">
        <v>1</v>
      </c>
    </row>
    <row r="77" spans="2:6" ht="17.25" x14ac:dyDescent="0.25">
      <c r="B77" s="22" t="s">
        <v>39</v>
      </c>
    </row>
    <row r="79" spans="2:6" ht="15" x14ac:dyDescent="0.25">
      <c r="B79" s="21" t="s">
        <v>38</v>
      </c>
    </row>
    <row r="80" spans="2:6" ht="17.25" x14ac:dyDescent="0.25">
      <c r="B80" s="2" t="s">
        <v>3</v>
      </c>
      <c r="C80" s="1"/>
      <c r="E80" s="11" t="s">
        <v>28</v>
      </c>
      <c r="F80" s="1"/>
    </row>
    <row r="81" spans="2:8" x14ac:dyDescent="0.2">
      <c r="B81" s="3">
        <v>1</v>
      </c>
      <c r="C81" s="3">
        <v>1</v>
      </c>
      <c r="E81" s="3" cm="1">
        <f t="array" ref="E81:F82">MINVERSE(B81:C82)</f>
        <v>0.5</v>
      </c>
      <c r="F81" s="3">
        <v>0.5</v>
      </c>
      <c r="H81" s="10">
        <f>1/SQRT(2)</f>
        <v>0.70710678118654746</v>
      </c>
    </row>
    <row r="82" spans="2:8" x14ac:dyDescent="0.2">
      <c r="B82" s="3">
        <v>1</v>
      </c>
      <c r="C82" s="3">
        <v>-1</v>
      </c>
      <c r="E82" s="3">
        <v>0.5</v>
      </c>
      <c r="F82" s="3">
        <v>-0.5</v>
      </c>
    </row>
    <row r="84" spans="2:8" ht="17.25" x14ac:dyDescent="0.25">
      <c r="B84" s="2" t="s">
        <v>3</v>
      </c>
      <c r="C84" s="1"/>
      <c r="E84" s="11" t="s">
        <v>28</v>
      </c>
      <c r="F84" s="1"/>
      <c r="H84" s="11" t="s">
        <v>40</v>
      </c>
    </row>
    <row r="85" spans="2:8" x14ac:dyDescent="0.2">
      <c r="B85" s="3">
        <v>0.70710678118654746</v>
      </c>
      <c r="C85" s="3">
        <v>0.70710678118654746</v>
      </c>
      <c r="E85" s="3" cm="1">
        <f t="array" ref="E85:F86">MINVERSE(B85:C86)</f>
        <v>0.70710678118654746</v>
      </c>
      <c r="F85" s="3">
        <v>0.70710678118654779</v>
      </c>
    </row>
    <row r="86" spans="2:8" x14ac:dyDescent="0.2">
      <c r="B86" s="3">
        <v>0.70710678118654746</v>
      </c>
      <c r="C86" s="3">
        <v>-0.70710678118654702</v>
      </c>
      <c r="E86" s="3">
        <v>0.70710678118654779</v>
      </c>
      <c r="F86" s="3">
        <v>-0.70710678118654779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Outer &amp; 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2023-03-07T13:08:46Z</dcterms:modified>
</cp:coreProperties>
</file>