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<sst xmlns="http://schemas.openxmlformats.org/spreadsheetml/2006/main" count="12" uniqueCount="12">
  <si>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Department</t>
  </si>
  <si>
    <t>Wk9 Yr23</t>
  </si>
  <si>
    <t>Wk9 Yr24</t>
  </si>
  <si>
    <t>$ Var</t>
  </si>
  <si>
    <t>% Var</t>
  </si>
  <si>
    <t>Marketing</t>
  </si>
  <si>
    <t>Administrative</t>
  </si>
  <si>
    <t>Accounting</t>
  </si>
  <si>
    <t>Production</t>
  </si>
  <si>
    <t>Janitorial</t>
  </si>
  <si>
    <t>Shipping</t>
  </si>
  <si>
    <t>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</si>
</sst>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&quot;$&quot;* #,##0_);_(&quot;$&quot;* \(#,##0\);_(&quot;$&quot;* &quot;-&quot;??_);_(@_)"/>
  </numFmts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3" width="10.38"/>
    <col customWidth="1" min="4" max="4" width="2.88"/>
    <col customWidth="1" min="5" max="6" width="10.25"/>
    <col customWidth="1" min="7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/>
      <c r="H1" s="2"/>
      <c r="Y1" s="3"/>
    </row>
    <row r="2" ht="15.75" customHeight="1">
      <c r="A2" s="4" t="s">
        <v>5</v>
      </c>
      <c r="B2" s="5">
        <v>202059.0</v>
      </c>
      <c r="C2" s="5">
        <v>231687.0</v>
      </c>
      <c r="D2" s="5"/>
      <c r="E2" s="5">
        <f t="shared" ref="E2:E8" si="1">C2-B2</f>
        <v>29628</v>
      </c>
      <c r="F2" s="6">
        <f t="shared" ref="F2:F8" si="2">E2/B2</f>
        <v>0.1466304396</v>
      </c>
      <c r="H2" s="7"/>
      <c r="Y2" s="3"/>
    </row>
    <row r="3" ht="15.75" customHeight="1">
      <c r="A3" s="4" t="s">
        <v>6</v>
      </c>
      <c r="B3" s="5">
        <v>152190.0</v>
      </c>
      <c r="C3" s="5">
        <v>156744.0</v>
      </c>
      <c r="D3" s="5"/>
      <c r="E3" s="5">
        <f t="shared" si="1"/>
        <v>4554</v>
      </c>
      <c r="F3" s="6">
        <f t="shared" si="2"/>
        <v>0.02992312241</v>
      </c>
      <c r="H3" s="7"/>
      <c r="Y3" s="3"/>
    </row>
    <row r="4" ht="15.75" customHeight="1">
      <c r="A4" s="4" t="s">
        <v>7</v>
      </c>
      <c r="B4" s="5">
        <v>238986.0</v>
      </c>
      <c r="C4" s="5">
        <v>229041.0</v>
      </c>
      <c r="D4" s="5"/>
      <c r="E4" s="5">
        <f t="shared" si="1"/>
        <v>-9945</v>
      </c>
      <c r="F4" s="6">
        <f t="shared" si="2"/>
        <v>-0.04161331626</v>
      </c>
      <c r="H4" s="7"/>
      <c r="Y4" s="3"/>
    </row>
    <row r="5" ht="15.75" customHeight="1">
      <c r="A5" s="4" t="s">
        <v>8</v>
      </c>
      <c r="B5" s="5">
        <v>168687.0</v>
      </c>
      <c r="C5" s="5">
        <v>149517.0</v>
      </c>
      <c r="D5" s="5"/>
      <c r="E5" s="5">
        <f t="shared" si="1"/>
        <v>-19170</v>
      </c>
      <c r="F5" s="6">
        <f t="shared" si="2"/>
        <v>-0.1136424265</v>
      </c>
      <c r="H5" s="7"/>
      <c r="Y5" s="3"/>
    </row>
    <row r="6" ht="15.75" customHeight="1">
      <c r="A6" s="4" t="s">
        <v>9</v>
      </c>
      <c r="B6" s="5">
        <v>13896.0</v>
      </c>
      <c r="C6" s="5">
        <v>15750.0</v>
      </c>
      <c r="D6" s="5"/>
      <c r="E6" s="5">
        <f t="shared" si="1"/>
        <v>1854</v>
      </c>
      <c r="F6" s="6">
        <f t="shared" si="2"/>
        <v>0.1334196891</v>
      </c>
      <c r="H6" s="7"/>
      <c r="Y6" s="3"/>
    </row>
    <row r="7" ht="15.75" customHeight="1">
      <c r="A7" s="4" t="s">
        <v>10</v>
      </c>
      <c r="B7" s="5">
        <v>166923.0</v>
      </c>
      <c r="C7" s="5">
        <v>146196.0</v>
      </c>
      <c r="D7" s="5"/>
      <c r="E7" s="5">
        <f t="shared" si="1"/>
        <v>-20727</v>
      </c>
      <c r="F7" s="6">
        <f t="shared" si="2"/>
        <v>-0.124171025</v>
      </c>
      <c r="H7" s="7"/>
      <c r="Y7" s="3"/>
    </row>
    <row r="8" ht="15.75" customHeight="1">
      <c r="A8" s="4" t="s">
        <v>11</v>
      </c>
      <c r="B8" s="5">
        <v>274392.0</v>
      </c>
      <c r="C8" s="5">
        <v>284391.0</v>
      </c>
      <c r="D8" s="5"/>
      <c r="E8" s="5">
        <f t="shared" si="1"/>
        <v>9999</v>
      </c>
      <c r="F8" s="6">
        <f t="shared" si="2"/>
        <v>0.03644056678</v>
      </c>
      <c r="H8" s="7"/>
      <c r="Y8" s="3"/>
    </row>
    <row r="9" ht="15.75" customHeight="1">
      <c r="A9" s="8"/>
      <c r="B9" s="9"/>
      <c r="C9" s="10"/>
      <c r="D9" s="11"/>
      <c r="E9" s="11"/>
      <c r="H9" s="7"/>
      <c r="Y9" s="3"/>
    </row>
    <row r="10" ht="15.75" customHeight="1">
      <c r="B10" s="5"/>
      <c r="C10" s="5"/>
      <c r="Y10" s="3"/>
    </row>
    <row r="11" ht="15.75" customHeight="1">
      <c r="B11" s="5"/>
      <c r="C11" s="5"/>
      <c r="Y11" s="3"/>
    </row>
    <row r="12" ht="15.75" customHeight="1">
      <c r="B12" s="5"/>
      <c r="C12" s="5"/>
      <c r="Y12" s="3"/>
    </row>
    <row r="13" ht="15.75" customHeight="1">
      <c r="B13" s="5"/>
      <c r="C13" s="5"/>
      <c r="Y13" s="3"/>
    </row>
    <row r="14" ht="15.75" customHeight="1">
      <c r="B14" s="5"/>
      <c r="C14" s="5"/>
      <c r="Y14" s="3"/>
    </row>
    <row r="15" ht="15.75" customHeight="1">
      <c r="B15" s="5"/>
      <c r="C15" s="5"/>
      <c r="Y15" s="3"/>
    </row>
    <row r="16" ht="15.75" customHeight="1">
      <c r="B16" s="5"/>
      <c r="C16" s="5"/>
      <c r="Y16" s="3"/>
    </row>
    <row r="17" ht="15.75" customHeight="1">
      <c r="B17" s="12"/>
      <c r="C17" s="12"/>
      <c r="Y17" s="3"/>
    </row>
    <row r="18" ht="15.75" customHeight="1">
      <c r="B18" s="12"/>
      <c r="C18" s="12"/>
      <c r="Y18" s="3"/>
    </row>
    <row r="19" ht="15.75" customHeight="1">
      <c r="B19" s="12"/>
      <c r="C19" s="12"/>
      <c r="Y19" s="3"/>
    </row>
    <row r="20" ht="15.75" customHeight="1">
      <c r="B20" s="12"/>
      <c r="C20" s="12"/>
      <c r="Y20" s="3"/>
    </row>
    <row r="21" ht="15.75" customHeight="1">
      <c r="B21" s="12"/>
      <c r="C21" s="12"/>
      <c r="Y21" s="3"/>
    </row>
    <row r="22" ht="15.75" customHeight="1">
      <c r="B22" s="12"/>
      <c r="C22" s="12"/>
      <c r="Y22" s="3"/>
    </row>
    <row r="23" ht="15.75" customHeight="1">
      <c r="B23" s="12"/>
      <c r="C23" s="12"/>
      <c r="Y23" s="3"/>
    </row>
    <row r="24" ht="15.75" customHeight="1">
      <c r="B24" s="12"/>
      <c r="C24" s="12"/>
      <c r="Y24" s="3"/>
    </row>
    <row r="25" ht="15.75" customHeight="1">
      <c r="B25" s="12"/>
      <c r="C25" s="12"/>
      <c r="Y25" s="3"/>
    </row>
    <row r="26" ht="15.75" customHeight="1">
      <c r="Y26" s="3"/>
    </row>
    <row r="27" ht="15.75" customHeight="1">
      <c r="Y27" s="3"/>
    </row>
    <row r="28" ht="15.75" customHeight="1">
      <c r="Y28" s="3"/>
    </row>
    <row r="29" ht="15.75" customHeight="1">
      <c r="Y29" s="3"/>
    </row>
    <row r="30" ht="15.75" customHeight="1">
      <c r="Y30" s="3"/>
    </row>
    <row r="31" ht="15.75" customHeight="1">
      <c r="Y31" s="3"/>
    </row>
    <row r="32" ht="15.75" customHeight="1">
      <c r="Y32" s="3"/>
    </row>
    <row r="33" ht="15.75" customHeight="1">
      <c r="Y33" s="3"/>
    </row>
    <row r="34" ht="15.75" customHeight="1">
      <c r="Y34" s="3"/>
    </row>
    <row r="35" ht="15.75" customHeight="1">
      <c r="Y35" s="3"/>
    </row>
    <row r="36" ht="15.75" customHeight="1">
      <c r="Y36" s="3"/>
    </row>
    <row r="37" ht="15.75" customHeight="1">
      <c r="Y37" s="3"/>
    </row>
    <row r="38" ht="15.75" customHeight="1">
      <c r="Y38" s="3"/>
    </row>
    <row r="39" ht="15.75" customHeight="1">
      <c r="Y39" s="3"/>
    </row>
    <row r="40" ht="15.75" customHeight="1">
      <c r="Y40" s="3"/>
    </row>
    <row r="41" ht="15.75" customHeight="1">
      <c r="Y41" s="3"/>
    </row>
    <row r="42" ht="15.75" customHeight="1">
      <c r="Y42" s="3"/>
    </row>
    <row r="43" ht="15.75" customHeight="1">
      <c r="Y43" s="3"/>
    </row>
    <row r="44" ht="15.75" customHeight="1">
      <c r="Y44" s="3"/>
    </row>
    <row r="45" ht="15.75" customHeight="1">
      <c r="Y45" s="3"/>
    </row>
    <row r="46" ht="15.75" customHeight="1">
      <c r="Y46" s="3"/>
    </row>
    <row r="47" ht="15.75" customHeight="1">
      <c r="Y47" s="3"/>
    </row>
    <row r="48" ht="15.75" customHeight="1">
      <c r="Y48" s="3"/>
    </row>
    <row r="49" ht="15.75" customHeight="1">
      <c r="Y49" s="3"/>
    </row>
    <row r="50" ht="15.75" customHeight="1">
      <c r="Y50" s="3"/>
    </row>
    <row r="51" ht="15.75" customHeight="1">
      <c r="Y51" s="3"/>
    </row>
    <row r="52" ht="15.75" customHeight="1">
      <c r="Y52" s="3"/>
    </row>
    <row r="53" ht="15.75" customHeight="1">
      <c r="Y53" s="3"/>
    </row>
    <row r="54" ht="15.75" customHeight="1">
      <c r="Y54" s="3"/>
    </row>
    <row r="55" ht="15.75" customHeight="1">
      <c r="Y55" s="3"/>
    </row>
    <row r="56" ht="15.75" customHeight="1">
      <c r="Y56" s="3"/>
    </row>
    <row r="57" ht="15.75" customHeight="1">
      <c r="Y57" s="3"/>
    </row>
    <row r="58" ht="15.75" customHeight="1">
      <c r="Y58" s="3"/>
    </row>
    <row r="59" ht="15.75" customHeight="1">
      <c r="Y59" s="3"/>
    </row>
    <row r="60" ht="15.75" customHeight="1">
      <c r="Y60" s="3"/>
    </row>
    <row r="61" ht="15.75" customHeight="1">
      <c r="Y61" s="3"/>
    </row>
    <row r="62" ht="15.75" customHeight="1">
      <c r="Y62" s="3"/>
    </row>
    <row r="63" ht="15.75" customHeight="1">
      <c r="Y63" s="3"/>
    </row>
    <row r="64" ht="15.75" customHeight="1">
      <c r="Y64" s="3"/>
    </row>
    <row r="65" ht="15.75" customHeight="1">
      <c r="Y65" s="3"/>
    </row>
    <row r="66" ht="15.75" customHeight="1">
      <c r="Y66" s="3"/>
    </row>
    <row r="67" ht="15.75" customHeight="1">
      <c r="Y67" s="3"/>
    </row>
    <row r="68" ht="15.75" customHeight="1">
      <c r="Y68" s="3"/>
    </row>
    <row r="69" ht="15.75" customHeight="1">
      <c r="Y69" s="3"/>
    </row>
    <row r="70" ht="15.75" customHeight="1">
      <c r="Y70" s="3"/>
    </row>
    <row r="71" ht="15.75" customHeight="1">
      <c r="Y71" s="3"/>
    </row>
    <row r="72" ht="15.75" customHeight="1">
      <c r="Y72" s="3"/>
    </row>
    <row r="73" ht="15.75" customHeight="1">
      <c r="Y73" s="3"/>
    </row>
    <row r="74" ht="15.75" customHeight="1">
      <c r="Y74" s="3"/>
    </row>
    <row r="75" ht="15.75" customHeight="1">
      <c r="Y75" s="3"/>
    </row>
    <row r="76" ht="15.75" customHeight="1">
      <c r="Y76" s="3"/>
    </row>
    <row r="77" ht="15.75" customHeight="1">
      <c r="Y77" s="3"/>
    </row>
    <row r="78" ht="15.75" customHeight="1">
      <c r="Y78" s="3"/>
    </row>
    <row r="79" ht="15.75" customHeight="1">
      <c r="Y79" s="3"/>
    </row>
    <row r="80" ht="15.75" customHeight="1">
      <c r="Y80" s="3"/>
    </row>
    <row r="81" ht="15.75" customHeight="1">
      <c r="Y81" s="3"/>
    </row>
    <row r="82" ht="15.75" customHeight="1">
      <c r="Y82" s="3"/>
    </row>
    <row r="83" ht="15.75" customHeight="1">
      <c r="Y83" s="3"/>
    </row>
    <row r="84" ht="15.75" customHeight="1">
      <c r="Y84" s="3"/>
    </row>
    <row r="85" ht="15.75" customHeight="1">
      <c r="Y85" s="3"/>
    </row>
    <row r="86" ht="15.75" customHeight="1">
      <c r="Y86" s="3"/>
    </row>
    <row r="87" ht="15.75" customHeight="1">
      <c r="Y87" s="3"/>
    </row>
    <row r="88" ht="15.75" customHeight="1">
      <c r="Y88" s="3"/>
    </row>
    <row r="89" ht="15.75" customHeight="1">
      <c r="Y89" s="3"/>
    </row>
    <row r="90" ht="15.75" customHeight="1">
      <c r="Y90" s="3"/>
    </row>
    <row r="91" ht="15.75" customHeight="1">
      <c r="Y91" s="3"/>
    </row>
    <row r="92" ht="15.75" customHeight="1">
      <c r="Y92" s="3"/>
    </row>
    <row r="93" ht="15.75" customHeight="1">
      <c r="Y93" s="3"/>
    </row>
    <row r="94" ht="15.75" customHeight="1">
      <c r="Y94" s="3"/>
    </row>
    <row r="95" ht="15.75" customHeight="1">
      <c r="Y95" s="3"/>
    </row>
    <row r="96" ht="15.75" customHeight="1">
      <c r="Y96" s="3"/>
    </row>
    <row r="97" ht="15.75" customHeight="1">
      <c r="Y97" s="3"/>
    </row>
    <row r="98" ht="15.75" customHeight="1">
      <c r="Y98" s="3"/>
    </row>
    <row r="99" ht="15.75" customHeight="1">
      <c r="Y99" s="3"/>
    </row>
    <row r="100" ht="15.75" customHeight="1">
      <c r="Y100" s="3"/>
    </row>
  </sheetData>
  <conditionalFormatting sqref="A2:F8">
    <cfRule type="expression" dxfId="0" priority="1">
      <formula>AND($E2&gt;10000,$F2&gt;0.1)</formula>
    </cfRule>
  </conditionalFormatting>
  <drawing r:id="rId1"/>
</worksheet>
</file>