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<sst xmlns="http://schemas.openxmlformats.org/spreadsheetml/2006/main" count="16" uniqueCount="16">
  <si>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Country</t>
  </si>
  <si>
    <t>Population</t>
  </si>
  <si>
    <t>Land Area (km2)</t>
  </si>
  <si>
    <t>Relative population</t>
  </si>
  <si>
    <t>Relative area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</si>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</sst>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7">
    <font>
      <sz val="10.0"/>
      <color rgb="FF000000"/>
      <name val="Arial"/>
    </font>
    <font>
      <b/>
      <sz val="10.0"/>
      <name val="Arial"/>
    </font>
    <font>
      <b/>
    </font>
    <font/>
    <font>
      <sz val="10.0"/>
      <name val="Arial"/>
    </font>
    <font>
      <sz val="11.0"/>
      <color rgb="FFE8E6E3"/>
      <name val="Inconsolat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Font="1" applyNumberFormat="1"/>
    <xf borderId="0" fillId="0" fontId="4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2" fontId="5" numFmtId="3" xfId="0" applyAlignment="1" applyFill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88"/>
    <col customWidth="1" min="3" max="3" width="14.13"/>
    <col customWidth="1" min="4" max="4" width="16.25"/>
    <col customWidth="1" min="5" max="5" width="18.88"/>
    <col customWidth="1" min="6" max="6" width="13.63"/>
    <col customWidth="1" min="7" max="7" width="8.38"/>
    <col customWidth="1" min="8" max="1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4"/>
      <c r="I1" s="4"/>
      <c r="J1" s="4"/>
      <c r="K1" s="4"/>
      <c r="L1" s="4"/>
      <c r="M1" s="4"/>
      <c r="N1" s="5"/>
      <c r="O1" s="5"/>
      <c r="P1" s="5"/>
      <c r="Q1" s="5"/>
    </row>
    <row r="2">
      <c r="A2" s="6" t="s">
        <v>5</v>
      </c>
      <c r="B2" s="7">
        <v>1.409517397E9</v>
      </c>
      <c r="C2" s="7">
        <v>9326410.0</v>
      </c>
      <c r="D2" s="8">
        <f t="shared" ref="D2:E2" si="1">B2/B$12 * 100</f>
        <v>18.66845651</v>
      </c>
      <c r="E2" s="8">
        <f t="shared" si="1"/>
        <v>6.261857124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6" t="s">
        <v>6</v>
      </c>
      <c r="B3" s="7">
        <v>1.339180127E9</v>
      </c>
      <c r="C3" s="7">
        <v>2973190.0</v>
      </c>
      <c r="D3" s="8">
        <f t="shared" ref="D3:E3" si="2">B3/B$12 * 100</f>
        <v>17.73686938</v>
      </c>
      <c r="E3" s="8">
        <f t="shared" si="2"/>
        <v>1.996233383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6" t="s">
        <v>7</v>
      </c>
      <c r="B4" s="7">
        <v>3.24459463E8</v>
      </c>
      <c r="C4" s="7">
        <v>9147593.0</v>
      </c>
      <c r="D4" s="8">
        <f t="shared" ref="D4:E4" si="3">B4/B$12 * 100</f>
        <v>4.297327148</v>
      </c>
      <c r="E4" s="8">
        <f t="shared" si="3"/>
        <v>6.141797368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6" t="s">
        <v>8</v>
      </c>
      <c r="B5" s="7">
        <v>2.63991379E8</v>
      </c>
      <c r="C5" s="7">
        <v>1811569.0</v>
      </c>
      <c r="D5" s="8">
        <f t="shared" ref="D5:E5" si="4">B5/B$12 * 100</f>
        <v>3.496453176</v>
      </c>
      <c r="E5" s="8">
        <f t="shared" si="4"/>
        <v>1.216307909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6" t="s">
        <v>9</v>
      </c>
      <c r="B6" s="7">
        <v>2.09288278E8</v>
      </c>
      <c r="C6" s="7">
        <v>8460415.0</v>
      </c>
      <c r="D6" s="8">
        <f t="shared" ref="D6:E6" si="5">B6/B$12 * 100</f>
        <v>2.771933943</v>
      </c>
      <c r="E6" s="8">
        <f t="shared" si="5"/>
        <v>5.680418289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6" t="s">
        <v>10</v>
      </c>
      <c r="B7" s="7">
        <v>1.97015955E8</v>
      </c>
      <c r="C7" s="7">
        <v>881912.0</v>
      </c>
      <c r="D7" s="8">
        <f t="shared" ref="D7:E7" si="6">B7/B$12 * 100</f>
        <v>2.609392262</v>
      </c>
      <c r="E7" s="8">
        <f t="shared" si="6"/>
        <v>0.5921256882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6" t="s">
        <v>11</v>
      </c>
      <c r="B8" s="7">
        <v>1.90886311E8</v>
      </c>
      <c r="C8" s="7">
        <v>910768.0</v>
      </c>
      <c r="D8" s="8">
        <f t="shared" ref="D8:E8" si="7">B8/B$12 * 100</f>
        <v>2.528207742</v>
      </c>
      <c r="E8" s="8">
        <f t="shared" si="7"/>
        <v>0.6114999329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6" t="s">
        <v>12</v>
      </c>
      <c r="B9" s="7">
        <v>1.64669751E8</v>
      </c>
      <c r="C9" s="7">
        <v>130168.0</v>
      </c>
      <c r="D9" s="8">
        <f t="shared" ref="D9:E9" si="8">B9/B$12 * 100</f>
        <v>2.180980591</v>
      </c>
      <c r="E9" s="8">
        <f t="shared" si="8"/>
        <v>0.08739626695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6" t="s">
        <v>13</v>
      </c>
      <c r="B10" s="7">
        <v>1.43989754E8</v>
      </c>
      <c r="C10" s="7">
        <v>1.6377742E7</v>
      </c>
      <c r="D10" s="8">
        <f t="shared" ref="D10:E10" si="9">B10/B$12 * 100</f>
        <v>1.907082855</v>
      </c>
      <c r="E10" s="8">
        <f t="shared" si="9"/>
        <v>10.99620115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6" t="s">
        <v>14</v>
      </c>
      <c r="B11" s="7">
        <v>1.29163276E8</v>
      </c>
      <c r="C11" s="7">
        <v>1943945.0</v>
      </c>
      <c r="D11" s="8">
        <f t="shared" ref="D11:E11" si="10">B11/B$12 * 100</f>
        <v>1.71071248</v>
      </c>
      <c r="E11" s="8">
        <f t="shared" si="10"/>
        <v>1.305186652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1" t="s">
        <v>15</v>
      </c>
      <c r="B12" s="7">
        <v>7.550262101E9</v>
      </c>
      <c r="C12" s="7">
        <v>1.4894E8</v>
      </c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10"/>
      <c r="B13" s="11"/>
      <c r="C13" s="11"/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3"/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drawing r:id="rId1"/>
</worksheet>
</file>