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<sst xmlns="http://schemas.openxmlformats.org/spreadsheetml/2006/main" count="21" uniqueCount="21">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</sst>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4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8</v>
      </c>
      <c r="B8" s="6">
        <v>5575.0</v>
      </c>
      <c r="C8" s="6">
        <v>6182.59</v>
      </c>
      <c r="D8" s="6">
        <f t="shared" ref="D8:D13" si="1">(C8-B8)</f>
        <v>607.59</v>
      </c>
      <c r="E8" s="7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9</v>
      </c>
      <c r="B9" s="6">
        <v>6773.5</v>
      </c>
      <c r="C9" s="6">
        <v>737.24</v>
      </c>
      <c r="D9" s="6">
        <f t="shared" si="1"/>
        <v>-6036.26</v>
      </c>
      <c r="E9" s="7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10</v>
      </c>
      <c r="B10" s="6">
        <v>3258.0</v>
      </c>
      <c r="C10" s="6">
        <v>2485.38</v>
      </c>
      <c r="D10" s="6">
        <f t="shared" si="1"/>
        <v>-772.62</v>
      </c>
      <c r="E10" s="7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11</v>
      </c>
      <c r="B11" s="6">
        <v>7354.0</v>
      </c>
      <c r="C11" s="6">
        <v>7354.0</v>
      </c>
      <c r="D11" s="6">
        <f t="shared" si="1"/>
        <v>0</v>
      </c>
      <c r="E11" s="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" t="s">
        <v>12</v>
      </c>
      <c r="B12" s="6">
        <v>55984.65</v>
      </c>
      <c r="C12" s="6">
        <v>55984.65</v>
      </c>
      <c r="D12" s="6">
        <f t="shared" si="1"/>
        <v>0</v>
      </c>
      <c r="E12" s="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13</v>
      </c>
      <c r="B13" s="8">
        <v>10500.0</v>
      </c>
      <c r="C13" s="8">
        <v>12025.0</v>
      </c>
      <c r="D13" s="8">
        <f t="shared" si="1"/>
        <v>1525</v>
      </c>
      <c r="E13" s="9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14</v>
      </c>
      <c r="B14" s="10">
        <f t="shared" ref="B14:C14" si="3">sum(B8:B13)</f>
        <v>89445.15</v>
      </c>
      <c r="C14" s="10">
        <f t="shared" si="3"/>
        <v>84768.86</v>
      </c>
      <c r="D14" s="6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">
        <v>15</v>
      </c>
      <c r="B16" s="6"/>
      <c r="C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 t="s">
        <v>16</v>
      </c>
      <c r="B17" s="6">
        <v>15438.33</v>
      </c>
      <c r="C17" s="6">
        <v>7865.0</v>
      </c>
      <c r="D17" s="6">
        <f t="shared" ref="D17:D20" si="4">(C17-B17)</f>
        <v>-7573.33</v>
      </c>
      <c r="E17" s="7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17</v>
      </c>
      <c r="B18" s="6">
        <v>367.5</v>
      </c>
      <c r="C18" s="6">
        <v>400.0</v>
      </c>
      <c r="D18" s="6">
        <f t="shared" si="4"/>
        <v>32.5</v>
      </c>
      <c r="E18" s="7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18</v>
      </c>
      <c r="B19" s="6">
        <v>6202.0</v>
      </c>
      <c r="C19" s="6">
        <v>7957.58</v>
      </c>
      <c r="D19" s="6">
        <f t="shared" si="4"/>
        <v>1755.58</v>
      </c>
      <c r="E19" s="7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19</v>
      </c>
      <c r="B20" s="8">
        <v>67437.32</v>
      </c>
      <c r="C20" s="8">
        <v>68546.28</v>
      </c>
      <c r="D20" s="8">
        <f t="shared" si="4"/>
        <v>1108.96</v>
      </c>
      <c r="E20" s="9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20</v>
      </c>
      <c r="B21" s="10">
        <f t="shared" ref="B21:C21" si="6">sum(B17:B20)</f>
        <v>89445.15</v>
      </c>
      <c r="C21" s="10">
        <f t="shared" si="6"/>
        <v>84768.86</v>
      </c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8:D20">
    <cfRule type="expression" dxfId="0" priority="1">
      <formula> D8&gt;1000</formula>
    </cfRule>
  </conditionalFormatting>
  <drawing r:id="rId1"/>
</worksheet>
</file>