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<sst xmlns="http://schemas.openxmlformats.org/spreadsheetml/2006/main" count="8" uniqueCount="8">
  <si>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</si>
  <si>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ABC Price</t>
  </si>
  <si>
    <t>ABC Dividend</t>
  </si>
  <si>
    <t>Percentage Return</t>
  </si>
  <si>
    <t>1 + Return</t>
  </si>
  <si>
    <t>Reward Metrics</t>
  </si>
  <si>
    <t>Average Return</t>
  </si>
  <si>
    <t>Effective Return (PRODUCT)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</si>
</sst>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</numFmts>
  <fonts count="5">
    <font>
      <sz val="10.0"/>
      <color rgb="FF000000"/>
      <name val="Arial"/>
    </font>
    <font>
      <b/>
      <name val="Arial"/>
    </font>
    <font>
      <b/>
      <i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4" numFmtId="10" xfId="0" applyAlignment="1" applyFont="1" applyNumberFormat="1">
      <alignment horizontal="center"/>
    </xf>
    <xf borderId="0" fillId="0" fontId="3" numFmtId="10" xfId="0" applyAlignment="1" applyFont="1" applyNumberFormat="1">
      <alignment horizontal="center" vertical="bottom"/>
    </xf>
    <xf borderId="0" fillId="2" fontId="3" numFmtId="10" xfId="0" applyAlignment="1" applyFill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16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5" width="12.5"/>
    <col customWidth="1" min="6" max="6" width="5.5"/>
    <col customWidth="1" min="7" max="7" width="22.5"/>
    <col customWidth="1" min="8" max="8" width="17.63"/>
    <col customWidth="1" min="9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41274.0</v>
      </c>
      <c r="B2" s="8">
        <v>52.82</v>
      </c>
      <c r="C2" s="8">
        <v>0.13</v>
      </c>
      <c r="D2" s="9"/>
      <c r="E2" s="6"/>
      <c r="G2" s="3" t="s">
        <v>6</v>
      </c>
      <c r="H2" s="10">
        <v>0.0028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>
        <v>41305.0</v>
      </c>
      <c r="B3" s="8">
        <v>52.4</v>
      </c>
      <c r="C3" s="8">
        <v>0.0</v>
      </c>
      <c r="D3" s="11">
        <f t="shared" ref="D3:D62" si="1">(C3+B3-B2)/B2</f>
        <v>-0.00795153351</v>
      </c>
      <c r="E3" s="12">
        <f t="shared" ref="E3:E62" si="2">1+D3</f>
        <v>0.9920484665</v>
      </c>
      <c r="F3" s="6"/>
      <c r="G3" s="13" t="s">
        <v>7</v>
      </c>
      <c r="H3" s="12">
        <f>PRODUCT(E3:E62)^(1/COUNT(E3:E62))-1</f>
        <v>0.001597643265</v>
      </c>
      <c r="I3" s="9"/>
      <c r="J3" s="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>
        <v>41333.0</v>
      </c>
      <c r="B4" s="8">
        <v>51.61</v>
      </c>
      <c r="C4" s="8">
        <v>0.0</v>
      </c>
      <c r="D4" s="11">
        <f t="shared" si="1"/>
        <v>-0.01507633588</v>
      </c>
      <c r="E4" s="12">
        <f t="shared" si="2"/>
        <v>0.9849236641</v>
      </c>
      <c r="F4" s="6"/>
      <c r="G4" s="14"/>
      <c r="H4" s="6"/>
      <c r="I4" s="6"/>
      <c r="J4" s="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>
        <v>41364.0</v>
      </c>
      <c r="B5" s="8">
        <v>50.11</v>
      </c>
      <c r="C5" s="8">
        <v>0.15</v>
      </c>
      <c r="D5" s="11">
        <f t="shared" si="1"/>
        <v>-0.02615772137</v>
      </c>
      <c r="E5" s="12">
        <f t="shared" si="2"/>
        <v>0.9738422786</v>
      </c>
      <c r="F5" s="6"/>
      <c r="G5" s="15"/>
      <c r="H5" s="1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>
        <v>41394.0</v>
      </c>
      <c r="B6" s="8">
        <v>47.14</v>
      </c>
      <c r="C6" s="8">
        <v>0.0</v>
      </c>
      <c r="D6" s="11">
        <f t="shared" si="1"/>
        <v>-0.05926960686</v>
      </c>
      <c r="E6" s="12">
        <f t="shared" si="2"/>
        <v>0.9407303931</v>
      </c>
      <c r="F6" s="6"/>
      <c r="G6" s="15"/>
      <c r="H6" s="17"/>
      <c r="I6" s="6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>
        <v>41425.0</v>
      </c>
      <c r="B7" s="8">
        <v>47.23</v>
      </c>
      <c r="C7" s="8">
        <v>0.15</v>
      </c>
      <c r="D7" s="11">
        <f t="shared" si="1"/>
        <v>0.00509121765</v>
      </c>
      <c r="E7" s="12">
        <f t="shared" si="2"/>
        <v>1.005091218</v>
      </c>
      <c r="F7" s="6"/>
      <c r="G7" s="15"/>
      <c r="H7" s="17"/>
      <c r="I7" s="6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>
        <v>41455.0</v>
      </c>
      <c r="B8" s="8">
        <v>48.2</v>
      </c>
      <c r="C8" s="8">
        <v>0.0</v>
      </c>
      <c r="D8" s="11">
        <f t="shared" si="1"/>
        <v>0.02053779378</v>
      </c>
      <c r="E8" s="12">
        <f t="shared" si="2"/>
        <v>1.020537794</v>
      </c>
      <c r="F8" s="6"/>
      <c r="G8" s="15"/>
      <c r="H8" s="9"/>
      <c r="I8" s="6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>
        <v>41486.0</v>
      </c>
      <c r="B9" s="8">
        <v>49.35</v>
      </c>
      <c r="C9" s="8">
        <v>0.0</v>
      </c>
      <c r="D9" s="11">
        <f t="shared" si="1"/>
        <v>0.02385892116</v>
      </c>
      <c r="E9" s="12">
        <f t="shared" si="2"/>
        <v>1.023858921</v>
      </c>
      <c r="F9" s="6"/>
      <c r="G9" s="14"/>
      <c r="H9" s="9"/>
      <c r="I9" s="6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>
        <v>41517.0</v>
      </c>
      <c r="B10" s="8">
        <v>44.96</v>
      </c>
      <c r="C10" s="8">
        <v>0.15</v>
      </c>
      <c r="D10" s="11">
        <f t="shared" si="1"/>
        <v>-0.08591691996</v>
      </c>
      <c r="E10" s="12">
        <f t="shared" si="2"/>
        <v>0.91408308</v>
      </c>
      <c r="F10" s="6"/>
      <c r="G10" s="15"/>
      <c r="H10" s="17"/>
      <c r="I10" s="6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>
        <v>41547.0</v>
      </c>
      <c r="B11" s="8">
        <v>43.82</v>
      </c>
      <c r="C11" s="8">
        <v>0.0</v>
      </c>
      <c r="D11" s="11">
        <f t="shared" si="1"/>
        <v>-0.02535587189</v>
      </c>
      <c r="E11" s="12">
        <f t="shared" si="2"/>
        <v>0.9746441281</v>
      </c>
      <c r="F11" s="6"/>
      <c r="G11" s="15"/>
      <c r="H11" s="17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>
        <v>41578.0</v>
      </c>
      <c r="B12" s="8">
        <v>47.31</v>
      </c>
      <c r="C12" s="8">
        <v>0.0</v>
      </c>
      <c r="D12" s="11">
        <f t="shared" si="1"/>
        <v>0.07964399817</v>
      </c>
      <c r="E12" s="12">
        <f t="shared" si="2"/>
        <v>1.079643998</v>
      </c>
      <c r="F12" s="6"/>
      <c r="G12" s="15"/>
      <c r="H12" s="1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>
        <v>41608.0</v>
      </c>
      <c r="B13" s="8">
        <v>48.56</v>
      </c>
      <c r="C13" s="8">
        <v>0.0</v>
      </c>
      <c r="D13" s="11">
        <f t="shared" si="1"/>
        <v>0.02642147538</v>
      </c>
      <c r="E13" s="12">
        <f t="shared" si="2"/>
        <v>1.026421475</v>
      </c>
      <c r="F13" s="6"/>
      <c r="G13" s="15"/>
      <c r="H13" s="1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>
        <v>41639.0</v>
      </c>
      <c r="B14" s="8">
        <v>46.8</v>
      </c>
      <c r="C14" s="8">
        <v>0.15</v>
      </c>
      <c r="D14" s="11">
        <f t="shared" si="1"/>
        <v>-0.03315485997</v>
      </c>
      <c r="E14" s="12">
        <f t="shared" si="2"/>
        <v>0.96684514</v>
      </c>
      <c r="F14" s="6"/>
      <c r="G14" s="14"/>
      <c r="H14" s="1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>
        <v>41670.0</v>
      </c>
      <c r="B15" s="8">
        <v>46.11</v>
      </c>
      <c r="C15" s="8">
        <v>0.0</v>
      </c>
      <c r="D15" s="11">
        <f t="shared" si="1"/>
        <v>-0.01474358974</v>
      </c>
      <c r="E15" s="12">
        <f t="shared" si="2"/>
        <v>0.9852564103</v>
      </c>
      <c r="F15" s="6"/>
      <c r="G15" s="15"/>
      <c r="H15" s="1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7">
        <v>41698.0</v>
      </c>
      <c r="B16" s="8">
        <v>45.36</v>
      </c>
      <c r="C16" s="8">
        <v>0.0</v>
      </c>
      <c r="D16" s="11">
        <f t="shared" si="1"/>
        <v>-0.01626545218</v>
      </c>
      <c r="E16" s="12">
        <f t="shared" si="2"/>
        <v>0.9837345478</v>
      </c>
      <c r="F16" s="6"/>
      <c r="G16" s="1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7">
        <v>41729.0</v>
      </c>
      <c r="B17" s="8">
        <v>47.24</v>
      </c>
      <c r="C17" s="8">
        <v>0.1675</v>
      </c>
      <c r="D17" s="11">
        <f t="shared" si="1"/>
        <v>0.04513888889</v>
      </c>
      <c r="E17" s="12">
        <f t="shared" si="2"/>
        <v>1.045138889</v>
      </c>
      <c r="F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7">
        <v>41759.0</v>
      </c>
      <c r="B18" s="8">
        <v>45.03</v>
      </c>
      <c r="C18" s="8">
        <v>0.0</v>
      </c>
      <c r="D18" s="11">
        <f t="shared" si="1"/>
        <v>-0.04678238781</v>
      </c>
      <c r="E18" s="12">
        <f t="shared" si="2"/>
        <v>0.9532176122</v>
      </c>
      <c r="F18" s="6"/>
      <c r="H18" s="18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>
        <v>41790.0</v>
      </c>
      <c r="B19" s="8">
        <v>48.45</v>
      </c>
      <c r="C19" s="8">
        <v>0.1675</v>
      </c>
      <c r="D19" s="11">
        <f t="shared" si="1"/>
        <v>0.07966910948</v>
      </c>
      <c r="E19" s="12">
        <f t="shared" si="2"/>
        <v>1.079669109</v>
      </c>
      <c r="F19" s="6"/>
      <c r="H19" s="1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7">
        <v>41820.0</v>
      </c>
      <c r="B20" s="8">
        <v>48.17</v>
      </c>
      <c r="C20" s="8">
        <v>0.0</v>
      </c>
      <c r="D20" s="11">
        <f t="shared" si="1"/>
        <v>-0.005779153767</v>
      </c>
      <c r="E20" s="12">
        <f t="shared" si="2"/>
        <v>0.9942208462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>
        <v>41851.0</v>
      </c>
      <c r="B21" s="8">
        <v>44.5</v>
      </c>
      <c r="C21" s="8">
        <v>0.0</v>
      </c>
      <c r="D21" s="11">
        <f t="shared" si="1"/>
        <v>-0.07618849907</v>
      </c>
      <c r="E21" s="12">
        <f t="shared" si="2"/>
        <v>0.9238115009</v>
      </c>
      <c r="F21" s="6"/>
      <c r="G21" s="6"/>
      <c r="H21" s="1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>
        <v>41882.0</v>
      </c>
      <c r="B22" s="8">
        <v>44.72</v>
      </c>
      <c r="C22" s="8">
        <v>0.1675</v>
      </c>
      <c r="D22" s="11">
        <f t="shared" si="1"/>
        <v>0.008707865169</v>
      </c>
      <c r="E22" s="12">
        <f t="shared" si="2"/>
        <v>1.008707865</v>
      </c>
      <c r="F22" s="6"/>
      <c r="G22" s="6"/>
      <c r="H22" s="1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>
        <v>41912.0</v>
      </c>
      <c r="B23" s="8">
        <v>49.32</v>
      </c>
      <c r="C23" s="8">
        <v>0.0</v>
      </c>
      <c r="D23" s="11">
        <f t="shared" si="1"/>
        <v>0.102862254</v>
      </c>
      <c r="E23" s="12">
        <f t="shared" si="2"/>
        <v>1.102862254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>
        <v>41943.0</v>
      </c>
      <c r="B24" s="8">
        <v>49.28</v>
      </c>
      <c r="C24" s="8">
        <v>0.0</v>
      </c>
      <c r="D24" s="11">
        <f t="shared" si="1"/>
        <v>-0.0008110300081</v>
      </c>
      <c r="E24" s="12">
        <f t="shared" si="2"/>
        <v>0.99918897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>
        <v>41973.0</v>
      </c>
      <c r="B25" s="8">
        <v>46.1</v>
      </c>
      <c r="C25" s="8">
        <v>0.0</v>
      </c>
      <c r="D25" s="11">
        <f t="shared" si="1"/>
        <v>-0.06452922078</v>
      </c>
      <c r="E25" s="12">
        <f t="shared" si="2"/>
        <v>0.9354707792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">
        <v>42004.0</v>
      </c>
      <c r="B26" s="8">
        <v>46.18</v>
      </c>
      <c r="C26" s="8">
        <v>0.1675</v>
      </c>
      <c r="D26" s="11">
        <f t="shared" si="1"/>
        <v>0.005368763557</v>
      </c>
      <c r="E26" s="12">
        <f t="shared" si="2"/>
        <v>1.005368764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>
        <v>42035.0</v>
      </c>
      <c r="B27" s="8">
        <v>47.69</v>
      </c>
      <c r="C27" s="8">
        <v>0.0</v>
      </c>
      <c r="D27" s="11">
        <f t="shared" si="1"/>
        <v>0.03269813772</v>
      </c>
      <c r="E27" s="12">
        <f t="shared" si="2"/>
        <v>1.032698138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>
        <v>42063.0</v>
      </c>
      <c r="B28" s="8">
        <v>48.31</v>
      </c>
      <c r="C28" s="8">
        <v>0.0</v>
      </c>
      <c r="D28" s="11">
        <f t="shared" si="1"/>
        <v>0.01300062906</v>
      </c>
      <c r="E28" s="12">
        <f t="shared" si="2"/>
        <v>1.013000629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>
        <v>42094.0</v>
      </c>
      <c r="B29" s="8">
        <v>46.95</v>
      </c>
      <c r="C29" s="8">
        <v>0.22</v>
      </c>
      <c r="D29" s="11">
        <f t="shared" si="1"/>
        <v>-0.02359759884</v>
      </c>
      <c r="E29" s="12">
        <f t="shared" si="2"/>
        <v>0.9764024012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>
        <v>42124.0</v>
      </c>
      <c r="B30" s="8">
        <v>47.92</v>
      </c>
      <c r="C30" s="8">
        <v>0.0</v>
      </c>
      <c r="D30" s="11">
        <f t="shared" si="1"/>
        <v>0.02066027689</v>
      </c>
      <c r="E30" s="12">
        <f t="shared" si="2"/>
        <v>1.020660277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">
        <v>42155.0</v>
      </c>
      <c r="B31" s="8">
        <v>47.6</v>
      </c>
      <c r="C31" s="8">
        <v>0.22</v>
      </c>
      <c r="D31" s="11">
        <f t="shared" si="1"/>
        <v>-0.002086811352</v>
      </c>
      <c r="E31" s="12">
        <f t="shared" si="2"/>
        <v>0.9979131886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">
        <v>42185.0</v>
      </c>
      <c r="B32" s="8">
        <v>48.11</v>
      </c>
      <c r="C32" s="8">
        <v>0.0</v>
      </c>
      <c r="D32" s="11">
        <f t="shared" si="1"/>
        <v>0.01071428571</v>
      </c>
      <c r="E32" s="12">
        <f t="shared" si="2"/>
        <v>1.010714286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>
        <v>42216.0</v>
      </c>
      <c r="B33" s="8">
        <v>45.95</v>
      </c>
      <c r="C33" s="8">
        <v>0.0</v>
      </c>
      <c r="D33" s="11">
        <f t="shared" si="1"/>
        <v>-0.04489711079</v>
      </c>
      <c r="E33" s="12">
        <f t="shared" si="2"/>
        <v>0.9551028892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">
        <v>42247.0</v>
      </c>
      <c r="B34" s="8">
        <v>43.63</v>
      </c>
      <c r="C34" s="8">
        <v>0.22</v>
      </c>
      <c r="D34" s="11">
        <f t="shared" si="1"/>
        <v>-0.04570184984</v>
      </c>
      <c r="E34" s="12">
        <f t="shared" si="2"/>
        <v>0.9542981502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>
        <v>42277.0</v>
      </c>
      <c r="B35" s="8">
        <v>43.65</v>
      </c>
      <c r="C35" s="8">
        <v>0.0</v>
      </c>
      <c r="D35" s="11">
        <f t="shared" si="1"/>
        <v>0.0004584001834</v>
      </c>
      <c r="E35" s="12">
        <f t="shared" si="2"/>
        <v>1.0004584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">
        <v>42308.0</v>
      </c>
      <c r="B36" s="8">
        <v>45.21</v>
      </c>
      <c r="C36" s="8">
        <v>0.0</v>
      </c>
      <c r="D36" s="11">
        <f t="shared" si="1"/>
        <v>0.03573883162</v>
      </c>
      <c r="E36" s="12">
        <f t="shared" si="2"/>
        <v>1.035738832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>
        <v>42338.0</v>
      </c>
      <c r="B37" s="8">
        <v>47.9</v>
      </c>
      <c r="C37" s="8">
        <v>0.0</v>
      </c>
      <c r="D37" s="11">
        <f t="shared" si="1"/>
        <v>0.0595001106</v>
      </c>
      <c r="E37" s="12">
        <f t="shared" si="2"/>
        <v>1.059500111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">
        <v>42369.0</v>
      </c>
      <c r="B38" s="8">
        <v>47.53</v>
      </c>
      <c r="C38" s="8">
        <v>0.22</v>
      </c>
      <c r="D38" s="11">
        <f t="shared" si="1"/>
        <v>-0.003131524008</v>
      </c>
      <c r="E38" s="12">
        <f t="shared" si="2"/>
        <v>0.996868476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">
        <v>42400.0</v>
      </c>
      <c r="B39" s="8">
        <v>50.74</v>
      </c>
      <c r="C39" s="8">
        <v>0.0</v>
      </c>
      <c r="D39" s="11">
        <f t="shared" si="1"/>
        <v>0.06753629287</v>
      </c>
      <c r="E39" s="12">
        <f t="shared" si="2"/>
        <v>1.067536293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">
        <v>42429.0</v>
      </c>
      <c r="B40" s="8">
        <v>49.59</v>
      </c>
      <c r="C40" s="8">
        <v>0.0</v>
      </c>
      <c r="D40" s="11">
        <f t="shared" si="1"/>
        <v>-0.02266456445</v>
      </c>
      <c r="E40" s="12">
        <f t="shared" si="2"/>
        <v>0.9773354356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>
        <v>42460.0</v>
      </c>
      <c r="B41" s="8">
        <v>52.68</v>
      </c>
      <c r="C41" s="8">
        <v>0.2375</v>
      </c>
      <c r="D41" s="11">
        <f t="shared" si="1"/>
        <v>0.06710022182</v>
      </c>
      <c r="E41" s="12">
        <f t="shared" si="2"/>
        <v>1.067100222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>
        <v>42490.0</v>
      </c>
      <c r="B42" s="8">
        <v>57.98</v>
      </c>
      <c r="C42" s="8">
        <v>0.0</v>
      </c>
      <c r="D42" s="11">
        <f t="shared" si="1"/>
        <v>0.1006074412</v>
      </c>
      <c r="E42" s="12">
        <f t="shared" si="2"/>
        <v>1.100607441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>
        <v>42521.0</v>
      </c>
      <c r="B43" s="8">
        <v>57.74</v>
      </c>
      <c r="C43" s="8">
        <v>0.2375</v>
      </c>
      <c r="D43" s="11">
        <f t="shared" si="1"/>
        <v>-0.00004311831666</v>
      </c>
      <c r="E43" s="12">
        <f t="shared" si="2"/>
        <v>0.9999568817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">
        <v>42551.0</v>
      </c>
      <c r="B44" s="8">
        <v>56.2</v>
      </c>
      <c r="C44" s="8">
        <v>0.0</v>
      </c>
      <c r="D44" s="11">
        <f t="shared" si="1"/>
        <v>-0.02667128507</v>
      </c>
      <c r="E44" s="12">
        <f t="shared" si="2"/>
        <v>0.9733287149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>
        <v>42582.0</v>
      </c>
      <c r="B45" s="8">
        <v>58.62</v>
      </c>
      <c r="C45" s="8">
        <v>0.0</v>
      </c>
      <c r="D45" s="11">
        <f t="shared" si="1"/>
        <v>0.04306049822</v>
      </c>
      <c r="E45" s="12">
        <f t="shared" si="2"/>
        <v>1.043060498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>
        <v>42613.0</v>
      </c>
      <c r="B46" s="8">
        <v>59.07</v>
      </c>
      <c r="C46" s="8">
        <v>0.2375</v>
      </c>
      <c r="D46" s="11">
        <f t="shared" si="1"/>
        <v>0.01172807915</v>
      </c>
      <c r="E46" s="12">
        <f t="shared" si="2"/>
        <v>1.011728079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>
        <v>42643.0</v>
      </c>
      <c r="B47" s="8">
        <v>59.89</v>
      </c>
      <c r="C47" s="8">
        <v>0.0</v>
      </c>
      <c r="D47" s="11">
        <f t="shared" si="1"/>
        <v>0.01388183511</v>
      </c>
      <c r="E47" s="12">
        <f t="shared" si="2"/>
        <v>1.013881835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>
        <v>42674.0</v>
      </c>
      <c r="B48" s="8">
        <v>55.81</v>
      </c>
      <c r="C48" s="8">
        <v>0.0</v>
      </c>
      <c r="D48" s="11">
        <f t="shared" si="1"/>
        <v>-0.06812489564</v>
      </c>
      <c r="E48" s="12">
        <f t="shared" si="2"/>
        <v>0.9318751044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>
        <v>42704.0</v>
      </c>
      <c r="B49" s="8">
        <v>55.88</v>
      </c>
      <c r="C49" s="8">
        <v>0.0</v>
      </c>
      <c r="D49" s="11">
        <f t="shared" si="1"/>
        <v>0.00125425551</v>
      </c>
      <c r="E49" s="12">
        <f t="shared" si="2"/>
        <v>1.001254256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7">
        <v>42735.0</v>
      </c>
      <c r="B50" s="8">
        <v>56.06</v>
      </c>
      <c r="C50" s="8">
        <v>0.2375</v>
      </c>
      <c r="D50" s="11">
        <f t="shared" si="1"/>
        <v>0.007471367215</v>
      </c>
      <c r="E50" s="12">
        <f t="shared" si="2"/>
        <v>1.007471367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>
        <v>42766.0</v>
      </c>
      <c r="B51" s="8">
        <v>47.12</v>
      </c>
      <c r="C51" s="8">
        <v>0.0</v>
      </c>
      <c r="D51" s="11">
        <f t="shared" si="1"/>
        <v>-0.1594719943</v>
      </c>
      <c r="E51" s="12">
        <f t="shared" si="2"/>
        <v>0.8405280057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>
        <v>42794.0</v>
      </c>
      <c r="B52" s="8">
        <v>49.24</v>
      </c>
      <c r="C52" s="8">
        <v>0.0</v>
      </c>
      <c r="D52" s="11">
        <f t="shared" si="1"/>
        <v>0.04499151104</v>
      </c>
      <c r="E52" s="12">
        <f t="shared" si="2"/>
        <v>1.044991511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>
        <v>42825.0</v>
      </c>
      <c r="B53" s="8">
        <v>52.1</v>
      </c>
      <c r="C53" s="8">
        <v>0.2725</v>
      </c>
      <c r="D53" s="11">
        <f t="shared" si="1"/>
        <v>0.06361697807</v>
      </c>
      <c r="E53" s="12">
        <f t="shared" si="2"/>
        <v>1.063616978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>
        <v>42855.0</v>
      </c>
      <c r="B54" s="8">
        <v>50.4</v>
      </c>
      <c r="C54" s="8">
        <v>0.0</v>
      </c>
      <c r="D54" s="11">
        <f t="shared" si="1"/>
        <v>-0.03262955854</v>
      </c>
      <c r="E54" s="12">
        <f t="shared" si="2"/>
        <v>0.9673704415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>
        <v>42886.0</v>
      </c>
      <c r="B55" s="8">
        <v>49.74</v>
      </c>
      <c r="C55" s="8">
        <v>0.2725</v>
      </c>
      <c r="D55" s="11">
        <f t="shared" si="1"/>
        <v>-0.007688492063</v>
      </c>
      <c r="E55" s="12">
        <f t="shared" si="2"/>
        <v>0.9923115079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>
        <v>42916.0</v>
      </c>
      <c r="B56" s="8">
        <v>48.44</v>
      </c>
      <c r="C56" s="8">
        <v>0.0</v>
      </c>
      <c r="D56" s="11">
        <f t="shared" si="1"/>
        <v>-0.02613590671</v>
      </c>
      <c r="E56" s="12">
        <f t="shared" si="2"/>
        <v>0.9738640933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>
        <v>42947.0</v>
      </c>
      <c r="B57" s="8">
        <v>49.88</v>
      </c>
      <c r="C57" s="8">
        <v>0.0</v>
      </c>
      <c r="D57" s="11">
        <f t="shared" si="1"/>
        <v>0.02972749794</v>
      </c>
      <c r="E57" s="12">
        <f t="shared" si="2"/>
        <v>1.029727498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>
        <v>42978.0</v>
      </c>
      <c r="B58" s="8">
        <v>50.87</v>
      </c>
      <c r="C58" s="8">
        <v>0.2725</v>
      </c>
      <c r="D58" s="11">
        <f t="shared" si="1"/>
        <v>0.02531074579</v>
      </c>
      <c r="E58" s="12">
        <f t="shared" si="2"/>
        <v>1.025310746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>
        <v>43008.0</v>
      </c>
      <c r="B59" s="8">
        <v>49.09</v>
      </c>
      <c r="C59" s="8">
        <v>0.0</v>
      </c>
      <c r="D59" s="11">
        <f t="shared" si="1"/>
        <v>-0.03499115392</v>
      </c>
      <c r="E59" s="12">
        <f t="shared" si="2"/>
        <v>0.9650088461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7">
        <v>43039.0</v>
      </c>
      <c r="B60" s="8">
        <v>49.68</v>
      </c>
      <c r="C60" s="8">
        <v>0.0</v>
      </c>
      <c r="D60" s="11">
        <f t="shared" si="1"/>
        <v>0.01201874109</v>
      </c>
      <c r="E60" s="12">
        <f t="shared" si="2"/>
        <v>1.012018741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7">
        <v>43069.0</v>
      </c>
      <c r="B61" s="8">
        <v>54.55</v>
      </c>
      <c r="C61" s="8">
        <v>0.0</v>
      </c>
      <c r="D61" s="11">
        <f t="shared" si="1"/>
        <v>0.0980273752</v>
      </c>
      <c r="E61" s="12">
        <f t="shared" si="2"/>
        <v>1.098027375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7">
        <v>43100.0</v>
      </c>
      <c r="B62" s="8">
        <v>53.45</v>
      </c>
      <c r="C62" s="8">
        <v>0.2725</v>
      </c>
      <c r="D62" s="11">
        <f t="shared" si="1"/>
        <v>-0.0151695692</v>
      </c>
      <c r="E62" s="12">
        <f t="shared" si="2"/>
        <v>0.9848304308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0"/>
      <c r="B63" s="21"/>
      <c r="C63" s="8"/>
      <c r="D63" s="6"/>
      <c r="E63" s="1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0"/>
      <c r="B64" s="21"/>
      <c r="C64" s="8"/>
      <c r="D64" s="6"/>
      <c r="E64" s="1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0"/>
      <c r="B65" s="21"/>
      <c r="C65" s="8"/>
      <c r="D65" s="6"/>
      <c r="E65" s="1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20"/>
      <c r="B66" s="21"/>
      <c r="C66" s="8"/>
      <c r="D66" s="6"/>
      <c r="E66" s="1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20"/>
      <c r="B67" s="21"/>
      <c r="C67" s="8"/>
      <c r="D67" s="6"/>
      <c r="E67" s="1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20"/>
      <c r="B68" s="21"/>
      <c r="C68" s="8"/>
      <c r="D68" s="6"/>
      <c r="E68" s="1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20"/>
      <c r="B69" s="21"/>
      <c r="C69" s="8"/>
      <c r="D69" s="6"/>
      <c r="E69" s="1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20"/>
      <c r="B70" s="21"/>
      <c r="C70" s="8"/>
      <c r="D70" s="6"/>
      <c r="E70" s="1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2"/>
      <c r="B71" s="21"/>
      <c r="C71" s="8"/>
      <c r="D71" s="6"/>
      <c r="E71" s="1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2"/>
      <c r="B72" s="21"/>
      <c r="C72" s="8"/>
      <c r="D72" s="6"/>
      <c r="E72" s="1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2"/>
      <c r="B73" s="21"/>
      <c r="C73" s="8"/>
      <c r="D73" s="6"/>
      <c r="E73" s="1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0"/>
      <c r="B74" s="21"/>
      <c r="C74" s="8"/>
      <c r="D74" s="6"/>
      <c r="E74" s="1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20"/>
      <c r="B75" s="21"/>
      <c r="C75" s="8"/>
      <c r="D75" s="6"/>
      <c r="E75" s="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20"/>
      <c r="B76" s="21"/>
      <c r="C76" s="8"/>
      <c r="D76" s="6"/>
      <c r="E76" s="1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20"/>
      <c r="B77" s="21"/>
      <c r="C77" s="8"/>
      <c r="D77" s="6"/>
      <c r="E77" s="1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20"/>
      <c r="B78" s="21"/>
      <c r="C78" s="8"/>
      <c r="D78" s="6"/>
      <c r="E78" s="1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20"/>
      <c r="B79" s="21"/>
      <c r="C79" s="8"/>
      <c r="D79" s="6"/>
      <c r="E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20"/>
      <c r="B80" s="21"/>
      <c r="C80" s="8"/>
      <c r="D80" s="6"/>
      <c r="E80" s="1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20"/>
      <c r="B81" s="21"/>
      <c r="C81" s="8"/>
      <c r="D81" s="6"/>
      <c r="E81" s="1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20"/>
      <c r="B82" s="21"/>
      <c r="C82" s="8"/>
      <c r="D82" s="6"/>
      <c r="E82" s="1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22"/>
      <c r="B83" s="21"/>
      <c r="C83" s="8"/>
      <c r="D83" s="6"/>
      <c r="E83" s="1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22"/>
      <c r="B84" s="21"/>
      <c r="C84" s="8"/>
      <c r="D84" s="6"/>
      <c r="E84" s="1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22"/>
      <c r="B85" s="21"/>
      <c r="C85" s="8"/>
      <c r="D85" s="6"/>
      <c r="E85" s="1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20"/>
      <c r="B86" s="21"/>
      <c r="C86" s="8"/>
      <c r="D86" s="6"/>
      <c r="E86" s="1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20"/>
      <c r="B87" s="21"/>
      <c r="C87" s="8"/>
      <c r="D87" s="6"/>
      <c r="E87" s="1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20"/>
      <c r="B88" s="21"/>
      <c r="C88" s="8"/>
      <c r="D88" s="6"/>
      <c r="E88" s="1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0"/>
      <c r="B89" s="21"/>
      <c r="C89" s="8"/>
      <c r="D89" s="6"/>
      <c r="E89" s="1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0"/>
      <c r="B90" s="21"/>
      <c r="C90" s="8"/>
      <c r="D90" s="6"/>
      <c r="E90" s="1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20"/>
      <c r="B91" s="21"/>
      <c r="C91" s="8"/>
      <c r="D91" s="6"/>
      <c r="E91" s="1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20"/>
      <c r="B92" s="21"/>
      <c r="C92" s="8"/>
      <c r="D92" s="6"/>
      <c r="E92" s="1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20"/>
      <c r="B93" s="21"/>
      <c r="C93" s="8"/>
      <c r="D93" s="6"/>
      <c r="E93" s="1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20"/>
      <c r="B94" s="21"/>
      <c r="C94" s="8"/>
      <c r="D94" s="6"/>
      <c r="E94" s="1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22"/>
      <c r="B95" s="21"/>
      <c r="C95" s="8"/>
      <c r="D95" s="6"/>
      <c r="E95" s="1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22"/>
      <c r="B96" s="21"/>
      <c r="C96" s="8"/>
      <c r="D96" s="6"/>
      <c r="E96" s="1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22"/>
      <c r="B97" s="21"/>
      <c r="C97" s="8"/>
      <c r="D97" s="6"/>
      <c r="E97" s="1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20"/>
      <c r="B98" s="21"/>
      <c r="C98" s="8"/>
      <c r="D98" s="6"/>
      <c r="E98" s="1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20"/>
      <c r="B99" s="21"/>
      <c r="C99" s="8"/>
      <c r="D99" s="6"/>
      <c r="E99" s="1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20"/>
      <c r="B100" s="21"/>
      <c r="C100" s="8"/>
      <c r="D100" s="6"/>
      <c r="E100" s="1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drawing r:id="rId1"/>
</worksheet>
</file>