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<sst xmlns="http://schemas.openxmlformats.org/spreadsheetml/2006/main" count="467" uniqueCount="16">
  <si>
    <t>Precinct</t>
  </si>
  <si>
    <t># Vehicles</t>
  </si>
  <si>
    <t># Injured</t>
  </si>
  <si>
    <t>Consequence</t>
  </si>
  <si>
    <t>Likelihood</t>
  </si>
  <si>
    <t>Risk</t>
  </si>
  <si>
    <t>Total Risk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</si>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</sst>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0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color rgb="FF000000"/>
      <name val="Arial"/>
    </font>
    <font>
      <name val="Arial"/>
    </font>
    <font>
      <sz val="11.0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0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horizontal="left" readingOrder="0" vertical="bottom"/>
    </xf>
    <xf borderId="0" fillId="2" fontId="5" numFmtId="164" xfId="0" applyFill="1" applyFont="1" applyNumberFormat="1"/>
    <xf borderId="0" fillId="0" fontId="5" numFmtId="0" xfId="0" applyFont="1"/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4" xfId="0" applyFont="1" applyNumberFormat="1"/>
    <xf borderId="0" fillId="0" fontId="5" numFmtId="4" xfId="0" applyFont="1" applyNumberFormat="1"/>
    <xf borderId="0" fillId="0" fontId="4" numFmtId="0" xfId="0" applyAlignment="1" applyFont="1">
      <alignment readingOrder="0" vertical="bottom"/>
    </xf>
    <xf borderId="0" fillId="0" fontId="7" numFmtId="164" xfId="0" applyFont="1" applyNumberFormat="1"/>
    <xf borderId="0" fillId="0" fontId="7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  <col customWidth="1" min="7" max="7" width="11.25"/>
    <col customWidth="1" min="8" max="8" width="12.63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H1" s="4" t="s">
        <v>0</v>
      </c>
      <c r="I1" s="5" t="s">
        <v>6</v>
      </c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7</v>
      </c>
      <c r="B2" s="9">
        <v>2.0</v>
      </c>
      <c r="C2" s="9">
        <v>0.0</v>
      </c>
      <c r="D2" s="10">
        <v>0.4308</v>
      </c>
      <c r="E2" s="11">
        <f t="shared" ref="E2:E460" si="1">sumifs(C:C,A:A,A2,C:C,"&gt;1")/sumif(A:A,A2,B:B)</f>
        <v>0.03649635036</v>
      </c>
      <c r="F2" s="12">
        <f t="shared" ref="F2:F460" si="2">D2*E2</f>
        <v>0.01572262774</v>
      </c>
      <c r="G2" s="13"/>
      <c r="H2" t="str">
        <f>IFERROR(__xludf.DUMMYFUNCTION("SORT(UNIQUE(A2:A1000))"),"CENTRAL")</f>
        <v>CENTRAL</v>
      </c>
      <c r="I2" s="14">
        <f t="shared" ref="I2:I10" si="3">SUMIF($A$2:$F$460,H2,$F$2:$F$460)</f>
        <v>5.2414976</v>
      </c>
      <c r="J2" t="str">
        <f>IFERROR(__xludf.DUMMYFUNCTION("IF(I2="""","""",SPARKLINE(I2,{""charttype"", ""bar"";""max"", MAX(I$2:I$10)}))"),"")</f>
        <v/>
      </c>
      <c r="K2" s="15"/>
    </row>
    <row r="3" ht="15.75" customHeight="1">
      <c r="A3" s="8" t="s">
        <v>8</v>
      </c>
      <c r="B3" s="9">
        <v>2.0</v>
      </c>
      <c r="C3" s="9">
        <v>0.0</v>
      </c>
      <c r="D3" s="10">
        <v>0.4308</v>
      </c>
      <c r="E3" s="11">
        <f t="shared" si="1"/>
        <v>0.3257575758</v>
      </c>
      <c r="F3" s="12">
        <f t="shared" si="2"/>
        <v>0.1403363636</v>
      </c>
      <c r="G3" s="13"/>
      <c r="H3" t="str">
        <f>IFERROR(__xludf.DUMMYFUNCTION("""COMPUTED_VALUE"""),"EAST")</f>
        <v>EAST</v>
      </c>
      <c r="I3" s="14">
        <f t="shared" si="3"/>
        <v>0</v>
      </c>
      <c r="J3" t="str">
        <f>IFERROR(__xludf.DUMMYFUNCTION("IF(I3="""","""",SPARKLINE(I3,{""charttype"", ""bar"";""max"", MAX(I$2:I$10)}))"),"")</f>
        <v/>
      </c>
      <c r="K3" s="15"/>
    </row>
    <row r="4" ht="15.75" customHeight="1">
      <c r="A4" s="8" t="s">
        <v>9</v>
      </c>
      <c r="B4" s="9">
        <v>2.0</v>
      </c>
      <c r="C4" s="9">
        <v>0.0</v>
      </c>
      <c r="D4" s="10">
        <v>0.4308</v>
      </c>
      <c r="E4" s="11">
        <f t="shared" si="1"/>
        <v>0.09523809524</v>
      </c>
      <c r="F4" s="12">
        <f t="shared" si="2"/>
        <v>0.04102857143</v>
      </c>
      <c r="G4" s="16"/>
      <c r="H4" t="str">
        <f>IFERROR(__xludf.DUMMYFUNCTION("""COMPUTED_VALUE"""),"HERMITAGE")</f>
        <v>HERMITAGE</v>
      </c>
      <c r="I4" s="14">
        <f t="shared" si="3"/>
        <v>5.626648045</v>
      </c>
      <c r="J4" t="str">
        <f>IFERROR(__xludf.DUMMYFUNCTION("IF(I4="""","""",SPARKLINE(I4,{""charttype"", ""bar"";""max"", MAX(I$2:I$10)}))"),"")</f>
        <v/>
      </c>
      <c r="K4" s="15"/>
    </row>
    <row r="5" ht="15.75" customHeight="1">
      <c r="A5" s="8" t="s">
        <v>10</v>
      </c>
      <c r="B5" s="9">
        <v>2.0</v>
      </c>
      <c r="C5" s="9">
        <v>0.0</v>
      </c>
      <c r="D5" s="10">
        <v>0.4308</v>
      </c>
      <c r="E5" s="11">
        <f t="shared" si="1"/>
        <v>0.1916666667</v>
      </c>
      <c r="F5" s="12">
        <f t="shared" si="2"/>
        <v>0.08257</v>
      </c>
      <c r="G5" s="16"/>
      <c r="H5" t="str">
        <f>IFERROR(__xludf.DUMMYFUNCTION("""COMPUTED_VALUE"""),"MADISON")</f>
        <v>MADISON</v>
      </c>
      <c r="I5" s="14">
        <f t="shared" si="3"/>
        <v>9.867066667</v>
      </c>
      <c r="J5" t="str">
        <f>IFERROR(__xludf.DUMMYFUNCTION("IF(I5="""","""",SPARKLINE(I5,{""charttype"", ""bar"";""max"", MAX(I$2:I$10)}))"),"")</f>
        <v/>
      </c>
      <c r="K5" s="15"/>
    </row>
    <row r="6" ht="15.75" customHeight="1">
      <c r="A6" s="8" t="s">
        <v>11</v>
      </c>
      <c r="B6" s="9">
        <v>2.0</v>
      </c>
      <c r="C6" s="9">
        <v>0.0</v>
      </c>
      <c r="D6" s="10">
        <v>0.4308</v>
      </c>
      <c r="E6" s="11">
        <f t="shared" si="1"/>
        <v>0</v>
      </c>
      <c r="F6" s="12">
        <f t="shared" si="2"/>
        <v>0</v>
      </c>
      <c r="G6" s="16"/>
      <c r="H6" t="str">
        <f>IFERROR(__xludf.DUMMYFUNCTION("""COMPUTED_VALUE"""),"MIDTOWN")</f>
        <v>MIDTOWN</v>
      </c>
      <c r="I6" s="14">
        <f t="shared" si="3"/>
        <v>7.546964384</v>
      </c>
      <c r="J6" t="str">
        <f>IFERROR(__xludf.DUMMYFUNCTION("IF(I6="""","""",SPARKLINE(I6,{""charttype"", ""bar"";""max"", MAX(I$2:I$10)}))"),"")</f>
        <v/>
      </c>
      <c r="K6" s="15"/>
    </row>
    <row r="7" ht="15.75" customHeight="1">
      <c r="A7" s="8" t="s">
        <v>12</v>
      </c>
      <c r="B7" s="9">
        <v>3.0</v>
      </c>
      <c r="C7" s="9">
        <v>0.0</v>
      </c>
      <c r="D7" s="10">
        <v>0.6884</v>
      </c>
      <c r="E7" s="11">
        <f t="shared" si="1"/>
        <v>0.1396648045</v>
      </c>
      <c r="F7" s="12">
        <f t="shared" si="2"/>
        <v>0.0961452514</v>
      </c>
      <c r="G7" s="16"/>
      <c r="H7" t="str">
        <f>IFERROR(__xludf.DUMMYFUNCTION("""COMPUTED_VALUE"""),"NORTH")</f>
        <v>NORTH</v>
      </c>
      <c r="I7" s="14">
        <f t="shared" si="3"/>
        <v>1.763390476</v>
      </c>
      <c r="J7" t="str">
        <f>IFERROR(__xludf.DUMMYFUNCTION("IF(I7="""","""",SPARKLINE(I7,{""charttype"", ""bar"";""max"", MAX(I$2:I$10)}))"),"")</f>
        <v/>
      </c>
      <c r="K7" s="15"/>
    </row>
    <row r="8" ht="15.75" customHeight="1">
      <c r="A8" s="8" t="s">
        <v>9</v>
      </c>
      <c r="B8" s="9">
        <v>2.0</v>
      </c>
      <c r="C8" s="9">
        <v>0.0</v>
      </c>
      <c r="D8" s="10">
        <v>0.4308</v>
      </c>
      <c r="E8" s="11">
        <f t="shared" si="1"/>
        <v>0.09523809524</v>
      </c>
      <c r="F8" s="12">
        <f t="shared" si="2"/>
        <v>0.04102857143</v>
      </c>
      <c r="G8" s="16"/>
      <c r="H8" t="str">
        <f>IFERROR(__xludf.DUMMYFUNCTION("""COMPUTED_VALUE"""),"SOUTH")</f>
        <v>SOUTH</v>
      </c>
      <c r="I8" s="14">
        <f t="shared" si="3"/>
        <v>10.37752333</v>
      </c>
      <c r="J8" t="str">
        <f>IFERROR(__xludf.DUMMYFUNCTION("IF(I8="""","""",SPARKLINE(I8,{""charttype"", ""bar"";""max"", MAX(I$2:I$10)}))"),"")</f>
        <v/>
      </c>
      <c r="K8" s="15"/>
    </row>
    <row r="9" ht="15.75" customHeight="1">
      <c r="A9" s="8" t="s">
        <v>12</v>
      </c>
      <c r="B9" s="9">
        <v>2.0</v>
      </c>
      <c r="C9" s="9">
        <v>0.0</v>
      </c>
      <c r="D9" s="10">
        <v>0.4308</v>
      </c>
      <c r="E9" s="11">
        <f t="shared" si="1"/>
        <v>0.1396648045</v>
      </c>
      <c r="F9" s="12">
        <f t="shared" si="2"/>
        <v>0.06016759777</v>
      </c>
      <c r="H9" t="str">
        <f>IFERROR(__xludf.DUMMYFUNCTION("""COMPUTED_VALUE"""),"UNKNOWN")</f>
        <v>UNKNOWN</v>
      </c>
      <c r="I9" s="14">
        <f t="shared" si="3"/>
        <v>1.02425</v>
      </c>
      <c r="J9" t="str">
        <f>IFERROR(__xludf.DUMMYFUNCTION("IF(I9="""","""",SPARKLINE(I9,{""charttype"", ""bar"";""max"", MAX(I$2:I$10)}))"),"")</f>
        <v/>
      </c>
      <c r="K9" s="15"/>
    </row>
    <row r="10" ht="15.75" customHeight="1">
      <c r="A10" s="8" t="s">
        <v>11</v>
      </c>
      <c r="B10" s="9">
        <v>2.0</v>
      </c>
      <c r="C10" s="9">
        <v>0.0</v>
      </c>
      <c r="D10" s="10">
        <v>0.4308</v>
      </c>
      <c r="E10" s="11">
        <f t="shared" si="1"/>
        <v>0</v>
      </c>
      <c r="F10" s="12">
        <f t="shared" si="2"/>
        <v>0</v>
      </c>
      <c r="H10" t="str">
        <f>IFERROR(__xludf.DUMMYFUNCTION("""COMPUTED_VALUE"""),"WEST")</f>
        <v>WEST</v>
      </c>
      <c r="I10" s="14">
        <f t="shared" si="3"/>
        <v>1.133985401</v>
      </c>
      <c r="J10" t="str">
        <f>IFERROR(__xludf.DUMMYFUNCTION("IF(I10="""","""",SPARKLINE(I10,{""charttype"", ""bar"";""max"", MAX(I$2:I$10)}))"),"")</f>
        <v/>
      </c>
      <c r="K10" s="15"/>
    </row>
    <row r="11" ht="15.75" customHeight="1">
      <c r="A11" s="8" t="s">
        <v>13</v>
      </c>
      <c r="B11" s="9">
        <v>2.0</v>
      </c>
      <c r="C11" s="9">
        <v>0.0</v>
      </c>
      <c r="D11" s="10">
        <v>0.4308</v>
      </c>
      <c r="E11" s="11">
        <f t="shared" si="1"/>
        <v>0.184</v>
      </c>
      <c r="F11" s="12">
        <f t="shared" si="2"/>
        <v>0.0792672</v>
      </c>
      <c r="H11" s="17"/>
      <c r="I11" s="18"/>
      <c r="K11" s="15"/>
    </row>
    <row r="12" ht="15.75" customHeight="1">
      <c r="A12" s="8" t="s">
        <v>12</v>
      </c>
      <c r="B12" s="9">
        <v>1.0</v>
      </c>
      <c r="C12" s="9">
        <v>0.0</v>
      </c>
      <c r="D12" s="10">
        <v>0.1732</v>
      </c>
      <c r="E12" s="11">
        <f t="shared" si="1"/>
        <v>0.1396648045</v>
      </c>
      <c r="F12" s="12">
        <f t="shared" si="2"/>
        <v>0.02418994413</v>
      </c>
      <c r="I12" s="18"/>
      <c r="K12" s="15"/>
    </row>
    <row r="13" ht="15.75" customHeight="1">
      <c r="A13" s="8" t="s">
        <v>13</v>
      </c>
      <c r="B13" s="9">
        <v>3.0</v>
      </c>
      <c r="C13" s="9">
        <v>1.0</v>
      </c>
      <c r="D13" s="10">
        <v>0.6884</v>
      </c>
      <c r="E13" s="11">
        <f t="shared" si="1"/>
        <v>0.184</v>
      </c>
      <c r="F13" s="12">
        <f t="shared" si="2"/>
        <v>0.1266656</v>
      </c>
      <c r="I13" s="18"/>
      <c r="K13" s="15"/>
    </row>
    <row r="14" ht="15.75" customHeight="1">
      <c r="A14" s="8" t="s">
        <v>13</v>
      </c>
      <c r="B14" s="9">
        <v>2.0</v>
      </c>
      <c r="C14" s="9">
        <v>0.0</v>
      </c>
      <c r="D14" s="10">
        <v>0.4308</v>
      </c>
      <c r="E14" s="11">
        <f t="shared" si="1"/>
        <v>0.184</v>
      </c>
      <c r="F14" s="12">
        <f t="shared" si="2"/>
        <v>0.0792672</v>
      </c>
      <c r="I14" s="18"/>
      <c r="K14" s="15"/>
      <c r="N14" s="15"/>
    </row>
    <row r="15" ht="15.75" customHeight="1">
      <c r="A15" s="8" t="s">
        <v>13</v>
      </c>
      <c r="B15" s="9">
        <v>2.0</v>
      </c>
      <c r="C15" s="9">
        <v>0.0</v>
      </c>
      <c r="D15" s="10">
        <v>0.4308</v>
      </c>
      <c r="E15" s="11">
        <f t="shared" si="1"/>
        <v>0.184</v>
      </c>
      <c r="F15" s="12">
        <f t="shared" si="2"/>
        <v>0.0792672</v>
      </c>
      <c r="I15" s="18"/>
      <c r="K15" s="15"/>
    </row>
    <row r="16" ht="15.75" customHeight="1">
      <c r="A16" s="8" t="s">
        <v>14</v>
      </c>
      <c r="B16" s="9">
        <v>2.0</v>
      </c>
      <c r="C16" s="9">
        <v>1.0</v>
      </c>
      <c r="D16" s="10">
        <v>0.4308</v>
      </c>
      <c r="E16" s="11">
        <f t="shared" si="1"/>
        <v>0.1506849315</v>
      </c>
      <c r="F16" s="12">
        <f t="shared" si="2"/>
        <v>0.06491506849</v>
      </c>
      <c r="I16" s="18"/>
      <c r="K16" s="15"/>
    </row>
    <row r="17" ht="15.75" customHeight="1">
      <c r="A17" s="8" t="s">
        <v>13</v>
      </c>
      <c r="B17" s="9">
        <v>2.0</v>
      </c>
      <c r="C17" s="9">
        <v>0.0</v>
      </c>
      <c r="D17" s="10">
        <v>0.4308</v>
      </c>
      <c r="E17" s="11">
        <f t="shared" si="1"/>
        <v>0.184</v>
      </c>
      <c r="F17" s="12">
        <f t="shared" si="2"/>
        <v>0.0792672</v>
      </c>
      <c r="I17" s="18"/>
      <c r="K17" s="15"/>
    </row>
    <row r="18" ht="15.75" customHeight="1">
      <c r="A18" s="8" t="s">
        <v>10</v>
      </c>
      <c r="B18" s="9">
        <v>2.0</v>
      </c>
      <c r="C18" s="9">
        <v>0.0</v>
      </c>
      <c r="D18" s="10">
        <v>0.4308</v>
      </c>
      <c r="E18" s="11">
        <f t="shared" si="1"/>
        <v>0.1916666667</v>
      </c>
      <c r="F18" s="12">
        <f t="shared" si="2"/>
        <v>0.08257</v>
      </c>
      <c r="I18" s="18"/>
      <c r="K18" s="15"/>
    </row>
    <row r="19" ht="15.75" customHeight="1">
      <c r="A19" s="8" t="s">
        <v>10</v>
      </c>
      <c r="B19" s="9">
        <v>2.0</v>
      </c>
      <c r="C19" s="9">
        <v>0.0</v>
      </c>
      <c r="D19" s="10">
        <v>0.4308</v>
      </c>
      <c r="E19" s="11">
        <f t="shared" si="1"/>
        <v>0.1916666667</v>
      </c>
      <c r="F19" s="12">
        <f t="shared" si="2"/>
        <v>0.08257</v>
      </c>
      <c r="I19" s="18"/>
      <c r="K19" s="15"/>
    </row>
    <row r="20" ht="15.75" customHeight="1">
      <c r="A20" s="8" t="s">
        <v>10</v>
      </c>
      <c r="B20" s="9">
        <v>1.0</v>
      </c>
      <c r="C20" s="9">
        <v>0.0</v>
      </c>
      <c r="D20" s="10">
        <v>0.1732</v>
      </c>
      <c r="E20" s="11">
        <f t="shared" si="1"/>
        <v>0.1916666667</v>
      </c>
      <c r="F20" s="12">
        <f t="shared" si="2"/>
        <v>0.03319666667</v>
      </c>
      <c r="I20" s="19"/>
      <c r="K20" s="15"/>
    </row>
    <row r="21" ht="15.75" customHeight="1">
      <c r="A21" s="8" t="s">
        <v>14</v>
      </c>
      <c r="B21" s="9">
        <v>2.0</v>
      </c>
      <c r="C21" s="9">
        <v>0.0</v>
      </c>
      <c r="D21" s="10">
        <v>0.4308</v>
      </c>
      <c r="E21" s="11">
        <f t="shared" si="1"/>
        <v>0.1506849315</v>
      </c>
      <c r="F21" s="12">
        <f t="shared" si="2"/>
        <v>0.06491506849</v>
      </c>
      <c r="I21" s="19"/>
      <c r="K21" s="15"/>
    </row>
    <row r="22" ht="15.75" customHeight="1">
      <c r="A22" s="8" t="s">
        <v>11</v>
      </c>
      <c r="B22" s="9">
        <v>2.0</v>
      </c>
      <c r="C22" s="9">
        <v>0.0</v>
      </c>
      <c r="D22" s="10">
        <v>0.4308</v>
      </c>
      <c r="E22" s="11">
        <f t="shared" si="1"/>
        <v>0</v>
      </c>
      <c r="F22" s="12">
        <f t="shared" si="2"/>
        <v>0</v>
      </c>
      <c r="I22" s="19"/>
      <c r="K22" s="15"/>
    </row>
    <row r="23" ht="15.75" customHeight="1">
      <c r="A23" s="8" t="s">
        <v>10</v>
      </c>
      <c r="B23" s="9">
        <v>2.0</v>
      </c>
      <c r="C23" s="9">
        <v>5.0</v>
      </c>
      <c r="D23" s="10">
        <v>0.4308</v>
      </c>
      <c r="E23" s="11">
        <f t="shared" si="1"/>
        <v>0.1916666667</v>
      </c>
      <c r="F23" s="12">
        <f t="shared" si="2"/>
        <v>0.08257</v>
      </c>
      <c r="I23" s="19"/>
      <c r="K23" s="15"/>
    </row>
    <row r="24" ht="15.75" customHeight="1">
      <c r="A24" s="8" t="s">
        <v>11</v>
      </c>
      <c r="B24" s="9">
        <v>1.0</v>
      </c>
      <c r="C24" s="9">
        <v>1.0</v>
      </c>
      <c r="D24" s="10">
        <v>0.1732</v>
      </c>
      <c r="E24" s="11">
        <f t="shared" si="1"/>
        <v>0</v>
      </c>
      <c r="F24" s="12">
        <f t="shared" si="2"/>
        <v>0</v>
      </c>
      <c r="I24" s="19"/>
      <c r="K24" s="15"/>
    </row>
    <row r="25" ht="15.75" customHeight="1">
      <c r="A25" s="8" t="s">
        <v>8</v>
      </c>
      <c r="B25" s="9">
        <v>2.0</v>
      </c>
      <c r="C25" s="9">
        <v>0.0</v>
      </c>
      <c r="D25" s="10">
        <v>0.4308</v>
      </c>
      <c r="E25" s="11">
        <f t="shared" si="1"/>
        <v>0.3257575758</v>
      </c>
      <c r="F25" s="12">
        <f t="shared" si="2"/>
        <v>0.1403363636</v>
      </c>
      <c r="I25" s="19"/>
      <c r="K25" s="15"/>
    </row>
    <row r="26" ht="15.75" customHeight="1">
      <c r="A26" s="8" t="s">
        <v>10</v>
      </c>
      <c r="B26" s="9">
        <v>1.0</v>
      </c>
      <c r="C26" s="9">
        <v>2.0</v>
      </c>
      <c r="D26" s="10">
        <v>0.1732</v>
      </c>
      <c r="E26" s="11">
        <f t="shared" si="1"/>
        <v>0.1916666667</v>
      </c>
      <c r="F26" s="12">
        <f t="shared" si="2"/>
        <v>0.03319666667</v>
      </c>
      <c r="I26" s="19"/>
      <c r="K26" s="15"/>
    </row>
    <row r="27" ht="15.75" customHeight="1">
      <c r="A27" s="8" t="s">
        <v>12</v>
      </c>
      <c r="B27" s="9">
        <v>3.0</v>
      </c>
      <c r="C27" s="9">
        <v>0.0</v>
      </c>
      <c r="D27" s="10">
        <v>0.6884</v>
      </c>
      <c r="E27" s="11">
        <f t="shared" si="1"/>
        <v>0.1396648045</v>
      </c>
      <c r="F27" s="12">
        <f t="shared" si="2"/>
        <v>0.0961452514</v>
      </c>
      <c r="I27" s="19"/>
      <c r="K27" s="15"/>
    </row>
    <row r="28" ht="15.75" customHeight="1">
      <c r="A28" s="8" t="s">
        <v>8</v>
      </c>
      <c r="B28" s="9">
        <v>2.0</v>
      </c>
      <c r="C28" s="9">
        <v>0.0</v>
      </c>
      <c r="D28" s="10">
        <v>0.4308</v>
      </c>
      <c r="E28" s="11">
        <f t="shared" si="1"/>
        <v>0.3257575758</v>
      </c>
      <c r="F28" s="12">
        <f t="shared" si="2"/>
        <v>0.1403363636</v>
      </c>
      <c r="I28" s="19"/>
      <c r="K28" s="15"/>
    </row>
    <row r="29" ht="15.75" customHeight="1">
      <c r="A29" s="8" t="s">
        <v>11</v>
      </c>
      <c r="B29" s="9">
        <v>2.0</v>
      </c>
      <c r="C29" s="9">
        <v>0.0</v>
      </c>
      <c r="D29" s="10">
        <v>0.4308</v>
      </c>
      <c r="E29" s="11">
        <f t="shared" si="1"/>
        <v>0</v>
      </c>
      <c r="F29" s="12">
        <f t="shared" si="2"/>
        <v>0</v>
      </c>
      <c r="I29" s="19"/>
      <c r="K29" s="15"/>
    </row>
    <row r="30" ht="15.75" customHeight="1">
      <c r="A30" s="8" t="s">
        <v>7</v>
      </c>
      <c r="B30" s="9">
        <v>2.0</v>
      </c>
      <c r="C30" s="9">
        <v>1.0</v>
      </c>
      <c r="D30" s="10">
        <v>0.4308</v>
      </c>
      <c r="E30" s="11">
        <f t="shared" si="1"/>
        <v>0.03649635036</v>
      </c>
      <c r="F30" s="12">
        <f t="shared" si="2"/>
        <v>0.01572262774</v>
      </c>
      <c r="I30" s="19"/>
      <c r="K30" s="15"/>
    </row>
    <row r="31" ht="15.75" customHeight="1">
      <c r="A31" s="8" t="s">
        <v>12</v>
      </c>
      <c r="B31" s="9">
        <v>2.0</v>
      </c>
      <c r="C31" s="9">
        <v>0.0</v>
      </c>
      <c r="D31" s="10">
        <v>0.4308</v>
      </c>
      <c r="E31" s="11">
        <f t="shared" si="1"/>
        <v>0.1396648045</v>
      </c>
      <c r="F31" s="12">
        <f t="shared" si="2"/>
        <v>0.06016759777</v>
      </c>
      <c r="I31" s="19"/>
      <c r="K31" s="15"/>
    </row>
    <row r="32" ht="15.75" customHeight="1">
      <c r="A32" s="8" t="s">
        <v>9</v>
      </c>
      <c r="B32" s="9">
        <v>1.0</v>
      </c>
      <c r="C32" s="9">
        <v>0.0</v>
      </c>
      <c r="D32" s="10">
        <v>0.1732</v>
      </c>
      <c r="E32" s="11">
        <f t="shared" si="1"/>
        <v>0.09523809524</v>
      </c>
      <c r="F32" s="12">
        <f t="shared" si="2"/>
        <v>0.0164952381</v>
      </c>
      <c r="I32" s="19"/>
      <c r="K32" s="15"/>
    </row>
    <row r="33" ht="15.75" customHeight="1">
      <c r="A33" s="8" t="s">
        <v>13</v>
      </c>
      <c r="B33" s="9">
        <v>2.0</v>
      </c>
      <c r="C33" s="9">
        <v>0.0</v>
      </c>
      <c r="D33" s="10">
        <v>0.4308</v>
      </c>
      <c r="E33" s="11">
        <f t="shared" si="1"/>
        <v>0.184</v>
      </c>
      <c r="F33" s="12">
        <f t="shared" si="2"/>
        <v>0.0792672</v>
      </c>
      <c r="I33" s="19"/>
      <c r="K33" s="15"/>
    </row>
    <row r="34" ht="15.75" customHeight="1">
      <c r="A34" s="8" t="s">
        <v>10</v>
      </c>
      <c r="B34" s="9">
        <v>2.0</v>
      </c>
      <c r="C34" s="9">
        <v>0.0</v>
      </c>
      <c r="D34" s="10">
        <v>0.4308</v>
      </c>
      <c r="E34" s="11">
        <f t="shared" si="1"/>
        <v>0.1916666667</v>
      </c>
      <c r="F34" s="12">
        <f t="shared" si="2"/>
        <v>0.08257</v>
      </c>
      <c r="I34" s="19"/>
      <c r="K34" s="15"/>
    </row>
    <row r="35" ht="15.75" customHeight="1">
      <c r="A35" s="8" t="s">
        <v>12</v>
      </c>
      <c r="B35" s="9">
        <v>2.0</v>
      </c>
      <c r="C35" s="9">
        <v>1.0</v>
      </c>
      <c r="D35" s="10">
        <v>0.4308</v>
      </c>
      <c r="E35" s="11">
        <f t="shared" si="1"/>
        <v>0.1396648045</v>
      </c>
      <c r="F35" s="12">
        <f t="shared" si="2"/>
        <v>0.06016759777</v>
      </c>
      <c r="I35" s="19"/>
      <c r="K35" s="15"/>
    </row>
    <row r="36" ht="15.75" customHeight="1">
      <c r="A36" s="8" t="s">
        <v>10</v>
      </c>
      <c r="B36" s="9">
        <v>2.0</v>
      </c>
      <c r="C36" s="9">
        <v>0.0</v>
      </c>
      <c r="D36" s="10">
        <v>0.4308</v>
      </c>
      <c r="E36" s="11">
        <f t="shared" si="1"/>
        <v>0.1916666667</v>
      </c>
      <c r="F36" s="12">
        <f t="shared" si="2"/>
        <v>0.08257</v>
      </c>
      <c r="I36" s="19"/>
      <c r="K36" s="15"/>
    </row>
    <row r="37" ht="15.75" customHeight="1">
      <c r="A37" s="8" t="s">
        <v>7</v>
      </c>
      <c r="B37" s="9">
        <v>1.0</v>
      </c>
      <c r="C37" s="9">
        <v>0.0</v>
      </c>
      <c r="D37" s="10">
        <v>0.1732</v>
      </c>
      <c r="E37" s="11">
        <f t="shared" si="1"/>
        <v>0.03649635036</v>
      </c>
      <c r="F37" s="12">
        <f t="shared" si="2"/>
        <v>0.006321167883</v>
      </c>
      <c r="I37" s="19"/>
      <c r="K37" s="15"/>
    </row>
    <row r="38" ht="15.75" customHeight="1">
      <c r="A38" s="8" t="s">
        <v>11</v>
      </c>
      <c r="B38" s="9">
        <v>2.0</v>
      </c>
      <c r="C38" s="9">
        <v>1.0</v>
      </c>
      <c r="D38" s="10">
        <v>0.4308</v>
      </c>
      <c r="E38" s="11">
        <f t="shared" si="1"/>
        <v>0</v>
      </c>
      <c r="F38" s="12">
        <f t="shared" si="2"/>
        <v>0</v>
      </c>
      <c r="I38" s="19"/>
      <c r="K38" s="15"/>
    </row>
    <row r="39" ht="15.75" customHeight="1">
      <c r="A39" s="8" t="s">
        <v>7</v>
      </c>
      <c r="B39" s="9">
        <v>3.0</v>
      </c>
      <c r="C39" s="9">
        <v>0.0</v>
      </c>
      <c r="D39" s="10">
        <v>0.6884</v>
      </c>
      <c r="E39" s="11">
        <f t="shared" si="1"/>
        <v>0.03649635036</v>
      </c>
      <c r="F39" s="12">
        <f t="shared" si="2"/>
        <v>0.02512408759</v>
      </c>
      <c r="I39" s="19"/>
      <c r="K39" s="15"/>
    </row>
    <row r="40" ht="15.75" customHeight="1">
      <c r="A40" s="8" t="s">
        <v>10</v>
      </c>
      <c r="B40" s="9">
        <v>2.0</v>
      </c>
      <c r="C40" s="9">
        <v>3.0</v>
      </c>
      <c r="D40" s="10">
        <v>0.4308</v>
      </c>
      <c r="E40" s="11">
        <f t="shared" si="1"/>
        <v>0.1916666667</v>
      </c>
      <c r="F40" s="12">
        <f t="shared" si="2"/>
        <v>0.08257</v>
      </c>
      <c r="I40" s="19"/>
      <c r="K40" s="15"/>
    </row>
    <row r="41" ht="15.75" customHeight="1">
      <c r="A41" s="8" t="s">
        <v>10</v>
      </c>
      <c r="B41" s="9">
        <v>2.0</v>
      </c>
      <c r="C41" s="9">
        <v>0.0</v>
      </c>
      <c r="D41" s="10">
        <v>0.4308</v>
      </c>
      <c r="E41" s="11">
        <f t="shared" si="1"/>
        <v>0.1916666667</v>
      </c>
      <c r="F41" s="12">
        <f t="shared" si="2"/>
        <v>0.08257</v>
      </c>
      <c r="I41" s="19"/>
      <c r="K41" s="15"/>
    </row>
    <row r="42" ht="15.75" customHeight="1">
      <c r="A42" s="8" t="s">
        <v>14</v>
      </c>
      <c r="B42" s="9">
        <v>1.0</v>
      </c>
      <c r="C42" s="9">
        <v>0.0</v>
      </c>
      <c r="D42" s="10">
        <v>0.1732</v>
      </c>
      <c r="E42" s="11">
        <f t="shared" si="1"/>
        <v>0.1506849315</v>
      </c>
      <c r="F42" s="12">
        <f t="shared" si="2"/>
        <v>0.02609863014</v>
      </c>
      <c r="I42" s="19"/>
      <c r="K42" s="15"/>
    </row>
    <row r="43" ht="15.75" customHeight="1">
      <c r="A43" s="8" t="s">
        <v>9</v>
      </c>
      <c r="B43" s="9">
        <v>1.0</v>
      </c>
      <c r="C43" s="9">
        <v>0.0</v>
      </c>
      <c r="D43" s="10">
        <v>0.1732</v>
      </c>
      <c r="E43" s="11">
        <f t="shared" si="1"/>
        <v>0.09523809524</v>
      </c>
      <c r="F43" s="12">
        <f t="shared" si="2"/>
        <v>0.0164952381</v>
      </c>
      <c r="I43" s="19"/>
      <c r="K43" s="15"/>
    </row>
    <row r="44" ht="15.75" customHeight="1">
      <c r="A44" s="8" t="s">
        <v>8</v>
      </c>
      <c r="B44" s="9">
        <v>2.0</v>
      </c>
      <c r="C44" s="9">
        <v>0.0</v>
      </c>
      <c r="D44" s="10">
        <v>0.4308</v>
      </c>
      <c r="E44" s="11">
        <f t="shared" si="1"/>
        <v>0.3257575758</v>
      </c>
      <c r="F44" s="12">
        <f t="shared" si="2"/>
        <v>0.1403363636</v>
      </c>
      <c r="I44" s="19"/>
      <c r="K44" s="15"/>
    </row>
    <row r="45" ht="15.75" customHeight="1">
      <c r="A45" s="8" t="s">
        <v>8</v>
      </c>
      <c r="B45" s="9">
        <v>2.0</v>
      </c>
      <c r="C45" s="9">
        <v>0.0</v>
      </c>
      <c r="D45" s="10">
        <v>0.4308</v>
      </c>
      <c r="E45" s="11">
        <f t="shared" si="1"/>
        <v>0.3257575758</v>
      </c>
      <c r="F45" s="12">
        <f t="shared" si="2"/>
        <v>0.1403363636</v>
      </c>
      <c r="I45" s="19"/>
      <c r="K45" s="15"/>
    </row>
    <row r="46" ht="15.75" customHeight="1">
      <c r="A46" s="8" t="s">
        <v>10</v>
      </c>
      <c r="B46" s="9">
        <v>2.0</v>
      </c>
      <c r="C46" s="9">
        <v>0.0</v>
      </c>
      <c r="D46" s="10">
        <v>0.4308</v>
      </c>
      <c r="E46" s="11">
        <f t="shared" si="1"/>
        <v>0.1916666667</v>
      </c>
      <c r="F46" s="12">
        <f t="shared" si="2"/>
        <v>0.08257</v>
      </c>
      <c r="I46" s="18"/>
    </row>
    <row r="47" ht="15.75" customHeight="1">
      <c r="A47" s="8" t="s">
        <v>11</v>
      </c>
      <c r="B47" s="9">
        <v>2.0</v>
      </c>
      <c r="C47" s="9">
        <v>0.0</v>
      </c>
      <c r="D47" s="10">
        <v>0.4308</v>
      </c>
      <c r="E47" s="11">
        <f t="shared" si="1"/>
        <v>0</v>
      </c>
      <c r="F47" s="12">
        <f t="shared" si="2"/>
        <v>0</v>
      </c>
      <c r="I47" s="18"/>
    </row>
    <row r="48" ht="15.75" customHeight="1">
      <c r="A48" s="8" t="s">
        <v>7</v>
      </c>
      <c r="B48" s="9">
        <v>1.0</v>
      </c>
      <c r="C48" s="9">
        <v>0.0</v>
      </c>
      <c r="D48" s="10">
        <v>0.1732</v>
      </c>
      <c r="E48" s="11">
        <f t="shared" si="1"/>
        <v>0.03649635036</v>
      </c>
      <c r="F48" s="12">
        <f t="shared" si="2"/>
        <v>0.006321167883</v>
      </c>
      <c r="I48" s="18"/>
    </row>
    <row r="49" ht="15.75" customHeight="1">
      <c r="A49" s="8" t="s">
        <v>12</v>
      </c>
      <c r="B49" s="9">
        <v>2.0</v>
      </c>
      <c r="C49" s="9">
        <v>0.0</v>
      </c>
      <c r="D49" s="10">
        <v>0.4308</v>
      </c>
      <c r="E49" s="11">
        <f t="shared" si="1"/>
        <v>0.1396648045</v>
      </c>
      <c r="F49" s="12">
        <f t="shared" si="2"/>
        <v>0.06016759777</v>
      </c>
      <c r="I49" s="18"/>
    </row>
    <row r="50" ht="15.75" customHeight="1">
      <c r="A50" s="8" t="s">
        <v>14</v>
      </c>
      <c r="B50" s="9">
        <v>1.0</v>
      </c>
      <c r="C50" s="9">
        <v>0.0</v>
      </c>
      <c r="D50" s="10">
        <v>0.1732</v>
      </c>
      <c r="E50" s="11">
        <f t="shared" si="1"/>
        <v>0.1506849315</v>
      </c>
      <c r="F50" s="12">
        <f t="shared" si="2"/>
        <v>0.02609863014</v>
      </c>
      <c r="I50" s="18"/>
    </row>
    <row r="51" ht="15.75" customHeight="1">
      <c r="A51" s="8" t="s">
        <v>13</v>
      </c>
      <c r="B51" s="9">
        <v>2.0</v>
      </c>
      <c r="C51" s="9">
        <v>0.0</v>
      </c>
      <c r="D51" s="10">
        <v>0.4308</v>
      </c>
      <c r="E51" s="11">
        <f t="shared" si="1"/>
        <v>0.184</v>
      </c>
      <c r="F51" s="12">
        <f t="shared" si="2"/>
        <v>0.0792672</v>
      </c>
      <c r="I51" s="18"/>
    </row>
    <row r="52" ht="15.75" customHeight="1">
      <c r="A52" s="8" t="s">
        <v>10</v>
      </c>
      <c r="B52" s="9">
        <v>1.0</v>
      </c>
      <c r="C52" s="9">
        <v>0.0</v>
      </c>
      <c r="D52" s="10">
        <v>0.1732</v>
      </c>
      <c r="E52" s="11">
        <f t="shared" si="1"/>
        <v>0.1916666667</v>
      </c>
      <c r="F52" s="12">
        <f t="shared" si="2"/>
        <v>0.03319666667</v>
      </c>
      <c r="I52" s="18"/>
    </row>
    <row r="53" ht="15.75" customHeight="1">
      <c r="A53" s="8" t="s">
        <v>10</v>
      </c>
      <c r="B53" s="9">
        <v>2.0</v>
      </c>
      <c r="C53" s="9">
        <v>0.0</v>
      </c>
      <c r="D53" s="10">
        <v>0.4308</v>
      </c>
      <c r="E53" s="11">
        <f t="shared" si="1"/>
        <v>0.1916666667</v>
      </c>
      <c r="F53" s="12">
        <f t="shared" si="2"/>
        <v>0.08257</v>
      </c>
      <c r="I53" s="18"/>
    </row>
    <row r="54" ht="15.75" customHeight="1">
      <c r="A54" s="8" t="s">
        <v>10</v>
      </c>
      <c r="B54" s="9">
        <v>2.0</v>
      </c>
      <c r="C54" s="9">
        <v>0.0</v>
      </c>
      <c r="D54" s="10">
        <v>0.4308</v>
      </c>
      <c r="E54" s="11">
        <f t="shared" si="1"/>
        <v>0.1916666667</v>
      </c>
      <c r="F54" s="12">
        <f t="shared" si="2"/>
        <v>0.08257</v>
      </c>
      <c r="I54" s="18"/>
    </row>
    <row r="55" ht="15.75" customHeight="1">
      <c r="A55" s="8" t="s">
        <v>7</v>
      </c>
      <c r="B55" s="9">
        <v>2.0</v>
      </c>
      <c r="C55" s="9">
        <v>0.0</v>
      </c>
      <c r="D55" s="10">
        <v>0.4308</v>
      </c>
      <c r="E55" s="11">
        <f t="shared" si="1"/>
        <v>0.03649635036</v>
      </c>
      <c r="F55" s="12">
        <f t="shared" si="2"/>
        <v>0.01572262774</v>
      </c>
      <c r="I55" s="18"/>
    </row>
    <row r="56" ht="15.75" customHeight="1">
      <c r="A56" s="8" t="s">
        <v>9</v>
      </c>
      <c r="B56" s="9">
        <v>2.0</v>
      </c>
      <c r="C56" s="9">
        <v>0.0</v>
      </c>
      <c r="D56" s="10">
        <v>0.4308</v>
      </c>
      <c r="E56" s="11">
        <f t="shared" si="1"/>
        <v>0.09523809524</v>
      </c>
      <c r="F56" s="12">
        <f t="shared" si="2"/>
        <v>0.04102857143</v>
      </c>
      <c r="I56" s="18"/>
    </row>
    <row r="57" ht="15.75" customHeight="1">
      <c r="A57" s="8" t="s">
        <v>9</v>
      </c>
      <c r="B57" s="9">
        <v>1.0</v>
      </c>
      <c r="C57" s="9">
        <v>0.0</v>
      </c>
      <c r="D57" s="10">
        <v>0.1732</v>
      </c>
      <c r="E57" s="11">
        <f t="shared" si="1"/>
        <v>0.09523809524</v>
      </c>
      <c r="F57" s="12">
        <f t="shared" si="2"/>
        <v>0.0164952381</v>
      </c>
      <c r="I57" s="18"/>
    </row>
    <row r="58" ht="15.75" customHeight="1">
      <c r="A58" s="8" t="s">
        <v>11</v>
      </c>
      <c r="B58" s="9">
        <v>2.0</v>
      </c>
      <c r="C58" s="9">
        <v>1.0</v>
      </c>
      <c r="D58" s="10">
        <v>0.4308</v>
      </c>
      <c r="E58" s="11">
        <f t="shared" si="1"/>
        <v>0</v>
      </c>
      <c r="F58" s="12">
        <f t="shared" si="2"/>
        <v>0</v>
      </c>
      <c r="I58" s="18"/>
    </row>
    <row r="59" ht="15.75" customHeight="1">
      <c r="A59" s="8" t="s">
        <v>10</v>
      </c>
      <c r="B59" s="9">
        <v>1.0</v>
      </c>
      <c r="C59" s="9">
        <v>1.0</v>
      </c>
      <c r="D59" s="10">
        <v>0.1732</v>
      </c>
      <c r="E59" s="11">
        <f t="shared" si="1"/>
        <v>0.1916666667</v>
      </c>
      <c r="F59" s="12">
        <f t="shared" si="2"/>
        <v>0.03319666667</v>
      </c>
      <c r="I59" s="18"/>
    </row>
    <row r="60" ht="15.75" customHeight="1">
      <c r="A60" s="8" t="s">
        <v>12</v>
      </c>
      <c r="B60" s="9">
        <v>2.0</v>
      </c>
      <c r="C60" s="9">
        <v>3.0</v>
      </c>
      <c r="D60" s="10">
        <v>0.4308</v>
      </c>
      <c r="E60" s="11">
        <f t="shared" si="1"/>
        <v>0.1396648045</v>
      </c>
      <c r="F60" s="12">
        <f t="shared" si="2"/>
        <v>0.06016759777</v>
      </c>
      <c r="I60" s="18"/>
    </row>
    <row r="61" ht="15.75" customHeight="1">
      <c r="A61" s="8" t="s">
        <v>12</v>
      </c>
      <c r="B61" s="9">
        <v>2.0</v>
      </c>
      <c r="C61" s="9">
        <v>0.0</v>
      </c>
      <c r="D61" s="10">
        <v>0.4308</v>
      </c>
      <c r="E61" s="11">
        <f t="shared" si="1"/>
        <v>0.1396648045</v>
      </c>
      <c r="F61" s="12">
        <f t="shared" si="2"/>
        <v>0.06016759777</v>
      </c>
      <c r="I61" s="18"/>
    </row>
    <row r="62" ht="15.75" customHeight="1">
      <c r="A62" s="8" t="s">
        <v>10</v>
      </c>
      <c r="B62" s="9">
        <v>2.0</v>
      </c>
      <c r="C62" s="9">
        <v>0.0</v>
      </c>
      <c r="D62" s="10">
        <v>0.4308</v>
      </c>
      <c r="E62" s="11">
        <f t="shared" si="1"/>
        <v>0.1916666667</v>
      </c>
      <c r="F62" s="12">
        <f t="shared" si="2"/>
        <v>0.08257</v>
      </c>
      <c r="I62" s="18"/>
    </row>
    <row r="63" ht="15.75" customHeight="1">
      <c r="A63" s="8" t="s">
        <v>8</v>
      </c>
      <c r="B63" s="9">
        <v>2.0</v>
      </c>
      <c r="C63" s="9">
        <v>0.0</v>
      </c>
      <c r="D63" s="10">
        <v>0.4308</v>
      </c>
      <c r="E63" s="11">
        <f t="shared" si="1"/>
        <v>0.3257575758</v>
      </c>
      <c r="F63" s="12">
        <f t="shared" si="2"/>
        <v>0.1403363636</v>
      </c>
      <c r="I63" s="18"/>
    </row>
    <row r="64" ht="15.75" customHeight="1">
      <c r="A64" s="8" t="s">
        <v>11</v>
      </c>
      <c r="B64" s="9">
        <v>2.0</v>
      </c>
      <c r="C64" s="9">
        <v>1.0</v>
      </c>
      <c r="D64" s="10">
        <v>0.4308</v>
      </c>
      <c r="E64" s="11">
        <f t="shared" si="1"/>
        <v>0</v>
      </c>
      <c r="F64" s="12">
        <f t="shared" si="2"/>
        <v>0</v>
      </c>
      <c r="I64" s="18"/>
    </row>
    <row r="65" ht="15.75" customHeight="1">
      <c r="A65" s="8" t="s">
        <v>12</v>
      </c>
      <c r="B65" s="9">
        <v>2.0</v>
      </c>
      <c r="C65" s="9">
        <v>0.0</v>
      </c>
      <c r="D65" s="10">
        <v>0.4308</v>
      </c>
      <c r="E65" s="11">
        <f t="shared" si="1"/>
        <v>0.1396648045</v>
      </c>
      <c r="F65" s="12">
        <f t="shared" si="2"/>
        <v>0.06016759777</v>
      </c>
      <c r="I65" s="18"/>
    </row>
    <row r="66" ht="15.75" customHeight="1">
      <c r="A66" s="8" t="s">
        <v>10</v>
      </c>
      <c r="B66" s="9">
        <v>2.0</v>
      </c>
      <c r="C66" s="9">
        <v>0.0</v>
      </c>
      <c r="D66" s="10">
        <v>0.4308</v>
      </c>
      <c r="E66" s="11">
        <f t="shared" si="1"/>
        <v>0.1916666667</v>
      </c>
      <c r="F66" s="12">
        <f t="shared" si="2"/>
        <v>0.08257</v>
      </c>
      <c r="I66" s="18"/>
    </row>
    <row r="67" ht="15.75" customHeight="1">
      <c r="A67" s="8" t="s">
        <v>10</v>
      </c>
      <c r="B67" s="9">
        <v>2.0</v>
      </c>
      <c r="C67" s="9">
        <v>0.0</v>
      </c>
      <c r="D67" s="10">
        <v>0.4308</v>
      </c>
      <c r="E67" s="11">
        <f t="shared" si="1"/>
        <v>0.1916666667</v>
      </c>
      <c r="F67" s="12">
        <f t="shared" si="2"/>
        <v>0.08257</v>
      </c>
      <c r="I67" s="18"/>
    </row>
    <row r="68" ht="15.75" customHeight="1">
      <c r="A68" s="8" t="s">
        <v>8</v>
      </c>
      <c r="B68" s="9">
        <v>2.0</v>
      </c>
      <c r="C68" s="9">
        <v>2.0</v>
      </c>
      <c r="D68" s="10">
        <v>0.4308</v>
      </c>
      <c r="E68" s="11">
        <f t="shared" si="1"/>
        <v>0.3257575758</v>
      </c>
      <c r="F68" s="12">
        <f t="shared" si="2"/>
        <v>0.1403363636</v>
      </c>
      <c r="I68" s="18"/>
    </row>
    <row r="69" ht="15.75" customHeight="1">
      <c r="A69" s="8" t="s">
        <v>9</v>
      </c>
      <c r="B69" s="9">
        <v>2.0</v>
      </c>
      <c r="C69" s="9">
        <v>1.0</v>
      </c>
      <c r="D69" s="10">
        <v>0.4308</v>
      </c>
      <c r="E69" s="11">
        <f t="shared" si="1"/>
        <v>0.09523809524</v>
      </c>
      <c r="F69" s="12">
        <f t="shared" si="2"/>
        <v>0.04102857143</v>
      </c>
      <c r="I69" s="18"/>
    </row>
    <row r="70" ht="15.75" customHeight="1">
      <c r="A70" s="8" t="s">
        <v>8</v>
      </c>
      <c r="B70" s="9">
        <v>2.0</v>
      </c>
      <c r="C70" s="9">
        <v>0.0</v>
      </c>
      <c r="D70" s="10">
        <v>0.4308</v>
      </c>
      <c r="E70" s="11">
        <f t="shared" si="1"/>
        <v>0.3257575758</v>
      </c>
      <c r="F70" s="12">
        <f t="shared" si="2"/>
        <v>0.1403363636</v>
      </c>
      <c r="I70" s="18"/>
    </row>
    <row r="71" ht="15.75" customHeight="1">
      <c r="A71" s="8" t="s">
        <v>13</v>
      </c>
      <c r="B71" s="9">
        <v>2.0</v>
      </c>
      <c r="C71" s="9">
        <v>0.0</v>
      </c>
      <c r="D71" s="10">
        <v>0.4308</v>
      </c>
      <c r="E71" s="11">
        <f t="shared" si="1"/>
        <v>0.184</v>
      </c>
      <c r="F71" s="12">
        <f t="shared" si="2"/>
        <v>0.0792672</v>
      </c>
      <c r="I71" s="18"/>
    </row>
    <row r="72" ht="15.75" customHeight="1">
      <c r="A72" s="8" t="s">
        <v>12</v>
      </c>
      <c r="B72" s="9">
        <v>2.0</v>
      </c>
      <c r="C72" s="9">
        <v>0.0</v>
      </c>
      <c r="D72" s="10">
        <v>0.4308</v>
      </c>
      <c r="E72" s="11">
        <f t="shared" si="1"/>
        <v>0.1396648045</v>
      </c>
      <c r="F72" s="12">
        <f t="shared" si="2"/>
        <v>0.06016759777</v>
      </c>
      <c r="I72" s="18"/>
    </row>
    <row r="73" ht="15.75" customHeight="1">
      <c r="A73" s="8" t="s">
        <v>9</v>
      </c>
      <c r="B73" s="9">
        <v>1.0</v>
      </c>
      <c r="C73" s="9">
        <v>0.0</v>
      </c>
      <c r="D73" s="10">
        <v>0.1732</v>
      </c>
      <c r="E73" s="11">
        <f t="shared" si="1"/>
        <v>0.09523809524</v>
      </c>
      <c r="F73" s="12">
        <f t="shared" si="2"/>
        <v>0.0164952381</v>
      </c>
      <c r="I73" s="18"/>
    </row>
    <row r="74" ht="15.75" customHeight="1">
      <c r="A74" s="8" t="s">
        <v>13</v>
      </c>
      <c r="B74" s="9">
        <v>2.0</v>
      </c>
      <c r="C74" s="9">
        <v>0.0</v>
      </c>
      <c r="D74" s="10">
        <v>0.4308</v>
      </c>
      <c r="E74" s="11">
        <f t="shared" si="1"/>
        <v>0.184</v>
      </c>
      <c r="F74" s="12">
        <f t="shared" si="2"/>
        <v>0.0792672</v>
      </c>
      <c r="I74" s="18"/>
    </row>
    <row r="75" ht="15.75" customHeight="1">
      <c r="A75" s="8" t="s">
        <v>14</v>
      </c>
      <c r="B75" s="9">
        <v>2.0</v>
      </c>
      <c r="C75" s="9">
        <v>0.0</v>
      </c>
      <c r="D75" s="10">
        <v>0.4308</v>
      </c>
      <c r="E75" s="11">
        <f t="shared" si="1"/>
        <v>0.1506849315</v>
      </c>
      <c r="F75" s="12">
        <f t="shared" si="2"/>
        <v>0.06491506849</v>
      </c>
      <c r="I75" s="18"/>
    </row>
    <row r="76" ht="15.75" customHeight="1">
      <c r="A76" s="8" t="s">
        <v>14</v>
      </c>
      <c r="B76" s="9">
        <v>2.0</v>
      </c>
      <c r="C76" s="9">
        <v>1.0</v>
      </c>
      <c r="D76" s="10">
        <v>0.4308</v>
      </c>
      <c r="E76" s="11">
        <f t="shared" si="1"/>
        <v>0.1506849315</v>
      </c>
      <c r="F76" s="12">
        <f t="shared" si="2"/>
        <v>0.06491506849</v>
      </c>
      <c r="I76" s="18"/>
    </row>
    <row r="77" ht="15.75" customHeight="1">
      <c r="A77" s="8" t="s">
        <v>7</v>
      </c>
      <c r="B77" s="9">
        <v>1.0</v>
      </c>
      <c r="C77" s="9">
        <v>0.0</v>
      </c>
      <c r="D77" s="10">
        <v>0.1732</v>
      </c>
      <c r="E77" s="11">
        <f t="shared" si="1"/>
        <v>0.03649635036</v>
      </c>
      <c r="F77" s="12">
        <f t="shared" si="2"/>
        <v>0.006321167883</v>
      </c>
      <c r="I77" s="18"/>
    </row>
    <row r="78" ht="15.75" customHeight="1">
      <c r="A78" s="8" t="s">
        <v>12</v>
      </c>
      <c r="B78" s="9">
        <v>2.0</v>
      </c>
      <c r="C78" s="9">
        <v>3.0</v>
      </c>
      <c r="D78" s="10">
        <v>0.4308</v>
      </c>
      <c r="E78" s="11">
        <f t="shared" si="1"/>
        <v>0.1396648045</v>
      </c>
      <c r="F78" s="12">
        <f t="shared" si="2"/>
        <v>0.06016759777</v>
      </c>
      <c r="I78" s="18"/>
    </row>
    <row r="79" ht="15.75" customHeight="1">
      <c r="A79" s="8" t="s">
        <v>10</v>
      </c>
      <c r="B79" s="9">
        <v>1.0</v>
      </c>
      <c r="C79" s="9">
        <v>1.0</v>
      </c>
      <c r="D79" s="10">
        <v>0.1732</v>
      </c>
      <c r="E79" s="11">
        <f t="shared" si="1"/>
        <v>0.1916666667</v>
      </c>
      <c r="F79" s="12">
        <f t="shared" si="2"/>
        <v>0.03319666667</v>
      </c>
      <c r="I79" s="18"/>
    </row>
    <row r="80" ht="15.75" customHeight="1">
      <c r="A80" s="8" t="s">
        <v>10</v>
      </c>
      <c r="B80" s="9">
        <v>3.0</v>
      </c>
      <c r="C80" s="9">
        <v>1.0</v>
      </c>
      <c r="D80" s="10">
        <v>0.6884</v>
      </c>
      <c r="E80" s="11">
        <f t="shared" si="1"/>
        <v>0.1916666667</v>
      </c>
      <c r="F80" s="12">
        <f t="shared" si="2"/>
        <v>0.1319433333</v>
      </c>
      <c r="I80" s="18"/>
    </row>
    <row r="81" ht="15.75" customHeight="1">
      <c r="A81" s="8" t="s">
        <v>7</v>
      </c>
      <c r="B81" s="9">
        <v>1.0</v>
      </c>
      <c r="C81" s="9">
        <v>0.0</v>
      </c>
      <c r="D81" s="10">
        <v>0.1732</v>
      </c>
      <c r="E81" s="11">
        <f t="shared" si="1"/>
        <v>0.03649635036</v>
      </c>
      <c r="F81" s="12">
        <f t="shared" si="2"/>
        <v>0.006321167883</v>
      </c>
      <c r="I81" s="18"/>
    </row>
    <row r="82" ht="15.75" customHeight="1">
      <c r="A82" s="8" t="s">
        <v>10</v>
      </c>
      <c r="B82" s="9">
        <v>2.0</v>
      </c>
      <c r="C82" s="9">
        <v>0.0</v>
      </c>
      <c r="D82" s="10">
        <v>0.4308</v>
      </c>
      <c r="E82" s="11">
        <f t="shared" si="1"/>
        <v>0.1916666667</v>
      </c>
      <c r="F82" s="12">
        <f t="shared" si="2"/>
        <v>0.08257</v>
      </c>
      <c r="I82" s="18"/>
    </row>
    <row r="83" ht="15.75" customHeight="1">
      <c r="A83" s="8" t="s">
        <v>12</v>
      </c>
      <c r="B83" s="9">
        <v>1.0</v>
      </c>
      <c r="C83" s="9">
        <v>1.0</v>
      </c>
      <c r="D83" s="10">
        <v>0.1732</v>
      </c>
      <c r="E83" s="11">
        <f t="shared" si="1"/>
        <v>0.1396648045</v>
      </c>
      <c r="F83" s="12">
        <f t="shared" si="2"/>
        <v>0.02418994413</v>
      </c>
      <c r="I83" s="18"/>
    </row>
    <row r="84" ht="15.75" customHeight="1">
      <c r="A84" s="8" t="s">
        <v>12</v>
      </c>
      <c r="B84" s="9">
        <v>1.0</v>
      </c>
      <c r="C84" s="9">
        <v>0.0</v>
      </c>
      <c r="D84" s="10">
        <v>0.1732</v>
      </c>
      <c r="E84" s="11">
        <f t="shared" si="1"/>
        <v>0.1396648045</v>
      </c>
      <c r="F84" s="12">
        <f t="shared" si="2"/>
        <v>0.02418994413</v>
      </c>
      <c r="I84" s="18"/>
    </row>
    <row r="85" ht="15.75" customHeight="1">
      <c r="A85" s="8" t="s">
        <v>12</v>
      </c>
      <c r="B85" s="9">
        <v>2.0</v>
      </c>
      <c r="C85" s="9">
        <v>0.0</v>
      </c>
      <c r="D85" s="10">
        <v>0.4308</v>
      </c>
      <c r="E85" s="11">
        <f t="shared" si="1"/>
        <v>0.1396648045</v>
      </c>
      <c r="F85" s="12">
        <f t="shared" si="2"/>
        <v>0.06016759777</v>
      </c>
      <c r="I85" s="18"/>
    </row>
    <row r="86" ht="15.75" customHeight="1">
      <c r="A86" s="8" t="s">
        <v>7</v>
      </c>
      <c r="B86" s="9">
        <v>2.0</v>
      </c>
      <c r="C86" s="9">
        <v>0.0</v>
      </c>
      <c r="D86" s="10">
        <v>0.4308</v>
      </c>
      <c r="E86" s="11">
        <f t="shared" si="1"/>
        <v>0.03649635036</v>
      </c>
      <c r="F86" s="12">
        <f t="shared" si="2"/>
        <v>0.01572262774</v>
      </c>
      <c r="I86" s="18"/>
    </row>
    <row r="87" ht="15.75" customHeight="1">
      <c r="A87" s="8" t="s">
        <v>10</v>
      </c>
      <c r="B87" s="9">
        <v>1.0</v>
      </c>
      <c r="C87" s="9">
        <v>1.0</v>
      </c>
      <c r="D87" s="10">
        <v>0.1732</v>
      </c>
      <c r="E87" s="11">
        <f t="shared" si="1"/>
        <v>0.1916666667</v>
      </c>
      <c r="F87" s="12">
        <f t="shared" si="2"/>
        <v>0.03319666667</v>
      </c>
      <c r="I87" s="18"/>
    </row>
    <row r="88" ht="15.75" customHeight="1">
      <c r="A88" s="8" t="s">
        <v>14</v>
      </c>
      <c r="B88" s="9">
        <v>2.0</v>
      </c>
      <c r="C88" s="9">
        <v>0.0</v>
      </c>
      <c r="D88" s="10">
        <v>0.4308</v>
      </c>
      <c r="E88" s="11">
        <f t="shared" si="1"/>
        <v>0.1506849315</v>
      </c>
      <c r="F88" s="12">
        <f t="shared" si="2"/>
        <v>0.06491506849</v>
      </c>
      <c r="I88" s="18"/>
    </row>
    <row r="89" ht="15.75" customHeight="1">
      <c r="A89" s="8" t="s">
        <v>14</v>
      </c>
      <c r="B89" s="9">
        <v>2.0</v>
      </c>
      <c r="C89" s="9">
        <v>0.0</v>
      </c>
      <c r="D89" s="10">
        <v>0.4308</v>
      </c>
      <c r="E89" s="11">
        <f t="shared" si="1"/>
        <v>0.1506849315</v>
      </c>
      <c r="F89" s="12">
        <f t="shared" si="2"/>
        <v>0.06491506849</v>
      </c>
      <c r="I89" s="18"/>
    </row>
    <row r="90" ht="15.75" customHeight="1">
      <c r="A90" s="8" t="s">
        <v>10</v>
      </c>
      <c r="B90" s="9">
        <v>1.0</v>
      </c>
      <c r="C90" s="9">
        <v>0.0</v>
      </c>
      <c r="D90" s="10">
        <v>0.1732</v>
      </c>
      <c r="E90" s="11">
        <f t="shared" si="1"/>
        <v>0.1916666667</v>
      </c>
      <c r="F90" s="12">
        <f t="shared" si="2"/>
        <v>0.03319666667</v>
      </c>
      <c r="I90" s="18"/>
    </row>
    <row r="91" ht="15.75" customHeight="1">
      <c r="A91" s="8" t="s">
        <v>7</v>
      </c>
      <c r="B91" s="9">
        <v>2.0</v>
      </c>
      <c r="C91" s="9">
        <v>0.0</v>
      </c>
      <c r="D91" s="10">
        <v>0.4308</v>
      </c>
      <c r="E91" s="11">
        <f t="shared" si="1"/>
        <v>0.03649635036</v>
      </c>
      <c r="F91" s="12">
        <f t="shared" si="2"/>
        <v>0.01572262774</v>
      </c>
      <c r="I91" s="18"/>
    </row>
    <row r="92" ht="15.75" customHeight="1">
      <c r="A92" s="8" t="s">
        <v>10</v>
      </c>
      <c r="B92" s="9">
        <v>1.0</v>
      </c>
      <c r="C92" s="9">
        <v>0.0</v>
      </c>
      <c r="D92" s="10">
        <v>0.1732</v>
      </c>
      <c r="E92" s="11">
        <f t="shared" si="1"/>
        <v>0.1916666667</v>
      </c>
      <c r="F92" s="12">
        <f t="shared" si="2"/>
        <v>0.03319666667</v>
      </c>
      <c r="I92" s="18"/>
    </row>
    <row r="93" ht="15.75" customHeight="1">
      <c r="A93" s="8" t="s">
        <v>8</v>
      </c>
      <c r="B93" s="9">
        <v>2.0</v>
      </c>
      <c r="C93" s="9">
        <v>0.0</v>
      </c>
      <c r="D93" s="10">
        <v>0.4308</v>
      </c>
      <c r="E93" s="11">
        <f t="shared" si="1"/>
        <v>0.3257575758</v>
      </c>
      <c r="F93" s="12">
        <f t="shared" si="2"/>
        <v>0.1403363636</v>
      </c>
      <c r="I93" s="18"/>
    </row>
    <row r="94" ht="15.75" customHeight="1">
      <c r="A94" s="8" t="s">
        <v>14</v>
      </c>
      <c r="B94" s="9">
        <v>1.0</v>
      </c>
      <c r="C94" s="9">
        <v>0.0</v>
      </c>
      <c r="D94" s="10">
        <v>0.1732</v>
      </c>
      <c r="E94" s="11">
        <f t="shared" si="1"/>
        <v>0.1506849315</v>
      </c>
      <c r="F94" s="12">
        <f t="shared" si="2"/>
        <v>0.02609863014</v>
      </c>
      <c r="I94" s="18"/>
    </row>
    <row r="95" ht="15.75" customHeight="1">
      <c r="A95" s="8" t="s">
        <v>10</v>
      </c>
      <c r="B95" s="9">
        <v>2.0</v>
      </c>
      <c r="C95" s="9">
        <v>0.0</v>
      </c>
      <c r="D95" s="10">
        <v>0.4308</v>
      </c>
      <c r="E95" s="11">
        <f t="shared" si="1"/>
        <v>0.1916666667</v>
      </c>
      <c r="F95" s="12">
        <f t="shared" si="2"/>
        <v>0.08257</v>
      </c>
      <c r="I95" s="18"/>
    </row>
    <row r="96" ht="15.75" customHeight="1">
      <c r="A96" s="8" t="s">
        <v>12</v>
      </c>
      <c r="B96" s="9">
        <v>1.0</v>
      </c>
      <c r="C96" s="9">
        <v>0.0</v>
      </c>
      <c r="D96" s="10">
        <v>0.1732</v>
      </c>
      <c r="E96" s="11">
        <f t="shared" si="1"/>
        <v>0.1396648045</v>
      </c>
      <c r="F96" s="12">
        <f t="shared" si="2"/>
        <v>0.02418994413</v>
      </c>
      <c r="I96" s="18"/>
    </row>
    <row r="97" ht="15.75" customHeight="1">
      <c r="A97" s="8" t="s">
        <v>10</v>
      </c>
      <c r="B97" s="9">
        <v>2.0</v>
      </c>
      <c r="C97" s="9">
        <v>0.0</v>
      </c>
      <c r="D97" s="10">
        <v>0.4308</v>
      </c>
      <c r="E97" s="11">
        <f t="shared" si="1"/>
        <v>0.1916666667</v>
      </c>
      <c r="F97" s="12">
        <f t="shared" si="2"/>
        <v>0.08257</v>
      </c>
      <c r="I97" s="18"/>
    </row>
    <row r="98" ht="15.75" customHeight="1">
      <c r="A98" s="8" t="s">
        <v>10</v>
      </c>
      <c r="B98" s="9">
        <v>1.0</v>
      </c>
      <c r="C98" s="9">
        <v>0.0</v>
      </c>
      <c r="D98" s="10">
        <v>0.1732</v>
      </c>
      <c r="E98" s="11">
        <f t="shared" si="1"/>
        <v>0.1916666667</v>
      </c>
      <c r="F98" s="12">
        <f t="shared" si="2"/>
        <v>0.03319666667</v>
      </c>
      <c r="I98" s="18"/>
    </row>
    <row r="99" ht="15.75" customHeight="1">
      <c r="A99" s="8" t="s">
        <v>8</v>
      </c>
      <c r="B99" s="9">
        <v>1.0</v>
      </c>
      <c r="C99" s="9">
        <v>2.0</v>
      </c>
      <c r="D99" s="10">
        <v>0.1732</v>
      </c>
      <c r="E99" s="11">
        <f t="shared" si="1"/>
        <v>0.3257575758</v>
      </c>
      <c r="F99" s="12">
        <f t="shared" si="2"/>
        <v>0.05642121212</v>
      </c>
      <c r="I99" s="18"/>
    </row>
    <row r="100" ht="15.75" customHeight="1">
      <c r="A100" s="8" t="s">
        <v>9</v>
      </c>
      <c r="B100" s="9">
        <v>2.0</v>
      </c>
      <c r="C100" s="9">
        <v>0.0</v>
      </c>
      <c r="D100" s="10">
        <v>0.4308</v>
      </c>
      <c r="E100" s="11">
        <f t="shared" si="1"/>
        <v>0.09523809524</v>
      </c>
      <c r="F100" s="12">
        <f t="shared" si="2"/>
        <v>0.04102857143</v>
      </c>
      <c r="I100" s="18"/>
    </row>
    <row r="101" ht="15.75" customHeight="1">
      <c r="A101" s="8" t="s">
        <v>11</v>
      </c>
      <c r="B101" s="9">
        <v>3.0</v>
      </c>
      <c r="C101" s="9">
        <v>0.0</v>
      </c>
      <c r="D101" s="10">
        <v>0.6884</v>
      </c>
      <c r="E101" s="11">
        <f t="shared" si="1"/>
        <v>0</v>
      </c>
      <c r="F101" s="12">
        <f t="shared" si="2"/>
        <v>0</v>
      </c>
      <c r="I101" s="18"/>
    </row>
    <row r="102" ht="15.75" customHeight="1">
      <c r="A102" s="8" t="s">
        <v>14</v>
      </c>
      <c r="B102" s="9">
        <v>2.0</v>
      </c>
      <c r="C102" s="9">
        <v>0.0</v>
      </c>
      <c r="D102" s="10">
        <v>0.4308</v>
      </c>
      <c r="E102" s="11">
        <f t="shared" si="1"/>
        <v>0.1506849315</v>
      </c>
      <c r="F102" s="12">
        <f t="shared" si="2"/>
        <v>0.06491506849</v>
      </c>
      <c r="I102" s="18"/>
    </row>
    <row r="103" ht="15.75" customHeight="1">
      <c r="A103" s="8" t="s">
        <v>13</v>
      </c>
      <c r="B103" s="9">
        <v>2.0</v>
      </c>
      <c r="C103" s="9">
        <v>0.0</v>
      </c>
      <c r="D103" s="10">
        <v>0.4308</v>
      </c>
      <c r="E103" s="11">
        <f t="shared" si="1"/>
        <v>0.184</v>
      </c>
      <c r="F103" s="12">
        <f t="shared" si="2"/>
        <v>0.0792672</v>
      </c>
      <c r="I103" s="18"/>
    </row>
    <row r="104" ht="15.75" customHeight="1">
      <c r="A104" s="8" t="s">
        <v>13</v>
      </c>
      <c r="B104" s="9">
        <v>1.0</v>
      </c>
      <c r="C104" s="9">
        <v>1.0</v>
      </c>
      <c r="D104" s="10">
        <v>0.1732</v>
      </c>
      <c r="E104" s="11">
        <f t="shared" si="1"/>
        <v>0.184</v>
      </c>
      <c r="F104" s="12">
        <f t="shared" si="2"/>
        <v>0.0318688</v>
      </c>
      <c r="I104" s="18"/>
    </row>
    <row r="105" ht="15.75" customHeight="1">
      <c r="A105" s="8" t="s">
        <v>11</v>
      </c>
      <c r="B105" s="9">
        <v>2.0</v>
      </c>
      <c r="C105" s="9">
        <v>0.0</v>
      </c>
      <c r="D105" s="10">
        <v>0.4308</v>
      </c>
      <c r="E105" s="11">
        <f t="shared" si="1"/>
        <v>0</v>
      </c>
      <c r="F105" s="12">
        <f t="shared" si="2"/>
        <v>0</v>
      </c>
      <c r="I105" s="18"/>
    </row>
    <row r="106" ht="15.75" customHeight="1">
      <c r="A106" s="8" t="s">
        <v>10</v>
      </c>
      <c r="B106" s="9">
        <v>1.0</v>
      </c>
      <c r="C106" s="9">
        <v>1.0</v>
      </c>
      <c r="D106" s="10">
        <v>0.1732</v>
      </c>
      <c r="E106" s="11">
        <f t="shared" si="1"/>
        <v>0.1916666667</v>
      </c>
      <c r="F106" s="12">
        <f t="shared" si="2"/>
        <v>0.03319666667</v>
      </c>
      <c r="I106" s="18"/>
    </row>
    <row r="107" ht="15.75" customHeight="1">
      <c r="A107" s="8" t="s">
        <v>8</v>
      </c>
      <c r="B107" s="9">
        <v>2.0</v>
      </c>
      <c r="C107" s="9">
        <v>0.0</v>
      </c>
      <c r="D107" s="10">
        <v>0.4308</v>
      </c>
      <c r="E107" s="11">
        <f t="shared" si="1"/>
        <v>0.3257575758</v>
      </c>
      <c r="F107" s="12">
        <f t="shared" si="2"/>
        <v>0.1403363636</v>
      </c>
      <c r="I107" s="18"/>
    </row>
    <row r="108" ht="15.75" customHeight="1">
      <c r="A108" s="8" t="s">
        <v>12</v>
      </c>
      <c r="B108" s="9">
        <v>1.0</v>
      </c>
      <c r="C108" s="9">
        <v>0.0</v>
      </c>
      <c r="D108" s="10">
        <v>0.1732</v>
      </c>
      <c r="E108" s="11">
        <f t="shared" si="1"/>
        <v>0.1396648045</v>
      </c>
      <c r="F108" s="12">
        <f t="shared" si="2"/>
        <v>0.02418994413</v>
      </c>
      <c r="I108" s="18"/>
    </row>
    <row r="109" ht="15.75" customHeight="1">
      <c r="A109" s="8" t="s">
        <v>10</v>
      </c>
      <c r="B109" s="9">
        <v>2.0</v>
      </c>
      <c r="C109" s="9">
        <v>2.0</v>
      </c>
      <c r="D109" s="10">
        <v>0.4308</v>
      </c>
      <c r="E109" s="11">
        <f t="shared" si="1"/>
        <v>0.1916666667</v>
      </c>
      <c r="F109" s="12">
        <f t="shared" si="2"/>
        <v>0.08257</v>
      </c>
      <c r="I109" s="18"/>
    </row>
    <row r="110" ht="15.75" customHeight="1">
      <c r="A110" s="8" t="s">
        <v>12</v>
      </c>
      <c r="B110" s="9">
        <v>2.0</v>
      </c>
      <c r="C110" s="9">
        <v>0.0</v>
      </c>
      <c r="D110" s="10">
        <v>0.4308</v>
      </c>
      <c r="E110" s="11">
        <f t="shared" si="1"/>
        <v>0.1396648045</v>
      </c>
      <c r="F110" s="12">
        <f t="shared" si="2"/>
        <v>0.06016759777</v>
      </c>
      <c r="I110" s="18"/>
    </row>
    <row r="111" ht="15.75" customHeight="1">
      <c r="A111" s="8" t="s">
        <v>11</v>
      </c>
      <c r="B111" s="9">
        <v>1.0</v>
      </c>
      <c r="C111" s="9">
        <v>0.0</v>
      </c>
      <c r="D111" s="10">
        <v>0.1732</v>
      </c>
      <c r="E111" s="11">
        <f t="shared" si="1"/>
        <v>0</v>
      </c>
      <c r="F111" s="12">
        <f t="shared" si="2"/>
        <v>0</v>
      </c>
      <c r="I111" s="18"/>
    </row>
    <row r="112" ht="15.75" customHeight="1">
      <c r="A112" s="8" t="s">
        <v>11</v>
      </c>
      <c r="B112" s="9">
        <v>2.0</v>
      </c>
      <c r="C112" s="9">
        <v>1.0</v>
      </c>
      <c r="D112" s="10">
        <v>0.4308</v>
      </c>
      <c r="E112" s="11">
        <f t="shared" si="1"/>
        <v>0</v>
      </c>
      <c r="F112" s="12">
        <f t="shared" si="2"/>
        <v>0</v>
      </c>
      <c r="I112" s="18"/>
    </row>
    <row r="113" ht="15.75" customHeight="1">
      <c r="A113" s="8" t="s">
        <v>12</v>
      </c>
      <c r="B113" s="9">
        <v>1.0</v>
      </c>
      <c r="C113" s="9">
        <v>0.0</v>
      </c>
      <c r="D113" s="10">
        <v>0.1732</v>
      </c>
      <c r="E113" s="11">
        <f t="shared" si="1"/>
        <v>0.1396648045</v>
      </c>
      <c r="F113" s="12">
        <f t="shared" si="2"/>
        <v>0.02418994413</v>
      </c>
      <c r="I113" s="18"/>
    </row>
    <row r="114" ht="15.75" customHeight="1">
      <c r="A114" s="8" t="s">
        <v>10</v>
      </c>
      <c r="B114" s="9">
        <v>2.0</v>
      </c>
      <c r="C114" s="9">
        <v>0.0</v>
      </c>
      <c r="D114" s="10">
        <v>0.4308</v>
      </c>
      <c r="E114" s="11">
        <f t="shared" si="1"/>
        <v>0.1916666667</v>
      </c>
      <c r="F114" s="12">
        <f t="shared" si="2"/>
        <v>0.08257</v>
      </c>
      <c r="I114" s="18"/>
    </row>
    <row r="115" ht="15.75" customHeight="1">
      <c r="A115" s="8" t="s">
        <v>14</v>
      </c>
      <c r="B115" s="9">
        <v>2.0</v>
      </c>
      <c r="C115" s="9">
        <v>0.0</v>
      </c>
      <c r="D115" s="10">
        <v>0.4308</v>
      </c>
      <c r="E115" s="11">
        <f t="shared" si="1"/>
        <v>0.1506849315</v>
      </c>
      <c r="F115" s="12">
        <f t="shared" si="2"/>
        <v>0.06491506849</v>
      </c>
      <c r="I115" s="18"/>
    </row>
    <row r="116" ht="15.75" customHeight="1">
      <c r="A116" s="8" t="s">
        <v>10</v>
      </c>
      <c r="B116" s="9">
        <v>2.0</v>
      </c>
      <c r="C116" s="9">
        <v>0.0</v>
      </c>
      <c r="D116" s="10">
        <v>0.4308</v>
      </c>
      <c r="E116" s="11">
        <f t="shared" si="1"/>
        <v>0.1916666667</v>
      </c>
      <c r="F116" s="12">
        <f t="shared" si="2"/>
        <v>0.08257</v>
      </c>
      <c r="I116" s="18"/>
    </row>
    <row r="117" ht="15.75" customHeight="1">
      <c r="A117" s="8" t="s">
        <v>11</v>
      </c>
      <c r="B117" s="9">
        <v>2.0</v>
      </c>
      <c r="C117" s="9">
        <v>0.0</v>
      </c>
      <c r="D117" s="10">
        <v>0.4308</v>
      </c>
      <c r="E117" s="11">
        <f t="shared" si="1"/>
        <v>0</v>
      </c>
      <c r="F117" s="12">
        <f t="shared" si="2"/>
        <v>0</v>
      </c>
      <c r="I117" s="18"/>
    </row>
    <row r="118" ht="15.75" customHeight="1">
      <c r="A118" s="8" t="s">
        <v>10</v>
      </c>
      <c r="B118" s="9">
        <v>2.0</v>
      </c>
      <c r="C118" s="9">
        <v>0.0</v>
      </c>
      <c r="D118" s="10">
        <v>0.4308</v>
      </c>
      <c r="E118" s="11">
        <f t="shared" si="1"/>
        <v>0.1916666667</v>
      </c>
      <c r="F118" s="12">
        <f t="shared" si="2"/>
        <v>0.08257</v>
      </c>
      <c r="I118" s="18"/>
    </row>
    <row r="119" ht="15.75" customHeight="1">
      <c r="A119" s="8" t="s">
        <v>12</v>
      </c>
      <c r="B119" s="9">
        <v>2.0</v>
      </c>
      <c r="C119" s="9">
        <v>3.0</v>
      </c>
      <c r="D119" s="10">
        <v>0.4308</v>
      </c>
      <c r="E119" s="11">
        <f t="shared" si="1"/>
        <v>0.1396648045</v>
      </c>
      <c r="F119" s="12">
        <f t="shared" si="2"/>
        <v>0.06016759777</v>
      </c>
      <c r="I119" s="18"/>
    </row>
    <row r="120" ht="15.75" customHeight="1">
      <c r="A120" s="8" t="s">
        <v>10</v>
      </c>
      <c r="B120" s="9">
        <v>3.0</v>
      </c>
      <c r="C120" s="9">
        <v>0.0</v>
      </c>
      <c r="D120" s="10">
        <v>0.6884</v>
      </c>
      <c r="E120" s="11">
        <f t="shared" si="1"/>
        <v>0.1916666667</v>
      </c>
      <c r="F120" s="12">
        <f t="shared" si="2"/>
        <v>0.1319433333</v>
      </c>
      <c r="I120" s="18"/>
    </row>
    <row r="121" ht="15.75" customHeight="1">
      <c r="A121" s="8" t="s">
        <v>10</v>
      </c>
      <c r="B121" s="9">
        <v>2.0</v>
      </c>
      <c r="C121" s="9">
        <v>0.0</v>
      </c>
      <c r="D121" s="10">
        <v>0.4308</v>
      </c>
      <c r="E121" s="11">
        <f t="shared" si="1"/>
        <v>0.1916666667</v>
      </c>
      <c r="F121" s="12">
        <f t="shared" si="2"/>
        <v>0.08257</v>
      </c>
      <c r="I121" s="18"/>
    </row>
    <row r="122" ht="15.75" customHeight="1">
      <c r="A122" s="8" t="s">
        <v>10</v>
      </c>
      <c r="B122" s="9">
        <v>2.0</v>
      </c>
      <c r="C122" s="9">
        <v>0.0</v>
      </c>
      <c r="D122" s="10">
        <v>0.4308</v>
      </c>
      <c r="E122" s="11">
        <f t="shared" si="1"/>
        <v>0.1916666667</v>
      </c>
      <c r="F122" s="12">
        <f t="shared" si="2"/>
        <v>0.08257</v>
      </c>
      <c r="I122" s="18"/>
    </row>
    <row r="123" ht="15.75" customHeight="1">
      <c r="A123" s="8" t="s">
        <v>11</v>
      </c>
      <c r="B123" s="9">
        <v>2.0</v>
      </c>
      <c r="C123" s="9">
        <v>0.0</v>
      </c>
      <c r="D123" s="10">
        <v>0.4308</v>
      </c>
      <c r="E123" s="11">
        <f t="shared" si="1"/>
        <v>0</v>
      </c>
      <c r="F123" s="12">
        <f t="shared" si="2"/>
        <v>0</v>
      </c>
      <c r="I123" s="18"/>
    </row>
    <row r="124" ht="15.75" customHeight="1">
      <c r="A124" s="8" t="s">
        <v>11</v>
      </c>
      <c r="B124" s="9">
        <v>1.0</v>
      </c>
      <c r="C124" s="9">
        <v>0.0</v>
      </c>
      <c r="D124" s="10">
        <v>0.1732</v>
      </c>
      <c r="E124" s="11">
        <f t="shared" si="1"/>
        <v>0</v>
      </c>
      <c r="F124" s="12">
        <f t="shared" si="2"/>
        <v>0</v>
      </c>
      <c r="I124" s="18"/>
    </row>
    <row r="125" ht="15.75" customHeight="1">
      <c r="A125" s="8" t="s">
        <v>12</v>
      </c>
      <c r="B125" s="9">
        <v>2.0</v>
      </c>
      <c r="C125" s="9">
        <v>0.0</v>
      </c>
      <c r="D125" s="10">
        <v>0.4308</v>
      </c>
      <c r="E125" s="11">
        <f t="shared" si="1"/>
        <v>0.1396648045</v>
      </c>
      <c r="F125" s="12">
        <f t="shared" si="2"/>
        <v>0.06016759777</v>
      </c>
      <c r="I125" s="18"/>
    </row>
    <row r="126" ht="15.75" customHeight="1">
      <c r="A126" s="8" t="s">
        <v>10</v>
      </c>
      <c r="B126" s="9">
        <v>2.0</v>
      </c>
      <c r="C126" s="9">
        <v>0.0</v>
      </c>
      <c r="D126" s="10">
        <v>0.4308</v>
      </c>
      <c r="E126" s="11">
        <f t="shared" si="1"/>
        <v>0.1916666667</v>
      </c>
      <c r="F126" s="12">
        <f t="shared" si="2"/>
        <v>0.08257</v>
      </c>
      <c r="I126" s="18"/>
    </row>
    <row r="127" ht="15.75" customHeight="1">
      <c r="A127" s="8" t="s">
        <v>11</v>
      </c>
      <c r="B127" s="9">
        <v>2.0</v>
      </c>
      <c r="C127" s="9">
        <v>0.0</v>
      </c>
      <c r="D127" s="10">
        <v>0.4308</v>
      </c>
      <c r="E127" s="11">
        <f t="shared" si="1"/>
        <v>0</v>
      </c>
      <c r="F127" s="12">
        <f t="shared" si="2"/>
        <v>0</v>
      </c>
      <c r="I127" s="18"/>
    </row>
    <row r="128" ht="15.75" customHeight="1">
      <c r="A128" s="8" t="s">
        <v>14</v>
      </c>
      <c r="B128" s="9">
        <v>3.0</v>
      </c>
      <c r="C128" s="9">
        <v>1.0</v>
      </c>
      <c r="D128" s="10">
        <v>0.6884</v>
      </c>
      <c r="E128" s="11">
        <f t="shared" si="1"/>
        <v>0.1506849315</v>
      </c>
      <c r="F128" s="12">
        <f t="shared" si="2"/>
        <v>0.1037315068</v>
      </c>
      <c r="I128" s="18"/>
    </row>
    <row r="129" ht="15.75" customHeight="1">
      <c r="A129" s="8" t="s">
        <v>7</v>
      </c>
      <c r="B129" s="9">
        <v>2.0</v>
      </c>
      <c r="C129" s="9">
        <v>0.0</v>
      </c>
      <c r="D129" s="10">
        <v>0.4308</v>
      </c>
      <c r="E129" s="11">
        <f t="shared" si="1"/>
        <v>0.03649635036</v>
      </c>
      <c r="F129" s="12">
        <f t="shared" si="2"/>
        <v>0.01572262774</v>
      </c>
      <c r="I129" s="18"/>
    </row>
    <row r="130" ht="15.75" customHeight="1">
      <c r="A130" s="8" t="s">
        <v>13</v>
      </c>
      <c r="B130" s="9">
        <v>2.0</v>
      </c>
      <c r="C130" s="9">
        <v>0.0</v>
      </c>
      <c r="D130" s="10">
        <v>0.4308</v>
      </c>
      <c r="E130" s="11">
        <f t="shared" si="1"/>
        <v>0.184</v>
      </c>
      <c r="F130" s="12">
        <f t="shared" si="2"/>
        <v>0.0792672</v>
      </c>
      <c r="I130" s="18"/>
    </row>
    <row r="131" ht="15.75" customHeight="1">
      <c r="A131" s="8" t="s">
        <v>14</v>
      </c>
      <c r="B131" s="9">
        <v>2.0</v>
      </c>
      <c r="C131" s="9">
        <v>1.0</v>
      </c>
      <c r="D131" s="10">
        <v>0.4308</v>
      </c>
      <c r="E131" s="11">
        <f t="shared" si="1"/>
        <v>0.1506849315</v>
      </c>
      <c r="F131" s="12">
        <f t="shared" si="2"/>
        <v>0.06491506849</v>
      </c>
      <c r="I131" s="18"/>
    </row>
    <row r="132" ht="15.75" customHeight="1">
      <c r="A132" s="8" t="s">
        <v>10</v>
      </c>
      <c r="B132" s="9">
        <v>2.0</v>
      </c>
      <c r="C132" s="9">
        <v>0.0</v>
      </c>
      <c r="D132" s="10">
        <v>0.4308</v>
      </c>
      <c r="E132" s="11">
        <f t="shared" si="1"/>
        <v>0.1916666667</v>
      </c>
      <c r="F132" s="12">
        <f t="shared" si="2"/>
        <v>0.08257</v>
      </c>
      <c r="I132" s="18"/>
    </row>
    <row r="133" ht="15.75" customHeight="1">
      <c r="A133" s="8" t="s">
        <v>11</v>
      </c>
      <c r="B133" s="9">
        <v>2.0</v>
      </c>
      <c r="C133" s="9">
        <v>1.0</v>
      </c>
      <c r="D133" s="10">
        <v>0.4308</v>
      </c>
      <c r="E133" s="11">
        <f t="shared" si="1"/>
        <v>0</v>
      </c>
      <c r="F133" s="12">
        <f t="shared" si="2"/>
        <v>0</v>
      </c>
      <c r="I133" s="18"/>
    </row>
    <row r="134" ht="15.75" customHeight="1">
      <c r="A134" s="8" t="s">
        <v>11</v>
      </c>
      <c r="B134" s="9">
        <v>2.0</v>
      </c>
      <c r="C134" s="9">
        <v>0.0</v>
      </c>
      <c r="D134" s="10">
        <v>0.4308</v>
      </c>
      <c r="E134" s="11">
        <f t="shared" si="1"/>
        <v>0</v>
      </c>
      <c r="F134" s="12">
        <f t="shared" si="2"/>
        <v>0</v>
      </c>
      <c r="I134" s="18"/>
    </row>
    <row r="135" ht="15.75" customHeight="1">
      <c r="A135" s="8" t="s">
        <v>12</v>
      </c>
      <c r="B135" s="9">
        <v>2.0</v>
      </c>
      <c r="C135" s="9">
        <v>2.0</v>
      </c>
      <c r="D135" s="10">
        <v>0.4308</v>
      </c>
      <c r="E135" s="11">
        <f t="shared" si="1"/>
        <v>0.1396648045</v>
      </c>
      <c r="F135" s="12">
        <f t="shared" si="2"/>
        <v>0.06016759777</v>
      </c>
      <c r="I135" s="18"/>
    </row>
    <row r="136" ht="15.75" customHeight="1">
      <c r="A136" s="8" t="s">
        <v>8</v>
      </c>
      <c r="B136" s="9">
        <v>2.0</v>
      </c>
      <c r="C136" s="9">
        <v>0.0</v>
      </c>
      <c r="D136" s="10">
        <v>0.4308</v>
      </c>
      <c r="E136" s="11">
        <f t="shared" si="1"/>
        <v>0.3257575758</v>
      </c>
      <c r="F136" s="12">
        <f t="shared" si="2"/>
        <v>0.1403363636</v>
      </c>
      <c r="I136" s="18"/>
    </row>
    <row r="137" ht="15.75" customHeight="1">
      <c r="A137" s="8" t="s">
        <v>10</v>
      </c>
      <c r="B137" s="9">
        <v>2.0</v>
      </c>
      <c r="C137" s="9">
        <v>0.0</v>
      </c>
      <c r="D137" s="10">
        <v>0.4308</v>
      </c>
      <c r="E137" s="11">
        <f t="shared" si="1"/>
        <v>0.1916666667</v>
      </c>
      <c r="F137" s="12">
        <f t="shared" si="2"/>
        <v>0.08257</v>
      </c>
      <c r="I137" s="18"/>
    </row>
    <row r="138" ht="15.75" customHeight="1">
      <c r="A138" s="8" t="s">
        <v>8</v>
      </c>
      <c r="B138" s="9">
        <v>1.0</v>
      </c>
      <c r="C138" s="9">
        <v>0.0</v>
      </c>
      <c r="D138" s="10">
        <v>0.1732</v>
      </c>
      <c r="E138" s="11">
        <f t="shared" si="1"/>
        <v>0.3257575758</v>
      </c>
      <c r="F138" s="12">
        <f t="shared" si="2"/>
        <v>0.05642121212</v>
      </c>
      <c r="I138" s="18"/>
    </row>
    <row r="139" ht="15.75" customHeight="1">
      <c r="A139" s="8" t="s">
        <v>14</v>
      </c>
      <c r="B139" s="9">
        <v>1.0</v>
      </c>
      <c r="C139" s="9">
        <v>0.0</v>
      </c>
      <c r="D139" s="10">
        <v>0.1732</v>
      </c>
      <c r="E139" s="11">
        <f t="shared" si="1"/>
        <v>0.1506849315</v>
      </c>
      <c r="F139" s="12">
        <f t="shared" si="2"/>
        <v>0.02609863014</v>
      </c>
      <c r="I139" s="18"/>
    </row>
    <row r="140" ht="15.75" customHeight="1">
      <c r="A140" s="8" t="s">
        <v>13</v>
      </c>
      <c r="B140" s="9">
        <v>2.0</v>
      </c>
      <c r="C140" s="9">
        <v>0.0</v>
      </c>
      <c r="D140" s="10">
        <v>0.4308</v>
      </c>
      <c r="E140" s="11">
        <f t="shared" si="1"/>
        <v>0.184</v>
      </c>
      <c r="F140" s="12">
        <f t="shared" si="2"/>
        <v>0.0792672</v>
      </c>
      <c r="I140" s="18"/>
    </row>
    <row r="141" ht="15.75" customHeight="1">
      <c r="A141" s="8" t="s">
        <v>10</v>
      </c>
      <c r="B141" s="9">
        <v>2.0</v>
      </c>
      <c r="C141" s="9">
        <v>0.0</v>
      </c>
      <c r="D141" s="10">
        <v>0.4308</v>
      </c>
      <c r="E141" s="11">
        <f t="shared" si="1"/>
        <v>0.1916666667</v>
      </c>
      <c r="F141" s="12">
        <f t="shared" si="2"/>
        <v>0.08257</v>
      </c>
      <c r="I141" s="18"/>
    </row>
    <row r="142" ht="15.75" customHeight="1">
      <c r="A142" s="8" t="s">
        <v>10</v>
      </c>
      <c r="B142" s="9">
        <v>2.0</v>
      </c>
      <c r="C142" s="9">
        <v>0.0</v>
      </c>
      <c r="D142" s="10">
        <v>0.4308</v>
      </c>
      <c r="E142" s="11">
        <f t="shared" si="1"/>
        <v>0.1916666667</v>
      </c>
      <c r="F142" s="12">
        <f t="shared" si="2"/>
        <v>0.08257</v>
      </c>
      <c r="I142" s="18"/>
    </row>
    <row r="143" ht="15.75" customHeight="1">
      <c r="A143" s="8" t="s">
        <v>8</v>
      </c>
      <c r="B143" s="9">
        <v>1.0</v>
      </c>
      <c r="C143" s="9">
        <v>0.0</v>
      </c>
      <c r="D143" s="10">
        <v>0.1732</v>
      </c>
      <c r="E143" s="11">
        <f t="shared" si="1"/>
        <v>0.3257575758</v>
      </c>
      <c r="F143" s="12">
        <f t="shared" si="2"/>
        <v>0.05642121212</v>
      </c>
      <c r="I143" s="18"/>
    </row>
    <row r="144" ht="15.75" customHeight="1">
      <c r="A144" s="8" t="s">
        <v>14</v>
      </c>
      <c r="B144" s="9">
        <v>1.0</v>
      </c>
      <c r="C144" s="9">
        <v>1.0</v>
      </c>
      <c r="D144" s="10">
        <v>0.1732</v>
      </c>
      <c r="E144" s="11">
        <f t="shared" si="1"/>
        <v>0.1506849315</v>
      </c>
      <c r="F144" s="12">
        <f t="shared" si="2"/>
        <v>0.02609863014</v>
      </c>
      <c r="I144" s="18"/>
    </row>
    <row r="145" ht="15.75" customHeight="1">
      <c r="A145" s="8" t="s">
        <v>10</v>
      </c>
      <c r="B145" s="9">
        <v>2.0</v>
      </c>
      <c r="C145" s="9">
        <v>0.0</v>
      </c>
      <c r="D145" s="10">
        <v>0.4308</v>
      </c>
      <c r="E145" s="11">
        <f t="shared" si="1"/>
        <v>0.1916666667</v>
      </c>
      <c r="F145" s="12">
        <f t="shared" si="2"/>
        <v>0.08257</v>
      </c>
      <c r="I145" s="18"/>
    </row>
    <row r="146" ht="15.75" customHeight="1">
      <c r="A146" s="8" t="s">
        <v>9</v>
      </c>
      <c r="B146" s="9">
        <v>2.0</v>
      </c>
      <c r="C146" s="9">
        <v>0.0</v>
      </c>
      <c r="D146" s="10">
        <v>0.4308</v>
      </c>
      <c r="E146" s="11">
        <f t="shared" si="1"/>
        <v>0.09523809524</v>
      </c>
      <c r="F146" s="12">
        <f t="shared" si="2"/>
        <v>0.04102857143</v>
      </c>
      <c r="I146" s="18"/>
    </row>
    <row r="147" ht="15.75" customHeight="1">
      <c r="A147" s="8" t="s">
        <v>14</v>
      </c>
      <c r="B147" s="9">
        <v>2.0</v>
      </c>
      <c r="C147" s="9">
        <v>0.0</v>
      </c>
      <c r="D147" s="10">
        <v>0.4308</v>
      </c>
      <c r="E147" s="11">
        <f t="shared" si="1"/>
        <v>0.1506849315</v>
      </c>
      <c r="F147" s="12">
        <f t="shared" si="2"/>
        <v>0.06491506849</v>
      </c>
      <c r="I147" s="18"/>
    </row>
    <row r="148" ht="15.75" customHeight="1">
      <c r="A148" s="8" t="s">
        <v>12</v>
      </c>
      <c r="B148" s="9">
        <v>2.0</v>
      </c>
      <c r="C148" s="9">
        <v>0.0</v>
      </c>
      <c r="D148" s="10">
        <v>0.4308</v>
      </c>
      <c r="E148" s="11">
        <f t="shared" si="1"/>
        <v>0.1396648045</v>
      </c>
      <c r="F148" s="12">
        <f t="shared" si="2"/>
        <v>0.06016759777</v>
      </c>
      <c r="I148" s="18"/>
    </row>
    <row r="149" ht="15.75" customHeight="1">
      <c r="A149" s="8" t="s">
        <v>8</v>
      </c>
      <c r="B149" s="9">
        <v>1.0</v>
      </c>
      <c r="C149" s="9">
        <v>0.0</v>
      </c>
      <c r="D149" s="10">
        <v>0.1732</v>
      </c>
      <c r="E149" s="11">
        <f t="shared" si="1"/>
        <v>0.3257575758</v>
      </c>
      <c r="F149" s="12">
        <f t="shared" si="2"/>
        <v>0.05642121212</v>
      </c>
      <c r="I149" s="18"/>
    </row>
    <row r="150" ht="15.75" customHeight="1">
      <c r="A150" s="8" t="s">
        <v>14</v>
      </c>
      <c r="B150" s="9">
        <v>2.0</v>
      </c>
      <c r="C150" s="9">
        <v>2.0</v>
      </c>
      <c r="D150" s="10">
        <v>0.4308</v>
      </c>
      <c r="E150" s="11">
        <f t="shared" si="1"/>
        <v>0.1506849315</v>
      </c>
      <c r="F150" s="12">
        <f t="shared" si="2"/>
        <v>0.06491506849</v>
      </c>
      <c r="I150" s="18"/>
    </row>
    <row r="151" ht="15.75" customHeight="1">
      <c r="A151" s="8" t="s">
        <v>7</v>
      </c>
      <c r="B151" s="9">
        <v>2.0</v>
      </c>
      <c r="C151" s="9">
        <v>0.0</v>
      </c>
      <c r="D151" s="10">
        <v>0.4308</v>
      </c>
      <c r="E151" s="11">
        <f t="shared" si="1"/>
        <v>0.03649635036</v>
      </c>
      <c r="F151" s="12">
        <f t="shared" si="2"/>
        <v>0.01572262774</v>
      </c>
      <c r="I151" s="18"/>
    </row>
    <row r="152" ht="15.75" customHeight="1">
      <c r="A152" s="8" t="s">
        <v>12</v>
      </c>
      <c r="B152" s="9">
        <v>1.0</v>
      </c>
      <c r="C152" s="9">
        <v>0.0</v>
      </c>
      <c r="D152" s="10">
        <v>0.1732</v>
      </c>
      <c r="E152" s="11">
        <f t="shared" si="1"/>
        <v>0.1396648045</v>
      </c>
      <c r="F152" s="12">
        <f t="shared" si="2"/>
        <v>0.02418994413</v>
      </c>
      <c r="I152" s="18"/>
    </row>
    <row r="153" ht="15.75" customHeight="1">
      <c r="A153" s="8" t="s">
        <v>10</v>
      </c>
      <c r="B153" s="9">
        <v>2.0</v>
      </c>
      <c r="C153" s="9">
        <v>1.0</v>
      </c>
      <c r="D153" s="10">
        <v>0.4308</v>
      </c>
      <c r="E153" s="11">
        <f t="shared" si="1"/>
        <v>0.1916666667</v>
      </c>
      <c r="F153" s="12">
        <f t="shared" si="2"/>
        <v>0.08257</v>
      </c>
      <c r="I153" s="18"/>
    </row>
    <row r="154" ht="15.75" customHeight="1">
      <c r="A154" s="8" t="s">
        <v>11</v>
      </c>
      <c r="B154" s="9">
        <v>2.0</v>
      </c>
      <c r="C154" s="9">
        <v>1.0</v>
      </c>
      <c r="D154" s="10">
        <v>0.4308</v>
      </c>
      <c r="E154" s="11">
        <f t="shared" si="1"/>
        <v>0</v>
      </c>
      <c r="F154" s="12">
        <f t="shared" si="2"/>
        <v>0</v>
      </c>
      <c r="I154" s="18"/>
    </row>
    <row r="155" ht="15.75" customHeight="1">
      <c r="A155" s="8" t="s">
        <v>10</v>
      </c>
      <c r="B155" s="9">
        <v>2.0</v>
      </c>
      <c r="C155" s="9">
        <v>1.0</v>
      </c>
      <c r="D155" s="10">
        <v>0.4308</v>
      </c>
      <c r="E155" s="11">
        <f t="shared" si="1"/>
        <v>0.1916666667</v>
      </c>
      <c r="F155" s="12">
        <f t="shared" si="2"/>
        <v>0.08257</v>
      </c>
      <c r="I155" s="18"/>
    </row>
    <row r="156" ht="15.75" customHeight="1">
      <c r="A156" s="8" t="s">
        <v>10</v>
      </c>
      <c r="B156" s="9">
        <v>2.0</v>
      </c>
      <c r="C156" s="9">
        <v>0.0</v>
      </c>
      <c r="D156" s="10">
        <v>0.4308</v>
      </c>
      <c r="E156" s="11">
        <f t="shared" si="1"/>
        <v>0.1916666667</v>
      </c>
      <c r="F156" s="12">
        <f t="shared" si="2"/>
        <v>0.08257</v>
      </c>
      <c r="I156" s="18"/>
    </row>
    <row r="157" ht="15.75" customHeight="1">
      <c r="A157" s="8" t="s">
        <v>10</v>
      </c>
      <c r="B157" s="9">
        <v>2.0</v>
      </c>
      <c r="C157" s="9">
        <v>0.0</v>
      </c>
      <c r="D157" s="10">
        <v>0.4308</v>
      </c>
      <c r="E157" s="11">
        <f t="shared" si="1"/>
        <v>0.1916666667</v>
      </c>
      <c r="F157" s="12">
        <f t="shared" si="2"/>
        <v>0.08257</v>
      </c>
      <c r="I157" s="18"/>
    </row>
    <row r="158" ht="15.75" customHeight="1">
      <c r="A158" s="8" t="s">
        <v>11</v>
      </c>
      <c r="B158" s="9">
        <v>2.0</v>
      </c>
      <c r="C158" s="9">
        <v>0.0</v>
      </c>
      <c r="D158" s="10">
        <v>0.4308</v>
      </c>
      <c r="E158" s="11">
        <f t="shared" si="1"/>
        <v>0</v>
      </c>
      <c r="F158" s="12">
        <f t="shared" si="2"/>
        <v>0</v>
      </c>
      <c r="I158" s="18"/>
    </row>
    <row r="159" ht="15.75" customHeight="1">
      <c r="A159" s="8" t="s">
        <v>13</v>
      </c>
      <c r="B159" s="9">
        <v>2.0</v>
      </c>
      <c r="C159" s="9">
        <v>1.0</v>
      </c>
      <c r="D159" s="10">
        <v>0.4308</v>
      </c>
      <c r="E159" s="11">
        <f t="shared" si="1"/>
        <v>0.184</v>
      </c>
      <c r="F159" s="12">
        <f t="shared" si="2"/>
        <v>0.0792672</v>
      </c>
      <c r="I159" s="18"/>
    </row>
    <row r="160" ht="15.75" customHeight="1">
      <c r="A160" s="8" t="s">
        <v>9</v>
      </c>
      <c r="B160" s="9">
        <v>2.0</v>
      </c>
      <c r="C160" s="9">
        <v>0.0</v>
      </c>
      <c r="D160" s="10">
        <v>0.4308</v>
      </c>
      <c r="E160" s="11">
        <f t="shared" si="1"/>
        <v>0.09523809524</v>
      </c>
      <c r="F160" s="12">
        <f t="shared" si="2"/>
        <v>0.04102857143</v>
      </c>
      <c r="I160" s="18"/>
    </row>
    <row r="161" ht="15.75" customHeight="1">
      <c r="A161" s="8" t="s">
        <v>10</v>
      </c>
      <c r="B161" s="9">
        <v>2.0</v>
      </c>
      <c r="C161" s="9">
        <v>0.0</v>
      </c>
      <c r="D161" s="10">
        <v>0.4308</v>
      </c>
      <c r="E161" s="11">
        <f t="shared" si="1"/>
        <v>0.1916666667</v>
      </c>
      <c r="F161" s="12">
        <f t="shared" si="2"/>
        <v>0.08257</v>
      </c>
      <c r="I161" s="18"/>
    </row>
    <row r="162" ht="15.75" customHeight="1">
      <c r="A162" s="8" t="s">
        <v>10</v>
      </c>
      <c r="B162" s="9">
        <v>3.0</v>
      </c>
      <c r="C162" s="9">
        <v>3.0</v>
      </c>
      <c r="D162" s="10">
        <v>0.6884</v>
      </c>
      <c r="E162" s="11">
        <f t="shared" si="1"/>
        <v>0.1916666667</v>
      </c>
      <c r="F162" s="12">
        <f t="shared" si="2"/>
        <v>0.1319433333</v>
      </c>
      <c r="I162" s="18"/>
    </row>
    <row r="163" ht="15.75" customHeight="1">
      <c r="A163" s="8" t="s">
        <v>10</v>
      </c>
      <c r="B163" s="9">
        <v>2.0</v>
      </c>
      <c r="C163" s="9">
        <v>0.0</v>
      </c>
      <c r="D163" s="10">
        <v>0.4308</v>
      </c>
      <c r="E163" s="11">
        <f t="shared" si="1"/>
        <v>0.1916666667</v>
      </c>
      <c r="F163" s="12">
        <f t="shared" si="2"/>
        <v>0.08257</v>
      </c>
      <c r="I163" s="18"/>
    </row>
    <row r="164" ht="15.75" customHeight="1">
      <c r="A164" s="8" t="s">
        <v>7</v>
      </c>
      <c r="B164" s="9">
        <v>2.0</v>
      </c>
      <c r="C164" s="9">
        <v>0.0</v>
      </c>
      <c r="D164" s="10">
        <v>0.4308</v>
      </c>
      <c r="E164" s="11">
        <f t="shared" si="1"/>
        <v>0.03649635036</v>
      </c>
      <c r="F164" s="12">
        <f t="shared" si="2"/>
        <v>0.01572262774</v>
      </c>
      <c r="I164" s="18"/>
    </row>
    <row r="165" ht="15.75" customHeight="1">
      <c r="A165" s="8" t="s">
        <v>14</v>
      </c>
      <c r="B165" s="9">
        <v>2.0</v>
      </c>
      <c r="C165" s="9">
        <v>2.0</v>
      </c>
      <c r="D165" s="10">
        <v>0.4308</v>
      </c>
      <c r="E165" s="11">
        <f t="shared" si="1"/>
        <v>0.1506849315</v>
      </c>
      <c r="F165" s="12">
        <f t="shared" si="2"/>
        <v>0.06491506849</v>
      </c>
      <c r="I165" s="18"/>
    </row>
    <row r="166" ht="15.75" customHeight="1">
      <c r="A166" s="8" t="s">
        <v>11</v>
      </c>
      <c r="B166" s="9">
        <v>2.0</v>
      </c>
      <c r="C166" s="9">
        <v>0.0</v>
      </c>
      <c r="D166" s="10">
        <v>0.4308</v>
      </c>
      <c r="E166" s="11">
        <f t="shared" si="1"/>
        <v>0</v>
      </c>
      <c r="F166" s="12">
        <f t="shared" si="2"/>
        <v>0</v>
      </c>
      <c r="I166" s="18"/>
    </row>
    <row r="167" ht="15.75" customHeight="1">
      <c r="A167" s="8" t="s">
        <v>13</v>
      </c>
      <c r="B167" s="9">
        <v>2.0</v>
      </c>
      <c r="C167" s="9">
        <v>0.0</v>
      </c>
      <c r="D167" s="10">
        <v>0.4308</v>
      </c>
      <c r="E167" s="11">
        <f t="shared" si="1"/>
        <v>0.184</v>
      </c>
      <c r="F167" s="12">
        <f t="shared" si="2"/>
        <v>0.0792672</v>
      </c>
      <c r="I167" s="18"/>
    </row>
    <row r="168" ht="15.75" customHeight="1">
      <c r="A168" s="8" t="s">
        <v>11</v>
      </c>
      <c r="B168" s="9">
        <v>2.0</v>
      </c>
      <c r="C168" s="9">
        <v>0.0</v>
      </c>
      <c r="D168" s="10">
        <v>0.4308</v>
      </c>
      <c r="E168" s="11">
        <f t="shared" si="1"/>
        <v>0</v>
      </c>
      <c r="F168" s="12">
        <f t="shared" si="2"/>
        <v>0</v>
      </c>
      <c r="I168" s="18"/>
    </row>
    <row r="169" ht="15.75" customHeight="1">
      <c r="A169" s="8" t="s">
        <v>8</v>
      </c>
      <c r="B169" s="9">
        <v>2.0</v>
      </c>
      <c r="C169" s="9">
        <v>0.0</v>
      </c>
      <c r="D169" s="10">
        <v>0.4308</v>
      </c>
      <c r="E169" s="11">
        <f t="shared" si="1"/>
        <v>0.3257575758</v>
      </c>
      <c r="F169" s="12">
        <f t="shared" si="2"/>
        <v>0.1403363636</v>
      </c>
      <c r="I169" s="18"/>
    </row>
    <row r="170" ht="15.75" customHeight="1">
      <c r="A170" s="8" t="s">
        <v>12</v>
      </c>
      <c r="B170" s="9">
        <v>2.0</v>
      </c>
      <c r="C170" s="9">
        <v>1.0</v>
      </c>
      <c r="D170" s="10">
        <v>0.4308</v>
      </c>
      <c r="E170" s="11">
        <f t="shared" si="1"/>
        <v>0.1396648045</v>
      </c>
      <c r="F170" s="12">
        <f t="shared" si="2"/>
        <v>0.06016759777</v>
      </c>
      <c r="I170" s="18"/>
    </row>
    <row r="171" ht="15.75" customHeight="1">
      <c r="A171" s="8" t="s">
        <v>10</v>
      </c>
      <c r="B171" s="9">
        <v>2.0</v>
      </c>
      <c r="C171" s="9">
        <v>1.0</v>
      </c>
      <c r="D171" s="10">
        <v>0.4308</v>
      </c>
      <c r="E171" s="11">
        <f t="shared" si="1"/>
        <v>0.1916666667</v>
      </c>
      <c r="F171" s="12">
        <f t="shared" si="2"/>
        <v>0.08257</v>
      </c>
      <c r="I171" s="18"/>
    </row>
    <row r="172" ht="15.75" customHeight="1">
      <c r="A172" s="8" t="s">
        <v>8</v>
      </c>
      <c r="B172" s="9">
        <v>2.0</v>
      </c>
      <c r="C172" s="9">
        <v>3.0</v>
      </c>
      <c r="D172" s="10">
        <v>0.4308</v>
      </c>
      <c r="E172" s="11">
        <f t="shared" si="1"/>
        <v>0.3257575758</v>
      </c>
      <c r="F172" s="12">
        <f t="shared" si="2"/>
        <v>0.1403363636</v>
      </c>
      <c r="I172" s="18"/>
    </row>
    <row r="173" ht="15.75" customHeight="1">
      <c r="A173" s="8" t="s">
        <v>11</v>
      </c>
      <c r="B173" s="9">
        <v>2.0</v>
      </c>
      <c r="C173" s="9">
        <v>0.0</v>
      </c>
      <c r="D173" s="10">
        <v>0.4308</v>
      </c>
      <c r="E173" s="11">
        <f t="shared" si="1"/>
        <v>0</v>
      </c>
      <c r="F173" s="12">
        <f t="shared" si="2"/>
        <v>0</v>
      </c>
      <c r="I173" s="18"/>
    </row>
    <row r="174" ht="15.75" customHeight="1">
      <c r="A174" s="8" t="s">
        <v>9</v>
      </c>
      <c r="B174" s="9">
        <v>2.0</v>
      </c>
      <c r="C174" s="9">
        <v>0.0</v>
      </c>
      <c r="D174" s="10">
        <v>0.4308</v>
      </c>
      <c r="E174" s="11">
        <f t="shared" si="1"/>
        <v>0.09523809524</v>
      </c>
      <c r="F174" s="12">
        <f t="shared" si="2"/>
        <v>0.04102857143</v>
      </c>
      <c r="I174" s="18"/>
    </row>
    <row r="175" ht="15.75" customHeight="1">
      <c r="A175" s="8" t="s">
        <v>7</v>
      </c>
      <c r="B175" s="9">
        <v>2.0</v>
      </c>
      <c r="C175" s="9">
        <v>0.0</v>
      </c>
      <c r="D175" s="10">
        <v>0.4308</v>
      </c>
      <c r="E175" s="11">
        <f t="shared" si="1"/>
        <v>0.03649635036</v>
      </c>
      <c r="F175" s="12">
        <f t="shared" si="2"/>
        <v>0.01572262774</v>
      </c>
      <c r="I175" s="18"/>
    </row>
    <row r="176" ht="15.75" customHeight="1">
      <c r="A176" s="8" t="s">
        <v>11</v>
      </c>
      <c r="B176" s="9">
        <v>2.0</v>
      </c>
      <c r="C176" s="9">
        <v>0.0</v>
      </c>
      <c r="D176" s="10">
        <v>0.4308</v>
      </c>
      <c r="E176" s="11">
        <f t="shared" si="1"/>
        <v>0</v>
      </c>
      <c r="F176" s="12">
        <f t="shared" si="2"/>
        <v>0</v>
      </c>
      <c r="I176" s="18"/>
    </row>
    <row r="177" ht="15.75" customHeight="1">
      <c r="A177" s="8" t="s">
        <v>12</v>
      </c>
      <c r="B177" s="9">
        <v>2.0</v>
      </c>
      <c r="C177" s="9">
        <v>0.0</v>
      </c>
      <c r="D177" s="10">
        <v>0.4308</v>
      </c>
      <c r="E177" s="11">
        <f t="shared" si="1"/>
        <v>0.1396648045</v>
      </c>
      <c r="F177" s="12">
        <f t="shared" si="2"/>
        <v>0.06016759777</v>
      </c>
      <c r="I177" s="18"/>
    </row>
    <row r="178" ht="15.75" customHeight="1">
      <c r="A178" s="8" t="s">
        <v>7</v>
      </c>
      <c r="B178" s="9">
        <v>2.0</v>
      </c>
      <c r="C178" s="9">
        <v>1.0</v>
      </c>
      <c r="D178" s="10">
        <v>0.4308</v>
      </c>
      <c r="E178" s="11">
        <f t="shared" si="1"/>
        <v>0.03649635036</v>
      </c>
      <c r="F178" s="12">
        <f t="shared" si="2"/>
        <v>0.01572262774</v>
      </c>
      <c r="I178" s="18"/>
    </row>
    <row r="179" ht="15.75" customHeight="1">
      <c r="A179" s="8" t="s">
        <v>12</v>
      </c>
      <c r="B179" s="9">
        <v>2.0</v>
      </c>
      <c r="C179" s="9">
        <v>1.0</v>
      </c>
      <c r="D179" s="10">
        <v>0.4308</v>
      </c>
      <c r="E179" s="11">
        <f t="shared" si="1"/>
        <v>0.1396648045</v>
      </c>
      <c r="F179" s="12">
        <f t="shared" si="2"/>
        <v>0.06016759777</v>
      </c>
      <c r="I179" s="18"/>
    </row>
    <row r="180" ht="15.75" customHeight="1">
      <c r="A180" s="8" t="s">
        <v>11</v>
      </c>
      <c r="B180" s="9">
        <v>2.0</v>
      </c>
      <c r="C180" s="9">
        <v>0.0</v>
      </c>
      <c r="D180" s="10">
        <v>0.4308</v>
      </c>
      <c r="E180" s="11">
        <f t="shared" si="1"/>
        <v>0</v>
      </c>
      <c r="F180" s="12">
        <f t="shared" si="2"/>
        <v>0</v>
      </c>
      <c r="I180" s="18"/>
    </row>
    <row r="181" ht="15.75" customHeight="1">
      <c r="A181" s="8" t="s">
        <v>9</v>
      </c>
      <c r="B181" s="9">
        <v>2.0</v>
      </c>
      <c r="C181" s="9">
        <v>0.0</v>
      </c>
      <c r="D181" s="10">
        <v>0.4308</v>
      </c>
      <c r="E181" s="11">
        <f t="shared" si="1"/>
        <v>0.09523809524</v>
      </c>
      <c r="F181" s="12">
        <f t="shared" si="2"/>
        <v>0.04102857143</v>
      </c>
      <c r="I181" s="18"/>
    </row>
    <row r="182" ht="15.75" customHeight="1">
      <c r="A182" s="8" t="s">
        <v>12</v>
      </c>
      <c r="B182" s="9">
        <v>2.0</v>
      </c>
      <c r="C182" s="9">
        <v>0.0</v>
      </c>
      <c r="D182" s="10">
        <v>0.4308</v>
      </c>
      <c r="E182" s="11">
        <f t="shared" si="1"/>
        <v>0.1396648045</v>
      </c>
      <c r="F182" s="12">
        <f t="shared" si="2"/>
        <v>0.06016759777</v>
      </c>
      <c r="I182" s="18"/>
    </row>
    <row r="183" ht="15.75" customHeight="1">
      <c r="A183" s="8" t="s">
        <v>12</v>
      </c>
      <c r="B183" s="9">
        <v>2.0</v>
      </c>
      <c r="C183" s="9">
        <v>1.0</v>
      </c>
      <c r="D183" s="10">
        <v>0.4308</v>
      </c>
      <c r="E183" s="11">
        <f t="shared" si="1"/>
        <v>0.1396648045</v>
      </c>
      <c r="F183" s="12">
        <f t="shared" si="2"/>
        <v>0.06016759777</v>
      </c>
      <c r="I183" s="18"/>
    </row>
    <row r="184" ht="15.75" customHeight="1">
      <c r="A184" s="8" t="s">
        <v>12</v>
      </c>
      <c r="B184" s="9">
        <v>2.0</v>
      </c>
      <c r="C184" s="9">
        <v>0.0</v>
      </c>
      <c r="D184" s="10">
        <v>0.4308</v>
      </c>
      <c r="E184" s="11">
        <f t="shared" si="1"/>
        <v>0.1396648045</v>
      </c>
      <c r="F184" s="12">
        <f t="shared" si="2"/>
        <v>0.06016759777</v>
      </c>
      <c r="I184" s="18"/>
    </row>
    <row r="185" ht="15.75" customHeight="1">
      <c r="A185" s="8" t="s">
        <v>7</v>
      </c>
      <c r="B185" s="9">
        <v>2.0</v>
      </c>
      <c r="C185" s="9">
        <v>0.0</v>
      </c>
      <c r="D185" s="10">
        <v>0.4308</v>
      </c>
      <c r="E185" s="11">
        <f t="shared" si="1"/>
        <v>0.03649635036</v>
      </c>
      <c r="F185" s="12">
        <f t="shared" si="2"/>
        <v>0.01572262774</v>
      </c>
      <c r="I185" s="18"/>
    </row>
    <row r="186" ht="15.75" customHeight="1">
      <c r="A186" s="8" t="s">
        <v>10</v>
      </c>
      <c r="B186" s="9">
        <v>2.0</v>
      </c>
      <c r="C186" s="9">
        <v>0.0</v>
      </c>
      <c r="D186" s="10">
        <v>0.4308</v>
      </c>
      <c r="E186" s="11">
        <f t="shared" si="1"/>
        <v>0.1916666667</v>
      </c>
      <c r="F186" s="12">
        <f t="shared" si="2"/>
        <v>0.08257</v>
      </c>
      <c r="I186" s="18"/>
    </row>
    <row r="187" ht="15.75" customHeight="1">
      <c r="A187" s="8" t="s">
        <v>14</v>
      </c>
      <c r="B187" s="9">
        <v>2.0</v>
      </c>
      <c r="C187" s="9">
        <v>1.0</v>
      </c>
      <c r="D187" s="10">
        <v>0.4308</v>
      </c>
      <c r="E187" s="11">
        <f t="shared" si="1"/>
        <v>0.1506849315</v>
      </c>
      <c r="F187" s="12">
        <f t="shared" si="2"/>
        <v>0.06491506849</v>
      </c>
      <c r="I187" s="18"/>
    </row>
    <row r="188" ht="15.75" customHeight="1">
      <c r="A188" s="8" t="s">
        <v>9</v>
      </c>
      <c r="B188" s="9">
        <v>1.0</v>
      </c>
      <c r="C188" s="9">
        <v>1.0</v>
      </c>
      <c r="D188" s="10">
        <v>0.1732</v>
      </c>
      <c r="E188" s="11">
        <f t="shared" si="1"/>
        <v>0.09523809524</v>
      </c>
      <c r="F188" s="12">
        <f t="shared" si="2"/>
        <v>0.0164952381</v>
      </c>
      <c r="I188" s="18"/>
    </row>
    <row r="189" ht="15.75" customHeight="1">
      <c r="A189" s="8" t="s">
        <v>13</v>
      </c>
      <c r="B189" s="9">
        <v>2.0</v>
      </c>
      <c r="C189" s="9">
        <v>0.0</v>
      </c>
      <c r="D189" s="10">
        <v>0.4308</v>
      </c>
      <c r="E189" s="11">
        <f t="shared" si="1"/>
        <v>0.184</v>
      </c>
      <c r="F189" s="12">
        <f t="shared" si="2"/>
        <v>0.0792672</v>
      </c>
      <c r="I189" s="18"/>
    </row>
    <row r="190" ht="15.75" customHeight="1">
      <c r="A190" s="8" t="s">
        <v>8</v>
      </c>
      <c r="B190" s="9">
        <v>2.0</v>
      </c>
      <c r="C190" s="9">
        <v>1.0</v>
      </c>
      <c r="D190" s="10">
        <v>0.4308</v>
      </c>
      <c r="E190" s="11">
        <f t="shared" si="1"/>
        <v>0.3257575758</v>
      </c>
      <c r="F190" s="12">
        <f t="shared" si="2"/>
        <v>0.1403363636</v>
      </c>
      <c r="I190" s="18"/>
    </row>
    <row r="191" ht="15.75" customHeight="1">
      <c r="A191" s="8" t="s">
        <v>10</v>
      </c>
      <c r="B191" s="9">
        <v>2.0</v>
      </c>
      <c r="C191" s="9">
        <v>0.0</v>
      </c>
      <c r="D191" s="10">
        <v>0.4308</v>
      </c>
      <c r="E191" s="11">
        <f t="shared" si="1"/>
        <v>0.1916666667</v>
      </c>
      <c r="F191" s="12">
        <f t="shared" si="2"/>
        <v>0.08257</v>
      </c>
      <c r="I191" s="18"/>
    </row>
    <row r="192" ht="15.75" customHeight="1">
      <c r="A192" s="8" t="s">
        <v>8</v>
      </c>
      <c r="B192" s="9">
        <v>2.0</v>
      </c>
      <c r="C192" s="9">
        <v>0.0</v>
      </c>
      <c r="D192" s="10">
        <v>0.4308</v>
      </c>
      <c r="E192" s="11">
        <f t="shared" si="1"/>
        <v>0.3257575758</v>
      </c>
      <c r="F192" s="12">
        <f t="shared" si="2"/>
        <v>0.1403363636</v>
      </c>
      <c r="I192" s="18"/>
    </row>
    <row r="193" ht="15.75" customHeight="1">
      <c r="A193" s="8" t="s">
        <v>8</v>
      </c>
      <c r="B193" s="9">
        <v>3.0</v>
      </c>
      <c r="C193" s="9">
        <v>1.0</v>
      </c>
      <c r="D193" s="10">
        <v>0.6884</v>
      </c>
      <c r="E193" s="11">
        <f t="shared" si="1"/>
        <v>0.3257575758</v>
      </c>
      <c r="F193" s="12">
        <f t="shared" si="2"/>
        <v>0.2242515152</v>
      </c>
      <c r="I193" s="18"/>
    </row>
    <row r="194" ht="15.75" customHeight="1">
      <c r="A194" s="8" t="s">
        <v>12</v>
      </c>
      <c r="B194" s="9">
        <v>2.0</v>
      </c>
      <c r="C194" s="9">
        <v>0.0</v>
      </c>
      <c r="D194" s="10">
        <v>0.4308</v>
      </c>
      <c r="E194" s="11">
        <f t="shared" si="1"/>
        <v>0.1396648045</v>
      </c>
      <c r="F194" s="12">
        <f t="shared" si="2"/>
        <v>0.06016759777</v>
      </c>
      <c r="I194" s="18"/>
    </row>
    <row r="195" ht="15.75" customHeight="1">
      <c r="A195" s="8" t="s">
        <v>10</v>
      </c>
      <c r="B195" s="9">
        <v>2.0</v>
      </c>
      <c r="C195" s="9">
        <v>0.0</v>
      </c>
      <c r="D195" s="10">
        <v>0.4308</v>
      </c>
      <c r="E195" s="11">
        <f t="shared" si="1"/>
        <v>0.1916666667</v>
      </c>
      <c r="F195" s="12">
        <f t="shared" si="2"/>
        <v>0.08257</v>
      </c>
      <c r="I195" s="18"/>
    </row>
    <row r="196" ht="15.75" customHeight="1">
      <c r="A196" s="8" t="s">
        <v>7</v>
      </c>
      <c r="B196" s="9">
        <v>1.0</v>
      </c>
      <c r="C196" s="9">
        <v>0.0</v>
      </c>
      <c r="D196" s="10">
        <v>0.1732</v>
      </c>
      <c r="E196" s="11">
        <f t="shared" si="1"/>
        <v>0.03649635036</v>
      </c>
      <c r="F196" s="12">
        <f t="shared" si="2"/>
        <v>0.006321167883</v>
      </c>
      <c r="I196" s="18"/>
    </row>
    <row r="197" ht="15.75" customHeight="1">
      <c r="A197" s="8" t="s">
        <v>9</v>
      </c>
      <c r="B197" s="9">
        <v>2.0</v>
      </c>
      <c r="C197" s="9">
        <v>1.0</v>
      </c>
      <c r="D197" s="10">
        <v>0.4308</v>
      </c>
      <c r="E197" s="11">
        <f t="shared" si="1"/>
        <v>0.09523809524</v>
      </c>
      <c r="F197" s="12">
        <f t="shared" si="2"/>
        <v>0.04102857143</v>
      </c>
      <c r="I197" s="18"/>
    </row>
    <row r="198" ht="15.75" customHeight="1">
      <c r="A198" s="8" t="s">
        <v>10</v>
      </c>
      <c r="B198" s="9">
        <v>2.0</v>
      </c>
      <c r="C198" s="9">
        <v>2.0</v>
      </c>
      <c r="D198" s="10">
        <v>0.4308</v>
      </c>
      <c r="E198" s="11">
        <f t="shared" si="1"/>
        <v>0.1916666667</v>
      </c>
      <c r="F198" s="12">
        <f t="shared" si="2"/>
        <v>0.08257</v>
      </c>
      <c r="I198" s="18"/>
    </row>
    <row r="199" ht="15.75" customHeight="1">
      <c r="A199" s="8" t="s">
        <v>9</v>
      </c>
      <c r="B199" s="9">
        <v>1.0</v>
      </c>
      <c r="C199" s="9">
        <v>0.0</v>
      </c>
      <c r="D199" s="10">
        <v>0.1732</v>
      </c>
      <c r="E199" s="11">
        <f t="shared" si="1"/>
        <v>0.09523809524</v>
      </c>
      <c r="F199" s="12">
        <f t="shared" si="2"/>
        <v>0.0164952381</v>
      </c>
      <c r="I199" s="18"/>
    </row>
    <row r="200" ht="15.75" customHeight="1">
      <c r="A200" s="8" t="s">
        <v>7</v>
      </c>
      <c r="B200" s="9">
        <v>2.0</v>
      </c>
      <c r="C200" s="9">
        <v>0.0</v>
      </c>
      <c r="D200" s="10">
        <v>0.4308</v>
      </c>
      <c r="E200" s="11">
        <f t="shared" si="1"/>
        <v>0.03649635036</v>
      </c>
      <c r="F200" s="12">
        <f t="shared" si="2"/>
        <v>0.01572262774</v>
      </c>
      <c r="I200" s="18"/>
    </row>
    <row r="201" ht="15.75" customHeight="1">
      <c r="A201" s="8" t="s">
        <v>13</v>
      </c>
      <c r="B201" s="9">
        <v>2.0</v>
      </c>
      <c r="C201" s="9">
        <v>0.0</v>
      </c>
      <c r="D201" s="10">
        <v>0.4308</v>
      </c>
      <c r="E201" s="11">
        <f t="shared" si="1"/>
        <v>0.184</v>
      </c>
      <c r="F201" s="12">
        <f t="shared" si="2"/>
        <v>0.0792672</v>
      </c>
      <c r="I201" s="18"/>
    </row>
    <row r="202" ht="15.75" customHeight="1">
      <c r="A202" s="8" t="s">
        <v>10</v>
      </c>
      <c r="B202" s="9">
        <v>2.0</v>
      </c>
      <c r="C202" s="9">
        <v>2.0</v>
      </c>
      <c r="D202" s="10">
        <v>0.4308</v>
      </c>
      <c r="E202" s="11">
        <f t="shared" si="1"/>
        <v>0.1916666667</v>
      </c>
      <c r="F202" s="12">
        <f t="shared" si="2"/>
        <v>0.08257</v>
      </c>
      <c r="I202" s="18"/>
    </row>
    <row r="203" ht="15.75" customHeight="1">
      <c r="A203" s="8" t="s">
        <v>10</v>
      </c>
      <c r="B203" s="9">
        <v>2.0</v>
      </c>
      <c r="C203" s="9">
        <v>0.0</v>
      </c>
      <c r="D203" s="10">
        <v>0.4308</v>
      </c>
      <c r="E203" s="11">
        <f t="shared" si="1"/>
        <v>0.1916666667</v>
      </c>
      <c r="F203" s="12">
        <f t="shared" si="2"/>
        <v>0.08257</v>
      </c>
      <c r="I203" s="18"/>
    </row>
    <row r="204" ht="15.75" customHeight="1">
      <c r="A204" s="8" t="s">
        <v>13</v>
      </c>
      <c r="B204" s="9">
        <v>2.0</v>
      </c>
      <c r="C204" s="9">
        <v>0.0</v>
      </c>
      <c r="D204" s="10">
        <v>0.4308</v>
      </c>
      <c r="E204" s="11">
        <f t="shared" si="1"/>
        <v>0.184</v>
      </c>
      <c r="F204" s="12">
        <f t="shared" si="2"/>
        <v>0.0792672</v>
      </c>
      <c r="I204" s="18"/>
    </row>
    <row r="205" ht="15.75" customHeight="1">
      <c r="A205" s="8" t="s">
        <v>9</v>
      </c>
      <c r="B205" s="9">
        <v>2.0</v>
      </c>
      <c r="C205" s="9">
        <v>1.0</v>
      </c>
      <c r="D205" s="10">
        <v>0.4308</v>
      </c>
      <c r="E205" s="11">
        <f t="shared" si="1"/>
        <v>0.09523809524</v>
      </c>
      <c r="F205" s="12">
        <f t="shared" si="2"/>
        <v>0.04102857143</v>
      </c>
      <c r="I205" s="18"/>
    </row>
    <row r="206" ht="15.75" customHeight="1">
      <c r="A206" s="8" t="s">
        <v>12</v>
      </c>
      <c r="B206" s="9">
        <v>2.0</v>
      </c>
      <c r="C206" s="9">
        <v>0.0</v>
      </c>
      <c r="D206" s="10">
        <v>0.4308</v>
      </c>
      <c r="E206" s="11">
        <f t="shared" si="1"/>
        <v>0.1396648045</v>
      </c>
      <c r="F206" s="12">
        <f t="shared" si="2"/>
        <v>0.06016759777</v>
      </c>
      <c r="I206" s="18"/>
    </row>
    <row r="207" ht="15.75" customHeight="1">
      <c r="A207" s="8" t="s">
        <v>10</v>
      </c>
      <c r="B207" s="9">
        <v>2.0</v>
      </c>
      <c r="C207" s="9">
        <v>0.0</v>
      </c>
      <c r="D207" s="10">
        <v>0.4308</v>
      </c>
      <c r="E207" s="11">
        <f t="shared" si="1"/>
        <v>0.1916666667</v>
      </c>
      <c r="F207" s="12">
        <f t="shared" si="2"/>
        <v>0.08257</v>
      </c>
      <c r="I207" s="18"/>
    </row>
    <row r="208" ht="15.75" customHeight="1">
      <c r="A208" s="8" t="s">
        <v>9</v>
      </c>
      <c r="B208" s="9">
        <v>2.0</v>
      </c>
      <c r="C208" s="9">
        <v>0.0</v>
      </c>
      <c r="D208" s="10">
        <v>0.4308</v>
      </c>
      <c r="E208" s="11">
        <f t="shared" si="1"/>
        <v>0.09523809524</v>
      </c>
      <c r="F208" s="12">
        <f t="shared" si="2"/>
        <v>0.04102857143</v>
      </c>
      <c r="I208" s="18"/>
    </row>
    <row r="209" ht="15.75" customHeight="1">
      <c r="A209" s="8" t="s">
        <v>13</v>
      </c>
      <c r="B209" s="9">
        <v>2.0</v>
      </c>
      <c r="C209" s="9">
        <v>0.0</v>
      </c>
      <c r="D209" s="10">
        <v>0.4308</v>
      </c>
      <c r="E209" s="11">
        <f t="shared" si="1"/>
        <v>0.184</v>
      </c>
      <c r="F209" s="12">
        <f t="shared" si="2"/>
        <v>0.0792672</v>
      </c>
      <c r="I209" s="18"/>
    </row>
    <row r="210" ht="15.75" customHeight="1">
      <c r="A210" s="8" t="s">
        <v>12</v>
      </c>
      <c r="B210" s="9">
        <v>2.0</v>
      </c>
      <c r="C210" s="9">
        <v>0.0</v>
      </c>
      <c r="D210" s="10">
        <v>0.4308</v>
      </c>
      <c r="E210" s="11">
        <f t="shared" si="1"/>
        <v>0.1396648045</v>
      </c>
      <c r="F210" s="12">
        <f t="shared" si="2"/>
        <v>0.06016759777</v>
      </c>
      <c r="I210" s="18"/>
    </row>
    <row r="211" ht="15.75" customHeight="1">
      <c r="A211" s="8" t="s">
        <v>10</v>
      </c>
      <c r="B211" s="9">
        <v>2.0</v>
      </c>
      <c r="C211" s="9">
        <v>0.0</v>
      </c>
      <c r="D211" s="10">
        <v>0.4308</v>
      </c>
      <c r="E211" s="11">
        <f t="shared" si="1"/>
        <v>0.1916666667</v>
      </c>
      <c r="F211" s="12">
        <f t="shared" si="2"/>
        <v>0.08257</v>
      </c>
      <c r="I211" s="18"/>
    </row>
    <row r="212" ht="15.75" customHeight="1">
      <c r="A212" s="8" t="s">
        <v>12</v>
      </c>
      <c r="B212" s="9">
        <v>2.0</v>
      </c>
      <c r="C212" s="9">
        <v>0.0</v>
      </c>
      <c r="D212" s="10">
        <v>0.4308</v>
      </c>
      <c r="E212" s="11">
        <f t="shared" si="1"/>
        <v>0.1396648045</v>
      </c>
      <c r="F212" s="12">
        <f t="shared" si="2"/>
        <v>0.06016759777</v>
      </c>
      <c r="I212" s="18"/>
    </row>
    <row r="213" ht="15.75" customHeight="1">
      <c r="A213" s="8" t="s">
        <v>12</v>
      </c>
      <c r="B213" s="9">
        <v>2.0</v>
      </c>
      <c r="C213" s="9">
        <v>3.0</v>
      </c>
      <c r="D213" s="10">
        <v>0.4308</v>
      </c>
      <c r="E213" s="11">
        <f t="shared" si="1"/>
        <v>0.1396648045</v>
      </c>
      <c r="F213" s="12">
        <f t="shared" si="2"/>
        <v>0.06016759777</v>
      </c>
      <c r="I213" s="18"/>
    </row>
    <row r="214" ht="15.75" customHeight="1">
      <c r="A214" s="8" t="s">
        <v>12</v>
      </c>
      <c r="B214" s="9">
        <v>2.0</v>
      </c>
      <c r="C214" s="9">
        <v>1.0</v>
      </c>
      <c r="D214" s="10">
        <v>0.4308</v>
      </c>
      <c r="E214" s="11">
        <f t="shared" si="1"/>
        <v>0.1396648045</v>
      </c>
      <c r="F214" s="12">
        <f t="shared" si="2"/>
        <v>0.06016759777</v>
      </c>
      <c r="I214" s="18"/>
    </row>
    <row r="215" ht="15.75" customHeight="1">
      <c r="A215" s="8" t="s">
        <v>13</v>
      </c>
      <c r="B215" s="9">
        <v>2.0</v>
      </c>
      <c r="C215" s="9">
        <v>0.0</v>
      </c>
      <c r="D215" s="10">
        <v>0.4308</v>
      </c>
      <c r="E215" s="11">
        <f t="shared" si="1"/>
        <v>0.184</v>
      </c>
      <c r="F215" s="12">
        <f t="shared" si="2"/>
        <v>0.0792672</v>
      </c>
      <c r="I215" s="18"/>
    </row>
    <row r="216" ht="15.75" customHeight="1">
      <c r="A216" s="8" t="s">
        <v>8</v>
      </c>
      <c r="B216" s="9">
        <v>2.0</v>
      </c>
      <c r="C216" s="9">
        <v>0.0</v>
      </c>
      <c r="D216" s="10">
        <v>0.4308</v>
      </c>
      <c r="E216" s="11">
        <f t="shared" si="1"/>
        <v>0.3257575758</v>
      </c>
      <c r="F216" s="12">
        <f t="shared" si="2"/>
        <v>0.1403363636</v>
      </c>
      <c r="I216" s="18"/>
    </row>
    <row r="217" ht="15.75" customHeight="1">
      <c r="A217" s="8" t="s">
        <v>14</v>
      </c>
      <c r="B217" s="9">
        <v>3.0</v>
      </c>
      <c r="C217" s="9">
        <v>1.0</v>
      </c>
      <c r="D217" s="10">
        <v>0.6884</v>
      </c>
      <c r="E217" s="11">
        <f t="shared" si="1"/>
        <v>0.1506849315</v>
      </c>
      <c r="F217" s="12">
        <f t="shared" si="2"/>
        <v>0.1037315068</v>
      </c>
      <c r="I217" s="18"/>
    </row>
    <row r="218" ht="15.75" customHeight="1">
      <c r="A218" s="8" t="s">
        <v>8</v>
      </c>
      <c r="B218" s="9">
        <v>2.0</v>
      </c>
      <c r="C218" s="9">
        <v>0.0</v>
      </c>
      <c r="D218" s="10">
        <v>0.4308</v>
      </c>
      <c r="E218" s="11">
        <f t="shared" si="1"/>
        <v>0.3257575758</v>
      </c>
      <c r="F218" s="12">
        <f t="shared" si="2"/>
        <v>0.1403363636</v>
      </c>
      <c r="I218" s="18"/>
    </row>
    <row r="219" ht="15.75" customHeight="1">
      <c r="A219" s="8" t="s">
        <v>10</v>
      </c>
      <c r="B219" s="9">
        <v>2.0</v>
      </c>
      <c r="C219" s="9">
        <v>0.0</v>
      </c>
      <c r="D219" s="10">
        <v>0.4308</v>
      </c>
      <c r="E219" s="11">
        <f t="shared" si="1"/>
        <v>0.1916666667</v>
      </c>
      <c r="F219" s="12">
        <f t="shared" si="2"/>
        <v>0.08257</v>
      </c>
      <c r="I219" s="18"/>
    </row>
    <row r="220" ht="15.75" customHeight="1">
      <c r="A220" s="8" t="s">
        <v>12</v>
      </c>
      <c r="B220" s="9">
        <v>2.0</v>
      </c>
      <c r="C220" s="9">
        <v>1.0</v>
      </c>
      <c r="D220" s="10">
        <v>0.4308</v>
      </c>
      <c r="E220" s="11">
        <f t="shared" si="1"/>
        <v>0.1396648045</v>
      </c>
      <c r="F220" s="12">
        <f t="shared" si="2"/>
        <v>0.06016759777</v>
      </c>
      <c r="I220" s="18"/>
    </row>
    <row r="221" ht="15.75" customHeight="1">
      <c r="A221" s="8" t="s">
        <v>10</v>
      </c>
      <c r="B221" s="9">
        <v>2.0</v>
      </c>
      <c r="C221" s="9">
        <v>0.0</v>
      </c>
      <c r="D221" s="10">
        <v>0.4308</v>
      </c>
      <c r="E221" s="11">
        <f t="shared" si="1"/>
        <v>0.1916666667</v>
      </c>
      <c r="F221" s="12">
        <f t="shared" si="2"/>
        <v>0.08257</v>
      </c>
      <c r="I221" s="18"/>
    </row>
    <row r="222" ht="15.75" customHeight="1">
      <c r="A222" s="8" t="s">
        <v>12</v>
      </c>
      <c r="B222" s="9">
        <v>2.0</v>
      </c>
      <c r="C222" s="9">
        <v>0.0</v>
      </c>
      <c r="D222" s="10">
        <v>0.4308</v>
      </c>
      <c r="E222" s="11">
        <f t="shared" si="1"/>
        <v>0.1396648045</v>
      </c>
      <c r="F222" s="12">
        <f t="shared" si="2"/>
        <v>0.06016759777</v>
      </c>
      <c r="I222" s="18"/>
    </row>
    <row r="223" ht="15.75" customHeight="1">
      <c r="A223" s="8" t="s">
        <v>14</v>
      </c>
      <c r="B223" s="9">
        <v>2.0</v>
      </c>
      <c r="C223" s="9">
        <v>1.0</v>
      </c>
      <c r="D223" s="10">
        <v>0.4308</v>
      </c>
      <c r="E223" s="11">
        <f t="shared" si="1"/>
        <v>0.1506849315</v>
      </c>
      <c r="F223" s="12">
        <f t="shared" si="2"/>
        <v>0.06491506849</v>
      </c>
      <c r="I223" s="18"/>
    </row>
    <row r="224" ht="15.75" customHeight="1">
      <c r="A224" s="8" t="s">
        <v>14</v>
      </c>
      <c r="B224" s="9">
        <v>2.0</v>
      </c>
      <c r="C224" s="9">
        <v>0.0</v>
      </c>
      <c r="D224" s="10">
        <v>0.4308</v>
      </c>
      <c r="E224" s="11">
        <f t="shared" si="1"/>
        <v>0.1506849315</v>
      </c>
      <c r="F224" s="12">
        <f t="shared" si="2"/>
        <v>0.06491506849</v>
      </c>
      <c r="I224" s="18"/>
    </row>
    <row r="225" ht="15.75" customHeight="1">
      <c r="A225" s="8" t="s">
        <v>8</v>
      </c>
      <c r="B225" s="9">
        <v>2.0</v>
      </c>
      <c r="C225" s="9">
        <v>4.0</v>
      </c>
      <c r="D225" s="10">
        <v>0.4308</v>
      </c>
      <c r="E225" s="11">
        <f t="shared" si="1"/>
        <v>0.3257575758</v>
      </c>
      <c r="F225" s="12">
        <f t="shared" si="2"/>
        <v>0.1403363636</v>
      </c>
      <c r="I225" s="18"/>
    </row>
    <row r="226" ht="15.75" customHeight="1">
      <c r="A226" s="8" t="s">
        <v>10</v>
      </c>
      <c r="B226" s="9">
        <v>2.0</v>
      </c>
      <c r="C226" s="9">
        <v>0.0</v>
      </c>
      <c r="D226" s="10">
        <v>0.4308</v>
      </c>
      <c r="E226" s="11">
        <f t="shared" si="1"/>
        <v>0.1916666667</v>
      </c>
      <c r="F226" s="12">
        <f t="shared" si="2"/>
        <v>0.08257</v>
      </c>
      <c r="I226" s="18"/>
    </row>
    <row r="227" ht="15.75" customHeight="1">
      <c r="A227" s="8" t="s">
        <v>13</v>
      </c>
      <c r="B227" s="9">
        <v>2.0</v>
      </c>
      <c r="C227" s="9">
        <v>2.0</v>
      </c>
      <c r="D227" s="10">
        <v>0.4308</v>
      </c>
      <c r="E227" s="11">
        <f t="shared" si="1"/>
        <v>0.184</v>
      </c>
      <c r="F227" s="12">
        <f t="shared" si="2"/>
        <v>0.0792672</v>
      </c>
      <c r="I227" s="18"/>
    </row>
    <row r="228" ht="15.75" customHeight="1">
      <c r="A228" s="8" t="s">
        <v>10</v>
      </c>
      <c r="B228" s="9">
        <v>2.0</v>
      </c>
      <c r="C228" s="9">
        <v>2.0</v>
      </c>
      <c r="D228" s="10">
        <v>0.4308</v>
      </c>
      <c r="E228" s="11">
        <f t="shared" si="1"/>
        <v>0.1916666667</v>
      </c>
      <c r="F228" s="12">
        <f t="shared" si="2"/>
        <v>0.08257</v>
      </c>
      <c r="I228" s="18"/>
    </row>
    <row r="229" ht="15.75" customHeight="1">
      <c r="A229" s="8" t="s">
        <v>8</v>
      </c>
      <c r="B229" s="9">
        <v>2.0</v>
      </c>
      <c r="C229" s="9">
        <v>0.0</v>
      </c>
      <c r="D229" s="10">
        <v>0.4308</v>
      </c>
      <c r="E229" s="11">
        <f t="shared" si="1"/>
        <v>0.3257575758</v>
      </c>
      <c r="F229" s="12">
        <f t="shared" si="2"/>
        <v>0.1403363636</v>
      </c>
      <c r="I229" s="18"/>
    </row>
    <row r="230" ht="15.75" customHeight="1">
      <c r="A230" s="8" t="s">
        <v>13</v>
      </c>
      <c r="B230" s="9">
        <v>2.0</v>
      </c>
      <c r="C230" s="9">
        <v>0.0</v>
      </c>
      <c r="D230" s="10">
        <v>0.4308</v>
      </c>
      <c r="E230" s="11">
        <f t="shared" si="1"/>
        <v>0.184</v>
      </c>
      <c r="F230" s="12">
        <f t="shared" si="2"/>
        <v>0.0792672</v>
      </c>
      <c r="I230" s="18"/>
    </row>
    <row r="231" ht="15.75" customHeight="1">
      <c r="A231" s="8" t="s">
        <v>14</v>
      </c>
      <c r="B231" s="9">
        <v>2.0</v>
      </c>
      <c r="C231" s="9">
        <v>0.0</v>
      </c>
      <c r="D231" s="10">
        <v>0.4308</v>
      </c>
      <c r="E231" s="11">
        <f t="shared" si="1"/>
        <v>0.1506849315</v>
      </c>
      <c r="F231" s="12">
        <f t="shared" si="2"/>
        <v>0.06491506849</v>
      </c>
      <c r="I231" s="18"/>
    </row>
    <row r="232" ht="15.75" customHeight="1">
      <c r="A232" s="8" t="s">
        <v>13</v>
      </c>
      <c r="B232" s="9">
        <v>2.0</v>
      </c>
      <c r="C232" s="9">
        <v>0.0</v>
      </c>
      <c r="D232" s="10">
        <v>0.4308</v>
      </c>
      <c r="E232" s="11">
        <f t="shared" si="1"/>
        <v>0.184</v>
      </c>
      <c r="F232" s="12">
        <f t="shared" si="2"/>
        <v>0.0792672</v>
      </c>
      <c r="I232" s="18"/>
    </row>
    <row r="233" ht="15.75" customHeight="1">
      <c r="A233" s="8" t="s">
        <v>13</v>
      </c>
      <c r="B233" s="9">
        <v>2.0</v>
      </c>
      <c r="C233" s="9">
        <v>0.0</v>
      </c>
      <c r="D233" s="10">
        <v>0.4308</v>
      </c>
      <c r="E233" s="11">
        <f t="shared" si="1"/>
        <v>0.184</v>
      </c>
      <c r="F233" s="12">
        <f t="shared" si="2"/>
        <v>0.0792672</v>
      </c>
      <c r="I233" s="18"/>
    </row>
    <row r="234" ht="15.75" customHeight="1">
      <c r="A234" s="8" t="s">
        <v>10</v>
      </c>
      <c r="B234" s="9">
        <v>2.0</v>
      </c>
      <c r="C234" s="9">
        <v>1.0</v>
      </c>
      <c r="D234" s="10">
        <v>0.4308</v>
      </c>
      <c r="E234" s="11">
        <f t="shared" si="1"/>
        <v>0.1916666667</v>
      </c>
      <c r="F234" s="12">
        <f t="shared" si="2"/>
        <v>0.08257</v>
      </c>
      <c r="I234" s="18"/>
    </row>
    <row r="235" ht="15.75" customHeight="1">
      <c r="A235" s="8" t="s">
        <v>10</v>
      </c>
      <c r="B235" s="9">
        <v>2.0</v>
      </c>
      <c r="C235" s="9">
        <v>0.0</v>
      </c>
      <c r="D235" s="10">
        <v>0.4308</v>
      </c>
      <c r="E235" s="11">
        <f t="shared" si="1"/>
        <v>0.1916666667</v>
      </c>
      <c r="F235" s="12">
        <f t="shared" si="2"/>
        <v>0.08257</v>
      </c>
      <c r="I235" s="18"/>
    </row>
    <row r="236" ht="15.75" customHeight="1">
      <c r="A236" s="8" t="s">
        <v>12</v>
      </c>
      <c r="B236" s="9">
        <v>2.0</v>
      </c>
      <c r="C236" s="9">
        <v>1.0</v>
      </c>
      <c r="D236" s="10">
        <v>0.4308</v>
      </c>
      <c r="E236" s="11">
        <f t="shared" si="1"/>
        <v>0.1396648045</v>
      </c>
      <c r="F236" s="12">
        <f t="shared" si="2"/>
        <v>0.06016759777</v>
      </c>
      <c r="I236" s="18"/>
    </row>
    <row r="237" ht="15.75" customHeight="1">
      <c r="A237" s="8" t="s">
        <v>10</v>
      </c>
      <c r="B237" s="9">
        <v>2.0</v>
      </c>
      <c r="C237" s="9">
        <v>0.0</v>
      </c>
      <c r="D237" s="10">
        <v>0.4308</v>
      </c>
      <c r="E237" s="11">
        <f t="shared" si="1"/>
        <v>0.1916666667</v>
      </c>
      <c r="F237" s="12">
        <f t="shared" si="2"/>
        <v>0.08257</v>
      </c>
      <c r="I237" s="18"/>
    </row>
    <row r="238" ht="15.75" customHeight="1">
      <c r="A238" s="8" t="s">
        <v>10</v>
      </c>
      <c r="B238" s="9">
        <v>2.0</v>
      </c>
      <c r="C238" s="9">
        <v>2.0</v>
      </c>
      <c r="D238" s="10">
        <v>0.4308</v>
      </c>
      <c r="E238" s="11">
        <f t="shared" si="1"/>
        <v>0.1916666667</v>
      </c>
      <c r="F238" s="12">
        <f t="shared" si="2"/>
        <v>0.08257</v>
      </c>
      <c r="I238" s="18"/>
    </row>
    <row r="239" ht="15.75" customHeight="1">
      <c r="A239" s="8" t="s">
        <v>9</v>
      </c>
      <c r="B239" s="9">
        <v>2.0</v>
      </c>
      <c r="C239" s="9">
        <v>1.0</v>
      </c>
      <c r="D239" s="10">
        <v>0.4308</v>
      </c>
      <c r="E239" s="11">
        <f t="shared" si="1"/>
        <v>0.09523809524</v>
      </c>
      <c r="F239" s="12">
        <f t="shared" si="2"/>
        <v>0.04102857143</v>
      </c>
      <c r="I239" s="18"/>
    </row>
    <row r="240" ht="15.75" customHeight="1">
      <c r="A240" s="8" t="s">
        <v>10</v>
      </c>
      <c r="B240" s="9">
        <v>2.0</v>
      </c>
      <c r="C240" s="9">
        <v>0.0</v>
      </c>
      <c r="D240" s="10">
        <v>0.4308</v>
      </c>
      <c r="E240" s="11">
        <f t="shared" si="1"/>
        <v>0.1916666667</v>
      </c>
      <c r="F240" s="12">
        <f t="shared" si="2"/>
        <v>0.08257</v>
      </c>
      <c r="I240" s="18"/>
    </row>
    <row r="241" ht="15.75" customHeight="1">
      <c r="A241" s="8" t="s">
        <v>12</v>
      </c>
      <c r="B241" s="9">
        <v>2.0</v>
      </c>
      <c r="C241" s="9">
        <v>0.0</v>
      </c>
      <c r="D241" s="10">
        <v>0.4308</v>
      </c>
      <c r="E241" s="11">
        <f t="shared" si="1"/>
        <v>0.1396648045</v>
      </c>
      <c r="F241" s="12">
        <f t="shared" si="2"/>
        <v>0.06016759777</v>
      </c>
      <c r="I241" s="18"/>
    </row>
    <row r="242" ht="15.75" customHeight="1">
      <c r="A242" s="8" t="s">
        <v>7</v>
      </c>
      <c r="B242" s="9">
        <v>2.0</v>
      </c>
      <c r="C242" s="9">
        <v>0.0</v>
      </c>
      <c r="D242" s="10">
        <v>0.4308</v>
      </c>
      <c r="E242" s="11">
        <f t="shared" si="1"/>
        <v>0.03649635036</v>
      </c>
      <c r="F242" s="12">
        <f t="shared" si="2"/>
        <v>0.01572262774</v>
      </c>
      <c r="I242" s="18"/>
    </row>
    <row r="243" ht="15.75" customHeight="1">
      <c r="A243" s="8" t="s">
        <v>13</v>
      </c>
      <c r="B243" s="9">
        <v>2.0</v>
      </c>
      <c r="C243" s="9">
        <v>0.0</v>
      </c>
      <c r="D243" s="10">
        <v>0.4308</v>
      </c>
      <c r="E243" s="11">
        <f t="shared" si="1"/>
        <v>0.184</v>
      </c>
      <c r="F243" s="12">
        <f t="shared" si="2"/>
        <v>0.0792672</v>
      </c>
      <c r="I243" s="18"/>
    </row>
    <row r="244" ht="15.75" customHeight="1">
      <c r="A244" s="8" t="s">
        <v>10</v>
      </c>
      <c r="B244" s="9">
        <v>2.0</v>
      </c>
      <c r="C244" s="9">
        <v>0.0</v>
      </c>
      <c r="D244" s="10">
        <v>0.4308</v>
      </c>
      <c r="E244" s="11">
        <f t="shared" si="1"/>
        <v>0.1916666667</v>
      </c>
      <c r="F244" s="12">
        <f t="shared" si="2"/>
        <v>0.08257</v>
      </c>
      <c r="I244" s="18"/>
    </row>
    <row r="245" ht="15.75" customHeight="1">
      <c r="A245" s="8" t="s">
        <v>10</v>
      </c>
      <c r="B245" s="9">
        <v>2.0</v>
      </c>
      <c r="C245" s="9">
        <v>0.0</v>
      </c>
      <c r="D245" s="10">
        <v>0.4308</v>
      </c>
      <c r="E245" s="11">
        <f t="shared" si="1"/>
        <v>0.1916666667</v>
      </c>
      <c r="F245" s="12">
        <f t="shared" si="2"/>
        <v>0.08257</v>
      </c>
      <c r="I245" s="18"/>
    </row>
    <row r="246">
      <c r="A246" s="8" t="s">
        <v>7</v>
      </c>
      <c r="B246" s="9">
        <v>2.0</v>
      </c>
      <c r="C246" s="9">
        <v>0.0</v>
      </c>
      <c r="D246" s="10">
        <v>0.4308</v>
      </c>
      <c r="E246" s="11">
        <f t="shared" si="1"/>
        <v>0.03649635036</v>
      </c>
      <c r="F246" s="12">
        <f t="shared" si="2"/>
        <v>0.01572262774</v>
      </c>
      <c r="I246" s="18"/>
    </row>
    <row r="247">
      <c r="A247" s="8" t="s">
        <v>14</v>
      </c>
      <c r="B247" s="9">
        <v>2.0</v>
      </c>
      <c r="C247" s="9">
        <v>1.0</v>
      </c>
      <c r="D247" s="10">
        <v>0.4308</v>
      </c>
      <c r="E247" s="11">
        <f t="shared" si="1"/>
        <v>0.1506849315</v>
      </c>
      <c r="F247" s="12">
        <f t="shared" si="2"/>
        <v>0.06491506849</v>
      </c>
      <c r="I247" s="18"/>
    </row>
    <row r="248">
      <c r="A248" s="8" t="s">
        <v>7</v>
      </c>
      <c r="B248" s="9">
        <v>2.0</v>
      </c>
      <c r="C248" s="9">
        <v>0.0</v>
      </c>
      <c r="D248" s="10">
        <v>0.4308</v>
      </c>
      <c r="E248" s="11">
        <f t="shared" si="1"/>
        <v>0.03649635036</v>
      </c>
      <c r="F248" s="12">
        <f t="shared" si="2"/>
        <v>0.01572262774</v>
      </c>
      <c r="I248" s="18"/>
    </row>
    <row r="249">
      <c r="A249" s="8" t="s">
        <v>8</v>
      </c>
      <c r="B249" s="9">
        <v>2.0</v>
      </c>
      <c r="C249" s="9">
        <v>0.0</v>
      </c>
      <c r="D249" s="10">
        <v>0.4308</v>
      </c>
      <c r="E249" s="11">
        <f t="shared" si="1"/>
        <v>0.3257575758</v>
      </c>
      <c r="F249" s="12">
        <f t="shared" si="2"/>
        <v>0.1403363636</v>
      </c>
      <c r="I249" s="18"/>
    </row>
    <row r="250">
      <c r="A250" s="8" t="s">
        <v>13</v>
      </c>
      <c r="B250" s="9">
        <v>2.0</v>
      </c>
      <c r="C250" s="9">
        <v>0.0</v>
      </c>
      <c r="D250" s="10">
        <v>0.4308</v>
      </c>
      <c r="E250" s="11">
        <f t="shared" si="1"/>
        <v>0.184</v>
      </c>
      <c r="F250" s="12">
        <f t="shared" si="2"/>
        <v>0.0792672</v>
      </c>
      <c r="I250" s="18"/>
    </row>
    <row r="251">
      <c r="A251" s="8" t="s">
        <v>14</v>
      </c>
      <c r="B251" s="9">
        <v>2.0</v>
      </c>
      <c r="C251" s="9">
        <v>0.0</v>
      </c>
      <c r="D251" s="10">
        <v>0.4308</v>
      </c>
      <c r="E251" s="11">
        <f t="shared" si="1"/>
        <v>0.1506849315</v>
      </c>
      <c r="F251" s="12">
        <f t="shared" si="2"/>
        <v>0.06491506849</v>
      </c>
      <c r="I251" s="18"/>
    </row>
    <row r="252">
      <c r="A252" s="8" t="s">
        <v>8</v>
      </c>
      <c r="B252" s="9">
        <v>2.0</v>
      </c>
      <c r="C252" s="9">
        <v>0.0</v>
      </c>
      <c r="D252" s="10">
        <v>0.4308</v>
      </c>
      <c r="E252" s="11">
        <f t="shared" si="1"/>
        <v>0.3257575758</v>
      </c>
      <c r="F252" s="12">
        <f t="shared" si="2"/>
        <v>0.1403363636</v>
      </c>
      <c r="I252" s="18"/>
    </row>
    <row r="253">
      <c r="A253" s="8" t="s">
        <v>12</v>
      </c>
      <c r="B253" s="9">
        <v>2.0</v>
      </c>
      <c r="C253" s="9">
        <v>0.0</v>
      </c>
      <c r="D253" s="10">
        <v>0.4308</v>
      </c>
      <c r="E253" s="11">
        <f t="shared" si="1"/>
        <v>0.1396648045</v>
      </c>
      <c r="F253" s="12">
        <f t="shared" si="2"/>
        <v>0.06016759777</v>
      </c>
      <c r="I253" s="18"/>
    </row>
    <row r="254">
      <c r="A254" s="8" t="s">
        <v>9</v>
      </c>
      <c r="B254" s="9">
        <v>2.0</v>
      </c>
      <c r="C254" s="9">
        <v>0.0</v>
      </c>
      <c r="D254" s="10">
        <v>0.4308</v>
      </c>
      <c r="E254" s="11">
        <f t="shared" si="1"/>
        <v>0.09523809524</v>
      </c>
      <c r="F254" s="12">
        <f t="shared" si="2"/>
        <v>0.04102857143</v>
      </c>
      <c r="I254" s="18"/>
    </row>
    <row r="255">
      <c r="A255" s="8" t="s">
        <v>14</v>
      </c>
      <c r="B255" s="9">
        <v>2.0</v>
      </c>
      <c r="C255" s="9">
        <v>0.0</v>
      </c>
      <c r="D255" s="10">
        <v>0.4308</v>
      </c>
      <c r="E255" s="11">
        <f t="shared" si="1"/>
        <v>0.1506849315</v>
      </c>
      <c r="F255" s="12">
        <f t="shared" si="2"/>
        <v>0.06491506849</v>
      </c>
      <c r="I255" s="18"/>
    </row>
    <row r="256">
      <c r="A256" s="8" t="s">
        <v>12</v>
      </c>
      <c r="B256" s="9">
        <v>2.0</v>
      </c>
      <c r="C256" s="9">
        <v>0.0</v>
      </c>
      <c r="D256" s="10">
        <v>0.4308</v>
      </c>
      <c r="E256" s="11">
        <f t="shared" si="1"/>
        <v>0.1396648045</v>
      </c>
      <c r="F256" s="12">
        <f t="shared" si="2"/>
        <v>0.06016759777</v>
      </c>
      <c r="I256" s="18"/>
    </row>
    <row r="257">
      <c r="A257" s="8" t="s">
        <v>12</v>
      </c>
      <c r="B257" s="9">
        <v>2.0</v>
      </c>
      <c r="C257" s="9">
        <v>1.0</v>
      </c>
      <c r="D257" s="10">
        <v>0.4308</v>
      </c>
      <c r="E257" s="11">
        <f t="shared" si="1"/>
        <v>0.1396648045</v>
      </c>
      <c r="F257" s="12">
        <f t="shared" si="2"/>
        <v>0.06016759777</v>
      </c>
      <c r="I257" s="18"/>
    </row>
    <row r="258">
      <c r="A258" s="8" t="s">
        <v>7</v>
      </c>
      <c r="B258" s="9">
        <v>2.0</v>
      </c>
      <c r="C258" s="9">
        <v>0.0</v>
      </c>
      <c r="D258" s="10">
        <v>0.4308</v>
      </c>
      <c r="E258" s="11">
        <f t="shared" si="1"/>
        <v>0.03649635036</v>
      </c>
      <c r="F258" s="12">
        <f t="shared" si="2"/>
        <v>0.01572262774</v>
      </c>
      <c r="I258" s="18"/>
    </row>
    <row r="259">
      <c r="A259" s="8" t="s">
        <v>12</v>
      </c>
      <c r="B259" s="9">
        <v>2.0</v>
      </c>
      <c r="C259" s="9">
        <v>0.0</v>
      </c>
      <c r="D259" s="10">
        <v>0.4308</v>
      </c>
      <c r="E259" s="11">
        <f t="shared" si="1"/>
        <v>0.1396648045</v>
      </c>
      <c r="F259" s="12">
        <f t="shared" si="2"/>
        <v>0.06016759777</v>
      </c>
      <c r="I259" s="18"/>
    </row>
    <row r="260">
      <c r="A260" s="8" t="s">
        <v>7</v>
      </c>
      <c r="B260" s="9">
        <v>2.0</v>
      </c>
      <c r="C260" s="9">
        <v>0.0</v>
      </c>
      <c r="D260" s="10">
        <v>0.4308</v>
      </c>
      <c r="E260" s="11">
        <f t="shared" si="1"/>
        <v>0.03649635036</v>
      </c>
      <c r="F260" s="12">
        <f t="shared" si="2"/>
        <v>0.01572262774</v>
      </c>
      <c r="I260" s="18"/>
    </row>
    <row r="261">
      <c r="A261" s="8" t="s">
        <v>12</v>
      </c>
      <c r="B261" s="9">
        <v>2.0</v>
      </c>
      <c r="C261" s="9">
        <v>0.0</v>
      </c>
      <c r="D261" s="10">
        <v>0.4308</v>
      </c>
      <c r="E261" s="11">
        <f t="shared" si="1"/>
        <v>0.1396648045</v>
      </c>
      <c r="F261" s="12">
        <f t="shared" si="2"/>
        <v>0.06016759777</v>
      </c>
      <c r="I261" s="18"/>
    </row>
    <row r="262">
      <c r="A262" s="8" t="s">
        <v>13</v>
      </c>
      <c r="B262" s="9">
        <v>2.0</v>
      </c>
      <c r="C262" s="9">
        <v>0.0</v>
      </c>
      <c r="D262" s="10">
        <v>0.4308</v>
      </c>
      <c r="E262" s="11">
        <f t="shared" si="1"/>
        <v>0.184</v>
      </c>
      <c r="F262" s="12">
        <f t="shared" si="2"/>
        <v>0.0792672</v>
      </c>
      <c r="I262" s="18"/>
    </row>
    <row r="263">
      <c r="A263" s="8" t="s">
        <v>12</v>
      </c>
      <c r="B263" s="9">
        <v>2.0</v>
      </c>
      <c r="C263" s="9">
        <v>0.0</v>
      </c>
      <c r="D263" s="10">
        <v>0.4308</v>
      </c>
      <c r="E263" s="11">
        <f t="shared" si="1"/>
        <v>0.1396648045</v>
      </c>
      <c r="F263" s="12">
        <f t="shared" si="2"/>
        <v>0.06016759777</v>
      </c>
      <c r="I263" s="18"/>
    </row>
    <row r="264">
      <c r="A264" s="8" t="s">
        <v>14</v>
      </c>
      <c r="B264" s="9">
        <v>2.0</v>
      </c>
      <c r="C264" s="9">
        <v>0.0</v>
      </c>
      <c r="D264" s="10">
        <v>0.4308</v>
      </c>
      <c r="E264" s="11">
        <f t="shared" si="1"/>
        <v>0.1506849315</v>
      </c>
      <c r="F264" s="12">
        <f t="shared" si="2"/>
        <v>0.06491506849</v>
      </c>
      <c r="I264" s="18"/>
    </row>
    <row r="265">
      <c r="A265" s="8" t="s">
        <v>9</v>
      </c>
      <c r="B265" s="9">
        <v>2.0</v>
      </c>
      <c r="C265" s="9">
        <v>0.0</v>
      </c>
      <c r="D265" s="10">
        <v>0.4308</v>
      </c>
      <c r="E265" s="11">
        <f t="shared" si="1"/>
        <v>0.09523809524</v>
      </c>
      <c r="F265" s="12">
        <f t="shared" si="2"/>
        <v>0.04102857143</v>
      </c>
      <c r="I265" s="18"/>
    </row>
    <row r="266">
      <c r="A266" s="8" t="s">
        <v>7</v>
      </c>
      <c r="B266" s="9">
        <v>2.0</v>
      </c>
      <c r="C266" s="9">
        <v>0.0</v>
      </c>
      <c r="D266" s="10">
        <v>0.4308</v>
      </c>
      <c r="E266" s="11">
        <f t="shared" si="1"/>
        <v>0.03649635036</v>
      </c>
      <c r="F266" s="12">
        <f t="shared" si="2"/>
        <v>0.01572262774</v>
      </c>
      <c r="I266" s="18"/>
    </row>
    <row r="267">
      <c r="A267" s="8" t="s">
        <v>7</v>
      </c>
      <c r="B267" s="9">
        <v>2.0</v>
      </c>
      <c r="C267" s="9">
        <v>0.0</v>
      </c>
      <c r="D267" s="10">
        <v>0.4308</v>
      </c>
      <c r="E267" s="11">
        <f t="shared" si="1"/>
        <v>0.03649635036</v>
      </c>
      <c r="F267" s="12">
        <f t="shared" si="2"/>
        <v>0.01572262774</v>
      </c>
      <c r="I267" s="18"/>
    </row>
    <row r="268">
      <c r="A268" s="8" t="s">
        <v>14</v>
      </c>
      <c r="B268" s="9">
        <v>2.0</v>
      </c>
      <c r="C268" s="9">
        <v>1.0</v>
      </c>
      <c r="D268" s="10">
        <v>0.4308</v>
      </c>
      <c r="E268" s="11">
        <f t="shared" si="1"/>
        <v>0.1506849315</v>
      </c>
      <c r="F268" s="12">
        <f t="shared" si="2"/>
        <v>0.06491506849</v>
      </c>
      <c r="I268" s="18"/>
    </row>
    <row r="269">
      <c r="A269" s="8" t="s">
        <v>12</v>
      </c>
      <c r="B269" s="9">
        <v>2.0</v>
      </c>
      <c r="C269" s="9">
        <v>0.0</v>
      </c>
      <c r="D269" s="10">
        <v>0.4308</v>
      </c>
      <c r="E269" s="11">
        <f t="shared" si="1"/>
        <v>0.1396648045</v>
      </c>
      <c r="F269" s="12">
        <f t="shared" si="2"/>
        <v>0.06016759777</v>
      </c>
      <c r="I269" s="18"/>
    </row>
    <row r="270">
      <c r="A270" s="8" t="s">
        <v>7</v>
      </c>
      <c r="B270" s="9">
        <v>2.0</v>
      </c>
      <c r="C270" s="9">
        <v>1.0</v>
      </c>
      <c r="D270" s="10">
        <v>0.4308</v>
      </c>
      <c r="E270" s="11">
        <f t="shared" si="1"/>
        <v>0.03649635036</v>
      </c>
      <c r="F270" s="12">
        <f t="shared" si="2"/>
        <v>0.01572262774</v>
      </c>
      <c r="I270" s="18"/>
    </row>
    <row r="271">
      <c r="A271" s="8" t="s">
        <v>14</v>
      </c>
      <c r="B271" s="9">
        <v>2.0</v>
      </c>
      <c r="C271" s="9">
        <v>0.0</v>
      </c>
      <c r="D271" s="10">
        <v>0.4308</v>
      </c>
      <c r="E271" s="11">
        <f t="shared" si="1"/>
        <v>0.1506849315</v>
      </c>
      <c r="F271" s="12">
        <f t="shared" si="2"/>
        <v>0.06491506849</v>
      </c>
      <c r="I271" s="18"/>
    </row>
    <row r="272">
      <c r="A272" s="8" t="s">
        <v>12</v>
      </c>
      <c r="B272" s="9">
        <v>2.0</v>
      </c>
      <c r="C272" s="9">
        <v>2.0</v>
      </c>
      <c r="D272" s="10">
        <v>0.4308</v>
      </c>
      <c r="E272" s="11">
        <f t="shared" si="1"/>
        <v>0.1396648045</v>
      </c>
      <c r="F272" s="12">
        <f t="shared" si="2"/>
        <v>0.06016759777</v>
      </c>
      <c r="I272" s="18"/>
    </row>
    <row r="273">
      <c r="A273" s="8" t="s">
        <v>12</v>
      </c>
      <c r="B273" s="9">
        <v>2.0</v>
      </c>
      <c r="C273" s="9">
        <v>0.0</v>
      </c>
      <c r="D273" s="10">
        <v>0.4308</v>
      </c>
      <c r="E273" s="11">
        <f t="shared" si="1"/>
        <v>0.1396648045</v>
      </c>
      <c r="F273" s="12">
        <f t="shared" si="2"/>
        <v>0.06016759777</v>
      </c>
      <c r="I273" s="18"/>
    </row>
    <row r="274">
      <c r="A274" s="8" t="s">
        <v>9</v>
      </c>
      <c r="B274" s="9">
        <v>2.0</v>
      </c>
      <c r="C274" s="9">
        <v>0.0</v>
      </c>
      <c r="D274" s="10">
        <v>0.4308</v>
      </c>
      <c r="E274" s="11">
        <f t="shared" si="1"/>
        <v>0.09523809524</v>
      </c>
      <c r="F274" s="12">
        <f t="shared" si="2"/>
        <v>0.04102857143</v>
      </c>
      <c r="I274" s="18"/>
    </row>
    <row r="275">
      <c r="A275" s="8" t="s">
        <v>14</v>
      </c>
      <c r="B275" s="9">
        <v>2.0</v>
      </c>
      <c r="C275" s="9">
        <v>0.0</v>
      </c>
      <c r="D275" s="10">
        <v>0.4308</v>
      </c>
      <c r="E275" s="11">
        <f t="shared" si="1"/>
        <v>0.1506849315</v>
      </c>
      <c r="F275" s="12">
        <f t="shared" si="2"/>
        <v>0.06491506849</v>
      </c>
      <c r="I275" s="18"/>
    </row>
    <row r="276">
      <c r="A276" s="8" t="s">
        <v>9</v>
      </c>
      <c r="B276" s="9">
        <v>3.0</v>
      </c>
      <c r="C276" s="9">
        <v>0.0</v>
      </c>
      <c r="D276" s="10">
        <v>0.6884</v>
      </c>
      <c r="E276" s="11">
        <f t="shared" si="1"/>
        <v>0.09523809524</v>
      </c>
      <c r="F276" s="12">
        <f t="shared" si="2"/>
        <v>0.06556190476</v>
      </c>
      <c r="I276" s="18"/>
    </row>
    <row r="277">
      <c r="A277" s="8" t="s">
        <v>14</v>
      </c>
      <c r="B277" s="9">
        <v>2.0</v>
      </c>
      <c r="C277" s="9">
        <v>0.0</v>
      </c>
      <c r="D277" s="10">
        <v>0.4308</v>
      </c>
      <c r="E277" s="11">
        <f t="shared" si="1"/>
        <v>0.1506849315</v>
      </c>
      <c r="F277" s="12">
        <f t="shared" si="2"/>
        <v>0.06491506849</v>
      </c>
      <c r="I277" s="18"/>
    </row>
    <row r="278">
      <c r="A278" s="8" t="s">
        <v>9</v>
      </c>
      <c r="B278" s="9">
        <v>2.0</v>
      </c>
      <c r="C278" s="9">
        <v>0.0</v>
      </c>
      <c r="D278" s="10">
        <v>0.4308</v>
      </c>
      <c r="E278" s="11">
        <f t="shared" si="1"/>
        <v>0.09523809524</v>
      </c>
      <c r="F278" s="12">
        <f t="shared" si="2"/>
        <v>0.04102857143</v>
      </c>
      <c r="I278" s="18"/>
    </row>
    <row r="279">
      <c r="A279" s="8" t="s">
        <v>9</v>
      </c>
      <c r="B279" s="9">
        <v>2.0</v>
      </c>
      <c r="C279" s="9">
        <v>0.0</v>
      </c>
      <c r="D279" s="10">
        <v>0.4308</v>
      </c>
      <c r="E279" s="11">
        <f t="shared" si="1"/>
        <v>0.09523809524</v>
      </c>
      <c r="F279" s="12">
        <f t="shared" si="2"/>
        <v>0.04102857143</v>
      </c>
      <c r="I279" s="18"/>
    </row>
    <row r="280">
      <c r="A280" s="8" t="s">
        <v>7</v>
      </c>
      <c r="B280" s="9">
        <v>2.0</v>
      </c>
      <c r="C280" s="9">
        <v>0.0</v>
      </c>
      <c r="D280" s="10">
        <v>0.4308</v>
      </c>
      <c r="E280" s="11">
        <f t="shared" si="1"/>
        <v>0.03649635036</v>
      </c>
      <c r="F280" s="12">
        <f t="shared" si="2"/>
        <v>0.01572262774</v>
      </c>
      <c r="I280" s="18"/>
    </row>
    <row r="281">
      <c r="A281" s="8" t="s">
        <v>9</v>
      </c>
      <c r="B281" s="9">
        <v>2.0</v>
      </c>
      <c r="C281" s="9">
        <v>0.0</v>
      </c>
      <c r="D281" s="10">
        <v>0.4308</v>
      </c>
      <c r="E281" s="11">
        <f t="shared" si="1"/>
        <v>0.09523809524</v>
      </c>
      <c r="F281" s="12">
        <f t="shared" si="2"/>
        <v>0.04102857143</v>
      </c>
      <c r="I281" s="18"/>
    </row>
    <row r="282">
      <c r="A282" s="8" t="s">
        <v>14</v>
      </c>
      <c r="B282" s="9">
        <v>2.0</v>
      </c>
      <c r="C282" s="9">
        <v>0.0</v>
      </c>
      <c r="D282" s="10">
        <v>0.4308</v>
      </c>
      <c r="E282" s="11">
        <f t="shared" si="1"/>
        <v>0.1506849315</v>
      </c>
      <c r="F282" s="12">
        <f t="shared" si="2"/>
        <v>0.06491506849</v>
      </c>
      <c r="I282" s="18"/>
    </row>
    <row r="283">
      <c r="A283" s="8" t="s">
        <v>14</v>
      </c>
      <c r="B283" s="9">
        <v>2.0</v>
      </c>
      <c r="C283" s="9">
        <v>0.0</v>
      </c>
      <c r="D283" s="10">
        <v>0.4308</v>
      </c>
      <c r="E283" s="11">
        <f t="shared" si="1"/>
        <v>0.1506849315</v>
      </c>
      <c r="F283" s="12">
        <f t="shared" si="2"/>
        <v>0.06491506849</v>
      </c>
      <c r="I283" s="18"/>
    </row>
    <row r="284">
      <c r="A284" s="8" t="s">
        <v>14</v>
      </c>
      <c r="B284" s="9">
        <v>2.0</v>
      </c>
      <c r="C284" s="9">
        <v>0.0</v>
      </c>
      <c r="D284" s="10">
        <v>0.4308</v>
      </c>
      <c r="E284" s="11">
        <f t="shared" si="1"/>
        <v>0.1506849315</v>
      </c>
      <c r="F284" s="12">
        <f t="shared" si="2"/>
        <v>0.06491506849</v>
      </c>
      <c r="I284" s="18"/>
    </row>
    <row r="285">
      <c r="A285" s="8" t="s">
        <v>14</v>
      </c>
      <c r="B285" s="9">
        <v>3.0</v>
      </c>
      <c r="C285" s="9">
        <v>0.0</v>
      </c>
      <c r="D285" s="10">
        <v>0.6884</v>
      </c>
      <c r="E285" s="11">
        <f t="shared" si="1"/>
        <v>0.1506849315</v>
      </c>
      <c r="F285" s="12">
        <f t="shared" si="2"/>
        <v>0.1037315068</v>
      </c>
      <c r="I285" s="18"/>
    </row>
    <row r="286">
      <c r="A286" s="8" t="s">
        <v>9</v>
      </c>
      <c r="B286" s="9">
        <v>2.0</v>
      </c>
      <c r="C286" s="9">
        <v>0.0</v>
      </c>
      <c r="D286" s="10">
        <v>0.4308</v>
      </c>
      <c r="E286" s="11">
        <f t="shared" si="1"/>
        <v>0.09523809524</v>
      </c>
      <c r="F286" s="12">
        <f t="shared" si="2"/>
        <v>0.04102857143</v>
      </c>
      <c r="I286" s="18"/>
    </row>
    <row r="287">
      <c r="A287" s="8" t="s">
        <v>9</v>
      </c>
      <c r="B287" s="9">
        <v>2.0</v>
      </c>
      <c r="C287" s="9">
        <v>0.0</v>
      </c>
      <c r="D287" s="10">
        <v>0.4308</v>
      </c>
      <c r="E287" s="11">
        <f t="shared" si="1"/>
        <v>0.09523809524</v>
      </c>
      <c r="F287" s="12">
        <f t="shared" si="2"/>
        <v>0.04102857143</v>
      </c>
      <c r="I287" s="18"/>
    </row>
    <row r="288">
      <c r="A288" s="8" t="s">
        <v>9</v>
      </c>
      <c r="B288" s="9">
        <v>2.0</v>
      </c>
      <c r="C288" s="9">
        <v>2.0</v>
      </c>
      <c r="D288" s="10">
        <v>0.4308</v>
      </c>
      <c r="E288" s="11">
        <f t="shared" si="1"/>
        <v>0.09523809524</v>
      </c>
      <c r="F288" s="12">
        <f t="shared" si="2"/>
        <v>0.04102857143</v>
      </c>
      <c r="I288" s="18"/>
    </row>
    <row r="289">
      <c r="A289" s="8" t="s">
        <v>14</v>
      </c>
      <c r="B289" s="9">
        <v>2.0</v>
      </c>
      <c r="C289" s="9">
        <v>1.0</v>
      </c>
      <c r="D289" s="10">
        <v>0.4308</v>
      </c>
      <c r="E289" s="11">
        <f t="shared" si="1"/>
        <v>0.1506849315</v>
      </c>
      <c r="F289" s="12">
        <f t="shared" si="2"/>
        <v>0.06491506849</v>
      </c>
      <c r="I289" s="18"/>
    </row>
    <row r="290">
      <c r="A290" s="8" t="s">
        <v>10</v>
      </c>
      <c r="B290" s="9">
        <v>3.0</v>
      </c>
      <c r="C290" s="9">
        <v>1.0</v>
      </c>
      <c r="D290" s="10">
        <v>0.6884</v>
      </c>
      <c r="E290" s="11">
        <f t="shared" si="1"/>
        <v>0.1916666667</v>
      </c>
      <c r="F290" s="12">
        <f t="shared" si="2"/>
        <v>0.1319433333</v>
      </c>
      <c r="I290" s="18"/>
    </row>
    <row r="291">
      <c r="A291" s="8" t="s">
        <v>9</v>
      </c>
      <c r="B291" s="9">
        <v>2.0</v>
      </c>
      <c r="C291" s="9">
        <v>0.0</v>
      </c>
      <c r="D291" s="10">
        <v>0.4308</v>
      </c>
      <c r="E291" s="11">
        <f t="shared" si="1"/>
        <v>0.09523809524</v>
      </c>
      <c r="F291" s="12">
        <f t="shared" si="2"/>
        <v>0.04102857143</v>
      </c>
      <c r="I291" s="18"/>
    </row>
    <row r="292">
      <c r="A292" s="8" t="s">
        <v>7</v>
      </c>
      <c r="B292" s="9">
        <v>2.0</v>
      </c>
      <c r="C292" s="9">
        <v>1.0</v>
      </c>
      <c r="D292" s="10">
        <v>0.4308</v>
      </c>
      <c r="E292" s="11">
        <f t="shared" si="1"/>
        <v>0.03649635036</v>
      </c>
      <c r="F292" s="12">
        <f t="shared" si="2"/>
        <v>0.01572262774</v>
      </c>
      <c r="I292" s="18"/>
    </row>
    <row r="293">
      <c r="A293" s="8" t="s">
        <v>7</v>
      </c>
      <c r="B293" s="9">
        <v>2.0</v>
      </c>
      <c r="C293" s="9">
        <v>0.0</v>
      </c>
      <c r="D293" s="10">
        <v>0.4308</v>
      </c>
      <c r="E293" s="11">
        <f t="shared" si="1"/>
        <v>0.03649635036</v>
      </c>
      <c r="F293" s="12">
        <f t="shared" si="2"/>
        <v>0.01572262774</v>
      </c>
      <c r="I293" s="18"/>
    </row>
    <row r="294">
      <c r="A294" s="8" t="s">
        <v>7</v>
      </c>
      <c r="B294" s="9">
        <v>2.0</v>
      </c>
      <c r="C294" s="9">
        <v>0.0</v>
      </c>
      <c r="D294" s="10">
        <v>0.4308</v>
      </c>
      <c r="E294" s="11">
        <f t="shared" si="1"/>
        <v>0.03649635036</v>
      </c>
      <c r="F294" s="12">
        <f t="shared" si="2"/>
        <v>0.01572262774</v>
      </c>
      <c r="I294" s="18"/>
    </row>
    <row r="295">
      <c r="A295" s="8" t="s">
        <v>14</v>
      </c>
      <c r="B295" s="9">
        <v>2.0</v>
      </c>
      <c r="C295" s="9">
        <v>0.0</v>
      </c>
      <c r="D295" s="10">
        <v>0.4308</v>
      </c>
      <c r="E295" s="11">
        <f t="shared" si="1"/>
        <v>0.1506849315</v>
      </c>
      <c r="F295" s="12">
        <f t="shared" si="2"/>
        <v>0.06491506849</v>
      </c>
      <c r="I295" s="18"/>
    </row>
    <row r="296">
      <c r="A296" s="8" t="s">
        <v>14</v>
      </c>
      <c r="B296" s="9">
        <v>2.0</v>
      </c>
      <c r="C296" s="9">
        <v>0.0</v>
      </c>
      <c r="D296" s="10">
        <v>0.4308</v>
      </c>
      <c r="E296" s="11">
        <f t="shared" si="1"/>
        <v>0.1506849315</v>
      </c>
      <c r="F296" s="12">
        <f t="shared" si="2"/>
        <v>0.06491506849</v>
      </c>
      <c r="I296" s="18"/>
    </row>
    <row r="297">
      <c r="A297" s="8" t="s">
        <v>13</v>
      </c>
      <c r="B297" s="9">
        <v>1.0</v>
      </c>
      <c r="C297" s="9">
        <v>1.0</v>
      </c>
      <c r="D297" s="10">
        <v>0.1732</v>
      </c>
      <c r="E297" s="11">
        <f t="shared" si="1"/>
        <v>0.184</v>
      </c>
      <c r="F297" s="12">
        <f t="shared" si="2"/>
        <v>0.0318688</v>
      </c>
      <c r="I297" s="18"/>
    </row>
    <row r="298">
      <c r="A298" s="8" t="s">
        <v>14</v>
      </c>
      <c r="B298" s="9">
        <v>2.0</v>
      </c>
      <c r="C298" s="9">
        <v>0.0</v>
      </c>
      <c r="D298" s="10">
        <v>0.4308</v>
      </c>
      <c r="E298" s="11">
        <f t="shared" si="1"/>
        <v>0.1506849315</v>
      </c>
      <c r="F298" s="12">
        <f t="shared" si="2"/>
        <v>0.06491506849</v>
      </c>
      <c r="I298" s="18"/>
    </row>
    <row r="299">
      <c r="A299" s="8" t="s">
        <v>14</v>
      </c>
      <c r="B299" s="9">
        <v>2.0</v>
      </c>
      <c r="C299" s="9">
        <v>1.0</v>
      </c>
      <c r="D299" s="10">
        <v>0.4308</v>
      </c>
      <c r="E299" s="11">
        <f t="shared" si="1"/>
        <v>0.1506849315</v>
      </c>
      <c r="F299" s="12">
        <f t="shared" si="2"/>
        <v>0.06491506849</v>
      </c>
      <c r="I299" s="18"/>
    </row>
    <row r="300">
      <c r="A300" s="8" t="s">
        <v>14</v>
      </c>
      <c r="B300" s="9">
        <v>2.0</v>
      </c>
      <c r="C300" s="9">
        <v>0.0</v>
      </c>
      <c r="D300" s="10">
        <v>0.4308</v>
      </c>
      <c r="E300" s="11">
        <f t="shared" si="1"/>
        <v>0.1506849315</v>
      </c>
      <c r="F300" s="12">
        <f t="shared" si="2"/>
        <v>0.06491506849</v>
      </c>
      <c r="I300" s="18"/>
    </row>
    <row r="301">
      <c r="A301" s="8" t="s">
        <v>14</v>
      </c>
      <c r="B301" s="9">
        <v>2.0</v>
      </c>
      <c r="C301" s="9">
        <v>0.0</v>
      </c>
      <c r="D301" s="10">
        <v>0.4308</v>
      </c>
      <c r="E301" s="11">
        <f t="shared" si="1"/>
        <v>0.1506849315</v>
      </c>
      <c r="F301" s="12">
        <f t="shared" si="2"/>
        <v>0.06491506849</v>
      </c>
      <c r="I301" s="18"/>
    </row>
    <row r="302">
      <c r="A302" s="8" t="s">
        <v>14</v>
      </c>
      <c r="B302" s="9">
        <v>2.0</v>
      </c>
      <c r="C302" s="9">
        <v>0.0</v>
      </c>
      <c r="D302" s="10">
        <v>0.4308</v>
      </c>
      <c r="E302" s="11">
        <f t="shared" si="1"/>
        <v>0.1506849315</v>
      </c>
      <c r="F302" s="12">
        <f t="shared" si="2"/>
        <v>0.06491506849</v>
      </c>
      <c r="I302" s="18"/>
    </row>
    <row r="303">
      <c r="A303" s="8" t="s">
        <v>14</v>
      </c>
      <c r="B303" s="9">
        <v>2.0</v>
      </c>
      <c r="C303" s="9">
        <v>0.0</v>
      </c>
      <c r="D303" s="10">
        <v>0.4308</v>
      </c>
      <c r="E303" s="11">
        <f t="shared" si="1"/>
        <v>0.1506849315</v>
      </c>
      <c r="F303" s="12">
        <f t="shared" si="2"/>
        <v>0.06491506849</v>
      </c>
      <c r="I303" s="18"/>
    </row>
    <row r="304">
      <c r="A304" s="8" t="s">
        <v>14</v>
      </c>
      <c r="B304" s="9">
        <v>2.0</v>
      </c>
      <c r="C304" s="9">
        <v>1.0</v>
      </c>
      <c r="D304" s="10">
        <v>0.4308</v>
      </c>
      <c r="E304" s="11">
        <f t="shared" si="1"/>
        <v>0.1506849315</v>
      </c>
      <c r="F304" s="12">
        <f t="shared" si="2"/>
        <v>0.06491506849</v>
      </c>
      <c r="I304" s="18"/>
    </row>
    <row r="305">
      <c r="A305" s="8" t="s">
        <v>14</v>
      </c>
      <c r="B305" s="9">
        <v>2.0</v>
      </c>
      <c r="C305" s="9">
        <v>1.0</v>
      </c>
      <c r="D305" s="10">
        <v>0.4308</v>
      </c>
      <c r="E305" s="11">
        <f t="shared" si="1"/>
        <v>0.1506849315</v>
      </c>
      <c r="F305" s="12">
        <f t="shared" si="2"/>
        <v>0.06491506849</v>
      </c>
      <c r="I305" s="18"/>
    </row>
    <row r="306">
      <c r="A306" s="8" t="s">
        <v>14</v>
      </c>
      <c r="B306" s="9">
        <v>2.0</v>
      </c>
      <c r="C306" s="9">
        <v>2.0</v>
      </c>
      <c r="D306" s="10">
        <v>0.4308</v>
      </c>
      <c r="E306" s="11">
        <f t="shared" si="1"/>
        <v>0.1506849315</v>
      </c>
      <c r="F306" s="12">
        <f t="shared" si="2"/>
        <v>0.06491506849</v>
      </c>
      <c r="I306" s="18"/>
    </row>
    <row r="307">
      <c r="A307" s="8" t="s">
        <v>14</v>
      </c>
      <c r="B307" s="9">
        <v>2.0</v>
      </c>
      <c r="C307" s="9">
        <v>0.0</v>
      </c>
      <c r="D307" s="10">
        <v>0.4308</v>
      </c>
      <c r="E307" s="11">
        <f t="shared" si="1"/>
        <v>0.1506849315</v>
      </c>
      <c r="F307" s="12">
        <f t="shared" si="2"/>
        <v>0.06491506849</v>
      </c>
      <c r="I307" s="18"/>
    </row>
    <row r="308">
      <c r="A308" s="8" t="s">
        <v>14</v>
      </c>
      <c r="B308" s="9">
        <v>2.0</v>
      </c>
      <c r="C308" s="9">
        <v>0.0</v>
      </c>
      <c r="D308" s="10">
        <v>0.4308</v>
      </c>
      <c r="E308" s="11">
        <f t="shared" si="1"/>
        <v>0.1506849315</v>
      </c>
      <c r="F308" s="12">
        <f t="shared" si="2"/>
        <v>0.06491506849</v>
      </c>
      <c r="I308" s="18"/>
    </row>
    <row r="309">
      <c r="A309" s="8" t="s">
        <v>14</v>
      </c>
      <c r="B309" s="9">
        <v>2.0</v>
      </c>
      <c r="C309" s="9">
        <v>2.0</v>
      </c>
      <c r="D309" s="10">
        <v>0.4308</v>
      </c>
      <c r="E309" s="11">
        <f t="shared" si="1"/>
        <v>0.1506849315</v>
      </c>
      <c r="F309" s="12">
        <f t="shared" si="2"/>
        <v>0.06491506849</v>
      </c>
      <c r="I309" s="18"/>
    </row>
    <row r="310">
      <c r="A310" s="8" t="s">
        <v>14</v>
      </c>
      <c r="B310" s="9">
        <v>2.0</v>
      </c>
      <c r="C310" s="9">
        <v>3.0</v>
      </c>
      <c r="D310" s="10">
        <v>0.4308</v>
      </c>
      <c r="E310" s="11">
        <f t="shared" si="1"/>
        <v>0.1506849315</v>
      </c>
      <c r="F310" s="12">
        <f t="shared" si="2"/>
        <v>0.06491506849</v>
      </c>
      <c r="I310" s="18"/>
    </row>
    <row r="311">
      <c r="A311" s="8" t="s">
        <v>14</v>
      </c>
      <c r="B311" s="9">
        <v>2.0</v>
      </c>
      <c r="C311" s="9">
        <v>1.0</v>
      </c>
      <c r="D311" s="10">
        <v>0.4308</v>
      </c>
      <c r="E311" s="11">
        <f t="shared" si="1"/>
        <v>0.1506849315</v>
      </c>
      <c r="F311" s="12">
        <f t="shared" si="2"/>
        <v>0.06491506849</v>
      </c>
      <c r="I311" s="18"/>
    </row>
    <row r="312">
      <c r="A312" s="8" t="s">
        <v>14</v>
      </c>
      <c r="B312" s="9">
        <v>2.0</v>
      </c>
      <c r="C312" s="9">
        <v>0.0</v>
      </c>
      <c r="D312" s="10">
        <v>0.4308</v>
      </c>
      <c r="E312" s="11">
        <f t="shared" si="1"/>
        <v>0.1506849315</v>
      </c>
      <c r="F312" s="12">
        <f t="shared" si="2"/>
        <v>0.06491506849</v>
      </c>
      <c r="I312" s="18"/>
    </row>
    <row r="313">
      <c r="A313" s="8" t="s">
        <v>13</v>
      </c>
      <c r="B313" s="9">
        <v>6.0</v>
      </c>
      <c r="C313" s="9">
        <v>3.0</v>
      </c>
      <c r="D313" s="10">
        <v>1.4612</v>
      </c>
      <c r="E313" s="11">
        <f t="shared" si="1"/>
        <v>0.184</v>
      </c>
      <c r="F313" s="12">
        <f t="shared" si="2"/>
        <v>0.2688608</v>
      </c>
      <c r="I313" s="18"/>
    </row>
    <row r="314">
      <c r="A314" s="8" t="s">
        <v>11</v>
      </c>
      <c r="B314" s="9">
        <v>2.0</v>
      </c>
      <c r="C314" s="9">
        <v>0.0</v>
      </c>
      <c r="D314" s="10">
        <v>0.4308</v>
      </c>
      <c r="E314" s="11">
        <f t="shared" si="1"/>
        <v>0</v>
      </c>
      <c r="F314" s="12">
        <f t="shared" si="2"/>
        <v>0</v>
      </c>
      <c r="I314" s="18"/>
    </row>
    <row r="315">
      <c r="A315" s="8" t="s">
        <v>15</v>
      </c>
      <c r="B315" s="9">
        <v>1.0</v>
      </c>
      <c r="C315" s="9">
        <v>0.0</v>
      </c>
      <c r="D315" s="10">
        <v>0.1732</v>
      </c>
      <c r="E315" s="11">
        <f t="shared" si="1"/>
        <v>0.3125</v>
      </c>
      <c r="F315" s="12">
        <f t="shared" si="2"/>
        <v>0.054125</v>
      </c>
      <c r="I315" s="18"/>
    </row>
    <row r="316">
      <c r="A316" s="8" t="s">
        <v>14</v>
      </c>
      <c r="B316" s="9">
        <v>5.0</v>
      </c>
      <c r="C316" s="9">
        <v>1.0</v>
      </c>
      <c r="D316" s="10">
        <v>1.2036</v>
      </c>
      <c r="E316" s="11">
        <f t="shared" si="1"/>
        <v>0.1506849315</v>
      </c>
      <c r="F316" s="12">
        <f t="shared" si="2"/>
        <v>0.1813643836</v>
      </c>
      <c r="I316" s="18"/>
    </row>
    <row r="317">
      <c r="A317" s="8" t="s">
        <v>11</v>
      </c>
      <c r="B317" s="9">
        <v>5.0</v>
      </c>
      <c r="C317" s="9">
        <v>0.0</v>
      </c>
      <c r="D317" s="10">
        <v>1.2036</v>
      </c>
      <c r="E317" s="11">
        <f t="shared" si="1"/>
        <v>0</v>
      </c>
      <c r="F317" s="12">
        <f t="shared" si="2"/>
        <v>0</v>
      </c>
      <c r="I317" s="18"/>
    </row>
    <row r="318">
      <c r="A318" s="8" t="s">
        <v>13</v>
      </c>
      <c r="B318" s="9">
        <v>6.0</v>
      </c>
      <c r="C318" s="9">
        <v>9.0</v>
      </c>
      <c r="D318" s="10">
        <v>1.4612</v>
      </c>
      <c r="E318" s="11">
        <f t="shared" si="1"/>
        <v>0.184</v>
      </c>
      <c r="F318" s="12">
        <f t="shared" si="2"/>
        <v>0.2688608</v>
      </c>
      <c r="I318" s="18"/>
    </row>
    <row r="319">
      <c r="A319" s="8" t="s">
        <v>12</v>
      </c>
      <c r="B319" s="9">
        <v>3.0</v>
      </c>
      <c r="C319" s="9">
        <v>0.0</v>
      </c>
      <c r="D319" s="10">
        <v>0.6884</v>
      </c>
      <c r="E319" s="11">
        <f t="shared" si="1"/>
        <v>0.1396648045</v>
      </c>
      <c r="F319" s="12">
        <f t="shared" si="2"/>
        <v>0.0961452514</v>
      </c>
      <c r="I319" s="18"/>
    </row>
    <row r="320">
      <c r="A320" s="8" t="s">
        <v>8</v>
      </c>
      <c r="B320" s="9">
        <v>5.0</v>
      </c>
      <c r="C320" s="9">
        <v>0.0</v>
      </c>
      <c r="D320" s="10">
        <v>1.2036</v>
      </c>
      <c r="E320" s="11">
        <f t="shared" si="1"/>
        <v>0.3257575758</v>
      </c>
      <c r="F320" s="12">
        <f t="shared" si="2"/>
        <v>0.3920818182</v>
      </c>
      <c r="I320" s="18"/>
    </row>
    <row r="321">
      <c r="A321" s="8" t="s">
        <v>11</v>
      </c>
      <c r="B321" s="9">
        <v>6.0</v>
      </c>
      <c r="C321" s="9">
        <v>0.0</v>
      </c>
      <c r="D321" s="10">
        <v>1.4612</v>
      </c>
      <c r="E321" s="11">
        <f t="shared" si="1"/>
        <v>0</v>
      </c>
      <c r="F321" s="12">
        <f t="shared" si="2"/>
        <v>0</v>
      </c>
      <c r="I321" s="18"/>
    </row>
    <row r="322">
      <c r="A322" s="8" t="s">
        <v>7</v>
      </c>
      <c r="B322" s="9">
        <v>2.0</v>
      </c>
      <c r="C322" s="9">
        <v>0.0</v>
      </c>
      <c r="D322" s="10">
        <v>0.4308</v>
      </c>
      <c r="E322" s="11">
        <f t="shared" si="1"/>
        <v>0.03649635036</v>
      </c>
      <c r="F322" s="12">
        <f t="shared" si="2"/>
        <v>0.01572262774</v>
      </c>
      <c r="I322" s="18"/>
    </row>
    <row r="323">
      <c r="A323" s="8" t="s">
        <v>10</v>
      </c>
      <c r="B323" s="9">
        <v>8.0</v>
      </c>
      <c r="C323" s="9">
        <v>0.0</v>
      </c>
      <c r="D323" s="10">
        <v>1.9764</v>
      </c>
      <c r="E323" s="11">
        <f t="shared" si="1"/>
        <v>0.1916666667</v>
      </c>
      <c r="F323" s="12">
        <f t="shared" si="2"/>
        <v>0.37881</v>
      </c>
      <c r="I323" s="18"/>
    </row>
    <row r="324">
      <c r="A324" s="8" t="s">
        <v>12</v>
      </c>
      <c r="B324" s="9">
        <v>2.0</v>
      </c>
      <c r="C324" s="9">
        <v>1.0</v>
      </c>
      <c r="D324" s="10">
        <v>0.4308</v>
      </c>
      <c r="E324" s="11">
        <f t="shared" si="1"/>
        <v>0.1396648045</v>
      </c>
      <c r="F324" s="12">
        <f t="shared" si="2"/>
        <v>0.06016759777</v>
      </c>
      <c r="I324" s="18"/>
    </row>
    <row r="325">
      <c r="A325" s="8" t="s">
        <v>10</v>
      </c>
      <c r="B325" s="9">
        <v>3.0</v>
      </c>
      <c r="C325" s="9">
        <v>2.0</v>
      </c>
      <c r="D325" s="10">
        <v>0.6884</v>
      </c>
      <c r="E325" s="11">
        <f t="shared" si="1"/>
        <v>0.1916666667</v>
      </c>
      <c r="F325" s="12">
        <f t="shared" si="2"/>
        <v>0.1319433333</v>
      </c>
      <c r="I325" s="18"/>
    </row>
    <row r="326">
      <c r="A326" s="8" t="s">
        <v>11</v>
      </c>
      <c r="B326" s="9">
        <v>4.0</v>
      </c>
      <c r="C326" s="9">
        <v>0.0</v>
      </c>
      <c r="D326" s="10">
        <v>0.946</v>
      </c>
      <c r="E326" s="11">
        <f t="shared" si="1"/>
        <v>0</v>
      </c>
      <c r="F326" s="12">
        <f t="shared" si="2"/>
        <v>0</v>
      </c>
      <c r="I326" s="18"/>
    </row>
    <row r="327">
      <c r="A327" s="8" t="s">
        <v>12</v>
      </c>
      <c r="B327" s="9">
        <v>5.0</v>
      </c>
      <c r="C327" s="9">
        <v>2.0</v>
      </c>
      <c r="D327" s="10">
        <v>1.2036</v>
      </c>
      <c r="E327" s="11">
        <f t="shared" si="1"/>
        <v>0.1396648045</v>
      </c>
      <c r="F327" s="12">
        <f t="shared" si="2"/>
        <v>0.1681005587</v>
      </c>
      <c r="I327" s="18"/>
    </row>
    <row r="328">
      <c r="A328" s="8" t="s">
        <v>14</v>
      </c>
      <c r="B328" s="9">
        <v>5.0</v>
      </c>
      <c r="C328" s="9">
        <v>1.0</v>
      </c>
      <c r="D328" s="10">
        <v>1.2036</v>
      </c>
      <c r="E328" s="11">
        <f t="shared" si="1"/>
        <v>0.1506849315</v>
      </c>
      <c r="F328" s="12">
        <f t="shared" si="2"/>
        <v>0.1813643836</v>
      </c>
      <c r="I328" s="18"/>
    </row>
    <row r="329">
      <c r="A329" s="8" t="s">
        <v>8</v>
      </c>
      <c r="B329" s="9">
        <v>4.0</v>
      </c>
      <c r="C329" s="9">
        <v>3.0</v>
      </c>
      <c r="D329" s="10">
        <v>0.946</v>
      </c>
      <c r="E329" s="11">
        <f t="shared" si="1"/>
        <v>0.3257575758</v>
      </c>
      <c r="F329" s="12">
        <f t="shared" si="2"/>
        <v>0.3081666667</v>
      </c>
      <c r="I329" s="18"/>
    </row>
    <row r="330">
      <c r="A330" s="8" t="s">
        <v>12</v>
      </c>
      <c r="B330" s="9">
        <v>6.0</v>
      </c>
      <c r="C330" s="9">
        <v>1.0</v>
      </c>
      <c r="D330" s="10">
        <v>1.4612</v>
      </c>
      <c r="E330" s="11">
        <f t="shared" si="1"/>
        <v>0.1396648045</v>
      </c>
      <c r="F330" s="12">
        <f t="shared" si="2"/>
        <v>0.2040782123</v>
      </c>
      <c r="I330" s="18"/>
    </row>
    <row r="331">
      <c r="A331" s="8" t="s">
        <v>12</v>
      </c>
      <c r="B331" s="9">
        <v>2.0</v>
      </c>
      <c r="C331" s="9">
        <v>1.0</v>
      </c>
      <c r="D331" s="10">
        <v>0.4308</v>
      </c>
      <c r="E331" s="11">
        <f t="shared" si="1"/>
        <v>0.1396648045</v>
      </c>
      <c r="F331" s="12">
        <f t="shared" si="2"/>
        <v>0.06016759777</v>
      </c>
      <c r="I331" s="18"/>
    </row>
    <row r="332">
      <c r="A332" s="8" t="s">
        <v>7</v>
      </c>
      <c r="B332" s="9">
        <v>4.0</v>
      </c>
      <c r="C332" s="9">
        <v>2.0</v>
      </c>
      <c r="D332" s="10">
        <v>0.946</v>
      </c>
      <c r="E332" s="11">
        <f t="shared" si="1"/>
        <v>0.03649635036</v>
      </c>
      <c r="F332" s="12">
        <f t="shared" si="2"/>
        <v>0.03452554745</v>
      </c>
      <c r="I332" s="18"/>
    </row>
    <row r="333">
      <c r="A333" s="8" t="s">
        <v>12</v>
      </c>
      <c r="B333" s="9">
        <v>5.0</v>
      </c>
      <c r="C333" s="9">
        <v>0.0</v>
      </c>
      <c r="D333" s="10">
        <v>1.2036</v>
      </c>
      <c r="E333" s="11">
        <f t="shared" si="1"/>
        <v>0.1396648045</v>
      </c>
      <c r="F333" s="12">
        <f t="shared" si="2"/>
        <v>0.1681005587</v>
      </c>
      <c r="I333" s="18"/>
    </row>
    <row r="334">
      <c r="A334" s="8" t="s">
        <v>13</v>
      </c>
      <c r="B334" s="9">
        <v>4.0</v>
      </c>
      <c r="C334" s="9">
        <v>0.0</v>
      </c>
      <c r="D334" s="10">
        <v>0.946</v>
      </c>
      <c r="E334" s="11">
        <f t="shared" si="1"/>
        <v>0.184</v>
      </c>
      <c r="F334" s="12">
        <f t="shared" si="2"/>
        <v>0.174064</v>
      </c>
      <c r="I334" s="18"/>
    </row>
    <row r="335">
      <c r="A335" s="8" t="s">
        <v>9</v>
      </c>
      <c r="B335" s="9">
        <v>6.0</v>
      </c>
      <c r="C335" s="9">
        <v>1.0</v>
      </c>
      <c r="D335" s="10">
        <v>1.4612</v>
      </c>
      <c r="E335" s="11">
        <f t="shared" si="1"/>
        <v>0.09523809524</v>
      </c>
      <c r="F335" s="12">
        <f t="shared" si="2"/>
        <v>0.1391619048</v>
      </c>
      <c r="I335" s="18"/>
    </row>
    <row r="336">
      <c r="A336" s="8" t="s">
        <v>10</v>
      </c>
      <c r="B336" s="9">
        <v>2.0</v>
      </c>
      <c r="C336" s="9">
        <v>1.0</v>
      </c>
      <c r="D336" s="10">
        <v>0.4308</v>
      </c>
      <c r="E336" s="11">
        <f t="shared" si="1"/>
        <v>0.1916666667</v>
      </c>
      <c r="F336" s="12">
        <f t="shared" si="2"/>
        <v>0.08257</v>
      </c>
      <c r="I336" s="18"/>
    </row>
    <row r="337">
      <c r="A337" s="8" t="s">
        <v>7</v>
      </c>
      <c r="B337" s="9">
        <v>5.0</v>
      </c>
      <c r="C337" s="9">
        <v>0.0</v>
      </c>
      <c r="D337" s="10">
        <v>1.2036</v>
      </c>
      <c r="E337" s="11">
        <f t="shared" si="1"/>
        <v>0.03649635036</v>
      </c>
      <c r="F337" s="12">
        <f t="shared" si="2"/>
        <v>0.0439270073</v>
      </c>
      <c r="I337" s="18"/>
    </row>
    <row r="338">
      <c r="A338" s="8" t="s">
        <v>7</v>
      </c>
      <c r="B338" s="9">
        <v>5.0</v>
      </c>
      <c r="C338" s="9">
        <v>0.0</v>
      </c>
      <c r="D338" s="10">
        <v>1.2036</v>
      </c>
      <c r="E338" s="11">
        <f t="shared" si="1"/>
        <v>0.03649635036</v>
      </c>
      <c r="F338" s="12">
        <f t="shared" si="2"/>
        <v>0.0439270073</v>
      </c>
      <c r="I338" s="18"/>
    </row>
    <row r="339">
      <c r="A339" s="8" t="s">
        <v>7</v>
      </c>
      <c r="B339" s="9">
        <v>4.0</v>
      </c>
      <c r="C339" s="9">
        <v>0.0</v>
      </c>
      <c r="D339" s="10">
        <v>0.946</v>
      </c>
      <c r="E339" s="11">
        <f t="shared" si="1"/>
        <v>0.03649635036</v>
      </c>
      <c r="F339" s="12">
        <f t="shared" si="2"/>
        <v>0.03452554745</v>
      </c>
      <c r="I339" s="18"/>
    </row>
    <row r="340">
      <c r="A340" s="8" t="s">
        <v>15</v>
      </c>
      <c r="B340" s="9">
        <v>1.0</v>
      </c>
      <c r="C340" s="9">
        <v>1.0</v>
      </c>
      <c r="D340" s="10">
        <v>0.1732</v>
      </c>
      <c r="E340" s="11">
        <f t="shared" si="1"/>
        <v>0.3125</v>
      </c>
      <c r="F340" s="12">
        <f t="shared" si="2"/>
        <v>0.054125</v>
      </c>
      <c r="I340" s="18"/>
    </row>
    <row r="341">
      <c r="A341" s="8" t="s">
        <v>15</v>
      </c>
      <c r="B341" s="9">
        <v>1.0</v>
      </c>
      <c r="C341" s="9">
        <v>0.0</v>
      </c>
      <c r="D341" s="10">
        <v>0.1732</v>
      </c>
      <c r="E341" s="11">
        <f t="shared" si="1"/>
        <v>0.3125</v>
      </c>
      <c r="F341" s="12">
        <f t="shared" si="2"/>
        <v>0.054125</v>
      </c>
      <c r="I341" s="18"/>
    </row>
    <row r="342">
      <c r="A342" s="8" t="s">
        <v>12</v>
      </c>
      <c r="B342" s="9">
        <v>5.0</v>
      </c>
      <c r="C342" s="9">
        <v>1.0</v>
      </c>
      <c r="D342" s="10">
        <v>1.2036</v>
      </c>
      <c r="E342" s="11">
        <f t="shared" si="1"/>
        <v>0.1396648045</v>
      </c>
      <c r="F342" s="12">
        <f t="shared" si="2"/>
        <v>0.1681005587</v>
      </c>
      <c r="I342" s="18"/>
    </row>
    <row r="343">
      <c r="A343" s="8" t="s">
        <v>14</v>
      </c>
      <c r="B343" s="9">
        <v>6.0</v>
      </c>
      <c r="C343" s="9">
        <v>4.0</v>
      </c>
      <c r="D343" s="10">
        <v>1.4612</v>
      </c>
      <c r="E343" s="11">
        <f t="shared" si="1"/>
        <v>0.1506849315</v>
      </c>
      <c r="F343" s="12">
        <f t="shared" si="2"/>
        <v>0.2201808219</v>
      </c>
      <c r="I343" s="18"/>
    </row>
    <row r="344">
      <c r="A344" s="8" t="s">
        <v>14</v>
      </c>
      <c r="B344" s="9">
        <v>2.0</v>
      </c>
      <c r="C344" s="9">
        <v>0.0</v>
      </c>
      <c r="D344" s="10">
        <v>0.4308</v>
      </c>
      <c r="E344" s="11">
        <f t="shared" si="1"/>
        <v>0.1506849315</v>
      </c>
      <c r="F344" s="12">
        <f t="shared" si="2"/>
        <v>0.06491506849</v>
      </c>
      <c r="I344" s="18"/>
    </row>
    <row r="345">
      <c r="A345" s="8" t="s">
        <v>8</v>
      </c>
      <c r="B345" s="9">
        <v>4.0</v>
      </c>
      <c r="C345" s="9">
        <v>2.0</v>
      </c>
      <c r="D345" s="10">
        <v>0.946</v>
      </c>
      <c r="E345" s="11">
        <f t="shared" si="1"/>
        <v>0.3257575758</v>
      </c>
      <c r="F345" s="12">
        <f t="shared" si="2"/>
        <v>0.3081666667</v>
      </c>
      <c r="I345" s="18"/>
    </row>
    <row r="346">
      <c r="A346" s="8" t="s">
        <v>10</v>
      </c>
      <c r="B346" s="9">
        <v>6.0</v>
      </c>
      <c r="C346" s="9">
        <v>1.0</v>
      </c>
      <c r="D346" s="10">
        <v>1.4612</v>
      </c>
      <c r="E346" s="11">
        <f t="shared" si="1"/>
        <v>0.1916666667</v>
      </c>
      <c r="F346" s="12">
        <f t="shared" si="2"/>
        <v>0.2800633333</v>
      </c>
      <c r="I346" s="18"/>
    </row>
    <row r="347">
      <c r="A347" s="8" t="s">
        <v>10</v>
      </c>
      <c r="B347" s="9">
        <v>2.0</v>
      </c>
      <c r="C347" s="9">
        <v>1.0</v>
      </c>
      <c r="D347" s="10">
        <v>0.4308</v>
      </c>
      <c r="E347" s="11">
        <f t="shared" si="1"/>
        <v>0.1916666667</v>
      </c>
      <c r="F347" s="12">
        <f t="shared" si="2"/>
        <v>0.08257</v>
      </c>
      <c r="I347" s="18"/>
    </row>
    <row r="348">
      <c r="A348" s="8" t="s">
        <v>14</v>
      </c>
      <c r="B348" s="9">
        <v>6.0</v>
      </c>
      <c r="C348" s="9">
        <v>4.0</v>
      </c>
      <c r="D348" s="10">
        <v>1.4612</v>
      </c>
      <c r="E348" s="11">
        <f t="shared" si="1"/>
        <v>0.1506849315</v>
      </c>
      <c r="F348" s="12">
        <f t="shared" si="2"/>
        <v>0.2201808219</v>
      </c>
      <c r="I348" s="18"/>
    </row>
    <row r="349">
      <c r="A349" s="8" t="s">
        <v>13</v>
      </c>
      <c r="B349" s="9">
        <v>2.0</v>
      </c>
      <c r="C349" s="9">
        <v>0.0</v>
      </c>
      <c r="D349" s="10">
        <v>0.4308</v>
      </c>
      <c r="E349" s="11">
        <f t="shared" si="1"/>
        <v>0.184</v>
      </c>
      <c r="F349" s="12">
        <f t="shared" si="2"/>
        <v>0.0792672</v>
      </c>
      <c r="I349" s="18"/>
    </row>
    <row r="350">
      <c r="A350" s="8" t="s">
        <v>13</v>
      </c>
      <c r="B350" s="9">
        <v>6.0</v>
      </c>
      <c r="C350" s="9">
        <v>0.0</v>
      </c>
      <c r="D350" s="10">
        <v>1.4612</v>
      </c>
      <c r="E350" s="11">
        <f t="shared" si="1"/>
        <v>0.184</v>
      </c>
      <c r="F350" s="12">
        <f t="shared" si="2"/>
        <v>0.2688608</v>
      </c>
      <c r="I350" s="18"/>
    </row>
    <row r="351">
      <c r="A351" s="8" t="s">
        <v>12</v>
      </c>
      <c r="B351" s="9">
        <v>2.0</v>
      </c>
      <c r="C351" s="9">
        <v>0.0</v>
      </c>
      <c r="D351" s="10">
        <v>0.4308</v>
      </c>
      <c r="E351" s="11">
        <f t="shared" si="1"/>
        <v>0.1396648045</v>
      </c>
      <c r="F351" s="12">
        <f t="shared" si="2"/>
        <v>0.06016759777</v>
      </c>
      <c r="I351" s="18"/>
    </row>
    <row r="352">
      <c r="A352" s="8" t="s">
        <v>11</v>
      </c>
      <c r="B352" s="9">
        <v>5.0</v>
      </c>
      <c r="C352" s="9">
        <v>1.0</v>
      </c>
      <c r="D352" s="10">
        <v>1.2036</v>
      </c>
      <c r="E352" s="11">
        <f t="shared" si="1"/>
        <v>0</v>
      </c>
      <c r="F352" s="12">
        <f t="shared" si="2"/>
        <v>0</v>
      </c>
      <c r="I352" s="18"/>
    </row>
    <row r="353">
      <c r="A353" s="8" t="s">
        <v>13</v>
      </c>
      <c r="B353" s="9">
        <v>4.0</v>
      </c>
      <c r="C353" s="9">
        <v>0.0</v>
      </c>
      <c r="D353" s="10">
        <v>0.946</v>
      </c>
      <c r="E353" s="11">
        <f t="shared" si="1"/>
        <v>0.184</v>
      </c>
      <c r="F353" s="12">
        <f t="shared" si="2"/>
        <v>0.174064</v>
      </c>
      <c r="I353" s="18"/>
    </row>
    <row r="354">
      <c r="A354" s="8" t="s">
        <v>8</v>
      </c>
      <c r="B354" s="9">
        <v>6.0</v>
      </c>
      <c r="C354" s="9">
        <v>1.0</v>
      </c>
      <c r="D354" s="10">
        <v>1.4612</v>
      </c>
      <c r="E354" s="11">
        <f t="shared" si="1"/>
        <v>0.3257575758</v>
      </c>
      <c r="F354" s="12">
        <f t="shared" si="2"/>
        <v>0.4759969697</v>
      </c>
      <c r="I354" s="18"/>
    </row>
    <row r="355">
      <c r="A355" s="8" t="s">
        <v>10</v>
      </c>
      <c r="B355" s="9">
        <v>3.0</v>
      </c>
      <c r="C355" s="9">
        <v>0.0</v>
      </c>
      <c r="D355" s="10">
        <v>0.6884</v>
      </c>
      <c r="E355" s="11">
        <f t="shared" si="1"/>
        <v>0.1916666667</v>
      </c>
      <c r="F355" s="12">
        <f t="shared" si="2"/>
        <v>0.1319433333</v>
      </c>
      <c r="I355" s="18"/>
    </row>
    <row r="356">
      <c r="A356" s="8" t="s">
        <v>15</v>
      </c>
      <c r="B356" s="9">
        <v>1.0</v>
      </c>
      <c r="C356" s="9">
        <v>0.0</v>
      </c>
      <c r="D356" s="10">
        <v>0.1732</v>
      </c>
      <c r="E356" s="11">
        <f t="shared" si="1"/>
        <v>0.3125</v>
      </c>
      <c r="F356" s="12">
        <f t="shared" si="2"/>
        <v>0.054125</v>
      </c>
      <c r="I356" s="18"/>
    </row>
    <row r="357">
      <c r="A357" s="8" t="s">
        <v>15</v>
      </c>
      <c r="B357" s="9">
        <v>2.0</v>
      </c>
      <c r="C357" s="9">
        <v>0.0</v>
      </c>
      <c r="D357" s="10">
        <v>0.4308</v>
      </c>
      <c r="E357" s="11">
        <f t="shared" si="1"/>
        <v>0.3125</v>
      </c>
      <c r="F357" s="12">
        <f t="shared" si="2"/>
        <v>0.134625</v>
      </c>
      <c r="I357" s="18"/>
    </row>
    <row r="358">
      <c r="A358" s="8" t="s">
        <v>12</v>
      </c>
      <c r="B358" s="9">
        <v>6.0</v>
      </c>
      <c r="C358" s="9">
        <v>1.0</v>
      </c>
      <c r="D358" s="10">
        <v>1.4612</v>
      </c>
      <c r="E358" s="11">
        <f t="shared" si="1"/>
        <v>0.1396648045</v>
      </c>
      <c r="F358" s="12">
        <f t="shared" si="2"/>
        <v>0.2040782123</v>
      </c>
      <c r="I358" s="18"/>
    </row>
    <row r="359">
      <c r="A359" s="8" t="s">
        <v>11</v>
      </c>
      <c r="B359" s="9">
        <v>2.0</v>
      </c>
      <c r="C359" s="9">
        <v>0.0</v>
      </c>
      <c r="D359" s="10">
        <v>0.4308</v>
      </c>
      <c r="E359" s="11">
        <f t="shared" si="1"/>
        <v>0</v>
      </c>
      <c r="F359" s="12">
        <f t="shared" si="2"/>
        <v>0</v>
      </c>
      <c r="I359" s="18"/>
    </row>
    <row r="360">
      <c r="A360" s="8" t="s">
        <v>11</v>
      </c>
      <c r="B360" s="9">
        <v>5.0</v>
      </c>
      <c r="C360" s="9">
        <v>0.0</v>
      </c>
      <c r="D360" s="10">
        <v>1.2036</v>
      </c>
      <c r="E360" s="11">
        <f t="shared" si="1"/>
        <v>0</v>
      </c>
      <c r="F360" s="12">
        <f t="shared" si="2"/>
        <v>0</v>
      </c>
      <c r="I360" s="18"/>
    </row>
    <row r="361">
      <c r="A361" s="8" t="s">
        <v>14</v>
      </c>
      <c r="B361" s="9">
        <v>5.0</v>
      </c>
      <c r="C361" s="9">
        <v>0.0</v>
      </c>
      <c r="D361" s="10">
        <v>1.2036</v>
      </c>
      <c r="E361" s="11">
        <f t="shared" si="1"/>
        <v>0.1506849315</v>
      </c>
      <c r="F361" s="12">
        <f t="shared" si="2"/>
        <v>0.1813643836</v>
      </c>
      <c r="I361" s="18"/>
    </row>
    <row r="362">
      <c r="A362" s="8" t="s">
        <v>7</v>
      </c>
      <c r="B362" s="9">
        <v>5.0</v>
      </c>
      <c r="C362" s="9">
        <v>1.0</v>
      </c>
      <c r="D362" s="10">
        <v>1.2036</v>
      </c>
      <c r="E362" s="11">
        <f t="shared" si="1"/>
        <v>0.03649635036</v>
      </c>
      <c r="F362" s="12">
        <f t="shared" si="2"/>
        <v>0.0439270073</v>
      </c>
      <c r="I362" s="18"/>
    </row>
    <row r="363">
      <c r="A363" s="8" t="s">
        <v>13</v>
      </c>
      <c r="B363" s="9">
        <v>5.0</v>
      </c>
      <c r="C363" s="9">
        <v>0.0</v>
      </c>
      <c r="D363" s="10">
        <v>1.2036</v>
      </c>
      <c r="E363" s="11">
        <f t="shared" si="1"/>
        <v>0.184</v>
      </c>
      <c r="F363" s="12">
        <f t="shared" si="2"/>
        <v>0.2214624</v>
      </c>
      <c r="I363" s="18"/>
    </row>
    <row r="364">
      <c r="A364" s="8" t="s">
        <v>11</v>
      </c>
      <c r="B364" s="9">
        <v>5.0</v>
      </c>
      <c r="C364" s="9">
        <v>0.0</v>
      </c>
      <c r="D364" s="10">
        <v>1.2036</v>
      </c>
      <c r="E364" s="11">
        <f t="shared" si="1"/>
        <v>0</v>
      </c>
      <c r="F364" s="12">
        <f t="shared" si="2"/>
        <v>0</v>
      </c>
      <c r="I364" s="18"/>
    </row>
    <row r="365">
      <c r="A365" s="8" t="s">
        <v>7</v>
      </c>
      <c r="B365" s="9">
        <v>7.0</v>
      </c>
      <c r="C365" s="9">
        <v>1.0</v>
      </c>
      <c r="D365" s="10">
        <v>1.7188</v>
      </c>
      <c r="E365" s="11">
        <f t="shared" si="1"/>
        <v>0.03649635036</v>
      </c>
      <c r="F365" s="12">
        <f t="shared" si="2"/>
        <v>0.06272992701</v>
      </c>
      <c r="I365" s="18"/>
    </row>
    <row r="366">
      <c r="A366" s="8" t="s">
        <v>14</v>
      </c>
      <c r="B366" s="9">
        <v>2.0</v>
      </c>
      <c r="C366" s="9">
        <v>0.0</v>
      </c>
      <c r="D366" s="10">
        <v>0.4308</v>
      </c>
      <c r="E366" s="11">
        <f t="shared" si="1"/>
        <v>0.1506849315</v>
      </c>
      <c r="F366" s="12">
        <f t="shared" si="2"/>
        <v>0.06491506849</v>
      </c>
      <c r="I366" s="18"/>
    </row>
    <row r="367">
      <c r="A367" s="8" t="s">
        <v>14</v>
      </c>
      <c r="B367" s="9">
        <v>5.0</v>
      </c>
      <c r="C367" s="9">
        <v>0.0</v>
      </c>
      <c r="D367" s="10">
        <v>1.2036</v>
      </c>
      <c r="E367" s="11">
        <f t="shared" si="1"/>
        <v>0.1506849315</v>
      </c>
      <c r="F367" s="12">
        <f t="shared" si="2"/>
        <v>0.1813643836</v>
      </c>
      <c r="I367" s="18"/>
    </row>
    <row r="368">
      <c r="A368" s="8" t="s">
        <v>7</v>
      </c>
      <c r="B368" s="9">
        <v>5.0</v>
      </c>
      <c r="C368" s="9">
        <v>0.0</v>
      </c>
      <c r="D368" s="10">
        <v>1.2036</v>
      </c>
      <c r="E368" s="11">
        <f t="shared" si="1"/>
        <v>0.03649635036</v>
      </c>
      <c r="F368" s="12">
        <f t="shared" si="2"/>
        <v>0.0439270073</v>
      </c>
      <c r="I368" s="18"/>
    </row>
    <row r="369">
      <c r="A369" s="8" t="s">
        <v>15</v>
      </c>
      <c r="B369" s="9">
        <v>4.0</v>
      </c>
      <c r="C369" s="9">
        <v>0.0</v>
      </c>
      <c r="D369" s="10">
        <v>0.946</v>
      </c>
      <c r="E369" s="11">
        <f t="shared" si="1"/>
        <v>0.3125</v>
      </c>
      <c r="F369" s="12">
        <f t="shared" si="2"/>
        <v>0.295625</v>
      </c>
      <c r="I369" s="18"/>
    </row>
    <row r="370">
      <c r="A370" s="8" t="s">
        <v>13</v>
      </c>
      <c r="B370" s="9">
        <v>5.0</v>
      </c>
      <c r="C370" s="9">
        <v>1.0</v>
      </c>
      <c r="D370" s="10">
        <v>1.2036</v>
      </c>
      <c r="E370" s="11">
        <f t="shared" si="1"/>
        <v>0.184</v>
      </c>
      <c r="F370" s="12">
        <f t="shared" si="2"/>
        <v>0.2214624</v>
      </c>
      <c r="I370" s="18"/>
    </row>
    <row r="371">
      <c r="A371" s="8" t="s">
        <v>14</v>
      </c>
      <c r="B371" s="9">
        <v>5.0</v>
      </c>
      <c r="C371" s="9">
        <v>1.0</v>
      </c>
      <c r="D371" s="10">
        <v>1.2036</v>
      </c>
      <c r="E371" s="11">
        <f t="shared" si="1"/>
        <v>0.1506849315</v>
      </c>
      <c r="F371" s="12">
        <f t="shared" si="2"/>
        <v>0.1813643836</v>
      </c>
      <c r="I371" s="18"/>
    </row>
    <row r="372">
      <c r="A372" s="8" t="s">
        <v>7</v>
      </c>
      <c r="B372" s="9">
        <v>5.0</v>
      </c>
      <c r="C372" s="9">
        <v>0.0</v>
      </c>
      <c r="D372" s="10">
        <v>1.2036</v>
      </c>
      <c r="E372" s="11">
        <f t="shared" si="1"/>
        <v>0.03649635036</v>
      </c>
      <c r="F372" s="12">
        <f t="shared" si="2"/>
        <v>0.0439270073</v>
      </c>
      <c r="I372" s="18"/>
    </row>
    <row r="373">
      <c r="A373" s="8" t="s">
        <v>12</v>
      </c>
      <c r="B373" s="9">
        <v>5.0</v>
      </c>
      <c r="C373" s="9">
        <v>0.0</v>
      </c>
      <c r="D373" s="10">
        <v>1.2036</v>
      </c>
      <c r="E373" s="11">
        <f t="shared" si="1"/>
        <v>0.1396648045</v>
      </c>
      <c r="F373" s="12">
        <f t="shared" si="2"/>
        <v>0.1681005587</v>
      </c>
      <c r="I373" s="18"/>
    </row>
    <row r="374">
      <c r="A374" s="8" t="s">
        <v>15</v>
      </c>
      <c r="B374" s="9">
        <v>1.0</v>
      </c>
      <c r="C374" s="9">
        <v>3.0</v>
      </c>
      <c r="D374" s="10">
        <v>0.1732</v>
      </c>
      <c r="E374" s="11">
        <f t="shared" si="1"/>
        <v>0.3125</v>
      </c>
      <c r="F374" s="12">
        <f t="shared" si="2"/>
        <v>0.054125</v>
      </c>
      <c r="I374" s="18"/>
    </row>
    <row r="375">
      <c r="A375" s="8" t="s">
        <v>9</v>
      </c>
      <c r="B375" s="9">
        <v>6.0</v>
      </c>
      <c r="C375" s="9">
        <v>0.0</v>
      </c>
      <c r="D375" s="10">
        <v>1.4612</v>
      </c>
      <c r="E375" s="11">
        <f t="shared" si="1"/>
        <v>0.09523809524</v>
      </c>
      <c r="F375" s="12">
        <f t="shared" si="2"/>
        <v>0.1391619048</v>
      </c>
      <c r="I375" s="18"/>
    </row>
    <row r="376">
      <c r="A376" s="8" t="s">
        <v>12</v>
      </c>
      <c r="B376" s="9">
        <v>3.0</v>
      </c>
      <c r="C376" s="9">
        <v>0.0</v>
      </c>
      <c r="D376" s="10">
        <v>0.6884</v>
      </c>
      <c r="E376" s="11">
        <f t="shared" si="1"/>
        <v>0.1396648045</v>
      </c>
      <c r="F376" s="12">
        <f t="shared" si="2"/>
        <v>0.0961452514</v>
      </c>
      <c r="I376" s="18"/>
    </row>
    <row r="377">
      <c r="A377" s="8" t="s">
        <v>8</v>
      </c>
      <c r="B377" s="9">
        <v>6.0</v>
      </c>
      <c r="C377" s="9">
        <v>2.0</v>
      </c>
      <c r="D377" s="10">
        <v>1.4612</v>
      </c>
      <c r="E377" s="11">
        <f t="shared" si="1"/>
        <v>0.3257575758</v>
      </c>
      <c r="F377" s="12">
        <f t="shared" si="2"/>
        <v>0.4759969697</v>
      </c>
      <c r="I377" s="18"/>
    </row>
    <row r="378">
      <c r="A378" s="8" t="s">
        <v>10</v>
      </c>
      <c r="B378" s="9">
        <v>2.0</v>
      </c>
      <c r="C378" s="9">
        <v>0.0</v>
      </c>
      <c r="D378" s="10">
        <v>0.4308</v>
      </c>
      <c r="E378" s="11">
        <f t="shared" si="1"/>
        <v>0.1916666667</v>
      </c>
      <c r="F378" s="12">
        <f t="shared" si="2"/>
        <v>0.08257</v>
      </c>
      <c r="I378" s="18"/>
    </row>
    <row r="379">
      <c r="A379" s="8" t="s">
        <v>14</v>
      </c>
      <c r="B379" s="9">
        <v>5.0</v>
      </c>
      <c r="C379" s="9">
        <v>1.0</v>
      </c>
      <c r="D379" s="10">
        <v>1.2036</v>
      </c>
      <c r="E379" s="11">
        <f t="shared" si="1"/>
        <v>0.1506849315</v>
      </c>
      <c r="F379" s="12">
        <f t="shared" si="2"/>
        <v>0.1813643836</v>
      </c>
      <c r="I379" s="18"/>
    </row>
    <row r="380">
      <c r="A380" s="8" t="s">
        <v>15</v>
      </c>
      <c r="B380" s="9">
        <v>1.0</v>
      </c>
      <c r="C380" s="9">
        <v>0.0</v>
      </c>
      <c r="D380" s="10">
        <v>0.1732</v>
      </c>
      <c r="E380" s="11">
        <f t="shared" si="1"/>
        <v>0.3125</v>
      </c>
      <c r="F380" s="12">
        <f t="shared" si="2"/>
        <v>0.054125</v>
      </c>
      <c r="I380" s="18"/>
    </row>
    <row r="381">
      <c r="A381" s="8" t="s">
        <v>13</v>
      </c>
      <c r="B381" s="9">
        <v>5.0</v>
      </c>
      <c r="C381" s="9">
        <v>4.0</v>
      </c>
      <c r="D381" s="10">
        <v>1.2036</v>
      </c>
      <c r="E381" s="11">
        <f t="shared" si="1"/>
        <v>0.184</v>
      </c>
      <c r="F381" s="12">
        <f t="shared" si="2"/>
        <v>0.2214624</v>
      </c>
      <c r="I381" s="18"/>
    </row>
    <row r="382">
      <c r="A382" s="8" t="s">
        <v>8</v>
      </c>
      <c r="B382" s="9">
        <v>4.0</v>
      </c>
      <c r="C382" s="9">
        <v>5.0</v>
      </c>
      <c r="D382" s="10">
        <v>0.946</v>
      </c>
      <c r="E382" s="11">
        <f t="shared" si="1"/>
        <v>0.3257575758</v>
      </c>
      <c r="F382" s="12">
        <f t="shared" si="2"/>
        <v>0.3081666667</v>
      </c>
      <c r="I382" s="18"/>
    </row>
    <row r="383">
      <c r="A383" s="8" t="s">
        <v>14</v>
      </c>
      <c r="B383" s="9">
        <v>5.0</v>
      </c>
      <c r="C383" s="9">
        <v>0.0</v>
      </c>
      <c r="D383" s="10">
        <v>1.2036</v>
      </c>
      <c r="E383" s="11">
        <f t="shared" si="1"/>
        <v>0.1506849315</v>
      </c>
      <c r="F383" s="12">
        <f t="shared" si="2"/>
        <v>0.1813643836</v>
      </c>
      <c r="I383" s="18"/>
    </row>
    <row r="384">
      <c r="A384" s="8" t="s">
        <v>11</v>
      </c>
      <c r="B384" s="9">
        <v>4.0</v>
      </c>
      <c r="C384" s="9">
        <v>0.0</v>
      </c>
      <c r="D384" s="10">
        <v>0.946</v>
      </c>
      <c r="E384" s="11">
        <f t="shared" si="1"/>
        <v>0</v>
      </c>
      <c r="F384" s="12">
        <f t="shared" si="2"/>
        <v>0</v>
      </c>
      <c r="I384" s="18"/>
    </row>
    <row r="385">
      <c r="A385" s="8" t="s">
        <v>7</v>
      </c>
      <c r="B385" s="9">
        <v>5.0</v>
      </c>
      <c r="C385" s="9">
        <v>1.0</v>
      </c>
      <c r="D385" s="10">
        <v>1.2036</v>
      </c>
      <c r="E385" s="11">
        <f t="shared" si="1"/>
        <v>0.03649635036</v>
      </c>
      <c r="F385" s="12">
        <f t="shared" si="2"/>
        <v>0.0439270073</v>
      </c>
      <c r="I385" s="18"/>
    </row>
    <row r="386">
      <c r="A386" s="8" t="s">
        <v>10</v>
      </c>
      <c r="B386" s="9">
        <v>8.0</v>
      </c>
      <c r="C386" s="9">
        <v>3.0</v>
      </c>
      <c r="D386" s="10">
        <v>1.9764</v>
      </c>
      <c r="E386" s="11">
        <f t="shared" si="1"/>
        <v>0.1916666667</v>
      </c>
      <c r="F386" s="12">
        <f t="shared" si="2"/>
        <v>0.37881</v>
      </c>
      <c r="I386" s="18"/>
    </row>
    <row r="387">
      <c r="A387" s="8" t="s">
        <v>8</v>
      </c>
      <c r="B387" s="9">
        <v>2.0</v>
      </c>
      <c r="C387" s="9">
        <v>1.0</v>
      </c>
      <c r="D387" s="10">
        <v>0.4308</v>
      </c>
      <c r="E387" s="11">
        <f t="shared" si="1"/>
        <v>0.3257575758</v>
      </c>
      <c r="F387" s="12">
        <f t="shared" si="2"/>
        <v>0.1403363636</v>
      </c>
      <c r="I387" s="18"/>
    </row>
    <row r="388">
      <c r="A388" s="8" t="s">
        <v>7</v>
      </c>
      <c r="B388" s="9">
        <v>5.0</v>
      </c>
      <c r="C388" s="9">
        <v>0.0</v>
      </c>
      <c r="D388" s="10">
        <v>1.2036</v>
      </c>
      <c r="E388" s="11">
        <f t="shared" si="1"/>
        <v>0.03649635036</v>
      </c>
      <c r="F388" s="12">
        <f t="shared" si="2"/>
        <v>0.0439270073</v>
      </c>
      <c r="I388" s="18"/>
    </row>
    <row r="389">
      <c r="A389" s="8" t="s">
        <v>10</v>
      </c>
      <c r="B389" s="9">
        <v>7.0</v>
      </c>
      <c r="C389" s="9">
        <v>5.0</v>
      </c>
      <c r="D389" s="10">
        <v>1.7188</v>
      </c>
      <c r="E389" s="11">
        <f t="shared" si="1"/>
        <v>0.1916666667</v>
      </c>
      <c r="F389" s="12">
        <f t="shared" si="2"/>
        <v>0.3294366667</v>
      </c>
      <c r="I389" s="18"/>
    </row>
    <row r="390">
      <c r="A390" s="8" t="s">
        <v>9</v>
      </c>
      <c r="B390" s="9">
        <v>1.0</v>
      </c>
      <c r="C390" s="9">
        <v>0.0</v>
      </c>
      <c r="D390" s="10">
        <v>0.1732</v>
      </c>
      <c r="E390" s="11">
        <f t="shared" si="1"/>
        <v>0.09523809524</v>
      </c>
      <c r="F390" s="12">
        <f t="shared" si="2"/>
        <v>0.0164952381</v>
      </c>
      <c r="I390" s="18"/>
    </row>
    <row r="391">
      <c r="A391" s="8" t="s">
        <v>12</v>
      </c>
      <c r="B391" s="9">
        <v>5.0</v>
      </c>
      <c r="C391" s="9">
        <v>2.0</v>
      </c>
      <c r="D391" s="10">
        <v>1.2036</v>
      </c>
      <c r="E391" s="11">
        <f t="shared" si="1"/>
        <v>0.1396648045</v>
      </c>
      <c r="F391" s="12">
        <f t="shared" si="2"/>
        <v>0.1681005587</v>
      </c>
      <c r="I391" s="18"/>
    </row>
    <row r="392">
      <c r="A392" s="8" t="s">
        <v>12</v>
      </c>
      <c r="B392" s="9">
        <v>5.0</v>
      </c>
      <c r="C392" s="9">
        <v>1.0</v>
      </c>
      <c r="D392" s="10">
        <v>1.2036</v>
      </c>
      <c r="E392" s="11">
        <f t="shared" si="1"/>
        <v>0.1396648045</v>
      </c>
      <c r="F392" s="12">
        <f t="shared" si="2"/>
        <v>0.1681005587</v>
      </c>
      <c r="I392" s="18"/>
    </row>
    <row r="393">
      <c r="A393" s="8" t="s">
        <v>8</v>
      </c>
      <c r="B393" s="9">
        <v>5.0</v>
      </c>
      <c r="C393" s="9">
        <v>1.0</v>
      </c>
      <c r="D393" s="10">
        <v>1.2036</v>
      </c>
      <c r="E393" s="11">
        <f t="shared" si="1"/>
        <v>0.3257575758</v>
      </c>
      <c r="F393" s="12">
        <f t="shared" si="2"/>
        <v>0.3920818182</v>
      </c>
      <c r="I393" s="18"/>
    </row>
    <row r="394">
      <c r="A394" s="8" t="s">
        <v>9</v>
      </c>
      <c r="B394" s="9">
        <v>6.0</v>
      </c>
      <c r="C394" s="9">
        <v>2.0</v>
      </c>
      <c r="D394" s="10">
        <v>1.4612</v>
      </c>
      <c r="E394" s="11">
        <f t="shared" si="1"/>
        <v>0.09523809524</v>
      </c>
      <c r="F394" s="12">
        <f t="shared" si="2"/>
        <v>0.1391619048</v>
      </c>
      <c r="I394" s="18"/>
    </row>
    <row r="395">
      <c r="A395" s="8" t="s">
        <v>12</v>
      </c>
      <c r="B395" s="9">
        <v>2.0</v>
      </c>
      <c r="C395" s="9">
        <v>1.0</v>
      </c>
      <c r="D395" s="10">
        <v>0.4308</v>
      </c>
      <c r="E395" s="11">
        <f t="shared" si="1"/>
        <v>0.1396648045</v>
      </c>
      <c r="F395" s="12">
        <f t="shared" si="2"/>
        <v>0.06016759777</v>
      </c>
      <c r="I395" s="18"/>
    </row>
    <row r="396">
      <c r="A396" s="8" t="s">
        <v>14</v>
      </c>
      <c r="B396" s="9">
        <v>5.0</v>
      </c>
      <c r="C396" s="9">
        <v>0.0</v>
      </c>
      <c r="D396" s="10">
        <v>1.2036</v>
      </c>
      <c r="E396" s="11">
        <f t="shared" si="1"/>
        <v>0.1506849315</v>
      </c>
      <c r="F396" s="12">
        <f t="shared" si="2"/>
        <v>0.1813643836</v>
      </c>
      <c r="I396" s="18"/>
    </row>
    <row r="397">
      <c r="A397" s="8" t="s">
        <v>8</v>
      </c>
      <c r="B397" s="9">
        <v>5.0</v>
      </c>
      <c r="C397" s="9">
        <v>7.0</v>
      </c>
      <c r="D397" s="10">
        <v>1.2036</v>
      </c>
      <c r="E397" s="11">
        <f t="shared" si="1"/>
        <v>0.3257575758</v>
      </c>
      <c r="F397" s="12">
        <f t="shared" si="2"/>
        <v>0.3920818182</v>
      </c>
      <c r="I397" s="18"/>
    </row>
    <row r="398">
      <c r="A398" s="8" t="s">
        <v>14</v>
      </c>
      <c r="B398" s="9">
        <v>6.0</v>
      </c>
      <c r="C398" s="9">
        <v>2.0</v>
      </c>
      <c r="D398" s="10">
        <v>1.4612</v>
      </c>
      <c r="E398" s="11">
        <f t="shared" si="1"/>
        <v>0.1506849315</v>
      </c>
      <c r="F398" s="12">
        <f t="shared" si="2"/>
        <v>0.2201808219</v>
      </c>
      <c r="I398" s="18"/>
    </row>
    <row r="399">
      <c r="A399" s="8" t="s">
        <v>13</v>
      </c>
      <c r="B399" s="9">
        <v>2.0</v>
      </c>
      <c r="C399" s="9">
        <v>1.0</v>
      </c>
      <c r="D399" s="10">
        <v>0.4308</v>
      </c>
      <c r="E399" s="11">
        <f t="shared" si="1"/>
        <v>0.184</v>
      </c>
      <c r="F399" s="12">
        <f t="shared" si="2"/>
        <v>0.0792672</v>
      </c>
      <c r="I399" s="18"/>
    </row>
    <row r="400">
      <c r="A400" s="8" t="s">
        <v>14</v>
      </c>
      <c r="B400" s="9">
        <v>6.0</v>
      </c>
      <c r="C400" s="9">
        <v>1.0</v>
      </c>
      <c r="D400" s="10">
        <v>1.4612</v>
      </c>
      <c r="E400" s="11">
        <f t="shared" si="1"/>
        <v>0.1506849315</v>
      </c>
      <c r="F400" s="12">
        <f t="shared" si="2"/>
        <v>0.2201808219</v>
      </c>
      <c r="I400" s="18"/>
    </row>
    <row r="401">
      <c r="A401" s="8" t="s">
        <v>7</v>
      </c>
      <c r="B401" s="9">
        <v>2.0</v>
      </c>
      <c r="C401" s="9">
        <v>0.0</v>
      </c>
      <c r="D401" s="10">
        <v>0.4308</v>
      </c>
      <c r="E401" s="11">
        <f t="shared" si="1"/>
        <v>0.03649635036</v>
      </c>
      <c r="F401" s="12">
        <f t="shared" si="2"/>
        <v>0.01572262774</v>
      </c>
      <c r="I401" s="18"/>
    </row>
    <row r="402">
      <c r="A402" s="8" t="s">
        <v>14</v>
      </c>
      <c r="B402" s="9">
        <v>6.0</v>
      </c>
      <c r="C402" s="9">
        <v>0.0</v>
      </c>
      <c r="D402" s="10">
        <v>1.4612</v>
      </c>
      <c r="E402" s="11">
        <f t="shared" si="1"/>
        <v>0.1506849315</v>
      </c>
      <c r="F402" s="12">
        <f t="shared" si="2"/>
        <v>0.2201808219</v>
      </c>
      <c r="I402" s="18"/>
    </row>
    <row r="403">
      <c r="A403" s="8" t="s">
        <v>13</v>
      </c>
      <c r="B403" s="9">
        <v>2.0</v>
      </c>
      <c r="C403" s="9">
        <v>0.0</v>
      </c>
      <c r="D403" s="10">
        <v>0.4308</v>
      </c>
      <c r="E403" s="11">
        <f t="shared" si="1"/>
        <v>0.184</v>
      </c>
      <c r="F403" s="12">
        <f t="shared" si="2"/>
        <v>0.0792672</v>
      </c>
      <c r="I403" s="18"/>
    </row>
    <row r="404">
      <c r="A404" s="8" t="s">
        <v>10</v>
      </c>
      <c r="B404" s="9">
        <v>5.0</v>
      </c>
      <c r="C404" s="9">
        <v>3.0</v>
      </c>
      <c r="D404" s="10">
        <v>1.2036</v>
      </c>
      <c r="E404" s="11">
        <f t="shared" si="1"/>
        <v>0.1916666667</v>
      </c>
      <c r="F404" s="12">
        <f t="shared" si="2"/>
        <v>0.23069</v>
      </c>
      <c r="I404" s="18"/>
    </row>
    <row r="405">
      <c r="A405" s="8" t="s">
        <v>11</v>
      </c>
      <c r="B405" s="9">
        <v>5.0</v>
      </c>
      <c r="C405" s="9">
        <v>0.0</v>
      </c>
      <c r="D405" s="10">
        <v>1.2036</v>
      </c>
      <c r="E405" s="11">
        <f t="shared" si="1"/>
        <v>0</v>
      </c>
      <c r="F405" s="12">
        <f t="shared" si="2"/>
        <v>0</v>
      </c>
      <c r="I405" s="18"/>
    </row>
    <row r="406">
      <c r="A406" s="8" t="s">
        <v>10</v>
      </c>
      <c r="B406" s="9">
        <v>6.0</v>
      </c>
      <c r="C406" s="9">
        <v>1.0</v>
      </c>
      <c r="D406" s="10">
        <v>1.4612</v>
      </c>
      <c r="E406" s="11">
        <f t="shared" si="1"/>
        <v>0.1916666667</v>
      </c>
      <c r="F406" s="12">
        <f t="shared" si="2"/>
        <v>0.2800633333</v>
      </c>
      <c r="I406" s="18"/>
    </row>
    <row r="407">
      <c r="A407" s="8" t="s">
        <v>9</v>
      </c>
      <c r="B407" s="9">
        <v>2.0</v>
      </c>
      <c r="C407" s="9">
        <v>1.0</v>
      </c>
      <c r="D407" s="10">
        <v>0.4308</v>
      </c>
      <c r="E407" s="11">
        <f t="shared" si="1"/>
        <v>0.09523809524</v>
      </c>
      <c r="F407" s="12">
        <f t="shared" si="2"/>
        <v>0.04102857143</v>
      </c>
      <c r="I407" s="18"/>
    </row>
    <row r="408">
      <c r="A408" s="8" t="s">
        <v>14</v>
      </c>
      <c r="B408" s="9">
        <v>5.0</v>
      </c>
      <c r="C408" s="9">
        <v>6.0</v>
      </c>
      <c r="D408" s="10">
        <v>1.2036</v>
      </c>
      <c r="E408" s="11">
        <f t="shared" si="1"/>
        <v>0.1506849315</v>
      </c>
      <c r="F408" s="12">
        <f t="shared" si="2"/>
        <v>0.1813643836</v>
      </c>
      <c r="I408" s="18"/>
    </row>
    <row r="409">
      <c r="A409" s="8" t="s">
        <v>13</v>
      </c>
      <c r="B409" s="9">
        <v>5.0</v>
      </c>
      <c r="C409" s="9">
        <v>2.0</v>
      </c>
      <c r="D409" s="10">
        <v>1.2036</v>
      </c>
      <c r="E409" s="11">
        <f t="shared" si="1"/>
        <v>0.184</v>
      </c>
      <c r="F409" s="12">
        <f t="shared" si="2"/>
        <v>0.2214624</v>
      </c>
      <c r="I409" s="18"/>
    </row>
    <row r="410">
      <c r="A410" s="8" t="s">
        <v>7</v>
      </c>
      <c r="B410" s="9">
        <v>4.0</v>
      </c>
      <c r="C410" s="9">
        <v>0.0</v>
      </c>
      <c r="D410" s="10">
        <v>0.946</v>
      </c>
      <c r="E410" s="11">
        <f t="shared" si="1"/>
        <v>0.03649635036</v>
      </c>
      <c r="F410" s="12">
        <f t="shared" si="2"/>
        <v>0.03452554745</v>
      </c>
      <c r="I410" s="18"/>
    </row>
    <row r="411">
      <c r="A411" s="8" t="s">
        <v>12</v>
      </c>
      <c r="B411" s="9">
        <v>5.0</v>
      </c>
      <c r="C411" s="9">
        <v>0.0</v>
      </c>
      <c r="D411" s="10">
        <v>1.2036</v>
      </c>
      <c r="E411" s="11">
        <f t="shared" si="1"/>
        <v>0.1396648045</v>
      </c>
      <c r="F411" s="12">
        <f t="shared" si="2"/>
        <v>0.1681005587</v>
      </c>
      <c r="I411" s="18"/>
    </row>
    <row r="412">
      <c r="A412" s="8" t="s">
        <v>14</v>
      </c>
      <c r="B412" s="9">
        <v>6.0</v>
      </c>
      <c r="C412" s="9">
        <v>1.0</v>
      </c>
      <c r="D412" s="10">
        <v>1.4612</v>
      </c>
      <c r="E412" s="11">
        <f t="shared" si="1"/>
        <v>0.1506849315</v>
      </c>
      <c r="F412" s="12">
        <f t="shared" si="2"/>
        <v>0.2201808219</v>
      </c>
      <c r="I412" s="18"/>
    </row>
    <row r="413">
      <c r="A413" s="8" t="s">
        <v>10</v>
      </c>
      <c r="B413" s="9">
        <v>2.0</v>
      </c>
      <c r="C413" s="9">
        <v>2.0</v>
      </c>
      <c r="D413" s="10">
        <v>0.4308</v>
      </c>
      <c r="E413" s="11">
        <f t="shared" si="1"/>
        <v>0.1916666667</v>
      </c>
      <c r="F413" s="12">
        <f t="shared" si="2"/>
        <v>0.08257</v>
      </c>
      <c r="I413" s="18"/>
    </row>
    <row r="414">
      <c r="A414" s="8" t="s">
        <v>11</v>
      </c>
      <c r="B414" s="9">
        <v>4.0</v>
      </c>
      <c r="C414" s="9">
        <v>0.0</v>
      </c>
      <c r="D414" s="10">
        <v>0.946</v>
      </c>
      <c r="E414" s="11">
        <f t="shared" si="1"/>
        <v>0</v>
      </c>
      <c r="F414" s="12">
        <f t="shared" si="2"/>
        <v>0</v>
      </c>
      <c r="I414" s="18"/>
    </row>
    <row r="415">
      <c r="A415" s="8" t="s">
        <v>12</v>
      </c>
      <c r="B415" s="9">
        <v>7.0</v>
      </c>
      <c r="C415" s="9">
        <v>3.0</v>
      </c>
      <c r="D415" s="10">
        <v>1.7188</v>
      </c>
      <c r="E415" s="11">
        <f t="shared" si="1"/>
        <v>0.1396648045</v>
      </c>
      <c r="F415" s="12">
        <f t="shared" si="2"/>
        <v>0.2400558659</v>
      </c>
      <c r="I415" s="18"/>
    </row>
    <row r="416">
      <c r="A416" s="8" t="s">
        <v>12</v>
      </c>
      <c r="B416" s="9">
        <v>3.0</v>
      </c>
      <c r="C416" s="9">
        <v>2.0</v>
      </c>
      <c r="D416" s="10">
        <v>0.6884</v>
      </c>
      <c r="E416" s="11">
        <f t="shared" si="1"/>
        <v>0.1396648045</v>
      </c>
      <c r="F416" s="12">
        <f t="shared" si="2"/>
        <v>0.0961452514</v>
      </c>
      <c r="I416" s="18"/>
    </row>
    <row r="417">
      <c r="A417" s="8" t="s">
        <v>10</v>
      </c>
      <c r="B417" s="9">
        <v>6.0</v>
      </c>
      <c r="C417" s="9">
        <v>5.0</v>
      </c>
      <c r="D417" s="10">
        <v>1.4612</v>
      </c>
      <c r="E417" s="11">
        <f t="shared" si="1"/>
        <v>0.1916666667</v>
      </c>
      <c r="F417" s="12">
        <f t="shared" si="2"/>
        <v>0.2800633333</v>
      </c>
      <c r="I417" s="18"/>
    </row>
    <row r="418">
      <c r="A418" s="8" t="s">
        <v>7</v>
      </c>
      <c r="B418" s="9">
        <v>1.0</v>
      </c>
      <c r="C418" s="9">
        <v>1.0</v>
      </c>
      <c r="D418" s="10">
        <v>0.1732</v>
      </c>
      <c r="E418" s="11">
        <f t="shared" si="1"/>
        <v>0.03649635036</v>
      </c>
      <c r="F418" s="12">
        <f t="shared" si="2"/>
        <v>0.006321167883</v>
      </c>
      <c r="I418" s="18"/>
    </row>
    <row r="419">
      <c r="A419" s="8" t="s">
        <v>9</v>
      </c>
      <c r="B419" s="9">
        <v>6.0</v>
      </c>
      <c r="C419" s="9">
        <v>4.0</v>
      </c>
      <c r="D419" s="10">
        <v>1.4612</v>
      </c>
      <c r="E419" s="11">
        <f t="shared" si="1"/>
        <v>0.09523809524</v>
      </c>
      <c r="F419" s="12">
        <f t="shared" si="2"/>
        <v>0.1391619048</v>
      </c>
      <c r="I419" s="18"/>
    </row>
    <row r="420">
      <c r="A420" s="8" t="s">
        <v>9</v>
      </c>
      <c r="B420" s="9">
        <v>2.0</v>
      </c>
      <c r="C420" s="9">
        <v>0.0</v>
      </c>
      <c r="D420" s="10">
        <v>0.4308</v>
      </c>
      <c r="E420" s="11">
        <f t="shared" si="1"/>
        <v>0.09523809524</v>
      </c>
      <c r="F420" s="12">
        <f t="shared" si="2"/>
        <v>0.04102857143</v>
      </c>
      <c r="I420" s="18"/>
    </row>
    <row r="421">
      <c r="A421" s="8" t="s">
        <v>14</v>
      </c>
      <c r="B421" s="9">
        <v>6.0</v>
      </c>
      <c r="C421" s="9">
        <v>2.0</v>
      </c>
      <c r="D421" s="10">
        <v>1.4612</v>
      </c>
      <c r="E421" s="11">
        <f t="shared" si="1"/>
        <v>0.1506849315</v>
      </c>
      <c r="F421" s="12">
        <f t="shared" si="2"/>
        <v>0.2201808219</v>
      </c>
      <c r="I421" s="18"/>
    </row>
    <row r="422">
      <c r="A422" s="8" t="s">
        <v>8</v>
      </c>
      <c r="B422" s="9">
        <v>2.0</v>
      </c>
      <c r="C422" s="9">
        <v>2.0</v>
      </c>
      <c r="D422" s="10">
        <v>0.4308</v>
      </c>
      <c r="E422" s="11">
        <f t="shared" si="1"/>
        <v>0.3257575758</v>
      </c>
      <c r="F422" s="12">
        <f t="shared" si="2"/>
        <v>0.1403363636</v>
      </c>
      <c r="I422" s="18"/>
    </row>
    <row r="423">
      <c r="A423" s="8" t="s">
        <v>10</v>
      </c>
      <c r="B423" s="9">
        <v>6.0</v>
      </c>
      <c r="C423" s="9">
        <v>1.0</v>
      </c>
      <c r="D423" s="10">
        <v>1.4612</v>
      </c>
      <c r="E423" s="11">
        <f t="shared" si="1"/>
        <v>0.1916666667</v>
      </c>
      <c r="F423" s="12">
        <f t="shared" si="2"/>
        <v>0.2800633333</v>
      </c>
      <c r="I423" s="18"/>
    </row>
    <row r="424">
      <c r="A424" s="8" t="s">
        <v>10</v>
      </c>
      <c r="B424" s="9">
        <v>2.0</v>
      </c>
      <c r="C424" s="9">
        <v>0.0</v>
      </c>
      <c r="D424" s="10">
        <v>0.4308</v>
      </c>
      <c r="E424" s="11">
        <f t="shared" si="1"/>
        <v>0.1916666667</v>
      </c>
      <c r="F424" s="12">
        <f t="shared" si="2"/>
        <v>0.08257</v>
      </c>
      <c r="I424" s="18"/>
    </row>
    <row r="425">
      <c r="A425" s="8" t="s">
        <v>8</v>
      </c>
      <c r="B425" s="9">
        <v>4.0</v>
      </c>
      <c r="C425" s="9">
        <v>5.0</v>
      </c>
      <c r="D425" s="10">
        <v>0.946</v>
      </c>
      <c r="E425" s="11">
        <f t="shared" si="1"/>
        <v>0.3257575758</v>
      </c>
      <c r="F425" s="12">
        <f t="shared" si="2"/>
        <v>0.3081666667</v>
      </c>
      <c r="I425" s="18"/>
    </row>
    <row r="426">
      <c r="A426" s="8" t="s">
        <v>13</v>
      </c>
      <c r="B426" s="9">
        <v>5.0</v>
      </c>
      <c r="C426" s="9">
        <v>0.0</v>
      </c>
      <c r="D426" s="10">
        <v>1.2036</v>
      </c>
      <c r="E426" s="11">
        <f t="shared" si="1"/>
        <v>0.184</v>
      </c>
      <c r="F426" s="12">
        <f t="shared" si="2"/>
        <v>0.2214624</v>
      </c>
      <c r="I426" s="18"/>
    </row>
    <row r="427">
      <c r="A427" s="8" t="s">
        <v>15</v>
      </c>
      <c r="B427" s="9">
        <v>1.0</v>
      </c>
      <c r="C427" s="9">
        <v>1.0</v>
      </c>
      <c r="D427" s="10">
        <v>0.1732</v>
      </c>
      <c r="E427" s="11">
        <f t="shared" si="1"/>
        <v>0.3125</v>
      </c>
      <c r="F427" s="12">
        <f t="shared" si="2"/>
        <v>0.054125</v>
      </c>
      <c r="I427" s="18"/>
    </row>
    <row r="428">
      <c r="A428" s="8" t="s">
        <v>7</v>
      </c>
      <c r="B428" s="20"/>
      <c r="C428" s="9">
        <v>0.0</v>
      </c>
      <c r="D428" s="10">
        <v>-0.0844</v>
      </c>
      <c r="E428" s="11">
        <f t="shared" si="1"/>
        <v>0.03649635036</v>
      </c>
      <c r="F428" s="12">
        <f t="shared" si="2"/>
        <v>-0.003080291971</v>
      </c>
      <c r="I428" s="18"/>
    </row>
    <row r="429">
      <c r="A429" s="8" t="s">
        <v>8</v>
      </c>
      <c r="B429" s="9">
        <v>4.0</v>
      </c>
      <c r="C429" s="9">
        <v>0.0</v>
      </c>
      <c r="D429" s="10">
        <v>0.946</v>
      </c>
      <c r="E429" s="11">
        <f t="shared" si="1"/>
        <v>0.3257575758</v>
      </c>
      <c r="F429" s="12">
        <f t="shared" si="2"/>
        <v>0.3081666667</v>
      </c>
      <c r="I429" s="18"/>
    </row>
    <row r="430">
      <c r="A430" s="8" t="s">
        <v>10</v>
      </c>
      <c r="B430" s="9">
        <v>5.0</v>
      </c>
      <c r="C430" s="9">
        <v>0.0</v>
      </c>
      <c r="D430" s="10">
        <v>1.2036</v>
      </c>
      <c r="E430" s="11">
        <f t="shared" si="1"/>
        <v>0.1916666667</v>
      </c>
      <c r="F430" s="12">
        <f t="shared" si="2"/>
        <v>0.23069</v>
      </c>
      <c r="I430" s="18"/>
    </row>
    <row r="431">
      <c r="A431" s="8" t="s">
        <v>15</v>
      </c>
      <c r="B431" s="9">
        <v>3.0</v>
      </c>
      <c r="C431" s="9">
        <v>2.0</v>
      </c>
      <c r="D431" s="10">
        <v>0.6884</v>
      </c>
      <c r="E431" s="11">
        <f t="shared" si="1"/>
        <v>0.3125</v>
      </c>
      <c r="F431" s="12">
        <f t="shared" si="2"/>
        <v>0.215125</v>
      </c>
      <c r="I431" s="18"/>
    </row>
    <row r="432">
      <c r="A432" s="8" t="s">
        <v>11</v>
      </c>
      <c r="B432" s="9">
        <v>4.0</v>
      </c>
      <c r="C432" s="9">
        <v>0.0</v>
      </c>
      <c r="D432" s="10">
        <v>0.946</v>
      </c>
      <c r="E432" s="11">
        <f t="shared" si="1"/>
        <v>0</v>
      </c>
      <c r="F432" s="12">
        <f t="shared" si="2"/>
        <v>0</v>
      </c>
      <c r="I432" s="18"/>
    </row>
    <row r="433">
      <c r="A433" s="8" t="s">
        <v>7</v>
      </c>
      <c r="B433" s="9">
        <v>5.0</v>
      </c>
      <c r="C433" s="9">
        <v>1.0</v>
      </c>
      <c r="D433" s="10">
        <v>1.2036</v>
      </c>
      <c r="E433" s="11">
        <f t="shared" si="1"/>
        <v>0.03649635036</v>
      </c>
      <c r="F433" s="12">
        <f t="shared" si="2"/>
        <v>0.0439270073</v>
      </c>
      <c r="I433" s="18"/>
    </row>
    <row r="434">
      <c r="A434" s="8" t="s">
        <v>12</v>
      </c>
      <c r="B434" s="9">
        <v>5.0</v>
      </c>
      <c r="C434" s="9">
        <v>0.0</v>
      </c>
      <c r="D434" s="10">
        <v>1.2036</v>
      </c>
      <c r="E434" s="11">
        <f t="shared" si="1"/>
        <v>0.1396648045</v>
      </c>
      <c r="F434" s="12">
        <f t="shared" si="2"/>
        <v>0.1681005587</v>
      </c>
      <c r="I434" s="18"/>
    </row>
    <row r="435">
      <c r="A435" s="8" t="s">
        <v>8</v>
      </c>
      <c r="B435" s="9">
        <v>4.0</v>
      </c>
      <c r="C435" s="9">
        <v>0.0</v>
      </c>
      <c r="D435" s="10">
        <v>0.946</v>
      </c>
      <c r="E435" s="11">
        <f t="shared" si="1"/>
        <v>0.3257575758</v>
      </c>
      <c r="F435" s="12">
        <f t="shared" si="2"/>
        <v>0.3081666667</v>
      </c>
      <c r="I435" s="18"/>
    </row>
    <row r="436">
      <c r="A436" s="8" t="s">
        <v>8</v>
      </c>
      <c r="B436" s="9">
        <v>5.0</v>
      </c>
      <c r="C436" s="9">
        <v>0.0</v>
      </c>
      <c r="D436" s="10">
        <v>1.2036</v>
      </c>
      <c r="E436" s="11">
        <f t="shared" si="1"/>
        <v>0.3257575758</v>
      </c>
      <c r="F436" s="12">
        <f t="shared" si="2"/>
        <v>0.3920818182</v>
      </c>
      <c r="I436" s="18"/>
    </row>
    <row r="437">
      <c r="A437" s="8" t="s">
        <v>13</v>
      </c>
      <c r="B437" s="9">
        <v>5.0</v>
      </c>
      <c r="C437" s="9">
        <v>1.0</v>
      </c>
      <c r="D437" s="10">
        <v>1.2036</v>
      </c>
      <c r="E437" s="11">
        <f t="shared" si="1"/>
        <v>0.184</v>
      </c>
      <c r="F437" s="12">
        <f t="shared" si="2"/>
        <v>0.2214624</v>
      </c>
      <c r="I437" s="18"/>
    </row>
    <row r="438">
      <c r="A438" s="8" t="s">
        <v>14</v>
      </c>
      <c r="B438" s="9">
        <v>7.0</v>
      </c>
      <c r="C438" s="9">
        <v>2.0</v>
      </c>
      <c r="D438" s="10">
        <v>1.7188</v>
      </c>
      <c r="E438" s="11">
        <f t="shared" si="1"/>
        <v>0.1506849315</v>
      </c>
      <c r="F438" s="12">
        <f t="shared" si="2"/>
        <v>0.2589972603</v>
      </c>
      <c r="I438" s="18"/>
    </row>
    <row r="439">
      <c r="A439" s="8" t="s">
        <v>7</v>
      </c>
      <c r="B439" s="9">
        <v>4.0</v>
      </c>
      <c r="C439" s="9">
        <v>0.0</v>
      </c>
      <c r="D439" s="10">
        <v>0.946</v>
      </c>
      <c r="E439" s="11">
        <f t="shared" si="1"/>
        <v>0.03649635036</v>
      </c>
      <c r="F439" s="12">
        <f t="shared" si="2"/>
        <v>0.03452554745</v>
      </c>
      <c r="I439" s="18"/>
    </row>
    <row r="440">
      <c r="A440" s="8" t="s">
        <v>13</v>
      </c>
      <c r="B440" s="9">
        <v>4.0</v>
      </c>
      <c r="C440" s="9">
        <v>3.0</v>
      </c>
      <c r="D440" s="10">
        <v>0.946</v>
      </c>
      <c r="E440" s="11">
        <f t="shared" si="1"/>
        <v>0.184</v>
      </c>
      <c r="F440" s="12">
        <f t="shared" si="2"/>
        <v>0.174064</v>
      </c>
      <c r="I440" s="18"/>
    </row>
    <row r="441">
      <c r="A441" s="8" t="s">
        <v>10</v>
      </c>
      <c r="B441" s="9">
        <v>6.0</v>
      </c>
      <c r="C441" s="9">
        <v>3.0</v>
      </c>
      <c r="D441" s="10">
        <v>1.4612</v>
      </c>
      <c r="E441" s="11">
        <f t="shared" si="1"/>
        <v>0.1916666667</v>
      </c>
      <c r="F441" s="12">
        <f t="shared" si="2"/>
        <v>0.2800633333</v>
      </c>
      <c r="I441" s="18"/>
    </row>
    <row r="442">
      <c r="A442" s="8" t="s">
        <v>14</v>
      </c>
      <c r="B442" s="9">
        <v>5.0</v>
      </c>
      <c r="C442" s="9">
        <v>2.0</v>
      </c>
      <c r="D442" s="10">
        <v>1.2036</v>
      </c>
      <c r="E442" s="11">
        <f t="shared" si="1"/>
        <v>0.1506849315</v>
      </c>
      <c r="F442" s="12">
        <f t="shared" si="2"/>
        <v>0.1813643836</v>
      </c>
      <c r="I442" s="18"/>
    </row>
    <row r="443">
      <c r="A443" s="8" t="s">
        <v>10</v>
      </c>
      <c r="B443" s="9">
        <v>5.0</v>
      </c>
      <c r="C443" s="9">
        <v>0.0</v>
      </c>
      <c r="D443" s="10">
        <v>1.2036</v>
      </c>
      <c r="E443" s="11">
        <f t="shared" si="1"/>
        <v>0.1916666667</v>
      </c>
      <c r="F443" s="12">
        <f t="shared" si="2"/>
        <v>0.23069</v>
      </c>
      <c r="I443" s="18"/>
    </row>
    <row r="444">
      <c r="A444" s="8" t="s">
        <v>13</v>
      </c>
      <c r="B444" s="9">
        <v>4.0</v>
      </c>
      <c r="C444" s="9">
        <v>0.0</v>
      </c>
      <c r="D444" s="10">
        <v>0.946</v>
      </c>
      <c r="E444" s="11">
        <f t="shared" si="1"/>
        <v>0.184</v>
      </c>
      <c r="F444" s="12">
        <f t="shared" si="2"/>
        <v>0.174064</v>
      </c>
      <c r="I444" s="18"/>
    </row>
    <row r="445">
      <c r="A445" s="8" t="s">
        <v>14</v>
      </c>
      <c r="B445" s="9">
        <v>5.0</v>
      </c>
      <c r="C445" s="9">
        <v>0.0</v>
      </c>
      <c r="D445" s="10">
        <v>1.2036</v>
      </c>
      <c r="E445" s="11">
        <f t="shared" si="1"/>
        <v>0.1506849315</v>
      </c>
      <c r="F445" s="12">
        <f t="shared" si="2"/>
        <v>0.1813643836</v>
      </c>
      <c r="I445" s="18"/>
    </row>
    <row r="446">
      <c r="A446" s="8" t="s">
        <v>8</v>
      </c>
      <c r="B446" s="9">
        <v>4.0</v>
      </c>
      <c r="C446" s="9">
        <v>0.0</v>
      </c>
      <c r="D446" s="10">
        <v>0.946</v>
      </c>
      <c r="E446" s="11">
        <f t="shared" si="1"/>
        <v>0.3257575758</v>
      </c>
      <c r="F446" s="12">
        <f t="shared" si="2"/>
        <v>0.3081666667</v>
      </c>
      <c r="I446" s="18"/>
    </row>
    <row r="447">
      <c r="A447" s="8" t="s">
        <v>7</v>
      </c>
      <c r="B447" s="9">
        <v>5.0</v>
      </c>
      <c r="C447" s="9">
        <v>0.0</v>
      </c>
      <c r="D447" s="10">
        <v>1.2036</v>
      </c>
      <c r="E447" s="11">
        <f t="shared" si="1"/>
        <v>0.03649635036</v>
      </c>
      <c r="F447" s="12">
        <f t="shared" si="2"/>
        <v>0.0439270073</v>
      </c>
      <c r="I447" s="18"/>
    </row>
    <row r="448">
      <c r="A448" s="8" t="s">
        <v>10</v>
      </c>
      <c r="B448" s="9">
        <v>5.0</v>
      </c>
      <c r="C448" s="9">
        <v>0.0</v>
      </c>
      <c r="D448" s="10">
        <v>1.2036</v>
      </c>
      <c r="E448" s="11">
        <f t="shared" si="1"/>
        <v>0.1916666667</v>
      </c>
      <c r="F448" s="12">
        <f t="shared" si="2"/>
        <v>0.23069</v>
      </c>
      <c r="I448" s="18"/>
    </row>
    <row r="449">
      <c r="A449" s="8" t="s">
        <v>11</v>
      </c>
      <c r="B449" s="9">
        <v>4.0</v>
      </c>
      <c r="C449" s="9">
        <v>0.0</v>
      </c>
      <c r="D449" s="10">
        <v>0.946</v>
      </c>
      <c r="E449" s="11">
        <f t="shared" si="1"/>
        <v>0</v>
      </c>
      <c r="F449" s="12">
        <f t="shared" si="2"/>
        <v>0</v>
      </c>
      <c r="I449" s="18"/>
    </row>
    <row r="450">
      <c r="A450" s="8" t="s">
        <v>8</v>
      </c>
      <c r="B450" s="9">
        <v>4.0</v>
      </c>
      <c r="C450" s="9">
        <v>0.0</v>
      </c>
      <c r="D450" s="10">
        <v>0.946</v>
      </c>
      <c r="E450" s="11">
        <f t="shared" si="1"/>
        <v>0.3257575758</v>
      </c>
      <c r="F450" s="12">
        <f t="shared" si="2"/>
        <v>0.3081666667</v>
      </c>
      <c r="I450" s="18"/>
    </row>
    <row r="451">
      <c r="A451" s="8" t="s">
        <v>8</v>
      </c>
      <c r="B451" s="9">
        <v>8.0</v>
      </c>
      <c r="C451" s="9">
        <v>4.0</v>
      </c>
      <c r="D451" s="10">
        <v>1.9764</v>
      </c>
      <c r="E451" s="11">
        <f t="shared" si="1"/>
        <v>0.3257575758</v>
      </c>
      <c r="F451" s="12">
        <f t="shared" si="2"/>
        <v>0.6438272727</v>
      </c>
      <c r="I451" s="18"/>
    </row>
    <row r="452">
      <c r="A452" s="8" t="s">
        <v>7</v>
      </c>
      <c r="B452" s="9">
        <v>4.0</v>
      </c>
      <c r="C452" s="9">
        <v>3.0</v>
      </c>
      <c r="D452" s="10">
        <v>0.946</v>
      </c>
      <c r="E452" s="11">
        <f t="shared" si="1"/>
        <v>0.03649635036</v>
      </c>
      <c r="F452" s="12">
        <f t="shared" si="2"/>
        <v>0.03452554745</v>
      </c>
      <c r="I452" s="18"/>
    </row>
    <row r="453">
      <c r="A453" s="8" t="s">
        <v>8</v>
      </c>
      <c r="B453" s="9">
        <v>7.0</v>
      </c>
      <c r="C453" s="9">
        <v>2.0</v>
      </c>
      <c r="D453" s="10">
        <v>1.7188</v>
      </c>
      <c r="E453" s="11">
        <f t="shared" si="1"/>
        <v>0.3257575758</v>
      </c>
      <c r="F453" s="12">
        <f t="shared" si="2"/>
        <v>0.5599121212</v>
      </c>
      <c r="I453" s="18"/>
    </row>
    <row r="454">
      <c r="A454" s="8" t="s">
        <v>10</v>
      </c>
      <c r="B454" s="9">
        <v>5.0</v>
      </c>
      <c r="C454" s="9">
        <v>1.0</v>
      </c>
      <c r="D454" s="10">
        <v>1.2036</v>
      </c>
      <c r="E454" s="11">
        <f t="shared" si="1"/>
        <v>0.1916666667</v>
      </c>
      <c r="F454" s="12">
        <f t="shared" si="2"/>
        <v>0.23069</v>
      </c>
      <c r="I454" s="18"/>
    </row>
    <row r="455">
      <c r="A455" s="8" t="s">
        <v>7</v>
      </c>
      <c r="B455" s="9">
        <v>4.0</v>
      </c>
      <c r="C455" s="9">
        <v>0.0</v>
      </c>
      <c r="D455" s="10">
        <v>0.946</v>
      </c>
      <c r="E455" s="11">
        <f t="shared" si="1"/>
        <v>0.03649635036</v>
      </c>
      <c r="F455" s="12">
        <f t="shared" si="2"/>
        <v>0.03452554745</v>
      </c>
      <c r="I455" s="18"/>
    </row>
    <row r="456">
      <c r="A456" s="8" t="s">
        <v>10</v>
      </c>
      <c r="B456" s="9">
        <v>8.0</v>
      </c>
      <c r="C456" s="9">
        <v>1.0</v>
      </c>
      <c r="D456" s="10">
        <v>1.9764</v>
      </c>
      <c r="E456" s="11">
        <f t="shared" si="1"/>
        <v>0.1916666667</v>
      </c>
      <c r="F456" s="12">
        <f t="shared" si="2"/>
        <v>0.37881</v>
      </c>
      <c r="I456" s="18"/>
    </row>
    <row r="457">
      <c r="A457" s="8" t="s">
        <v>12</v>
      </c>
      <c r="B457" s="9">
        <v>5.0</v>
      </c>
      <c r="C457" s="9">
        <v>0.0</v>
      </c>
      <c r="D457" s="10">
        <v>1.2036</v>
      </c>
      <c r="E457" s="11">
        <f t="shared" si="1"/>
        <v>0.1396648045</v>
      </c>
      <c r="F457" s="12">
        <f t="shared" si="2"/>
        <v>0.1681005587</v>
      </c>
      <c r="I457" s="18"/>
    </row>
    <row r="458">
      <c r="A458" s="8" t="s">
        <v>12</v>
      </c>
      <c r="B458" s="9">
        <v>5.0</v>
      </c>
      <c r="C458" s="9">
        <v>0.0</v>
      </c>
      <c r="D458" s="10">
        <v>1.2036</v>
      </c>
      <c r="E458" s="11">
        <f t="shared" si="1"/>
        <v>0.1396648045</v>
      </c>
      <c r="F458" s="12">
        <f t="shared" si="2"/>
        <v>0.1681005587</v>
      </c>
      <c r="I458" s="18"/>
    </row>
    <row r="459">
      <c r="A459" s="8" t="s">
        <v>14</v>
      </c>
      <c r="B459" s="9">
        <v>7.0</v>
      </c>
      <c r="C459" s="9">
        <v>0.0</v>
      </c>
      <c r="D459" s="10">
        <v>1.7188</v>
      </c>
      <c r="E459" s="11">
        <f t="shared" si="1"/>
        <v>0.1506849315</v>
      </c>
      <c r="F459" s="12">
        <f t="shared" si="2"/>
        <v>0.2589972603</v>
      </c>
      <c r="I459" s="18"/>
    </row>
    <row r="460">
      <c r="A460" s="8" t="s">
        <v>10</v>
      </c>
      <c r="B460" s="9">
        <v>6.0</v>
      </c>
      <c r="C460" s="9">
        <v>0.0</v>
      </c>
      <c r="D460" s="10">
        <v>1.4612</v>
      </c>
      <c r="E460" s="11">
        <f t="shared" si="1"/>
        <v>0.1916666667</v>
      </c>
      <c r="F460" s="12">
        <f t="shared" si="2"/>
        <v>0.2800633333</v>
      </c>
      <c r="I460" s="18"/>
    </row>
    <row r="461">
      <c r="D461" s="21"/>
      <c r="E461" s="21"/>
      <c r="F461" s="22"/>
      <c r="I461" s="18"/>
    </row>
    <row r="462">
      <c r="D462" s="21"/>
      <c r="E462" s="21"/>
      <c r="F462" s="22"/>
      <c r="I462" s="18"/>
    </row>
    <row r="463">
      <c r="D463" s="21"/>
      <c r="E463" s="21"/>
      <c r="F463" s="22"/>
      <c r="I463" s="18"/>
    </row>
    <row r="464">
      <c r="D464" s="21"/>
      <c r="E464" s="21"/>
      <c r="F464" s="22"/>
      <c r="I464" s="18"/>
    </row>
    <row r="465">
      <c r="D465" s="21"/>
      <c r="E465" s="21"/>
      <c r="F465" s="22"/>
      <c r="I465" s="18"/>
    </row>
    <row r="466">
      <c r="D466" s="21"/>
      <c r="E466" s="21"/>
      <c r="F466" s="22"/>
      <c r="I466" s="18"/>
    </row>
    <row r="467">
      <c r="D467" s="21"/>
      <c r="E467" s="21"/>
      <c r="F467" s="22"/>
      <c r="I467" s="18"/>
    </row>
    <row r="468">
      <c r="D468" s="21"/>
      <c r="E468" s="21"/>
      <c r="F468" s="22"/>
      <c r="I468" s="18"/>
    </row>
    <row r="469">
      <c r="D469" s="21"/>
      <c r="E469" s="21"/>
      <c r="F469" s="22"/>
      <c r="I469" s="18"/>
    </row>
    <row r="470">
      <c r="D470" s="21"/>
      <c r="E470" s="21"/>
      <c r="F470" s="22"/>
      <c r="I470" s="18"/>
    </row>
    <row r="471">
      <c r="D471" s="21"/>
      <c r="E471" s="21"/>
      <c r="F471" s="22"/>
      <c r="I471" s="18"/>
    </row>
    <row r="472">
      <c r="D472" s="21"/>
      <c r="E472" s="21"/>
      <c r="F472" s="22"/>
      <c r="I472" s="18"/>
    </row>
    <row r="473">
      <c r="D473" s="21"/>
      <c r="E473" s="21"/>
      <c r="F473" s="22"/>
      <c r="I473" s="18"/>
    </row>
    <row r="474">
      <c r="D474" s="21"/>
      <c r="E474" s="21"/>
      <c r="F474" s="22"/>
      <c r="I474" s="18"/>
    </row>
    <row r="475">
      <c r="D475" s="21"/>
      <c r="E475" s="21"/>
      <c r="F475" s="22"/>
      <c r="I475" s="18"/>
    </row>
    <row r="476">
      <c r="D476" s="21"/>
      <c r="E476" s="21"/>
      <c r="F476" s="22"/>
      <c r="I476" s="18"/>
    </row>
    <row r="477">
      <c r="D477" s="21"/>
      <c r="E477" s="21"/>
      <c r="F477" s="22"/>
      <c r="I477" s="18"/>
    </row>
    <row r="478">
      <c r="D478" s="21"/>
      <c r="E478" s="21"/>
      <c r="F478" s="22"/>
      <c r="I478" s="18"/>
    </row>
    <row r="479">
      <c r="D479" s="21"/>
      <c r="E479" s="21"/>
      <c r="F479" s="22"/>
      <c r="I479" s="18"/>
    </row>
    <row r="480">
      <c r="D480" s="21"/>
      <c r="E480" s="21"/>
      <c r="F480" s="22"/>
      <c r="I480" s="18"/>
    </row>
    <row r="481">
      <c r="D481" s="21"/>
      <c r="E481" s="21"/>
      <c r="F481" s="22"/>
      <c r="I481" s="18"/>
    </row>
    <row r="482">
      <c r="D482" s="21"/>
      <c r="E482" s="21"/>
      <c r="F482" s="22"/>
      <c r="I482" s="18"/>
    </row>
    <row r="483">
      <c r="D483" s="21"/>
      <c r="E483" s="21"/>
      <c r="F483" s="22"/>
      <c r="I483" s="18"/>
    </row>
    <row r="484">
      <c r="D484" s="21"/>
      <c r="E484" s="21"/>
      <c r="F484" s="22"/>
      <c r="I484" s="18"/>
    </row>
    <row r="485">
      <c r="D485" s="21"/>
      <c r="E485" s="21"/>
      <c r="F485" s="22"/>
      <c r="I485" s="18"/>
    </row>
    <row r="486">
      <c r="D486" s="21"/>
      <c r="E486" s="21"/>
      <c r="F486" s="22"/>
      <c r="I486" s="18"/>
    </row>
    <row r="487">
      <c r="D487" s="21"/>
      <c r="E487" s="21"/>
      <c r="F487" s="22"/>
      <c r="I487" s="18"/>
    </row>
    <row r="488">
      <c r="D488" s="21"/>
      <c r="E488" s="21"/>
      <c r="F488" s="22"/>
      <c r="I488" s="18"/>
    </row>
    <row r="489">
      <c r="D489" s="21"/>
      <c r="E489" s="21"/>
      <c r="F489" s="22"/>
      <c r="I489" s="18"/>
    </row>
    <row r="490">
      <c r="D490" s="21"/>
      <c r="E490" s="21"/>
      <c r="F490" s="22"/>
      <c r="I490" s="18"/>
    </row>
    <row r="491">
      <c r="D491" s="21"/>
      <c r="E491" s="21"/>
      <c r="F491" s="22"/>
      <c r="I491" s="18"/>
    </row>
    <row r="492">
      <c r="D492" s="21"/>
      <c r="E492" s="21"/>
      <c r="F492" s="22"/>
      <c r="I492" s="18"/>
    </row>
    <row r="493">
      <c r="D493" s="21"/>
      <c r="E493" s="21"/>
      <c r="F493" s="22"/>
      <c r="I493" s="18"/>
    </row>
    <row r="494">
      <c r="D494" s="21"/>
      <c r="E494" s="21"/>
      <c r="F494" s="22"/>
      <c r="I494" s="18"/>
    </row>
    <row r="495">
      <c r="D495" s="21"/>
      <c r="E495" s="21"/>
      <c r="F495" s="22"/>
      <c r="I495" s="18"/>
    </row>
    <row r="496">
      <c r="D496" s="21"/>
      <c r="E496" s="21"/>
      <c r="F496" s="22"/>
      <c r="I496" s="18"/>
    </row>
    <row r="497">
      <c r="D497" s="21"/>
      <c r="E497" s="21"/>
      <c r="F497" s="22"/>
      <c r="I497" s="18"/>
    </row>
    <row r="498">
      <c r="D498" s="21"/>
      <c r="E498" s="21"/>
      <c r="F498" s="22"/>
      <c r="I498" s="18"/>
    </row>
    <row r="499">
      <c r="D499" s="21"/>
      <c r="E499" s="21"/>
      <c r="F499" s="22"/>
      <c r="I499" s="18"/>
    </row>
    <row r="500">
      <c r="D500" s="21"/>
      <c r="E500" s="21"/>
      <c r="F500" s="22"/>
      <c r="I500" s="18"/>
    </row>
    <row r="501">
      <c r="D501" s="21"/>
      <c r="E501" s="21"/>
      <c r="F501" s="22"/>
      <c r="I501" s="18"/>
    </row>
    <row r="502">
      <c r="D502" s="21"/>
      <c r="E502" s="21"/>
      <c r="F502" s="22"/>
      <c r="I502" s="18"/>
    </row>
    <row r="503">
      <c r="D503" s="21"/>
      <c r="E503" s="21"/>
      <c r="F503" s="22"/>
      <c r="I503" s="18"/>
    </row>
    <row r="504">
      <c r="D504" s="21"/>
      <c r="E504" s="21"/>
      <c r="F504" s="22"/>
      <c r="I504" s="18"/>
    </row>
    <row r="505">
      <c r="D505" s="21"/>
      <c r="E505" s="21"/>
      <c r="F505" s="22"/>
      <c r="I505" s="18"/>
    </row>
    <row r="506">
      <c r="D506" s="21"/>
      <c r="E506" s="21"/>
      <c r="F506" s="22"/>
      <c r="I506" s="18"/>
    </row>
    <row r="507">
      <c r="D507" s="21"/>
      <c r="E507" s="21"/>
      <c r="F507" s="22"/>
      <c r="I507" s="18"/>
    </row>
    <row r="508">
      <c r="D508" s="21"/>
      <c r="E508" s="21"/>
      <c r="F508" s="22"/>
      <c r="I508" s="18"/>
    </row>
    <row r="509">
      <c r="D509" s="21"/>
      <c r="E509" s="21"/>
      <c r="F509" s="22"/>
      <c r="I509" s="18"/>
    </row>
    <row r="510">
      <c r="D510" s="21"/>
      <c r="E510" s="21"/>
      <c r="F510" s="22"/>
      <c r="I510" s="18"/>
    </row>
    <row r="511">
      <c r="D511" s="21"/>
      <c r="E511" s="21"/>
      <c r="F511" s="22"/>
      <c r="I511" s="18"/>
    </row>
    <row r="512">
      <c r="D512" s="21"/>
      <c r="E512" s="21"/>
      <c r="F512" s="22"/>
      <c r="I512" s="18"/>
    </row>
    <row r="513">
      <c r="D513" s="21"/>
      <c r="E513" s="21"/>
      <c r="F513" s="22"/>
      <c r="I513" s="18"/>
    </row>
    <row r="514">
      <c r="D514" s="21"/>
      <c r="E514" s="21"/>
      <c r="F514" s="22"/>
      <c r="I514" s="18"/>
    </row>
    <row r="515">
      <c r="D515" s="21"/>
      <c r="E515" s="21"/>
      <c r="F515" s="22"/>
      <c r="I515" s="18"/>
    </row>
    <row r="516">
      <c r="D516" s="21"/>
      <c r="E516" s="21"/>
      <c r="F516" s="22"/>
      <c r="I516" s="18"/>
    </row>
    <row r="517">
      <c r="D517" s="21"/>
      <c r="E517" s="21"/>
      <c r="F517" s="22"/>
      <c r="I517" s="18"/>
    </row>
    <row r="518">
      <c r="D518" s="21"/>
      <c r="E518" s="21"/>
      <c r="F518" s="22"/>
      <c r="I518" s="18"/>
    </row>
    <row r="519">
      <c r="D519" s="21"/>
      <c r="E519" s="21"/>
      <c r="F519" s="22"/>
      <c r="I519" s="18"/>
    </row>
    <row r="520">
      <c r="D520" s="21"/>
      <c r="E520" s="21"/>
      <c r="F520" s="22"/>
      <c r="I520" s="18"/>
    </row>
    <row r="521">
      <c r="D521" s="21"/>
      <c r="E521" s="21"/>
      <c r="F521" s="22"/>
      <c r="I521" s="18"/>
    </row>
    <row r="522">
      <c r="D522" s="21"/>
      <c r="E522" s="21"/>
      <c r="F522" s="22"/>
      <c r="I522" s="18"/>
    </row>
    <row r="523">
      <c r="D523" s="21"/>
      <c r="E523" s="21"/>
      <c r="F523" s="22"/>
      <c r="I523" s="18"/>
    </row>
    <row r="524">
      <c r="D524" s="21"/>
      <c r="E524" s="21"/>
      <c r="F524" s="22"/>
      <c r="I524" s="18"/>
    </row>
    <row r="525">
      <c r="D525" s="21"/>
      <c r="E525" s="21"/>
      <c r="F525" s="22"/>
      <c r="I525" s="18"/>
    </row>
    <row r="526">
      <c r="D526" s="21"/>
      <c r="E526" s="21"/>
      <c r="F526" s="22"/>
      <c r="I526" s="18"/>
    </row>
    <row r="527">
      <c r="D527" s="21"/>
      <c r="E527" s="21"/>
      <c r="F527" s="22"/>
      <c r="I527" s="18"/>
    </row>
    <row r="528">
      <c r="D528" s="21"/>
      <c r="E528" s="21"/>
      <c r="F528" s="22"/>
      <c r="I528" s="18"/>
    </row>
    <row r="529">
      <c r="D529" s="21"/>
      <c r="E529" s="21"/>
      <c r="F529" s="22"/>
      <c r="I529" s="18"/>
    </row>
    <row r="530">
      <c r="D530" s="21"/>
      <c r="E530" s="21"/>
      <c r="F530" s="22"/>
      <c r="I530" s="18"/>
    </row>
    <row r="531">
      <c r="D531" s="21"/>
      <c r="E531" s="21"/>
      <c r="F531" s="22"/>
      <c r="I531" s="18"/>
    </row>
    <row r="532">
      <c r="D532" s="21"/>
      <c r="E532" s="21"/>
      <c r="F532" s="22"/>
      <c r="I532" s="18"/>
    </row>
    <row r="533">
      <c r="D533" s="21"/>
      <c r="E533" s="21"/>
      <c r="F533" s="22"/>
      <c r="I533" s="18"/>
    </row>
    <row r="534">
      <c r="D534" s="21"/>
      <c r="E534" s="21"/>
      <c r="F534" s="22"/>
      <c r="I534" s="18"/>
    </row>
    <row r="535">
      <c r="D535" s="21"/>
      <c r="E535" s="21"/>
      <c r="F535" s="22"/>
      <c r="I535" s="18"/>
    </row>
    <row r="536">
      <c r="D536" s="21"/>
      <c r="E536" s="21"/>
      <c r="F536" s="22"/>
      <c r="I536" s="18"/>
    </row>
    <row r="537">
      <c r="D537" s="21"/>
      <c r="E537" s="21"/>
      <c r="F537" s="22"/>
      <c r="I537" s="18"/>
    </row>
    <row r="538">
      <c r="D538" s="21"/>
      <c r="E538" s="21"/>
      <c r="F538" s="22"/>
      <c r="I538" s="18"/>
    </row>
    <row r="539">
      <c r="D539" s="21"/>
      <c r="E539" s="21"/>
      <c r="F539" s="22"/>
      <c r="I539" s="18"/>
    </row>
    <row r="540">
      <c r="D540" s="21"/>
      <c r="E540" s="21"/>
      <c r="F540" s="22"/>
      <c r="I540" s="18"/>
    </row>
    <row r="541">
      <c r="D541" s="21"/>
      <c r="E541" s="21"/>
      <c r="F541" s="22"/>
      <c r="I541" s="18"/>
    </row>
    <row r="542">
      <c r="D542" s="21"/>
      <c r="E542" s="21"/>
      <c r="F542" s="22"/>
      <c r="I542" s="18"/>
    </row>
    <row r="543">
      <c r="D543" s="21"/>
      <c r="E543" s="21"/>
      <c r="F543" s="22"/>
      <c r="I543" s="18"/>
    </row>
    <row r="544">
      <c r="D544" s="21"/>
      <c r="E544" s="21"/>
      <c r="F544" s="22"/>
      <c r="I544" s="18"/>
    </row>
    <row r="545">
      <c r="D545" s="21"/>
      <c r="E545" s="21"/>
      <c r="F545" s="22"/>
      <c r="I545" s="18"/>
    </row>
    <row r="546">
      <c r="D546" s="21"/>
      <c r="E546" s="21"/>
      <c r="F546" s="22"/>
      <c r="I546" s="18"/>
    </row>
    <row r="547">
      <c r="D547" s="21"/>
      <c r="E547" s="21"/>
      <c r="F547" s="22"/>
      <c r="I547" s="18"/>
    </row>
    <row r="548">
      <c r="D548" s="21"/>
      <c r="E548" s="21"/>
      <c r="F548" s="22"/>
      <c r="I548" s="18"/>
    </row>
    <row r="549">
      <c r="D549" s="21"/>
      <c r="E549" s="21"/>
      <c r="F549" s="22"/>
      <c r="I549" s="18"/>
    </row>
    <row r="550">
      <c r="D550" s="21"/>
      <c r="E550" s="21"/>
      <c r="F550" s="22"/>
      <c r="I550" s="18"/>
    </row>
    <row r="551">
      <c r="D551" s="21"/>
      <c r="E551" s="21"/>
      <c r="F551" s="22"/>
      <c r="I551" s="18"/>
    </row>
    <row r="552">
      <c r="D552" s="21"/>
      <c r="E552" s="21"/>
      <c r="F552" s="22"/>
      <c r="I552" s="18"/>
    </row>
    <row r="553">
      <c r="D553" s="21"/>
      <c r="E553" s="21"/>
      <c r="F553" s="22"/>
      <c r="I553" s="18"/>
    </row>
    <row r="554">
      <c r="D554" s="21"/>
      <c r="E554" s="21"/>
      <c r="F554" s="22"/>
      <c r="I554" s="18"/>
    </row>
    <row r="555">
      <c r="D555" s="21"/>
      <c r="E555" s="21"/>
      <c r="F555" s="22"/>
      <c r="I555" s="18"/>
    </row>
    <row r="556">
      <c r="D556" s="21"/>
      <c r="E556" s="21"/>
      <c r="F556" s="22"/>
      <c r="I556" s="18"/>
    </row>
    <row r="557">
      <c r="D557" s="21"/>
      <c r="E557" s="21"/>
      <c r="F557" s="22"/>
      <c r="I557" s="18"/>
    </row>
    <row r="558">
      <c r="D558" s="21"/>
      <c r="E558" s="21"/>
      <c r="F558" s="22"/>
      <c r="I558" s="18"/>
    </row>
    <row r="559">
      <c r="D559" s="21"/>
      <c r="E559" s="21"/>
      <c r="F559" s="22"/>
      <c r="I559" s="18"/>
    </row>
    <row r="560">
      <c r="D560" s="21"/>
      <c r="E560" s="21"/>
      <c r="F560" s="22"/>
      <c r="I560" s="18"/>
    </row>
    <row r="561">
      <c r="D561" s="21"/>
      <c r="E561" s="21"/>
      <c r="F561" s="22"/>
      <c r="I561" s="18"/>
    </row>
    <row r="562">
      <c r="D562" s="21"/>
      <c r="E562" s="21"/>
      <c r="F562" s="22"/>
      <c r="I562" s="18"/>
    </row>
    <row r="563">
      <c r="D563" s="21"/>
      <c r="E563" s="21"/>
      <c r="F563" s="22"/>
      <c r="I563" s="18"/>
    </row>
    <row r="564">
      <c r="D564" s="21"/>
      <c r="E564" s="21"/>
      <c r="F564" s="22"/>
      <c r="I564" s="18"/>
    </row>
    <row r="565">
      <c r="D565" s="21"/>
      <c r="E565" s="21"/>
      <c r="F565" s="22"/>
      <c r="I565" s="18"/>
    </row>
    <row r="566">
      <c r="D566" s="21"/>
      <c r="E566" s="21"/>
      <c r="F566" s="22"/>
      <c r="I566" s="18"/>
    </row>
    <row r="567">
      <c r="D567" s="21"/>
      <c r="E567" s="21"/>
      <c r="F567" s="22"/>
      <c r="I567" s="18"/>
    </row>
    <row r="568">
      <c r="D568" s="21"/>
      <c r="E568" s="21"/>
      <c r="F568" s="22"/>
      <c r="I568" s="18"/>
    </row>
    <row r="569">
      <c r="D569" s="21"/>
      <c r="E569" s="21"/>
      <c r="F569" s="22"/>
      <c r="I569" s="18"/>
    </row>
    <row r="570">
      <c r="D570" s="21"/>
      <c r="E570" s="21"/>
      <c r="F570" s="22"/>
      <c r="I570" s="18"/>
    </row>
    <row r="571">
      <c r="D571" s="21"/>
      <c r="E571" s="21"/>
      <c r="F571" s="22"/>
      <c r="I571" s="18"/>
    </row>
    <row r="572">
      <c r="D572" s="21"/>
      <c r="E572" s="21"/>
      <c r="F572" s="22"/>
      <c r="I572" s="18"/>
    </row>
    <row r="573">
      <c r="D573" s="21"/>
      <c r="E573" s="21"/>
      <c r="F573" s="22"/>
      <c r="I573" s="18"/>
    </row>
    <row r="574">
      <c r="D574" s="21"/>
      <c r="E574" s="21"/>
      <c r="F574" s="22"/>
      <c r="I574" s="18"/>
    </row>
    <row r="575">
      <c r="D575" s="21"/>
      <c r="E575" s="21"/>
      <c r="F575" s="22"/>
      <c r="I575" s="18"/>
    </row>
    <row r="576">
      <c r="D576" s="21"/>
      <c r="E576" s="21"/>
      <c r="F576" s="22"/>
      <c r="I576" s="18"/>
    </row>
    <row r="577">
      <c r="D577" s="21"/>
      <c r="E577" s="21"/>
      <c r="F577" s="22"/>
      <c r="I577" s="18"/>
    </row>
    <row r="578">
      <c r="D578" s="21"/>
      <c r="E578" s="21"/>
      <c r="F578" s="22"/>
      <c r="I578" s="18"/>
    </row>
    <row r="579">
      <c r="D579" s="21"/>
      <c r="E579" s="21"/>
      <c r="F579" s="22"/>
      <c r="I579" s="18"/>
    </row>
    <row r="580">
      <c r="D580" s="21"/>
      <c r="E580" s="21"/>
      <c r="F580" s="22"/>
      <c r="I580" s="18"/>
    </row>
    <row r="581">
      <c r="D581" s="21"/>
      <c r="E581" s="21"/>
      <c r="F581" s="22"/>
      <c r="I581" s="18"/>
    </row>
    <row r="582">
      <c r="D582" s="21"/>
      <c r="E582" s="21"/>
      <c r="F582" s="22"/>
      <c r="I582" s="18"/>
    </row>
    <row r="583">
      <c r="D583" s="21"/>
      <c r="E583" s="21"/>
      <c r="F583" s="22"/>
      <c r="I583" s="18"/>
    </row>
    <row r="584">
      <c r="D584" s="21"/>
      <c r="E584" s="21"/>
      <c r="F584" s="22"/>
      <c r="I584" s="18"/>
    </row>
    <row r="585">
      <c r="D585" s="21"/>
      <c r="E585" s="21"/>
      <c r="F585" s="22"/>
      <c r="I585" s="18"/>
    </row>
    <row r="586">
      <c r="D586" s="21"/>
      <c r="E586" s="21"/>
      <c r="F586" s="22"/>
      <c r="I586" s="18"/>
    </row>
    <row r="587">
      <c r="D587" s="21"/>
      <c r="E587" s="21"/>
      <c r="F587" s="22"/>
      <c r="I587" s="18"/>
    </row>
    <row r="588">
      <c r="D588" s="21"/>
      <c r="E588" s="21"/>
      <c r="F588" s="22"/>
      <c r="I588" s="18"/>
    </row>
    <row r="589">
      <c r="D589" s="21"/>
      <c r="E589" s="21"/>
      <c r="F589" s="22"/>
      <c r="I589" s="18"/>
    </row>
    <row r="590">
      <c r="D590" s="21"/>
      <c r="E590" s="21"/>
      <c r="F590" s="22"/>
      <c r="I590" s="18"/>
    </row>
    <row r="591">
      <c r="D591" s="21"/>
      <c r="E591" s="21"/>
      <c r="F591" s="22"/>
      <c r="I591" s="18"/>
    </row>
    <row r="592">
      <c r="D592" s="21"/>
      <c r="E592" s="21"/>
      <c r="F592" s="22"/>
      <c r="I592" s="18"/>
    </row>
    <row r="593">
      <c r="D593" s="21"/>
      <c r="E593" s="21"/>
      <c r="F593" s="22"/>
      <c r="I593" s="18"/>
    </row>
    <row r="594">
      <c r="D594" s="21"/>
      <c r="E594" s="21"/>
      <c r="F594" s="22"/>
      <c r="I594" s="18"/>
    </row>
    <row r="595">
      <c r="D595" s="21"/>
      <c r="E595" s="21"/>
      <c r="F595" s="22"/>
      <c r="I595" s="18"/>
    </row>
    <row r="596">
      <c r="D596" s="21"/>
      <c r="E596" s="21"/>
      <c r="F596" s="22"/>
      <c r="I596" s="18"/>
    </row>
    <row r="597">
      <c r="D597" s="21"/>
      <c r="E597" s="21"/>
      <c r="F597" s="22"/>
      <c r="I597" s="18"/>
    </row>
    <row r="598">
      <c r="D598" s="21"/>
      <c r="E598" s="21"/>
      <c r="F598" s="22"/>
      <c r="I598" s="18"/>
    </row>
    <row r="599">
      <c r="D599" s="21"/>
      <c r="E599" s="21"/>
      <c r="F599" s="22"/>
      <c r="I599" s="18"/>
    </row>
    <row r="600">
      <c r="D600" s="21"/>
      <c r="E600" s="21"/>
      <c r="F600" s="22"/>
      <c r="I600" s="18"/>
    </row>
    <row r="601">
      <c r="D601" s="21"/>
      <c r="E601" s="21"/>
      <c r="F601" s="22"/>
      <c r="I601" s="18"/>
    </row>
    <row r="602">
      <c r="D602" s="21"/>
      <c r="E602" s="21"/>
      <c r="F602" s="22"/>
      <c r="I602" s="18"/>
    </row>
    <row r="603">
      <c r="D603" s="21"/>
      <c r="E603" s="21"/>
      <c r="F603" s="22"/>
      <c r="I603" s="18"/>
    </row>
    <row r="604">
      <c r="D604" s="21"/>
      <c r="E604" s="21"/>
      <c r="F604" s="22"/>
      <c r="I604" s="18"/>
    </row>
    <row r="605">
      <c r="D605" s="21"/>
      <c r="E605" s="21"/>
      <c r="F605" s="22"/>
      <c r="I605" s="18"/>
    </row>
    <row r="606">
      <c r="D606" s="21"/>
      <c r="E606" s="21"/>
      <c r="F606" s="22"/>
      <c r="I606" s="18"/>
    </row>
    <row r="607">
      <c r="D607" s="21"/>
      <c r="E607" s="21"/>
      <c r="F607" s="22"/>
      <c r="I607" s="18"/>
    </row>
    <row r="608">
      <c r="D608" s="21"/>
      <c r="E608" s="21"/>
      <c r="F608" s="22"/>
      <c r="I608" s="18"/>
    </row>
    <row r="609">
      <c r="D609" s="21"/>
      <c r="E609" s="21"/>
      <c r="F609" s="22"/>
      <c r="I609" s="18"/>
    </row>
    <row r="610">
      <c r="D610" s="21"/>
      <c r="E610" s="21"/>
      <c r="F610" s="22"/>
      <c r="I610" s="18"/>
    </row>
    <row r="611">
      <c r="D611" s="21"/>
      <c r="E611" s="21"/>
      <c r="F611" s="22"/>
      <c r="I611" s="18"/>
    </row>
    <row r="612">
      <c r="D612" s="21"/>
      <c r="E612" s="21"/>
      <c r="F612" s="22"/>
      <c r="I612" s="18"/>
    </row>
    <row r="613">
      <c r="D613" s="21"/>
      <c r="E613" s="21"/>
      <c r="F613" s="22"/>
      <c r="I613" s="18"/>
    </row>
    <row r="614">
      <c r="D614" s="21"/>
      <c r="E614" s="21"/>
      <c r="F614" s="22"/>
      <c r="I614" s="18"/>
    </row>
    <row r="615">
      <c r="D615" s="21"/>
      <c r="E615" s="21"/>
      <c r="F615" s="22"/>
      <c r="I615" s="18"/>
    </row>
    <row r="616">
      <c r="D616" s="21"/>
      <c r="E616" s="21"/>
      <c r="F616" s="22"/>
      <c r="I616" s="18"/>
    </row>
    <row r="617">
      <c r="D617" s="21"/>
      <c r="E617" s="21"/>
      <c r="F617" s="22"/>
      <c r="I617" s="18"/>
    </row>
    <row r="618">
      <c r="D618" s="21"/>
      <c r="E618" s="21"/>
      <c r="F618" s="22"/>
      <c r="I618" s="18"/>
    </row>
    <row r="619">
      <c r="D619" s="21"/>
      <c r="E619" s="21"/>
      <c r="F619" s="22"/>
      <c r="I619" s="18"/>
    </row>
    <row r="620">
      <c r="D620" s="21"/>
      <c r="E620" s="21"/>
      <c r="F620" s="22"/>
      <c r="I620" s="18"/>
    </row>
    <row r="621">
      <c r="D621" s="21"/>
      <c r="E621" s="21"/>
      <c r="F621" s="22"/>
      <c r="I621" s="18"/>
    </row>
    <row r="622">
      <c r="D622" s="21"/>
      <c r="E622" s="21"/>
      <c r="F622" s="22"/>
      <c r="I622" s="18"/>
    </row>
    <row r="623">
      <c r="D623" s="21"/>
      <c r="E623" s="21"/>
      <c r="F623" s="22"/>
      <c r="I623" s="18"/>
    </row>
    <row r="624">
      <c r="D624" s="21"/>
      <c r="E624" s="21"/>
      <c r="F624" s="22"/>
      <c r="I624" s="18"/>
    </row>
    <row r="625">
      <c r="D625" s="21"/>
      <c r="E625" s="21"/>
      <c r="F625" s="22"/>
      <c r="I625" s="18"/>
    </row>
    <row r="626">
      <c r="D626" s="21"/>
      <c r="E626" s="21"/>
      <c r="F626" s="22"/>
      <c r="I626" s="18"/>
    </row>
    <row r="627">
      <c r="D627" s="21"/>
      <c r="E627" s="21"/>
      <c r="F627" s="22"/>
      <c r="I627" s="18"/>
    </row>
    <row r="628">
      <c r="D628" s="21"/>
      <c r="E628" s="21"/>
      <c r="F628" s="22"/>
      <c r="I628" s="18"/>
    </row>
    <row r="629">
      <c r="D629" s="21"/>
      <c r="E629" s="21"/>
      <c r="F629" s="22"/>
      <c r="I629" s="18"/>
    </row>
    <row r="630">
      <c r="D630" s="21"/>
      <c r="E630" s="21"/>
      <c r="F630" s="22"/>
      <c r="I630" s="18"/>
    </row>
    <row r="631">
      <c r="D631" s="21"/>
      <c r="E631" s="21"/>
      <c r="F631" s="22"/>
      <c r="I631" s="18"/>
    </row>
    <row r="632">
      <c r="D632" s="21"/>
      <c r="E632" s="21"/>
      <c r="F632" s="22"/>
      <c r="I632" s="18"/>
    </row>
    <row r="633">
      <c r="D633" s="21"/>
      <c r="E633" s="21"/>
      <c r="F633" s="22"/>
      <c r="I633" s="18"/>
    </row>
    <row r="634">
      <c r="D634" s="21"/>
      <c r="E634" s="21"/>
      <c r="F634" s="22"/>
      <c r="I634" s="18"/>
    </row>
    <row r="635">
      <c r="D635" s="21"/>
      <c r="E635" s="21"/>
      <c r="F635" s="22"/>
      <c r="I635" s="18"/>
    </row>
    <row r="636">
      <c r="D636" s="21"/>
      <c r="E636" s="21"/>
      <c r="F636" s="22"/>
      <c r="I636" s="18"/>
    </row>
    <row r="637">
      <c r="D637" s="21"/>
      <c r="E637" s="21"/>
      <c r="F637" s="22"/>
      <c r="I637" s="18"/>
    </row>
    <row r="638">
      <c r="D638" s="21"/>
      <c r="E638" s="21"/>
      <c r="F638" s="22"/>
      <c r="I638" s="18"/>
    </row>
    <row r="639">
      <c r="D639" s="21"/>
      <c r="E639" s="21"/>
      <c r="F639" s="22"/>
      <c r="I639" s="18"/>
    </row>
    <row r="640">
      <c r="D640" s="21"/>
      <c r="E640" s="21"/>
      <c r="F640" s="22"/>
      <c r="I640" s="18"/>
    </row>
    <row r="641">
      <c r="D641" s="21"/>
      <c r="E641" s="21"/>
      <c r="F641" s="22"/>
      <c r="I641" s="18"/>
    </row>
    <row r="642">
      <c r="D642" s="21"/>
      <c r="E642" s="21"/>
      <c r="F642" s="22"/>
      <c r="I642" s="18"/>
    </row>
    <row r="643">
      <c r="D643" s="21"/>
      <c r="E643" s="21"/>
      <c r="F643" s="22"/>
      <c r="I643" s="18"/>
    </row>
    <row r="644">
      <c r="D644" s="21"/>
      <c r="E644" s="21"/>
      <c r="F644" s="22"/>
      <c r="I644" s="18"/>
    </row>
    <row r="645">
      <c r="D645" s="21"/>
      <c r="E645" s="21"/>
      <c r="F645" s="22"/>
      <c r="I645" s="18"/>
    </row>
    <row r="646">
      <c r="D646" s="21"/>
      <c r="E646" s="21"/>
      <c r="F646" s="22"/>
      <c r="I646" s="18"/>
    </row>
    <row r="647">
      <c r="D647" s="21"/>
      <c r="E647" s="21"/>
      <c r="F647" s="22"/>
      <c r="I647" s="18"/>
    </row>
    <row r="648">
      <c r="D648" s="21"/>
      <c r="E648" s="21"/>
      <c r="F648" s="22"/>
      <c r="I648" s="18"/>
    </row>
    <row r="649">
      <c r="D649" s="21"/>
      <c r="E649" s="21"/>
      <c r="F649" s="22"/>
      <c r="I649" s="18"/>
    </row>
    <row r="650">
      <c r="D650" s="21"/>
      <c r="E650" s="21"/>
      <c r="F650" s="22"/>
      <c r="I650" s="18"/>
    </row>
    <row r="651">
      <c r="D651" s="21"/>
      <c r="E651" s="21"/>
      <c r="F651" s="22"/>
      <c r="I651" s="18"/>
    </row>
    <row r="652">
      <c r="D652" s="21"/>
      <c r="E652" s="21"/>
      <c r="F652" s="22"/>
      <c r="I652" s="18"/>
    </row>
    <row r="653">
      <c r="D653" s="21"/>
      <c r="E653" s="21"/>
      <c r="F653" s="22"/>
      <c r="I653" s="18"/>
    </row>
    <row r="654">
      <c r="D654" s="21"/>
      <c r="E654" s="21"/>
      <c r="F654" s="22"/>
      <c r="I654" s="18"/>
    </row>
    <row r="655">
      <c r="D655" s="21"/>
      <c r="E655" s="21"/>
      <c r="F655" s="22"/>
      <c r="I655" s="18"/>
    </row>
    <row r="656">
      <c r="D656" s="21"/>
      <c r="E656" s="21"/>
      <c r="F656" s="22"/>
      <c r="I656" s="18"/>
    </row>
    <row r="657">
      <c r="D657" s="21"/>
      <c r="E657" s="21"/>
      <c r="F657" s="22"/>
      <c r="I657" s="18"/>
    </row>
    <row r="658">
      <c r="D658" s="21"/>
      <c r="E658" s="21"/>
      <c r="F658" s="22"/>
      <c r="I658" s="18"/>
    </row>
    <row r="659">
      <c r="D659" s="21"/>
      <c r="E659" s="21"/>
      <c r="F659" s="22"/>
      <c r="I659" s="18"/>
    </row>
    <row r="660">
      <c r="D660" s="21"/>
      <c r="E660" s="21"/>
      <c r="F660" s="22"/>
      <c r="I660" s="18"/>
    </row>
    <row r="661">
      <c r="D661" s="21"/>
      <c r="E661" s="21"/>
      <c r="F661" s="22"/>
      <c r="I661" s="18"/>
    </row>
    <row r="662">
      <c r="D662" s="21"/>
      <c r="E662" s="21"/>
      <c r="F662" s="22"/>
      <c r="I662" s="18"/>
    </row>
    <row r="663">
      <c r="D663" s="21"/>
      <c r="E663" s="21"/>
      <c r="F663" s="22"/>
      <c r="I663" s="18"/>
    </row>
    <row r="664">
      <c r="D664" s="21"/>
      <c r="E664" s="21"/>
      <c r="F664" s="22"/>
      <c r="I664" s="18"/>
    </row>
    <row r="665">
      <c r="D665" s="21"/>
      <c r="E665" s="21"/>
      <c r="F665" s="22"/>
      <c r="I665" s="18"/>
    </row>
    <row r="666">
      <c r="D666" s="21"/>
      <c r="E666" s="21"/>
      <c r="F666" s="22"/>
      <c r="I666" s="18"/>
    </row>
    <row r="667">
      <c r="D667" s="21"/>
      <c r="E667" s="21"/>
      <c r="F667" s="22"/>
      <c r="I667" s="18"/>
    </row>
    <row r="668">
      <c r="D668" s="21"/>
      <c r="E668" s="21"/>
      <c r="F668" s="22"/>
      <c r="I668" s="18"/>
    </row>
    <row r="669">
      <c r="D669" s="21"/>
      <c r="E669" s="21"/>
      <c r="F669" s="22"/>
      <c r="I669" s="18"/>
    </row>
    <row r="670">
      <c r="D670" s="21"/>
      <c r="E670" s="21"/>
      <c r="F670" s="22"/>
      <c r="I670" s="18"/>
    </row>
    <row r="671">
      <c r="D671" s="21"/>
      <c r="E671" s="21"/>
      <c r="F671" s="22"/>
      <c r="I671" s="18"/>
    </row>
    <row r="672">
      <c r="D672" s="21"/>
      <c r="E672" s="21"/>
      <c r="F672" s="22"/>
      <c r="I672" s="18"/>
    </row>
    <row r="673">
      <c r="D673" s="21"/>
      <c r="E673" s="21"/>
      <c r="F673" s="22"/>
      <c r="I673" s="18"/>
    </row>
    <row r="674">
      <c r="D674" s="21"/>
      <c r="E674" s="21"/>
      <c r="F674" s="22"/>
      <c r="I674" s="18"/>
    </row>
    <row r="675">
      <c r="D675" s="21"/>
      <c r="E675" s="21"/>
      <c r="F675" s="22"/>
      <c r="I675" s="18"/>
    </row>
    <row r="676">
      <c r="D676" s="21"/>
      <c r="E676" s="21"/>
      <c r="F676" s="22"/>
      <c r="I676" s="18"/>
    </row>
    <row r="677">
      <c r="D677" s="21"/>
      <c r="E677" s="21"/>
      <c r="F677" s="22"/>
      <c r="I677" s="18"/>
    </row>
    <row r="678">
      <c r="D678" s="21"/>
      <c r="E678" s="21"/>
      <c r="F678" s="22"/>
      <c r="I678" s="18"/>
    </row>
    <row r="679">
      <c r="D679" s="21"/>
      <c r="E679" s="21"/>
      <c r="F679" s="22"/>
      <c r="I679" s="18"/>
    </row>
    <row r="680">
      <c r="D680" s="21"/>
      <c r="E680" s="21"/>
      <c r="F680" s="22"/>
      <c r="I680" s="18"/>
    </row>
    <row r="681">
      <c r="D681" s="21"/>
      <c r="E681" s="21"/>
      <c r="F681" s="22"/>
      <c r="I681" s="18"/>
    </row>
    <row r="682">
      <c r="D682" s="21"/>
      <c r="E682" s="21"/>
      <c r="F682" s="22"/>
      <c r="I682" s="18"/>
    </row>
    <row r="683">
      <c r="D683" s="21"/>
      <c r="E683" s="21"/>
      <c r="F683" s="22"/>
      <c r="I683" s="18"/>
    </row>
    <row r="684">
      <c r="D684" s="21"/>
      <c r="E684" s="21"/>
      <c r="F684" s="22"/>
      <c r="I684" s="18"/>
    </row>
    <row r="685">
      <c r="D685" s="21"/>
      <c r="E685" s="21"/>
      <c r="F685" s="22"/>
      <c r="I685" s="18"/>
    </row>
    <row r="686">
      <c r="D686" s="21"/>
      <c r="E686" s="21"/>
      <c r="F686" s="22"/>
      <c r="I686" s="18"/>
    </row>
    <row r="687">
      <c r="D687" s="21"/>
      <c r="E687" s="21"/>
      <c r="F687" s="22"/>
      <c r="I687" s="18"/>
    </row>
    <row r="688">
      <c r="D688" s="21"/>
      <c r="E688" s="21"/>
      <c r="F688" s="22"/>
      <c r="I688" s="18"/>
    </row>
    <row r="689">
      <c r="D689" s="21"/>
      <c r="E689" s="21"/>
      <c r="F689" s="22"/>
      <c r="I689" s="18"/>
    </row>
    <row r="690">
      <c r="D690" s="21"/>
      <c r="E690" s="21"/>
      <c r="F690" s="22"/>
      <c r="I690" s="18"/>
    </row>
    <row r="691">
      <c r="D691" s="21"/>
      <c r="E691" s="21"/>
      <c r="F691" s="22"/>
      <c r="I691" s="18"/>
    </row>
    <row r="692">
      <c r="D692" s="21"/>
      <c r="E692" s="21"/>
      <c r="F692" s="22"/>
      <c r="I692" s="18"/>
    </row>
    <row r="693">
      <c r="D693" s="21"/>
      <c r="E693" s="21"/>
      <c r="F693" s="22"/>
      <c r="I693" s="18"/>
    </row>
    <row r="694">
      <c r="D694" s="21"/>
      <c r="E694" s="21"/>
      <c r="F694" s="22"/>
      <c r="I694" s="18"/>
    </row>
    <row r="695">
      <c r="D695" s="21"/>
      <c r="E695" s="21"/>
      <c r="F695" s="22"/>
      <c r="I695" s="18"/>
    </row>
    <row r="696">
      <c r="D696" s="21"/>
      <c r="E696" s="21"/>
      <c r="F696" s="22"/>
      <c r="I696" s="18"/>
    </row>
    <row r="697">
      <c r="D697" s="21"/>
      <c r="E697" s="21"/>
      <c r="F697" s="22"/>
      <c r="I697" s="18"/>
    </row>
    <row r="698">
      <c r="D698" s="21"/>
      <c r="E698" s="21"/>
      <c r="F698" s="22"/>
      <c r="I698" s="18"/>
    </row>
    <row r="699">
      <c r="D699" s="21"/>
      <c r="E699" s="21"/>
      <c r="F699" s="22"/>
      <c r="I699" s="18"/>
    </row>
    <row r="700">
      <c r="D700" s="21"/>
      <c r="E700" s="21"/>
      <c r="F700" s="22"/>
      <c r="I700" s="18"/>
    </row>
    <row r="701">
      <c r="D701" s="21"/>
      <c r="E701" s="21"/>
      <c r="F701" s="22"/>
      <c r="I701" s="18"/>
    </row>
    <row r="702">
      <c r="D702" s="21"/>
      <c r="E702" s="21"/>
      <c r="F702" s="22"/>
      <c r="I702" s="18"/>
    </row>
    <row r="703">
      <c r="D703" s="21"/>
      <c r="E703" s="21"/>
      <c r="F703" s="22"/>
      <c r="I703" s="18"/>
    </row>
    <row r="704">
      <c r="D704" s="21"/>
      <c r="E704" s="21"/>
      <c r="F704" s="22"/>
      <c r="I704" s="18"/>
    </row>
    <row r="705">
      <c r="D705" s="21"/>
      <c r="E705" s="21"/>
      <c r="F705" s="22"/>
      <c r="I705" s="18"/>
    </row>
    <row r="706">
      <c r="D706" s="21"/>
      <c r="E706" s="21"/>
      <c r="F706" s="22"/>
      <c r="I706" s="18"/>
    </row>
    <row r="707">
      <c r="D707" s="21"/>
      <c r="E707" s="21"/>
      <c r="F707" s="22"/>
      <c r="I707" s="18"/>
    </row>
    <row r="708">
      <c r="D708" s="21"/>
      <c r="E708" s="21"/>
      <c r="F708" s="22"/>
      <c r="I708" s="18"/>
    </row>
    <row r="709">
      <c r="D709" s="21"/>
      <c r="E709" s="21"/>
      <c r="F709" s="22"/>
      <c r="I709" s="18"/>
    </row>
    <row r="710">
      <c r="D710" s="21"/>
      <c r="E710" s="21"/>
      <c r="F710" s="22"/>
      <c r="I710" s="18"/>
    </row>
    <row r="711">
      <c r="D711" s="21"/>
      <c r="E711" s="21"/>
      <c r="F711" s="22"/>
      <c r="I711" s="18"/>
    </row>
    <row r="712">
      <c r="D712" s="21"/>
      <c r="E712" s="21"/>
      <c r="F712" s="22"/>
      <c r="I712" s="18"/>
    </row>
    <row r="713">
      <c r="D713" s="21"/>
      <c r="E713" s="21"/>
      <c r="F713" s="22"/>
      <c r="I713" s="18"/>
    </row>
    <row r="714">
      <c r="D714" s="21"/>
      <c r="E714" s="21"/>
      <c r="F714" s="22"/>
      <c r="I714" s="18"/>
    </row>
    <row r="715">
      <c r="D715" s="21"/>
      <c r="E715" s="21"/>
      <c r="F715" s="22"/>
      <c r="I715" s="18"/>
    </row>
    <row r="716">
      <c r="D716" s="21"/>
      <c r="E716" s="21"/>
      <c r="F716" s="22"/>
      <c r="I716" s="18"/>
    </row>
    <row r="717">
      <c r="D717" s="21"/>
      <c r="E717" s="21"/>
      <c r="F717" s="22"/>
      <c r="I717" s="18"/>
    </row>
    <row r="718">
      <c r="D718" s="21"/>
      <c r="E718" s="21"/>
      <c r="F718" s="22"/>
      <c r="I718" s="18"/>
    </row>
    <row r="719">
      <c r="D719" s="21"/>
      <c r="E719" s="21"/>
      <c r="F719" s="22"/>
      <c r="I719" s="18"/>
    </row>
    <row r="720">
      <c r="D720" s="21"/>
      <c r="E720" s="21"/>
      <c r="F720" s="22"/>
      <c r="I720" s="18"/>
    </row>
    <row r="721">
      <c r="D721" s="21"/>
      <c r="E721" s="21"/>
      <c r="F721" s="22"/>
      <c r="I721" s="18"/>
    </row>
    <row r="722">
      <c r="D722" s="21"/>
      <c r="E722" s="21"/>
      <c r="F722" s="22"/>
      <c r="I722" s="18"/>
    </row>
    <row r="723">
      <c r="D723" s="21"/>
      <c r="E723" s="21"/>
      <c r="F723" s="22"/>
      <c r="I723" s="18"/>
    </row>
    <row r="724">
      <c r="D724" s="21"/>
      <c r="E724" s="21"/>
      <c r="F724" s="22"/>
      <c r="I724" s="18"/>
    </row>
    <row r="725">
      <c r="D725" s="21"/>
      <c r="E725" s="21"/>
      <c r="F725" s="22"/>
      <c r="I725" s="18"/>
    </row>
    <row r="726">
      <c r="D726" s="21"/>
      <c r="E726" s="21"/>
      <c r="F726" s="22"/>
      <c r="I726" s="18"/>
    </row>
    <row r="727">
      <c r="D727" s="21"/>
      <c r="E727" s="21"/>
      <c r="F727" s="22"/>
      <c r="I727" s="18"/>
    </row>
    <row r="728">
      <c r="D728" s="21"/>
      <c r="E728" s="21"/>
      <c r="F728" s="22"/>
      <c r="I728" s="18"/>
    </row>
    <row r="729">
      <c r="D729" s="21"/>
      <c r="E729" s="21"/>
      <c r="F729" s="22"/>
      <c r="I729" s="18"/>
    </row>
    <row r="730">
      <c r="D730" s="21"/>
      <c r="E730" s="21"/>
      <c r="F730" s="22"/>
      <c r="I730" s="18"/>
    </row>
    <row r="731">
      <c r="D731" s="21"/>
      <c r="E731" s="21"/>
      <c r="F731" s="22"/>
      <c r="I731" s="18"/>
    </row>
    <row r="732">
      <c r="D732" s="21"/>
      <c r="E732" s="21"/>
      <c r="F732" s="22"/>
      <c r="I732" s="18"/>
    </row>
    <row r="733">
      <c r="D733" s="21"/>
      <c r="E733" s="21"/>
      <c r="F733" s="22"/>
      <c r="I733" s="18"/>
    </row>
    <row r="734">
      <c r="D734" s="21"/>
      <c r="E734" s="21"/>
      <c r="F734" s="22"/>
      <c r="I734" s="18"/>
    </row>
    <row r="735">
      <c r="D735" s="21"/>
      <c r="E735" s="21"/>
      <c r="F735" s="22"/>
      <c r="I735" s="18"/>
    </row>
    <row r="736">
      <c r="D736" s="21"/>
      <c r="E736" s="21"/>
      <c r="F736" s="22"/>
      <c r="I736" s="18"/>
    </row>
    <row r="737">
      <c r="D737" s="21"/>
      <c r="E737" s="21"/>
      <c r="F737" s="22"/>
      <c r="I737" s="18"/>
    </row>
    <row r="738">
      <c r="D738" s="21"/>
      <c r="E738" s="21"/>
      <c r="F738" s="22"/>
      <c r="I738" s="18"/>
    </row>
    <row r="739">
      <c r="D739" s="21"/>
      <c r="E739" s="21"/>
      <c r="F739" s="22"/>
      <c r="I739" s="18"/>
    </row>
    <row r="740">
      <c r="D740" s="21"/>
      <c r="E740" s="21"/>
      <c r="F740" s="22"/>
      <c r="I740" s="18"/>
    </row>
    <row r="741">
      <c r="D741" s="21"/>
      <c r="E741" s="21"/>
      <c r="F741" s="22"/>
      <c r="I741" s="18"/>
    </row>
    <row r="742">
      <c r="D742" s="21"/>
      <c r="E742" s="21"/>
      <c r="F742" s="22"/>
      <c r="I742" s="18"/>
    </row>
    <row r="743">
      <c r="D743" s="21"/>
      <c r="E743" s="21"/>
      <c r="F743" s="22"/>
      <c r="I743" s="18"/>
    </row>
    <row r="744">
      <c r="D744" s="21"/>
      <c r="E744" s="21"/>
      <c r="F744" s="22"/>
      <c r="I744" s="18"/>
    </row>
    <row r="745">
      <c r="D745" s="21"/>
      <c r="E745" s="21"/>
      <c r="F745" s="22"/>
      <c r="I745" s="18"/>
    </row>
    <row r="746">
      <c r="D746" s="21"/>
      <c r="E746" s="21"/>
      <c r="F746" s="22"/>
      <c r="I746" s="18"/>
    </row>
    <row r="747">
      <c r="D747" s="21"/>
      <c r="E747" s="21"/>
      <c r="F747" s="22"/>
      <c r="I747" s="18"/>
    </row>
    <row r="748">
      <c r="D748" s="21"/>
      <c r="E748" s="21"/>
      <c r="F748" s="22"/>
      <c r="I748" s="18"/>
    </row>
    <row r="749">
      <c r="D749" s="21"/>
      <c r="E749" s="21"/>
      <c r="F749" s="22"/>
      <c r="I749" s="18"/>
    </row>
    <row r="750">
      <c r="D750" s="21"/>
      <c r="E750" s="21"/>
      <c r="F750" s="22"/>
      <c r="I750" s="18"/>
    </row>
    <row r="751">
      <c r="D751" s="21"/>
      <c r="E751" s="21"/>
      <c r="F751" s="22"/>
      <c r="I751" s="18"/>
    </row>
    <row r="752">
      <c r="D752" s="21"/>
      <c r="E752" s="21"/>
      <c r="F752" s="22"/>
      <c r="I752" s="18"/>
    </row>
    <row r="753">
      <c r="D753" s="21"/>
      <c r="E753" s="21"/>
      <c r="F753" s="22"/>
      <c r="I753" s="18"/>
    </row>
    <row r="754">
      <c r="D754" s="21"/>
      <c r="E754" s="21"/>
      <c r="F754" s="22"/>
      <c r="I754" s="18"/>
    </row>
    <row r="755">
      <c r="D755" s="21"/>
      <c r="E755" s="21"/>
      <c r="F755" s="22"/>
      <c r="I755" s="18"/>
    </row>
    <row r="756">
      <c r="D756" s="21"/>
      <c r="E756" s="21"/>
      <c r="F756" s="22"/>
      <c r="I756" s="18"/>
    </row>
    <row r="757">
      <c r="D757" s="21"/>
      <c r="E757" s="21"/>
      <c r="F757" s="22"/>
      <c r="I757" s="18"/>
    </row>
    <row r="758">
      <c r="D758" s="21"/>
      <c r="E758" s="21"/>
      <c r="F758" s="22"/>
      <c r="I758" s="18"/>
    </row>
    <row r="759">
      <c r="D759" s="21"/>
      <c r="E759" s="21"/>
      <c r="F759" s="22"/>
      <c r="I759" s="18"/>
    </row>
    <row r="760">
      <c r="D760" s="21"/>
      <c r="E760" s="21"/>
      <c r="F760" s="22"/>
      <c r="I760" s="18"/>
    </row>
    <row r="761">
      <c r="D761" s="21"/>
      <c r="E761" s="21"/>
      <c r="F761" s="22"/>
      <c r="I761" s="18"/>
    </row>
    <row r="762">
      <c r="D762" s="21"/>
      <c r="E762" s="21"/>
      <c r="F762" s="22"/>
      <c r="I762" s="18"/>
    </row>
    <row r="763">
      <c r="D763" s="21"/>
      <c r="E763" s="21"/>
      <c r="F763" s="22"/>
      <c r="I763" s="18"/>
    </row>
    <row r="764">
      <c r="D764" s="21"/>
      <c r="E764" s="21"/>
      <c r="F764" s="22"/>
      <c r="I764" s="18"/>
    </row>
    <row r="765">
      <c r="D765" s="21"/>
      <c r="E765" s="21"/>
      <c r="F765" s="22"/>
      <c r="I765" s="18"/>
    </row>
    <row r="766">
      <c r="D766" s="21"/>
      <c r="E766" s="21"/>
      <c r="F766" s="22"/>
      <c r="I766" s="18"/>
    </row>
    <row r="767">
      <c r="D767" s="21"/>
      <c r="E767" s="21"/>
      <c r="F767" s="22"/>
      <c r="I767" s="18"/>
    </row>
    <row r="768">
      <c r="D768" s="21"/>
      <c r="E768" s="21"/>
      <c r="F768" s="22"/>
      <c r="I768" s="18"/>
    </row>
    <row r="769">
      <c r="D769" s="21"/>
      <c r="E769" s="21"/>
      <c r="F769" s="22"/>
      <c r="I769" s="18"/>
    </row>
    <row r="770">
      <c r="D770" s="21"/>
      <c r="E770" s="21"/>
      <c r="F770" s="22"/>
      <c r="I770" s="18"/>
    </row>
    <row r="771">
      <c r="D771" s="21"/>
      <c r="E771" s="21"/>
      <c r="F771" s="22"/>
      <c r="I771" s="18"/>
    </row>
    <row r="772">
      <c r="D772" s="21"/>
      <c r="E772" s="21"/>
      <c r="F772" s="22"/>
      <c r="I772" s="18"/>
    </row>
    <row r="773">
      <c r="D773" s="21"/>
      <c r="E773" s="21"/>
      <c r="F773" s="22"/>
      <c r="I773" s="18"/>
    </row>
    <row r="774">
      <c r="D774" s="21"/>
      <c r="E774" s="21"/>
      <c r="F774" s="22"/>
      <c r="I774" s="18"/>
    </row>
    <row r="775">
      <c r="D775" s="21"/>
      <c r="E775" s="21"/>
      <c r="F775" s="22"/>
      <c r="I775" s="18"/>
    </row>
    <row r="776">
      <c r="D776" s="21"/>
      <c r="E776" s="21"/>
      <c r="F776" s="22"/>
      <c r="I776" s="18"/>
    </row>
    <row r="777">
      <c r="D777" s="21"/>
      <c r="E777" s="21"/>
      <c r="F777" s="22"/>
      <c r="I777" s="18"/>
    </row>
    <row r="778">
      <c r="D778" s="21"/>
      <c r="E778" s="21"/>
      <c r="F778" s="22"/>
      <c r="I778" s="18"/>
    </row>
    <row r="779">
      <c r="D779" s="21"/>
      <c r="E779" s="21"/>
      <c r="F779" s="22"/>
      <c r="I779" s="18"/>
    </row>
    <row r="780">
      <c r="D780" s="21"/>
      <c r="E780" s="21"/>
      <c r="F780" s="22"/>
      <c r="I780" s="18"/>
    </row>
    <row r="781">
      <c r="D781" s="21"/>
      <c r="E781" s="21"/>
      <c r="F781" s="22"/>
      <c r="I781" s="18"/>
    </row>
    <row r="782">
      <c r="D782" s="21"/>
      <c r="E782" s="21"/>
      <c r="F782" s="22"/>
      <c r="I782" s="18"/>
    </row>
    <row r="783">
      <c r="D783" s="21"/>
      <c r="E783" s="21"/>
      <c r="F783" s="22"/>
      <c r="I783" s="18"/>
    </row>
    <row r="784">
      <c r="D784" s="21"/>
      <c r="E784" s="21"/>
      <c r="F784" s="22"/>
      <c r="I784" s="18"/>
    </row>
    <row r="785">
      <c r="D785" s="21"/>
      <c r="E785" s="21"/>
      <c r="F785" s="22"/>
      <c r="I785" s="18"/>
    </row>
    <row r="786">
      <c r="D786" s="21"/>
      <c r="E786" s="21"/>
      <c r="F786" s="22"/>
      <c r="I786" s="18"/>
    </row>
    <row r="787">
      <c r="D787" s="21"/>
      <c r="E787" s="21"/>
      <c r="F787" s="22"/>
      <c r="I787" s="18"/>
    </row>
    <row r="788">
      <c r="D788" s="21"/>
      <c r="E788" s="21"/>
      <c r="F788" s="22"/>
      <c r="I788" s="18"/>
    </row>
    <row r="789">
      <c r="D789" s="21"/>
      <c r="E789" s="21"/>
      <c r="F789" s="22"/>
      <c r="I789" s="18"/>
    </row>
    <row r="790">
      <c r="D790" s="21"/>
      <c r="E790" s="21"/>
      <c r="F790" s="22"/>
      <c r="I790" s="18"/>
    </row>
    <row r="791">
      <c r="D791" s="21"/>
      <c r="E791" s="21"/>
      <c r="F791" s="22"/>
      <c r="I791" s="18"/>
    </row>
    <row r="792">
      <c r="D792" s="21"/>
      <c r="E792" s="21"/>
      <c r="F792" s="22"/>
      <c r="I792" s="18"/>
    </row>
    <row r="793">
      <c r="D793" s="21"/>
      <c r="E793" s="21"/>
      <c r="F793" s="22"/>
      <c r="I793" s="18"/>
    </row>
    <row r="794">
      <c r="D794" s="21"/>
      <c r="E794" s="21"/>
      <c r="F794" s="22"/>
      <c r="I794" s="18"/>
    </row>
    <row r="795">
      <c r="D795" s="21"/>
      <c r="E795" s="21"/>
      <c r="F795" s="22"/>
      <c r="I795" s="18"/>
    </row>
    <row r="796">
      <c r="D796" s="21"/>
      <c r="E796" s="21"/>
      <c r="F796" s="22"/>
      <c r="I796" s="18"/>
    </row>
    <row r="797">
      <c r="D797" s="21"/>
      <c r="E797" s="21"/>
      <c r="F797" s="22"/>
      <c r="I797" s="18"/>
    </row>
    <row r="798">
      <c r="D798" s="21"/>
      <c r="E798" s="21"/>
      <c r="F798" s="22"/>
      <c r="I798" s="18"/>
    </row>
    <row r="799">
      <c r="D799" s="21"/>
      <c r="E799" s="21"/>
      <c r="F799" s="22"/>
      <c r="I799" s="18"/>
    </row>
    <row r="800">
      <c r="D800" s="21"/>
      <c r="E800" s="21"/>
      <c r="F800" s="22"/>
      <c r="I800" s="18"/>
    </row>
    <row r="801">
      <c r="D801" s="21"/>
      <c r="E801" s="21"/>
      <c r="F801" s="22"/>
      <c r="I801" s="18"/>
    </row>
    <row r="802">
      <c r="D802" s="21"/>
      <c r="E802" s="21"/>
      <c r="F802" s="22"/>
      <c r="I802" s="18"/>
    </row>
    <row r="803">
      <c r="D803" s="21"/>
      <c r="E803" s="21"/>
      <c r="F803" s="22"/>
      <c r="I803" s="18"/>
    </row>
    <row r="804">
      <c r="D804" s="21"/>
      <c r="E804" s="21"/>
      <c r="F804" s="22"/>
      <c r="I804" s="18"/>
    </row>
    <row r="805">
      <c r="D805" s="21"/>
      <c r="E805" s="21"/>
      <c r="F805" s="22"/>
      <c r="I805" s="18"/>
    </row>
    <row r="806">
      <c r="D806" s="21"/>
      <c r="E806" s="21"/>
      <c r="F806" s="22"/>
      <c r="I806" s="18"/>
    </row>
    <row r="807">
      <c r="D807" s="21"/>
      <c r="E807" s="21"/>
      <c r="F807" s="22"/>
      <c r="I807" s="18"/>
    </row>
    <row r="808">
      <c r="D808" s="21"/>
      <c r="E808" s="21"/>
      <c r="F808" s="22"/>
      <c r="I808" s="18"/>
    </row>
    <row r="809">
      <c r="D809" s="21"/>
      <c r="E809" s="21"/>
      <c r="F809" s="22"/>
      <c r="I809" s="18"/>
    </row>
    <row r="810">
      <c r="D810" s="21"/>
      <c r="E810" s="21"/>
      <c r="F810" s="22"/>
      <c r="I810" s="18"/>
    </row>
    <row r="811">
      <c r="D811" s="21"/>
      <c r="E811" s="21"/>
      <c r="F811" s="22"/>
      <c r="I811" s="18"/>
    </row>
    <row r="812">
      <c r="D812" s="21"/>
      <c r="E812" s="21"/>
      <c r="F812" s="22"/>
      <c r="I812" s="18"/>
    </row>
    <row r="813">
      <c r="D813" s="21"/>
      <c r="E813" s="21"/>
      <c r="F813" s="22"/>
      <c r="I813" s="18"/>
    </row>
    <row r="814">
      <c r="D814" s="21"/>
      <c r="E814" s="21"/>
      <c r="F814" s="22"/>
      <c r="I814" s="18"/>
    </row>
    <row r="815">
      <c r="D815" s="21"/>
      <c r="E815" s="21"/>
      <c r="F815" s="22"/>
      <c r="I815" s="18"/>
    </row>
    <row r="816">
      <c r="D816" s="21"/>
      <c r="E816" s="21"/>
      <c r="F816" s="22"/>
      <c r="I816" s="18"/>
    </row>
    <row r="817">
      <c r="D817" s="21"/>
      <c r="E817" s="21"/>
      <c r="F817" s="22"/>
      <c r="I817" s="18"/>
    </row>
    <row r="818">
      <c r="D818" s="21"/>
      <c r="E818" s="21"/>
      <c r="F818" s="22"/>
      <c r="I818" s="18"/>
    </row>
    <row r="819">
      <c r="D819" s="21"/>
      <c r="E819" s="21"/>
      <c r="F819" s="22"/>
      <c r="I819" s="18"/>
    </row>
    <row r="820">
      <c r="D820" s="21"/>
      <c r="E820" s="21"/>
      <c r="F820" s="22"/>
      <c r="I820" s="18"/>
    </row>
    <row r="821">
      <c r="D821" s="21"/>
      <c r="E821" s="21"/>
      <c r="F821" s="22"/>
      <c r="I821" s="18"/>
    </row>
    <row r="822">
      <c r="D822" s="21"/>
      <c r="E822" s="21"/>
      <c r="F822" s="22"/>
      <c r="I822" s="18"/>
    </row>
    <row r="823">
      <c r="D823" s="21"/>
      <c r="E823" s="21"/>
      <c r="F823" s="22"/>
      <c r="I823" s="18"/>
    </row>
    <row r="824">
      <c r="D824" s="21"/>
      <c r="E824" s="21"/>
      <c r="F824" s="22"/>
      <c r="I824" s="18"/>
    </row>
    <row r="825">
      <c r="D825" s="21"/>
      <c r="E825" s="21"/>
      <c r="F825" s="22"/>
      <c r="I825" s="18"/>
    </row>
    <row r="826">
      <c r="D826" s="21"/>
      <c r="E826" s="21"/>
      <c r="F826" s="22"/>
      <c r="I826" s="18"/>
    </row>
    <row r="827">
      <c r="D827" s="21"/>
      <c r="E827" s="21"/>
      <c r="F827" s="22"/>
      <c r="I827" s="18"/>
    </row>
    <row r="828">
      <c r="D828" s="21"/>
      <c r="E828" s="21"/>
      <c r="F828" s="22"/>
      <c r="I828" s="18"/>
    </row>
    <row r="829">
      <c r="D829" s="21"/>
      <c r="E829" s="21"/>
      <c r="F829" s="22"/>
      <c r="I829" s="18"/>
    </row>
    <row r="830">
      <c r="D830" s="21"/>
      <c r="E830" s="21"/>
      <c r="F830" s="22"/>
      <c r="I830" s="18"/>
    </row>
    <row r="831">
      <c r="D831" s="21"/>
      <c r="E831" s="21"/>
      <c r="F831" s="22"/>
      <c r="I831" s="18"/>
    </row>
    <row r="832">
      <c r="D832" s="21"/>
      <c r="E832" s="21"/>
      <c r="F832" s="22"/>
      <c r="I832" s="18"/>
    </row>
    <row r="833">
      <c r="D833" s="21"/>
      <c r="E833" s="21"/>
      <c r="F833" s="22"/>
      <c r="I833" s="18"/>
    </row>
    <row r="834">
      <c r="D834" s="21"/>
      <c r="E834" s="21"/>
      <c r="F834" s="22"/>
      <c r="I834" s="18"/>
    </row>
    <row r="835">
      <c r="D835" s="21"/>
      <c r="E835" s="21"/>
      <c r="F835" s="22"/>
      <c r="I835" s="18"/>
    </row>
    <row r="836">
      <c r="D836" s="21"/>
      <c r="E836" s="21"/>
      <c r="F836" s="22"/>
      <c r="I836" s="18"/>
    </row>
    <row r="837">
      <c r="D837" s="21"/>
      <c r="E837" s="21"/>
      <c r="F837" s="22"/>
      <c r="I837" s="18"/>
    </row>
    <row r="838">
      <c r="D838" s="21"/>
      <c r="E838" s="21"/>
      <c r="F838" s="22"/>
      <c r="I838" s="18"/>
    </row>
    <row r="839">
      <c r="D839" s="21"/>
      <c r="E839" s="21"/>
      <c r="F839" s="22"/>
      <c r="I839" s="18"/>
    </row>
    <row r="840">
      <c r="D840" s="21"/>
      <c r="E840" s="21"/>
      <c r="F840" s="22"/>
      <c r="I840" s="18"/>
    </row>
    <row r="841">
      <c r="D841" s="21"/>
      <c r="E841" s="21"/>
      <c r="F841" s="22"/>
      <c r="I841" s="18"/>
    </row>
    <row r="842">
      <c r="D842" s="21"/>
      <c r="E842" s="21"/>
      <c r="F842" s="22"/>
      <c r="I842" s="18"/>
    </row>
    <row r="843">
      <c r="D843" s="21"/>
      <c r="E843" s="21"/>
      <c r="F843" s="22"/>
      <c r="I843" s="18"/>
    </row>
    <row r="844">
      <c r="D844" s="21"/>
      <c r="E844" s="21"/>
      <c r="F844" s="22"/>
      <c r="I844" s="18"/>
    </row>
    <row r="845">
      <c r="D845" s="21"/>
      <c r="E845" s="21"/>
      <c r="F845" s="22"/>
      <c r="I845" s="18"/>
    </row>
    <row r="846">
      <c r="D846" s="21"/>
      <c r="E846" s="21"/>
      <c r="F846" s="22"/>
      <c r="I846" s="18"/>
    </row>
    <row r="847">
      <c r="D847" s="21"/>
      <c r="E847" s="21"/>
      <c r="F847" s="22"/>
      <c r="I847" s="18"/>
    </row>
    <row r="848">
      <c r="D848" s="21"/>
      <c r="E848" s="21"/>
      <c r="F848" s="22"/>
      <c r="I848" s="18"/>
    </row>
    <row r="849">
      <c r="D849" s="21"/>
      <c r="E849" s="21"/>
      <c r="F849" s="22"/>
      <c r="I849" s="18"/>
    </row>
    <row r="850">
      <c r="D850" s="21"/>
      <c r="E850" s="21"/>
      <c r="F850" s="22"/>
      <c r="I850" s="18"/>
    </row>
    <row r="851">
      <c r="D851" s="21"/>
      <c r="E851" s="21"/>
      <c r="F851" s="22"/>
      <c r="I851" s="18"/>
    </row>
    <row r="852">
      <c r="D852" s="21"/>
      <c r="E852" s="21"/>
      <c r="F852" s="22"/>
      <c r="I852" s="18"/>
    </row>
    <row r="853">
      <c r="D853" s="21"/>
      <c r="E853" s="21"/>
      <c r="F853" s="22"/>
      <c r="I853" s="18"/>
    </row>
    <row r="854">
      <c r="D854" s="21"/>
      <c r="E854" s="21"/>
      <c r="F854" s="22"/>
      <c r="I854" s="18"/>
    </row>
    <row r="855">
      <c r="D855" s="21"/>
      <c r="E855" s="21"/>
      <c r="F855" s="22"/>
      <c r="I855" s="18"/>
    </row>
    <row r="856">
      <c r="D856" s="21"/>
      <c r="E856" s="21"/>
      <c r="F856" s="22"/>
      <c r="I856" s="18"/>
    </row>
    <row r="857">
      <c r="D857" s="21"/>
      <c r="E857" s="21"/>
      <c r="F857" s="22"/>
      <c r="I857" s="18"/>
    </row>
    <row r="858">
      <c r="D858" s="21"/>
      <c r="E858" s="21"/>
      <c r="F858" s="22"/>
      <c r="I858" s="18"/>
    </row>
    <row r="859">
      <c r="D859" s="21"/>
      <c r="E859" s="21"/>
      <c r="F859" s="22"/>
      <c r="I859" s="18"/>
    </row>
    <row r="860">
      <c r="D860" s="21"/>
      <c r="E860" s="21"/>
      <c r="F860" s="22"/>
      <c r="I860" s="18"/>
    </row>
    <row r="861">
      <c r="D861" s="21"/>
      <c r="E861" s="21"/>
      <c r="F861" s="22"/>
      <c r="I861" s="18"/>
    </row>
    <row r="862">
      <c r="D862" s="21"/>
      <c r="E862" s="21"/>
      <c r="F862" s="22"/>
      <c r="I862" s="18"/>
    </row>
    <row r="863">
      <c r="D863" s="21"/>
      <c r="E863" s="21"/>
      <c r="F863" s="22"/>
      <c r="I863" s="18"/>
    </row>
    <row r="864">
      <c r="D864" s="21"/>
      <c r="E864" s="21"/>
      <c r="F864" s="22"/>
      <c r="I864" s="18"/>
    </row>
    <row r="865">
      <c r="D865" s="21"/>
      <c r="E865" s="21"/>
      <c r="F865" s="22"/>
      <c r="I865" s="18"/>
    </row>
    <row r="866">
      <c r="D866" s="21"/>
      <c r="E866" s="21"/>
      <c r="F866" s="22"/>
      <c r="I866" s="18"/>
    </row>
    <row r="867">
      <c r="D867" s="21"/>
      <c r="E867" s="21"/>
      <c r="F867" s="22"/>
      <c r="I867" s="18"/>
    </row>
    <row r="868">
      <c r="D868" s="21"/>
      <c r="E868" s="21"/>
      <c r="F868" s="22"/>
      <c r="I868" s="18"/>
    </row>
    <row r="869">
      <c r="D869" s="21"/>
      <c r="E869" s="21"/>
      <c r="F869" s="22"/>
      <c r="I869" s="18"/>
    </row>
    <row r="870">
      <c r="D870" s="21"/>
      <c r="E870" s="21"/>
      <c r="F870" s="22"/>
      <c r="I870" s="18"/>
    </row>
    <row r="871">
      <c r="D871" s="21"/>
      <c r="E871" s="21"/>
      <c r="F871" s="22"/>
      <c r="I871" s="18"/>
    </row>
    <row r="872">
      <c r="D872" s="21"/>
      <c r="E872" s="21"/>
      <c r="F872" s="22"/>
      <c r="I872" s="18"/>
    </row>
    <row r="873">
      <c r="D873" s="21"/>
      <c r="E873" s="21"/>
      <c r="F873" s="22"/>
      <c r="I873" s="18"/>
    </row>
    <row r="874">
      <c r="D874" s="21"/>
      <c r="E874" s="21"/>
      <c r="F874" s="22"/>
      <c r="I874" s="18"/>
    </row>
    <row r="875">
      <c r="D875" s="21"/>
      <c r="E875" s="21"/>
      <c r="F875" s="22"/>
      <c r="I875" s="18"/>
    </row>
    <row r="876">
      <c r="D876" s="21"/>
      <c r="E876" s="21"/>
      <c r="F876" s="22"/>
      <c r="I876" s="18"/>
    </row>
    <row r="877">
      <c r="D877" s="21"/>
      <c r="E877" s="21"/>
      <c r="F877" s="22"/>
      <c r="I877" s="18"/>
    </row>
    <row r="878">
      <c r="D878" s="21"/>
      <c r="E878" s="21"/>
      <c r="F878" s="22"/>
      <c r="I878" s="18"/>
    </row>
    <row r="879">
      <c r="D879" s="21"/>
      <c r="E879" s="21"/>
      <c r="F879" s="22"/>
      <c r="I879" s="18"/>
    </row>
    <row r="880">
      <c r="D880" s="21"/>
      <c r="E880" s="21"/>
      <c r="F880" s="22"/>
      <c r="I880" s="18"/>
    </row>
    <row r="881">
      <c r="D881" s="21"/>
      <c r="E881" s="21"/>
      <c r="F881" s="22"/>
      <c r="I881" s="18"/>
    </row>
    <row r="882">
      <c r="D882" s="21"/>
      <c r="E882" s="21"/>
      <c r="F882" s="22"/>
      <c r="I882" s="18"/>
    </row>
    <row r="883">
      <c r="D883" s="21"/>
      <c r="E883" s="21"/>
      <c r="F883" s="22"/>
      <c r="I883" s="18"/>
    </row>
    <row r="884">
      <c r="D884" s="21"/>
      <c r="E884" s="21"/>
      <c r="F884" s="22"/>
      <c r="I884" s="18"/>
    </row>
    <row r="885">
      <c r="D885" s="21"/>
      <c r="E885" s="21"/>
      <c r="F885" s="22"/>
      <c r="I885" s="18"/>
    </row>
    <row r="886">
      <c r="D886" s="21"/>
      <c r="E886" s="21"/>
      <c r="F886" s="22"/>
      <c r="I886" s="18"/>
    </row>
    <row r="887">
      <c r="D887" s="21"/>
      <c r="E887" s="21"/>
      <c r="F887" s="22"/>
      <c r="I887" s="18"/>
    </row>
    <row r="888">
      <c r="D888" s="21"/>
      <c r="E888" s="21"/>
      <c r="F888" s="22"/>
      <c r="I888" s="18"/>
    </row>
    <row r="889">
      <c r="D889" s="21"/>
      <c r="E889" s="21"/>
      <c r="F889" s="22"/>
      <c r="I889" s="18"/>
    </row>
    <row r="890">
      <c r="D890" s="21"/>
      <c r="E890" s="21"/>
      <c r="F890" s="22"/>
      <c r="I890" s="18"/>
    </row>
    <row r="891">
      <c r="D891" s="21"/>
      <c r="E891" s="21"/>
      <c r="F891" s="22"/>
      <c r="I891" s="18"/>
    </row>
    <row r="892">
      <c r="D892" s="21"/>
      <c r="E892" s="21"/>
      <c r="F892" s="22"/>
      <c r="I892" s="18"/>
    </row>
    <row r="893">
      <c r="D893" s="21"/>
      <c r="E893" s="21"/>
      <c r="F893" s="22"/>
      <c r="I893" s="18"/>
    </row>
    <row r="894">
      <c r="D894" s="21"/>
      <c r="E894" s="21"/>
      <c r="F894" s="22"/>
      <c r="I894" s="18"/>
    </row>
    <row r="895">
      <c r="D895" s="21"/>
      <c r="E895" s="21"/>
      <c r="F895" s="22"/>
      <c r="I895" s="18"/>
    </row>
    <row r="896">
      <c r="D896" s="21"/>
      <c r="E896" s="21"/>
      <c r="F896" s="22"/>
      <c r="I896" s="18"/>
    </row>
    <row r="897">
      <c r="D897" s="21"/>
      <c r="E897" s="21"/>
      <c r="F897" s="22"/>
      <c r="I897" s="18"/>
    </row>
    <row r="898">
      <c r="D898" s="21"/>
      <c r="E898" s="21"/>
      <c r="F898" s="22"/>
      <c r="I898" s="18"/>
    </row>
    <row r="899">
      <c r="D899" s="21"/>
      <c r="E899" s="21"/>
      <c r="F899" s="22"/>
      <c r="I899" s="18"/>
    </row>
    <row r="900">
      <c r="D900" s="21"/>
      <c r="E900" s="21"/>
      <c r="F900" s="22"/>
      <c r="I900" s="18"/>
    </row>
    <row r="901">
      <c r="D901" s="21"/>
      <c r="E901" s="21"/>
      <c r="F901" s="22"/>
      <c r="I901" s="18"/>
    </row>
    <row r="902">
      <c r="D902" s="21"/>
      <c r="E902" s="21"/>
      <c r="F902" s="22"/>
      <c r="I902" s="18"/>
    </row>
    <row r="903">
      <c r="D903" s="21"/>
      <c r="E903" s="21"/>
      <c r="F903" s="22"/>
      <c r="I903" s="18"/>
    </row>
    <row r="904">
      <c r="D904" s="21"/>
      <c r="E904" s="21"/>
      <c r="F904" s="22"/>
      <c r="I904" s="18"/>
    </row>
    <row r="905">
      <c r="D905" s="21"/>
      <c r="E905" s="21"/>
      <c r="F905" s="22"/>
      <c r="I905" s="18"/>
    </row>
    <row r="906">
      <c r="D906" s="21"/>
      <c r="E906" s="21"/>
      <c r="F906" s="22"/>
      <c r="I906" s="18"/>
    </row>
    <row r="907">
      <c r="D907" s="21"/>
      <c r="E907" s="21"/>
      <c r="F907" s="22"/>
      <c r="I907" s="18"/>
    </row>
    <row r="908">
      <c r="D908" s="21"/>
      <c r="E908" s="21"/>
      <c r="F908" s="22"/>
      <c r="I908" s="18"/>
    </row>
    <row r="909">
      <c r="D909" s="21"/>
      <c r="E909" s="21"/>
      <c r="F909" s="22"/>
      <c r="I909" s="18"/>
    </row>
    <row r="910">
      <c r="D910" s="21"/>
      <c r="E910" s="21"/>
      <c r="F910" s="22"/>
      <c r="I910" s="18"/>
    </row>
    <row r="911">
      <c r="D911" s="21"/>
      <c r="E911" s="21"/>
      <c r="F911" s="22"/>
      <c r="I911" s="18"/>
    </row>
    <row r="912">
      <c r="D912" s="21"/>
      <c r="E912" s="21"/>
      <c r="F912" s="22"/>
      <c r="I912" s="18"/>
    </row>
    <row r="913">
      <c r="D913" s="21"/>
      <c r="E913" s="21"/>
      <c r="F913" s="22"/>
      <c r="I913" s="18"/>
    </row>
    <row r="914">
      <c r="D914" s="21"/>
      <c r="E914" s="21"/>
      <c r="F914" s="22"/>
      <c r="I914" s="18"/>
    </row>
    <row r="915">
      <c r="D915" s="21"/>
      <c r="E915" s="21"/>
      <c r="F915" s="22"/>
      <c r="I915" s="18"/>
    </row>
    <row r="916">
      <c r="D916" s="21"/>
      <c r="E916" s="21"/>
      <c r="F916" s="22"/>
      <c r="I916" s="18"/>
    </row>
    <row r="917">
      <c r="D917" s="21"/>
      <c r="E917" s="21"/>
      <c r="F917" s="22"/>
      <c r="I917" s="18"/>
    </row>
    <row r="918">
      <c r="D918" s="21"/>
      <c r="E918" s="21"/>
      <c r="F918" s="22"/>
      <c r="I918" s="18"/>
    </row>
    <row r="919">
      <c r="D919" s="21"/>
      <c r="E919" s="21"/>
      <c r="F919" s="22"/>
      <c r="I919" s="18"/>
    </row>
    <row r="920">
      <c r="D920" s="21"/>
      <c r="E920" s="21"/>
      <c r="F920" s="22"/>
      <c r="I920" s="18"/>
    </row>
    <row r="921">
      <c r="D921" s="21"/>
      <c r="E921" s="21"/>
      <c r="F921" s="22"/>
      <c r="I921" s="18"/>
    </row>
    <row r="922">
      <c r="D922" s="21"/>
      <c r="E922" s="21"/>
      <c r="F922" s="22"/>
      <c r="I922" s="18"/>
    </row>
    <row r="923">
      <c r="D923" s="21"/>
      <c r="E923" s="21"/>
      <c r="F923" s="22"/>
      <c r="I923" s="18"/>
    </row>
    <row r="924">
      <c r="D924" s="21"/>
      <c r="E924" s="21"/>
      <c r="F924" s="22"/>
      <c r="I924" s="18"/>
    </row>
    <row r="925">
      <c r="D925" s="21"/>
      <c r="E925" s="21"/>
      <c r="F925" s="22"/>
      <c r="I925" s="18"/>
    </row>
    <row r="926">
      <c r="D926" s="21"/>
      <c r="E926" s="21"/>
      <c r="F926" s="22"/>
      <c r="I926" s="18"/>
    </row>
    <row r="927">
      <c r="D927" s="21"/>
      <c r="E927" s="21"/>
      <c r="F927" s="22"/>
      <c r="I927" s="18"/>
    </row>
    <row r="928">
      <c r="D928" s="21"/>
      <c r="E928" s="21"/>
      <c r="F928" s="22"/>
      <c r="I928" s="18"/>
    </row>
    <row r="929">
      <c r="D929" s="21"/>
      <c r="E929" s="21"/>
      <c r="F929" s="22"/>
      <c r="I929" s="18"/>
    </row>
    <row r="930">
      <c r="D930" s="21"/>
      <c r="E930" s="21"/>
      <c r="F930" s="22"/>
      <c r="I930" s="18"/>
    </row>
    <row r="931">
      <c r="D931" s="21"/>
      <c r="E931" s="21"/>
      <c r="F931" s="22"/>
      <c r="I931" s="18"/>
    </row>
    <row r="932">
      <c r="D932" s="21"/>
      <c r="E932" s="21"/>
      <c r="F932" s="22"/>
      <c r="I932" s="18"/>
    </row>
    <row r="933">
      <c r="D933" s="21"/>
      <c r="E933" s="21"/>
      <c r="F933" s="22"/>
      <c r="I933" s="18"/>
    </row>
    <row r="934">
      <c r="D934" s="21"/>
      <c r="E934" s="21"/>
      <c r="F934" s="22"/>
      <c r="I934" s="18"/>
    </row>
    <row r="935">
      <c r="D935" s="21"/>
      <c r="E935" s="21"/>
      <c r="F935" s="22"/>
      <c r="I935" s="18"/>
    </row>
    <row r="936">
      <c r="D936" s="21"/>
      <c r="E936" s="21"/>
      <c r="F936" s="22"/>
      <c r="I936" s="18"/>
    </row>
    <row r="937">
      <c r="D937" s="21"/>
      <c r="E937" s="21"/>
      <c r="F937" s="22"/>
      <c r="I937" s="18"/>
    </row>
    <row r="938">
      <c r="D938" s="21"/>
      <c r="E938" s="21"/>
      <c r="F938" s="22"/>
      <c r="I938" s="18"/>
    </row>
    <row r="939">
      <c r="D939" s="21"/>
      <c r="E939" s="21"/>
      <c r="F939" s="22"/>
      <c r="I939" s="18"/>
    </row>
    <row r="940">
      <c r="D940" s="21"/>
      <c r="E940" s="21"/>
      <c r="F940" s="22"/>
      <c r="I940" s="18"/>
    </row>
    <row r="941">
      <c r="D941" s="21"/>
      <c r="E941" s="21"/>
      <c r="F941" s="22"/>
      <c r="I941" s="18"/>
    </row>
    <row r="942">
      <c r="D942" s="21"/>
      <c r="E942" s="21"/>
      <c r="F942" s="22"/>
      <c r="I942" s="18"/>
    </row>
    <row r="943">
      <c r="D943" s="21"/>
      <c r="E943" s="21"/>
      <c r="F943" s="22"/>
      <c r="I943" s="18"/>
    </row>
    <row r="944">
      <c r="D944" s="21"/>
      <c r="E944" s="21"/>
      <c r="F944" s="22"/>
      <c r="I944" s="18"/>
    </row>
    <row r="945">
      <c r="D945" s="21"/>
      <c r="E945" s="21"/>
      <c r="F945" s="22"/>
      <c r="I945" s="18"/>
    </row>
    <row r="946">
      <c r="D946" s="21"/>
      <c r="E946" s="21"/>
      <c r="F946" s="22"/>
      <c r="I946" s="18"/>
    </row>
    <row r="947">
      <c r="D947" s="21"/>
      <c r="E947" s="21"/>
      <c r="F947" s="22"/>
      <c r="I947" s="18"/>
    </row>
    <row r="948">
      <c r="D948" s="21"/>
      <c r="E948" s="21"/>
      <c r="F948" s="22"/>
      <c r="I948" s="18"/>
    </row>
    <row r="949">
      <c r="D949" s="21"/>
      <c r="E949" s="21"/>
      <c r="F949" s="22"/>
      <c r="I949" s="18"/>
    </row>
    <row r="950">
      <c r="D950" s="21"/>
      <c r="E950" s="21"/>
      <c r="F950" s="22"/>
      <c r="I950" s="18"/>
    </row>
    <row r="951">
      <c r="D951" s="21"/>
      <c r="E951" s="21"/>
      <c r="F951" s="22"/>
      <c r="I951" s="18"/>
    </row>
    <row r="952">
      <c r="D952" s="21"/>
      <c r="E952" s="21"/>
      <c r="F952" s="22"/>
      <c r="I952" s="18"/>
    </row>
    <row r="953">
      <c r="D953" s="21"/>
      <c r="E953" s="21"/>
      <c r="F953" s="22"/>
      <c r="I953" s="18"/>
    </row>
    <row r="954">
      <c r="D954" s="21"/>
      <c r="E954" s="21"/>
      <c r="F954" s="22"/>
      <c r="I954" s="18"/>
    </row>
    <row r="955">
      <c r="D955" s="21"/>
      <c r="E955" s="21"/>
      <c r="F955" s="22"/>
      <c r="I955" s="18"/>
    </row>
    <row r="956">
      <c r="D956" s="21"/>
      <c r="E956" s="21"/>
      <c r="F956" s="22"/>
      <c r="I956" s="18"/>
    </row>
    <row r="957">
      <c r="D957" s="21"/>
      <c r="E957" s="21"/>
      <c r="F957" s="22"/>
      <c r="I957" s="18"/>
    </row>
    <row r="958">
      <c r="D958" s="21"/>
      <c r="E958" s="21"/>
      <c r="F958" s="22"/>
      <c r="I958" s="18"/>
    </row>
    <row r="959">
      <c r="D959" s="21"/>
      <c r="E959" s="21"/>
      <c r="F959" s="22"/>
      <c r="I959" s="18"/>
    </row>
    <row r="960">
      <c r="D960" s="21"/>
      <c r="E960" s="21"/>
      <c r="F960" s="22"/>
      <c r="I960" s="18"/>
    </row>
    <row r="961">
      <c r="D961" s="21"/>
      <c r="E961" s="21"/>
      <c r="F961" s="22"/>
      <c r="I961" s="18"/>
    </row>
    <row r="962">
      <c r="D962" s="21"/>
      <c r="E962" s="21"/>
      <c r="F962" s="22"/>
      <c r="I962" s="18"/>
    </row>
    <row r="963">
      <c r="D963" s="21"/>
      <c r="E963" s="21"/>
      <c r="F963" s="22"/>
      <c r="I963" s="18"/>
    </row>
    <row r="964">
      <c r="D964" s="21"/>
      <c r="E964" s="21"/>
      <c r="F964" s="22"/>
      <c r="I964" s="18"/>
    </row>
    <row r="965">
      <c r="D965" s="21"/>
      <c r="E965" s="21"/>
      <c r="F965" s="22"/>
      <c r="I965" s="18"/>
    </row>
    <row r="966">
      <c r="D966" s="21"/>
      <c r="E966" s="21"/>
      <c r="F966" s="22"/>
      <c r="I966" s="18"/>
    </row>
    <row r="967">
      <c r="D967" s="21"/>
      <c r="E967" s="21"/>
      <c r="F967" s="22"/>
      <c r="I967" s="18"/>
    </row>
    <row r="968">
      <c r="D968" s="21"/>
      <c r="E968" s="21"/>
      <c r="F968" s="22"/>
      <c r="I968" s="18"/>
    </row>
    <row r="969">
      <c r="D969" s="21"/>
      <c r="E969" s="21"/>
      <c r="F969" s="22"/>
      <c r="I969" s="18"/>
    </row>
    <row r="970">
      <c r="D970" s="21"/>
      <c r="E970" s="21"/>
      <c r="F970" s="22"/>
      <c r="I970" s="18"/>
    </row>
    <row r="971">
      <c r="D971" s="21"/>
      <c r="E971" s="21"/>
      <c r="F971" s="22"/>
      <c r="I971" s="18"/>
    </row>
    <row r="972">
      <c r="D972" s="21"/>
      <c r="E972" s="21"/>
      <c r="F972" s="22"/>
      <c r="I972" s="18"/>
    </row>
    <row r="973">
      <c r="D973" s="21"/>
      <c r="E973" s="21"/>
      <c r="F973" s="22"/>
      <c r="I973" s="18"/>
    </row>
    <row r="974">
      <c r="D974" s="21"/>
      <c r="E974" s="21"/>
      <c r="F974" s="22"/>
      <c r="I974" s="18"/>
    </row>
    <row r="975">
      <c r="D975" s="21"/>
      <c r="E975" s="21"/>
      <c r="F975" s="22"/>
      <c r="I975" s="18"/>
    </row>
    <row r="976">
      <c r="D976" s="21"/>
      <c r="E976" s="21"/>
      <c r="F976" s="22"/>
      <c r="I976" s="18"/>
    </row>
    <row r="977">
      <c r="D977" s="21"/>
      <c r="E977" s="21"/>
      <c r="F977" s="22"/>
      <c r="I977" s="18"/>
    </row>
    <row r="978">
      <c r="D978" s="21"/>
      <c r="E978" s="21"/>
      <c r="F978" s="22"/>
      <c r="I978" s="18"/>
    </row>
    <row r="979">
      <c r="D979" s="21"/>
      <c r="E979" s="21"/>
      <c r="F979" s="22"/>
      <c r="I979" s="18"/>
    </row>
    <row r="980">
      <c r="D980" s="21"/>
      <c r="E980" s="21"/>
      <c r="F980" s="22"/>
      <c r="I980" s="18"/>
    </row>
    <row r="981">
      <c r="D981" s="21"/>
      <c r="E981" s="21"/>
      <c r="F981" s="22"/>
      <c r="I981" s="18"/>
    </row>
    <row r="982">
      <c r="D982" s="21"/>
      <c r="E982" s="21"/>
      <c r="F982" s="22"/>
      <c r="I982" s="18"/>
    </row>
    <row r="983">
      <c r="D983" s="21"/>
      <c r="E983" s="21"/>
      <c r="F983" s="22"/>
      <c r="I983" s="18"/>
    </row>
    <row r="984">
      <c r="D984" s="21"/>
      <c r="E984" s="21"/>
      <c r="F984" s="22"/>
      <c r="I984" s="18"/>
    </row>
    <row r="985">
      <c r="D985" s="21"/>
      <c r="E985" s="21"/>
      <c r="F985" s="22"/>
      <c r="I985" s="18"/>
    </row>
    <row r="986">
      <c r="D986" s="21"/>
      <c r="E986" s="21"/>
      <c r="F986" s="22"/>
      <c r="I986" s="18"/>
    </row>
    <row r="987">
      <c r="D987" s="21"/>
      <c r="E987" s="21"/>
      <c r="F987" s="22"/>
      <c r="I987" s="18"/>
    </row>
    <row r="988">
      <c r="D988" s="21"/>
      <c r="E988" s="21"/>
      <c r="F988" s="22"/>
      <c r="I988" s="18"/>
    </row>
    <row r="989">
      <c r="D989" s="21"/>
      <c r="E989" s="21"/>
      <c r="F989" s="22"/>
      <c r="I989" s="18"/>
    </row>
    <row r="990">
      <c r="D990" s="21"/>
      <c r="E990" s="21"/>
      <c r="F990" s="22"/>
      <c r="I990" s="18"/>
    </row>
    <row r="991">
      <c r="D991" s="21"/>
      <c r="E991" s="21"/>
      <c r="F991" s="22"/>
      <c r="I991" s="18"/>
    </row>
    <row r="992">
      <c r="D992" s="21"/>
      <c r="E992" s="21"/>
      <c r="F992" s="22"/>
      <c r="I992" s="18"/>
    </row>
    <row r="993">
      <c r="D993" s="21"/>
      <c r="E993" s="21"/>
      <c r="F993" s="22"/>
      <c r="I993" s="18"/>
    </row>
    <row r="994">
      <c r="D994" s="21"/>
      <c r="E994" s="21"/>
      <c r="F994" s="22"/>
      <c r="I994" s="18"/>
    </row>
    <row r="995">
      <c r="D995" s="21"/>
      <c r="E995" s="21"/>
      <c r="F995" s="22"/>
      <c r="I995" s="18"/>
    </row>
    <row r="996">
      <c r="D996" s="21"/>
      <c r="E996" s="21"/>
      <c r="F996" s="22"/>
      <c r="I996" s="18"/>
    </row>
    <row r="997">
      <c r="D997" s="21"/>
      <c r="E997" s="21"/>
      <c r="F997" s="22"/>
      <c r="I997" s="18"/>
    </row>
    <row r="998">
      <c r="D998" s="21"/>
      <c r="E998" s="21"/>
      <c r="F998" s="22"/>
      <c r="I998" s="18"/>
    </row>
    <row r="999">
      <c r="D999" s="21"/>
      <c r="E999" s="21"/>
      <c r="F999" s="22"/>
      <c r="I999" s="18"/>
    </row>
    <row r="1000">
      <c r="D1000" s="21"/>
      <c r="E1000" s="21"/>
      <c r="F1000" s="22"/>
      <c r="I1000" s="18"/>
    </row>
  </sheetData>
  <drawing r:id="rId1"/>
</worksheet>
</file>