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<sst xmlns="http://schemas.openxmlformats.org/spreadsheetml/2006/main" count="15" uniqueCount="12">
  <si>
    <t>Date</t>
  </si>
  <si>
    <t>ABC Price</t>
  </si>
  <si>
    <t>ABC Dividend</t>
  </si>
  <si>
    <t>Minimum Price</t>
  </si>
  <si>
    <t>Maximum Price</t>
  </si>
  <si>
    <t>Number of Prices</t>
  </si>
  <si>
    <t>Occurred on...</t>
  </si>
  <si>
    <t>Price on...</t>
  </si>
  <si>
    <t>Number of Dividends</t>
  </si>
  <si>
    <t>Minimum Dividend</t>
  </si>
  <si>
    <t>Maximum Dividend</t>
  </si>
  <si>
    <t>Line Chart: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</si>
</sst>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/&quot;mm&quot;/&quot;dd"/>
    <numFmt numFmtId="165" formatCode="yyyy&quot;-&quot;mm&quot;-&quot;dd"/>
    <numFmt numFmtId="166" formatCode="[$$]#,##0.00"/>
    <numFmt numFmtId="167" formatCode="dd/mm/yyyy"/>
    <numFmt numFmtId="168" formatCode="M/d/yyyy H:mm:ss"/>
  </numFmts>
  <fonts count="6">
    <font>
      <sz val="10.0"/>
      <color rgb="FF000000"/>
      <name val="Arial"/>
    </font>
    <font>
      <b/>
      <name val="Arial"/>
    </font>
    <font>
      <b/>
      <color rgb="FF000000"/>
      <name val="Arial"/>
    </font>
    <font>
      <name val="Arial"/>
    </font>
    <font>
      <color rgb="FF000000"/>
      <name val="Arial"/>
    </font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3" numFmtId="167" xfId="0" applyAlignment="1" applyFont="1" applyNumberFormat="1">
      <alignment vertical="bottom"/>
    </xf>
    <xf borderId="0" fillId="0" fontId="4" numFmtId="166" xfId="0" applyAlignment="1" applyFont="1" applyNumberFormat="1">
      <alignment horizontal="center" vertical="bottom"/>
    </xf>
    <xf borderId="0" fillId="0" fontId="3" numFmtId="168" xfId="0" applyAlignment="1" applyFont="1" applyNumberFormat="1">
      <alignment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ABC Price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Sheet1!$A$2:$A$62</c:f>
            </c:strRef>
          </c:cat>
          <c:val>
            <c:numRef>
              <c:f>Sheet1!$B$2:$B$62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Sheet1!$A$2:$A$62</c:f>
            </c:strRef>
          </c:cat>
          <c:val>
            <c:numRef>
              <c:f>Sheet1!$D$2:$D$62</c:f>
              <c:numCache/>
            </c:numRef>
          </c:val>
          <c:smooth val="0"/>
        </c:ser>
        <c:ser>
          <c:idx val="2"/>
          <c:order val="2"/>
          <c:tx>
            <c:strRef>
              <c:f>Sheet1!$E$1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Sheet1!$A$2:$A$62</c:f>
            </c:strRef>
          </c:cat>
          <c:val>
            <c:numRef>
              <c:f>Sheet1!$E$2:$E$62</c:f>
              <c:numCache/>
            </c:numRef>
          </c:val>
          <c:smooth val="0"/>
        </c:ser>
        <c:axId val="1817423086"/>
        <c:axId val="250157369"/>
      </c:lineChart>
      <c:catAx>
        <c:axId val="1817423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50157369"/>
      </c:catAx>
      <c:valAx>
        <c:axId val="250157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ABC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17423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333375</xdr:colOff>
      <xdr:row>48</xdr:row>
      <xdr:rowOff>0</xdr:rowOff>
    </xdr:from>
    <xdr:ext cx="5715000" cy="3533775"/>
    <xdr:graphicFrame>
      <xdr:nvGraphicFramePr>
        <xdr:cNvPr id="1" name="Chart 1" title="ABC Pri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  <col customWidth="1" min="7" max="7" width="17.38"/>
    <col customWidth="1" min="8" max="25" width="12.63"/>
    <col customWidth="1" min="26" max="26" width="9.5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G1" s="4"/>
      <c r="H1" s="4"/>
    </row>
    <row r="2" ht="15.75" customHeight="1">
      <c r="A2" s="5">
        <v>41274.0</v>
      </c>
      <c r="B2" s="6">
        <v>52.82</v>
      </c>
      <c r="C2" s="6">
        <v>0.13</v>
      </c>
      <c r="D2" s="7" t="str">
        <f t="shared" ref="D2:D62" si="1">if(B2=$H$3,$H$3,NA())</f>
        <v>#N/A</v>
      </c>
      <c r="E2" s="7" t="str">
        <f t="shared" ref="E2:E62" si="2">IF(B2=$H$5,$H$5,NA())</f>
        <v>#N/A</v>
      </c>
      <c r="G2" s="2" t="s">
        <v>5</v>
      </c>
      <c r="H2" s="8">
        <v>61.0</v>
      </c>
    </row>
    <row r="3" ht="15.75" customHeight="1">
      <c r="A3" s="5">
        <v>41305.0</v>
      </c>
      <c r="B3" s="6">
        <v>52.4</v>
      </c>
      <c r="C3" s="6">
        <v>0.0</v>
      </c>
      <c r="D3" s="7" t="str">
        <f t="shared" si="1"/>
        <v>#N/A</v>
      </c>
      <c r="E3" s="7" t="str">
        <f t="shared" si="2"/>
        <v>#N/A</v>
      </c>
      <c r="G3" s="2" t="s">
        <v>3</v>
      </c>
      <c r="H3" s="6">
        <v>43.63</v>
      </c>
    </row>
    <row r="4" ht="15.75" customHeight="1">
      <c r="A4" s="5">
        <v>41333.0</v>
      </c>
      <c r="B4" s="6">
        <v>51.61</v>
      </c>
      <c r="C4" s="6">
        <v>0.0</v>
      </c>
      <c r="D4" s="7" t="str">
        <f t="shared" si="1"/>
        <v>#N/A</v>
      </c>
      <c r="E4" s="7" t="str">
        <f t="shared" si="2"/>
        <v>#N/A</v>
      </c>
      <c r="G4" s="2" t="s">
        <v>6</v>
      </c>
      <c r="H4" s="5">
        <v>42247.0</v>
      </c>
    </row>
    <row r="5" ht="15.75" customHeight="1">
      <c r="A5" s="5">
        <v>41364.0</v>
      </c>
      <c r="B5" s="6">
        <v>50.11</v>
      </c>
      <c r="C5" s="6">
        <v>0.15</v>
      </c>
      <c r="D5" s="7" t="str">
        <f t="shared" si="1"/>
        <v>#N/A</v>
      </c>
      <c r="E5" s="7" t="str">
        <f t="shared" si="2"/>
        <v>#N/A</v>
      </c>
      <c r="G5" s="2" t="s">
        <v>4</v>
      </c>
      <c r="H5" s="6">
        <v>59.89</v>
      </c>
    </row>
    <row r="6" ht="15.75" customHeight="1">
      <c r="A6" s="5">
        <v>41394.0</v>
      </c>
      <c r="B6" s="6">
        <v>47.14</v>
      </c>
      <c r="C6" s="6">
        <v>0.0</v>
      </c>
      <c r="D6" s="7" t="str">
        <f t="shared" si="1"/>
        <v>#N/A</v>
      </c>
      <c r="E6" s="7" t="str">
        <f t="shared" si="2"/>
        <v>#N/A</v>
      </c>
      <c r="G6" s="2" t="s">
        <v>6</v>
      </c>
      <c r="H6" s="5">
        <v>42643.0</v>
      </c>
    </row>
    <row r="7" ht="15.75" customHeight="1">
      <c r="A7" s="5">
        <v>41425.0</v>
      </c>
      <c r="B7" s="6">
        <v>47.23</v>
      </c>
      <c r="C7" s="6">
        <v>0.15</v>
      </c>
      <c r="D7" s="7" t="str">
        <f t="shared" si="1"/>
        <v>#N/A</v>
      </c>
      <c r="E7" s="7" t="str">
        <f t="shared" si="2"/>
        <v>#N/A</v>
      </c>
      <c r="G7" s="4"/>
      <c r="H7" s="4"/>
    </row>
    <row r="8" ht="15.75" customHeight="1">
      <c r="A8" s="5">
        <v>41455.0</v>
      </c>
      <c r="B8" s="6">
        <v>48.2</v>
      </c>
      <c r="C8" s="6">
        <v>0.0</v>
      </c>
      <c r="D8" s="7" t="str">
        <f t="shared" si="1"/>
        <v>#N/A</v>
      </c>
      <c r="E8" s="7" t="str">
        <f t="shared" si="2"/>
        <v>#N/A</v>
      </c>
      <c r="G8" s="2" t="s">
        <v>7</v>
      </c>
      <c r="H8" s="4"/>
    </row>
    <row r="9" ht="15.75" customHeight="1">
      <c r="A9" s="5">
        <v>41486.0</v>
      </c>
      <c r="B9" s="6">
        <v>49.35</v>
      </c>
      <c r="C9" s="6">
        <v>0.0</v>
      </c>
      <c r="D9" s="7" t="str">
        <f t="shared" si="1"/>
        <v>#N/A</v>
      </c>
      <c r="E9" s="7" t="str">
        <f t="shared" si="2"/>
        <v>#N/A</v>
      </c>
      <c r="G9" s="9">
        <f>A35</f>
        <v>42277</v>
      </c>
      <c r="H9" s="6">
        <v>43.65</v>
      </c>
    </row>
    <row r="10" ht="15.75" customHeight="1">
      <c r="A10" s="5">
        <v>41517.0</v>
      </c>
      <c r="B10" s="6">
        <v>44.96</v>
      </c>
      <c r="C10" s="6">
        <v>0.15</v>
      </c>
      <c r="D10" s="7" t="str">
        <f t="shared" si="1"/>
        <v>#N/A</v>
      </c>
      <c r="E10" s="7" t="str">
        <f t="shared" si="2"/>
        <v>#N/A</v>
      </c>
      <c r="G10" s="4"/>
      <c r="H10" s="4"/>
    </row>
    <row r="11" ht="15.75" customHeight="1">
      <c r="A11" s="5">
        <v>41547.0</v>
      </c>
      <c r="B11" s="6">
        <v>43.82</v>
      </c>
      <c r="C11" s="6">
        <v>0.0</v>
      </c>
      <c r="D11" s="7" t="str">
        <f t="shared" si="1"/>
        <v>#N/A</v>
      </c>
      <c r="E11" s="7" t="str">
        <f t="shared" si="2"/>
        <v>#N/A</v>
      </c>
      <c r="G11" s="2" t="s">
        <v>8</v>
      </c>
      <c r="H11" s="8">
        <v>21.0</v>
      </c>
    </row>
    <row r="12" ht="15.75" customHeight="1">
      <c r="A12" s="5">
        <v>41578.0</v>
      </c>
      <c r="B12" s="6">
        <v>47.31</v>
      </c>
      <c r="C12" s="6">
        <v>0.0</v>
      </c>
      <c r="D12" s="7" t="str">
        <f t="shared" si="1"/>
        <v>#N/A</v>
      </c>
      <c r="E12" s="7" t="str">
        <f t="shared" si="2"/>
        <v>#N/A</v>
      </c>
      <c r="G12" s="2" t="s">
        <v>9</v>
      </c>
      <c r="H12" s="6">
        <v>0.13</v>
      </c>
    </row>
    <row r="13" ht="15.75" customHeight="1">
      <c r="A13" s="5">
        <v>41608.0</v>
      </c>
      <c r="B13" s="6">
        <v>48.56</v>
      </c>
      <c r="C13" s="6">
        <v>0.0</v>
      </c>
      <c r="D13" s="7" t="str">
        <f t="shared" si="1"/>
        <v>#N/A</v>
      </c>
      <c r="E13" s="7" t="str">
        <f t="shared" si="2"/>
        <v>#N/A</v>
      </c>
      <c r="G13" s="2" t="s">
        <v>10</v>
      </c>
      <c r="H13" s="6">
        <v>0.2725</v>
      </c>
    </row>
    <row r="14" ht="15.75" customHeight="1">
      <c r="A14" s="5">
        <v>41639.0</v>
      </c>
      <c r="B14" s="6">
        <v>46.8</v>
      </c>
      <c r="C14" s="6">
        <v>0.15</v>
      </c>
      <c r="D14" s="7" t="str">
        <f t="shared" si="1"/>
        <v>#N/A</v>
      </c>
      <c r="E14" s="7" t="str">
        <f t="shared" si="2"/>
        <v>#N/A</v>
      </c>
    </row>
    <row r="15" ht="15.75" customHeight="1">
      <c r="A15" s="5">
        <v>41670.0</v>
      </c>
      <c r="B15" s="6">
        <v>46.11</v>
      </c>
      <c r="C15" s="6">
        <v>0.0</v>
      </c>
      <c r="D15" s="7" t="str">
        <f t="shared" si="1"/>
        <v>#N/A</v>
      </c>
      <c r="E15" s="7" t="str">
        <f t="shared" si="2"/>
        <v>#N/A</v>
      </c>
      <c r="G15" s="2"/>
      <c r="H15" s="5"/>
    </row>
    <row r="16" ht="15.75" customHeight="1">
      <c r="A16" s="5">
        <v>41698.0</v>
      </c>
      <c r="B16" s="6">
        <v>45.36</v>
      </c>
      <c r="C16" s="6">
        <v>0.0</v>
      </c>
      <c r="D16" s="7" t="str">
        <f t="shared" si="1"/>
        <v>#N/A</v>
      </c>
      <c r="E16" s="7" t="str">
        <f t="shared" si="2"/>
        <v>#N/A</v>
      </c>
      <c r="G16" s="2" t="s">
        <v>11</v>
      </c>
    </row>
    <row r="17" ht="15.75" customHeight="1">
      <c r="A17" s="5">
        <v>41729.0</v>
      </c>
      <c r="B17" s="6">
        <v>47.24</v>
      </c>
      <c r="C17" s="6">
        <v>0.1675</v>
      </c>
      <c r="D17" s="7" t="str">
        <f t="shared" si="1"/>
        <v>#N/A</v>
      </c>
      <c r="E17" s="7" t="str">
        <f t="shared" si="2"/>
        <v>#N/A</v>
      </c>
    </row>
    <row r="18" ht="15.75" customHeight="1">
      <c r="A18" s="5">
        <v>41759.0</v>
      </c>
      <c r="B18" s="6">
        <v>45.03</v>
      </c>
      <c r="C18" s="6">
        <v>0.0</v>
      </c>
      <c r="D18" s="7" t="str">
        <f t="shared" si="1"/>
        <v>#N/A</v>
      </c>
      <c r="E18" s="7" t="str">
        <f t="shared" si="2"/>
        <v>#N/A</v>
      </c>
      <c r="G18" s="4"/>
      <c r="H18" s="4"/>
    </row>
    <row r="19" ht="15.75" customHeight="1">
      <c r="A19" s="5">
        <v>41790.0</v>
      </c>
      <c r="B19" s="6">
        <v>48.45</v>
      </c>
      <c r="C19" s="6">
        <v>0.1675</v>
      </c>
      <c r="D19" s="7" t="str">
        <f t="shared" si="1"/>
        <v>#N/A</v>
      </c>
      <c r="E19" s="7" t="str">
        <f t="shared" si="2"/>
        <v>#N/A</v>
      </c>
      <c r="G19" s="4"/>
      <c r="H19" s="4"/>
    </row>
    <row r="20" ht="15.75" customHeight="1">
      <c r="A20" s="5">
        <v>41820.0</v>
      </c>
      <c r="B20" s="6">
        <v>48.17</v>
      </c>
      <c r="C20" s="6">
        <v>0.0</v>
      </c>
      <c r="D20" s="7" t="str">
        <f t="shared" si="1"/>
        <v>#N/A</v>
      </c>
      <c r="E20" s="7" t="str">
        <f t="shared" si="2"/>
        <v>#N/A</v>
      </c>
      <c r="G20" s="4"/>
      <c r="H20" s="4"/>
    </row>
    <row r="21" ht="15.75" customHeight="1">
      <c r="A21" s="5">
        <v>41851.0</v>
      </c>
      <c r="B21" s="6">
        <v>44.5</v>
      </c>
      <c r="C21" s="6">
        <v>0.0</v>
      </c>
      <c r="D21" s="7" t="str">
        <f t="shared" si="1"/>
        <v>#N/A</v>
      </c>
      <c r="E21" s="7" t="str">
        <f t="shared" si="2"/>
        <v>#N/A</v>
      </c>
      <c r="G21" s="4"/>
      <c r="H21" s="4"/>
    </row>
    <row r="22" ht="15.75" customHeight="1">
      <c r="A22" s="5">
        <v>41882.0</v>
      </c>
      <c r="B22" s="6">
        <v>44.72</v>
      </c>
      <c r="C22" s="6">
        <v>0.1675</v>
      </c>
      <c r="D22" s="7" t="str">
        <f t="shared" si="1"/>
        <v>#N/A</v>
      </c>
      <c r="E22" s="7" t="str">
        <f t="shared" si="2"/>
        <v>#N/A</v>
      </c>
      <c r="G22" s="4"/>
      <c r="H22" s="10"/>
    </row>
    <row r="23" ht="15.75" customHeight="1">
      <c r="A23" s="5">
        <v>41912.0</v>
      </c>
      <c r="B23" s="6">
        <v>49.32</v>
      </c>
      <c r="C23" s="6">
        <v>0.0</v>
      </c>
      <c r="D23" s="7" t="str">
        <f t="shared" si="1"/>
        <v>#N/A</v>
      </c>
      <c r="E23" s="7" t="str">
        <f t="shared" si="2"/>
        <v>#N/A</v>
      </c>
      <c r="G23" s="4"/>
      <c r="H23" s="4"/>
    </row>
    <row r="24" ht="15.75" customHeight="1">
      <c r="A24" s="5">
        <v>41943.0</v>
      </c>
      <c r="B24" s="6">
        <v>49.28</v>
      </c>
      <c r="C24" s="6">
        <v>0.0</v>
      </c>
      <c r="D24" s="7" t="str">
        <f t="shared" si="1"/>
        <v>#N/A</v>
      </c>
      <c r="E24" s="7" t="str">
        <f t="shared" si="2"/>
        <v>#N/A</v>
      </c>
      <c r="G24" s="4"/>
      <c r="H24" s="4"/>
    </row>
    <row r="25" ht="15.75" customHeight="1">
      <c r="A25" s="5">
        <v>41973.0</v>
      </c>
      <c r="B25" s="6">
        <v>46.1</v>
      </c>
      <c r="C25" s="6">
        <v>0.0</v>
      </c>
      <c r="D25" s="7" t="str">
        <f t="shared" si="1"/>
        <v>#N/A</v>
      </c>
      <c r="E25" s="7" t="str">
        <f t="shared" si="2"/>
        <v>#N/A</v>
      </c>
      <c r="G25" s="4"/>
      <c r="H25" s="4"/>
    </row>
    <row r="26" ht="15.75" customHeight="1">
      <c r="A26" s="5">
        <v>42004.0</v>
      </c>
      <c r="B26" s="6">
        <v>46.18</v>
      </c>
      <c r="C26" s="6">
        <v>0.1675</v>
      </c>
      <c r="D26" s="7" t="str">
        <f t="shared" si="1"/>
        <v>#N/A</v>
      </c>
      <c r="E26" s="7" t="str">
        <f t="shared" si="2"/>
        <v>#N/A</v>
      </c>
      <c r="G26" s="4"/>
      <c r="H26" s="4"/>
    </row>
    <row r="27" ht="15.75" customHeight="1">
      <c r="A27" s="5">
        <v>42035.0</v>
      </c>
      <c r="B27" s="6">
        <v>47.69</v>
      </c>
      <c r="C27" s="6">
        <v>0.0</v>
      </c>
      <c r="D27" s="7" t="str">
        <f t="shared" si="1"/>
        <v>#N/A</v>
      </c>
      <c r="E27" s="7" t="str">
        <f t="shared" si="2"/>
        <v>#N/A</v>
      </c>
      <c r="G27" s="4"/>
      <c r="H27" s="4"/>
    </row>
    <row r="28" ht="15.75" customHeight="1">
      <c r="A28" s="5">
        <v>42063.0</v>
      </c>
      <c r="B28" s="6">
        <v>48.31</v>
      </c>
      <c r="C28" s="6">
        <v>0.0</v>
      </c>
      <c r="D28" s="7" t="str">
        <f t="shared" si="1"/>
        <v>#N/A</v>
      </c>
      <c r="E28" s="7" t="str">
        <f t="shared" si="2"/>
        <v>#N/A</v>
      </c>
      <c r="G28" s="4"/>
      <c r="H28" s="4"/>
    </row>
    <row r="29" ht="15.75" customHeight="1">
      <c r="A29" s="5">
        <v>42094.0</v>
      </c>
      <c r="B29" s="6">
        <v>46.95</v>
      </c>
      <c r="C29" s="6">
        <v>0.22</v>
      </c>
      <c r="D29" s="7" t="str">
        <f t="shared" si="1"/>
        <v>#N/A</v>
      </c>
      <c r="E29" s="7" t="str">
        <f t="shared" si="2"/>
        <v>#N/A</v>
      </c>
      <c r="G29" s="4"/>
      <c r="H29" s="4"/>
    </row>
    <row r="30" ht="15.75" customHeight="1">
      <c r="A30" s="5">
        <v>42124.0</v>
      </c>
      <c r="B30" s="6">
        <v>47.92</v>
      </c>
      <c r="C30" s="6">
        <v>0.0</v>
      </c>
      <c r="D30" s="7" t="str">
        <f t="shared" si="1"/>
        <v>#N/A</v>
      </c>
      <c r="E30" s="7" t="str">
        <f t="shared" si="2"/>
        <v>#N/A</v>
      </c>
      <c r="G30" s="4"/>
      <c r="H30" s="4"/>
    </row>
    <row r="31" ht="15.75" customHeight="1">
      <c r="A31" s="5">
        <v>42155.0</v>
      </c>
      <c r="B31" s="6">
        <v>47.6</v>
      </c>
      <c r="C31" s="6">
        <v>0.22</v>
      </c>
      <c r="D31" s="7" t="str">
        <f t="shared" si="1"/>
        <v>#N/A</v>
      </c>
      <c r="E31" s="7" t="str">
        <f t="shared" si="2"/>
        <v>#N/A</v>
      </c>
      <c r="G31" s="4"/>
      <c r="H31" s="4"/>
    </row>
    <row r="32" ht="15.75" customHeight="1">
      <c r="A32" s="5">
        <v>42185.0</v>
      </c>
      <c r="B32" s="6">
        <v>48.11</v>
      </c>
      <c r="C32" s="6">
        <v>0.0</v>
      </c>
      <c r="D32" s="7" t="str">
        <f t="shared" si="1"/>
        <v>#N/A</v>
      </c>
      <c r="E32" s="7" t="str">
        <f t="shared" si="2"/>
        <v>#N/A</v>
      </c>
      <c r="G32" s="4"/>
      <c r="H32" s="4"/>
    </row>
    <row r="33" ht="15.75" customHeight="1">
      <c r="A33" s="5">
        <v>42216.0</v>
      </c>
      <c r="B33" s="6">
        <v>45.95</v>
      </c>
      <c r="C33" s="6">
        <v>0.0</v>
      </c>
      <c r="D33" s="7" t="str">
        <f t="shared" si="1"/>
        <v>#N/A</v>
      </c>
      <c r="E33" s="7" t="str">
        <f t="shared" si="2"/>
        <v>#N/A</v>
      </c>
      <c r="G33" s="4"/>
      <c r="H33" s="4"/>
    </row>
    <row r="34" ht="15.75" customHeight="1">
      <c r="A34" s="5">
        <v>42247.0</v>
      </c>
      <c r="B34" s="6">
        <v>43.63</v>
      </c>
      <c r="C34" s="6">
        <v>0.22</v>
      </c>
      <c r="D34" s="11">
        <f t="shared" si="1"/>
        <v>43.63</v>
      </c>
      <c r="E34" s="7" t="str">
        <f t="shared" si="2"/>
        <v>#N/A</v>
      </c>
      <c r="G34" s="4"/>
      <c r="H34" s="4"/>
    </row>
    <row r="35" ht="15.75" customHeight="1">
      <c r="A35" s="5">
        <v>42277.0</v>
      </c>
      <c r="B35" s="6">
        <v>43.65</v>
      </c>
      <c r="C35" s="6">
        <v>0.0</v>
      </c>
      <c r="D35" s="7" t="str">
        <f t="shared" si="1"/>
        <v>#N/A</v>
      </c>
      <c r="E35" s="7" t="str">
        <f t="shared" si="2"/>
        <v>#N/A</v>
      </c>
      <c r="G35" s="4"/>
      <c r="H35" s="4"/>
    </row>
    <row r="36" ht="15.75" customHeight="1">
      <c r="A36" s="5">
        <v>42308.0</v>
      </c>
      <c r="B36" s="6">
        <v>45.21</v>
      </c>
      <c r="C36" s="6">
        <v>0.0</v>
      </c>
      <c r="D36" s="7" t="str">
        <f t="shared" si="1"/>
        <v>#N/A</v>
      </c>
      <c r="E36" s="7" t="str">
        <f t="shared" si="2"/>
        <v>#N/A</v>
      </c>
      <c r="G36" s="4"/>
      <c r="H36" s="4"/>
    </row>
    <row r="37" ht="15.75" customHeight="1">
      <c r="A37" s="5">
        <v>42338.0</v>
      </c>
      <c r="B37" s="6">
        <v>47.9</v>
      </c>
      <c r="C37" s="6">
        <v>0.0</v>
      </c>
      <c r="D37" s="7" t="str">
        <f t="shared" si="1"/>
        <v>#N/A</v>
      </c>
      <c r="E37" s="7" t="str">
        <f t="shared" si="2"/>
        <v>#N/A</v>
      </c>
      <c r="G37" s="4"/>
      <c r="H37" s="4"/>
    </row>
    <row r="38" ht="15.75" customHeight="1">
      <c r="A38" s="5">
        <v>42369.0</v>
      </c>
      <c r="B38" s="6">
        <v>47.53</v>
      </c>
      <c r="C38" s="6">
        <v>0.22</v>
      </c>
      <c r="D38" s="7" t="str">
        <f t="shared" si="1"/>
        <v>#N/A</v>
      </c>
      <c r="E38" s="7" t="str">
        <f t="shared" si="2"/>
        <v>#N/A</v>
      </c>
      <c r="G38" s="4"/>
      <c r="H38" s="4"/>
    </row>
    <row r="39" ht="15.75" customHeight="1">
      <c r="A39" s="5">
        <v>42400.0</v>
      </c>
      <c r="B39" s="6">
        <v>50.74</v>
      </c>
      <c r="C39" s="6">
        <v>0.0</v>
      </c>
      <c r="D39" s="7" t="str">
        <f t="shared" si="1"/>
        <v>#N/A</v>
      </c>
      <c r="E39" s="7" t="str">
        <f t="shared" si="2"/>
        <v>#N/A</v>
      </c>
      <c r="G39" s="4"/>
      <c r="H39" s="4"/>
    </row>
    <row r="40" ht="15.75" customHeight="1">
      <c r="A40" s="5">
        <v>42429.0</v>
      </c>
      <c r="B40" s="6">
        <v>49.59</v>
      </c>
      <c r="C40" s="6">
        <v>0.0</v>
      </c>
      <c r="D40" s="7" t="str">
        <f t="shared" si="1"/>
        <v>#N/A</v>
      </c>
      <c r="E40" s="7" t="str">
        <f t="shared" si="2"/>
        <v>#N/A</v>
      </c>
      <c r="G40" s="4"/>
      <c r="H40" s="4"/>
    </row>
    <row r="41" ht="15.75" customHeight="1">
      <c r="A41" s="5">
        <v>42460.0</v>
      </c>
      <c r="B41" s="6">
        <v>52.68</v>
      </c>
      <c r="C41" s="6">
        <v>0.2375</v>
      </c>
      <c r="D41" s="7" t="str">
        <f t="shared" si="1"/>
        <v>#N/A</v>
      </c>
      <c r="E41" s="7" t="str">
        <f t="shared" si="2"/>
        <v>#N/A</v>
      </c>
      <c r="G41" s="4"/>
      <c r="H41" s="4"/>
    </row>
    <row r="42" ht="15.75" customHeight="1">
      <c r="A42" s="5">
        <v>42490.0</v>
      </c>
      <c r="B42" s="6">
        <v>57.98</v>
      </c>
      <c r="C42" s="6">
        <v>0.0</v>
      </c>
      <c r="D42" s="7" t="str">
        <f t="shared" si="1"/>
        <v>#N/A</v>
      </c>
      <c r="E42" s="7" t="str">
        <f t="shared" si="2"/>
        <v>#N/A</v>
      </c>
      <c r="G42" s="4"/>
      <c r="H42" s="4"/>
    </row>
    <row r="43" ht="15.75" customHeight="1">
      <c r="A43" s="5">
        <v>42521.0</v>
      </c>
      <c r="B43" s="6">
        <v>57.74</v>
      </c>
      <c r="C43" s="6">
        <v>0.2375</v>
      </c>
      <c r="D43" s="7" t="str">
        <f t="shared" si="1"/>
        <v>#N/A</v>
      </c>
      <c r="E43" s="7" t="str">
        <f t="shared" si="2"/>
        <v>#N/A</v>
      </c>
      <c r="G43" s="4"/>
      <c r="H43" s="4"/>
    </row>
    <row r="44" ht="15.75" customHeight="1">
      <c r="A44" s="5">
        <v>42551.0</v>
      </c>
      <c r="B44" s="6">
        <v>56.2</v>
      </c>
      <c r="C44" s="6">
        <v>0.0</v>
      </c>
      <c r="D44" s="7" t="str">
        <f t="shared" si="1"/>
        <v>#N/A</v>
      </c>
      <c r="E44" s="7" t="str">
        <f t="shared" si="2"/>
        <v>#N/A</v>
      </c>
      <c r="G44" s="4"/>
      <c r="H44" s="4"/>
    </row>
    <row r="45" ht="15.75" customHeight="1">
      <c r="A45" s="5">
        <v>42582.0</v>
      </c>
      <c r="B45" s="6">
        <v>58.62</v>
      </c>
      <c r="C45" s="6">
        <v>0.0</v>
      </c>
      <c r="D45" s="7" t="str">
        <f t="shared" si="1"/>
        <v>#N/A</v>
      </c>
      <c r="E45" s="7" t="str">
        <f t="shared" si="2"/>
        <v>#N/A</v>
      </c>
      <c r="G45" s="4"/>
      <c r="H45" s="4"/>
    </row>
    <row r="46" ht="15.75" customHeight="1">
      <c r="A46" s="5">
        <v>42613.0</v>
      </c>
      <c r="B46" s="6">
        <v>59.07</v>
      </c>
      <c r="C46" s="6">
        <v>0.2375</v>
      </c>
      <c r="D46" s="7" t="str">
        <f t="shared" si="1"/>
        <v>#N/A</v>
      </c>
      <c r="E46" s="7" t="str">
        <f t="shared" si="2"/>
        <v>#N/A</v>
      </c>
      <c r="G46" s="4"/>
      <c r="H46" s="4"/>
    </row>
    <row r="47" ht="15.75" customHeight="1">
      <c r="A47" s="5">
        <v>42643.0</v>
      </c>
      <c r="B47" s="6">
        <v>59.89</v>
      </c>
      <c r="C47" s="6">
        <v>0.0</v>
      </c>
      <c r="D47" s="7" t="str">
        <f t="shared" si="1"/>
        <v>#N/A</v>
      </c>
      <c r="E47" s="11">
        <f t="shared" si="2"/>
        <v>59.89</v>
      </c>
      <c r="G47" s="4"/>
      <c r="H47" s="4"/>
    </row>
    <row r="48" ht="15.75" customHeight="1">
      <c r="A48" s="5">
        <v>42674.0</v>
      </c>
      <c r="B48" s="6">
        <v>55.81</v>
      </c>
      <c r="C48" s="6">
        <v>0.0</v>
      </c>
      <c r="D48" s="7" t="str">
        <f t="shared" si="1"/>
        <v>#N/A</v>
      </c>
      <c r="E48" s="7" t="str">
        <f t="shared" si="2"/>
        <v>#N/A</v>
      </c>
      <c r="G48" s="12"/>
      <c r="H48" s="4"/>
    </row>
    <row r="49" ht="15.75" customHeight="1">
      <c r="A49" s="5">
        <v>42704.0</v>
      </c>
      <c r="B49" s="6">
        <v>55.88</v>
      </c>
      <c r="C49" s="6">
        <v>0.0</v>
      </c>
      <c r="D49" s="7" t="str">
        <f t="shared" si="1"/>
        <v>#N/A</v>
      </c>
      <c r="E49" s="7" t="str">
        <f t="shared" si="2"/>
        <v>#N/A</v>
      </c>
      <c r="G49" s="4"/>
      <c r="H49" s="4"/>
    </row>
    <row r="50" ht="15.75" customHeight="1">
      <c r="A50" s="5">
        <v>42735.0</v>
      </c>
      <c r="B50" s="6">
        <v>56.06</v>
      </c>
      <c r="C50" s="6">
        <v>0.2375</v>
      </c>
      <c r="D50" s="7" t="str">
        <f t="shared" si="1"/>
        <v>#N/A</v>
      </c>
      <c r="E50" s="7" t="str">
        <f t="shared" si="2"/>
        <v>#N/A</v>
      </c>
      <c r="G50" s="4"/>
      <c r="H50" s="4"/>
    </row>
    <row r="51" ht="15.75" customHeight="1">
      <c r="A51" s="5">
        <v>42766.0</v>
      </c>
      <c r="B51" s="6">
        <v>47.12</v>
      </c>
      <c r="C51" s="6">
        <v>0.0</v>
      </c>
      <c r="D51" s="7" t="str">
        <f t="shared" si="1"/>
        <v>#N/A</v>
      </c>
      <c r="E51" s="7" t="str">
        <f t="shared" si="2"/>
        <v>#N/A</v>
      </c>
      <c r="G51" s="4"/>
      <c r="H51" s="4"/>
    </row>
    <row r="52" ht="15.75" customHeight="1">
      <c r="A52" s="5">
        <v>42794.0</v>
      </c>
      <c r="B52" s="6">
        <v>49.24</v>
      </c>
      <c r="C52" s="6">
        <v>0.0</v>
      </c>
      <c r="D52" s="7" t="str">
        <f t="shared" si="1"/>
        <v>#N/A</v>
      </c>
      <c r="E52" s="7" t="str">
        <f t="shared" si="2"/>
        <v>#N/A</v>
      </c>
      <c r="G52" s="4"/>
      <c r="H52" s="4"/>
    </row>
    <row r="53" ht="15.75" customHeight="1">
      <c r="A53" s="5">
        <v>42825.0</v>
      </c>
      <c r="B53" s="6">
        <v>52.1</v>
      </c>
      <c r="C53" s="6">
        <v>0.2725</v>
      </c>
      <c r="D53" s="7" t="str">
        <f t="shared" si="1"/>
        <v>#N/A</v>
      </c>
      <c r="E53" s="7" t="str">
        <f t="shared" si="2"/>
        <v>#N/A</v>
      </c>
      <c r="G53" s="4"/>
      <c r="H53" s="4"/>
    </row>
    <row r="54" ht="15.75" customHeight="1">
      <c r="A54" s="5">
        <v>42855.0</v>
      </c>
      <c r="B54" s="6">
        <v>50.4</v>
      </c>
      <c r="C54" s="6">
        <v>0.0</v>
      </c>
      <c r="D54" s="7" t="str">
        <f t="shared" si="1"/>
        <v>#N/A</v>
      </c>
      <c r="E54" s="7" t="str">
        <f t="shared" si="2"/>
        <v>#N/A</v>
      </c>
      <c r="G54" s="4"/>
      <c r="H54" s="4"/>
    </row>
    <row r="55" ht="15.75" customHeight="1">
      <c r="A55" s="5">
        <v>42886.0</v>
      </c>
      <c r="B55" s="6">
        <v>49.74</v>
      </c>
      <c r="C55" s="6">
        <v>0.2725</v>
      </c>
      <c r="D55" s="7" t="str">
        <f t="shared" si="1"/>
        <v>#N/A</v>
      </c>
      <c r="E55" s="7" t="str">
        <f t="shared" si="2"/>
        <v>#N/A</v>
      </c>
      <c r="G55" s="4"/>
      <c r="H55" s="4"/>
    </row>
    <row r="56" ht="15.75" customHeight="1">
      <c r="A56" s="5">
        <v>42916.0</v>
      </c>
      <c r="B56" s="6">
        <v>48.44</v>
      </c>
      <c r="C56" s="6">
        <v>0.0</v>
      </c>
      <c r="D56" s="7" t="str">
        <f t="shared" si="1"/>
        <v>#N/A</v>
      </c>
      <c r="E56" s="7" t="str">
        <f t="shared" si="2"/>
        <v>#N/A</v>
      </c>
      <c r="G56" s="4"/>
      <c r="H56" s="4"/>
    </row>
    <row r="57" ht="15.75" customHeight="1">
      <c r="A57" s="5">
        <v>42947.0</v>
      </c>
      <c r="B57" s="6">
        <v>49.88</v>
      </c>
      <c r="C57" s="6">
        <v>0.0</v>
      </c>
      <c r="D57" s="7" t="str">
        <f t="shared" si="1"/>
        <v>#N/A</v>
      </c>
      <c r="E57" s="7" t="str">
        <f t="shared" si="2"/>
        <v>#N/A</v>
      </c>
      <c r="G57" s="4"/>
      <c r="H57" s="4"/>
    </row>
    <row r="58" ht="15.75" customHeight="1">
      <c r="A58" s="5">
        <v>42978.0</v>
      </c>
      <c r="B58" s="6">
        <v>50.87</v>
      </c>
      <c r="C58" s="6">
        <v>0.2725</v>
      </c>
      <c r="D58" s="7" t="str">
        <f t="shared" si="1"/>
        <v>#N/A</v>
      </c>
      <c r="E58" s="7" t="str">
        <f t="shared" si="2"/>
        <v>#N/A</v>
      </c>
      <c r="G58" s="4"/>
      <c r="H58" s="4"/>
    </row>
    <row r="59" ht="15.75" customHeight="1">
      <c r="A59" s="5">
        <v>43008.0</v>
      </c>
      <c r="B59" s="6">
        <v>49.09</v>
      </c>
      <c r="C59" s="6">
        <v>0.0</v>
      </c>
      <c r="D59" s="7" t="str">
        <f t="shared" si="1"/>
        <v>#N/A</v>
      </c>
      <c r="E59" s="7" t="str">
        <f t="shared" si="2"/>
        <v>#N/A</v>
      </c>
      <c r="G59" s="4"/>
      <c r="H59" s="4"/>
    </row>
    <row r="60" ht="15.75" customHeight="1">
      <c r="A60" s="5">
        <v>43039.0</v>
      </c>
      <c r="B60" s="6">
        <v>49.68</v>
      </c>
      <c r="C60" s="6">
        <v>0.0</v>
      </c>
      <c r="D60" s="7" t="str">
        <f t="shared" si="1"/>
        <v>#N/A</v>
      </c>
      <c r="E60" s="7" t="str">
        <f t="shared" si="2"/>
        <v>#N/A</v>
      </c>
      <c r="G60" s="4"/>
      <c r="H60" s="4"/>
    </row>
    <row r="61" ht="15.75" customHeight="1">
      <c r="A61" s="5">
        <v>43069.0</v>
      </c>
      <c r="B61" s="6">
        <v>54.55</v>
      </c>
      <c r="C61" s="6">
        <v>0.0</v>
      </c>
      <c r="D61" s="7" t="str">
        <f t="shared" si="1"/>
        <v>#N/A</v>
      </c>
      <c r="E61" s="7" t="str">
        <f t="shared" si="2"/>
        <v>#N/A</v>
      </c>
      <c r="G61" s="4"/>
      <c r="H61" s="4"/>
    </row>
    <row r="62" ht="15.75" customHeight="1">
      <c r="A62" s="5">
        <v>43100.0</v>
      </c>
      <c r="B62" s="6">
        <v>53.45</v>
      </c>
      <c r="C62" s="6">
        <v>0.2725</v>
      </c>
      <c r="D62" s="7" t="str">
        <f t="shared" si="1"/>
        <v>#N/A</v>
      </c>
      <c r="E62" s="7" t="str">
        <f t="shared" si="2"/>
        <v>#N/A</v>
      </c>
      <c r="G62" s="4"/>
      <c r="H62" s="4"/>
    </row>
    <row r="63" ht="15.75" customHeight="1">
      <c r="E63" s="13"/>
      <c r="F63" s="13"/>
    </row>
    <row r="64" ht="15.75" customHeight="1">
      <c r="E64" s="13"/>
      <c r="F64" s="13"/>
    </row>
    <row r="65" ht="15.75" customHeight="1">
      <c r="E65" s="13"/>
      <c r="F65" s="13"/>
    </row>
    <row r="66" ht="15.75" customHeight="1">
      <c r="E66" s="13"/>
      <c r="F66" s="13"/>
    </row>
    <row r="67" ht="15.75" customHeight="1">
      <c r="E67" s="13"/>
      <c r="F67" s="13"/>
    </row>
    <row r="68" ht="15.75" customHeight="1">
      <c r="E68" s="13"/>
      <c r="F68" s="13"/>
    </row>
    <row r="69" ht="15.75" customHeight="1">
      <c r="E69" s="13"/>
      <c r="F69" s="13"/>
    </row>
    <row r="70" ht="15.75" customHeight="1">
      <c r="E70" s="13"/>
      <c r="F70" s="13"/>
    </row>
    <row r="71" ht="15.75" customHeight="1">
      <c r="E71" s="13"/>
      <c r="F71" s="13"/>
    </row>
    <row r="72" ht="15.75" customHeight="1">
      <c r="E72" s="13"/>
      <c r="F72" s="13"/>
    </row>
    <row r="73" ht="15.75" customHeight="1">
      <c r="E73" s="13"/>
      <c r="F73" s="13"/>
    </row>
    <row r="74" ht="15.75" customHeight="1">
      <c r="E74" s="13"/>
      <c r="F74" s="13"/>
    </row>
    <row r="75" ht="15.75" customHeight="1">
      <c r="E75" s="13"/>
      <c r="F75" s="13"/>
    </row>
    <row r="76" ht="15.75" customHeight="1">
      <c r="E76" s="13"/>
      <c r="F76" s="13"/>
    </row>
    <row r="77" ht="15.75" customHeight="1">
      <c r="E77" s="13"/>
      <c r="F77" s="13"/>
    </row>
    <row r="78" ht="15.75" customHeight="1">
      <c r="E78" s="13"/>
      <c r="F78" s="13"/>
    </row>
    <row r="79" ht="15.75" customHeight="1">
      <c r="E79" s="13"/>
      <c r="F79" s="13"/>
    </row>
    <row r="80" ht="15.75" customHeight="1">
      <c r="E80" s="13"/>
      <c r="F80" s="13"/>
    </row>
    <row r="81" ht="15.75" customHeight="1">
      <c r="E81" s="13"/>
      <c r="F81" s="13"/>
    </row>
    <row r="82" ht="15.75" customHeight="1">
      <c r="E82" s="13"/>
      <c r="F82" s="13"/>
    </row>
    <row r="83" ht="15.75" customHeight="1">
      <c r="E83" s="13"/>
      <c r="F83" s="13"/>
    </row>
    <row r="84" ht="15.75" customHeight="1">
      <c r="E84" s="13"/>
      <c r="F84" s="13"/>
    </row>
    <row r="85" ht="15.75" customHeight="1">
      <c r="E85" s="13"/>
      <c r="F85" s="13"/>
    </row>
    <row r="86" ht="15.75" customHeight="1">
      <c r="E86" s="13"/>
      <c r="F86" s="13"/>
    </row>
    <row r="87" ht="15.75" customHeight="1">
      <c r="E87" s="13"/>
      <c r="F87" s="13"/>
    </row>
    <row r="88" ht="15.75" customHeight="1">
      <c r="E88" s="13"/>
      <c r="F88" s="13"/>
    </row>
    <row r="89" ht="15.75" customHeight="1">
      <c r="E89" s="13"/>
      <c r="F89" s="13"/>
    </row>
    <row r="90" ht="15.75" customHeight="1">
      <c r="E90" s="13"/>
      <c r="F90" s="13"/>
    </row>
    <row r="91" ht="15.75" customHeight="1">
      <c r="E91" s="13"/>
      <c r="F91" s="13"/>
    </row>
    <row r="92" ht="15.75" customHeight="1">
      <c r="E92" s="13"/>
      <c r="F92" s="13"/>
    </row>
    <row r="93" ht="15.75" customHeight="1">
      <c r="E93" s="13"/>
      <c r="F93" s="13"/>
    </row>
    <row r="94" ht="15.75" customHeight="1">
      <c r="E94" s="13"/>
      <c r="F94" s="13"/>
    </row>
    <row r="95" ht="15.75" customHeight="1">
      <c r="E95" s="13"/>
      <c r="F95" s="13"/>
    </row>
    <row r="96" ht="15.75" customHeight="1">
      <c r="E96" s="13"/>
      <c r="F96" s="13"/>
    </row>
    <row r="97" ht="15.75" customHeight="1">
      <c r="E97" s="13"/>
      <c r="F97" s="13"/>
    </row>
    <row r="98" ht="15.75" customHeight="1">
      <c r="E98" s="13"/>
      <c r="F98" s="13"/>
    </row>
    <row r="99" ht="15.75" customHeight="1">
      <c r="E99" s="13"/>
      <c r="F99" s="13"/>
    </row>
    <row r="100" ht="15.75" customHeight="1">
      <c r="E100" s="13"/>
      <c r="F100" s="13"/>
    </row>
  </sheetData>
  <drawing r:id="rId1"/>
</worksheet>
</file>