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<sst xmlns="http://schemas.openxmlformats.org/spreadsheetml/2006/main" count="106" uniqueCount="106">
  <si>
    <t>HHuniqueID</t>
  </si>
  <si>
    <t>Donations</t>
  </si>
  <si>
    <t>Mean:</t>
  </si>
  <si>
    <t>HH79440cc7d0</t>
  </si>
  <si>
    <t>Median:</t>
  </si>
  <si>
    <t>HH0fd96cf4c3</t>
  </si>
  <si>
    <t>Mode:</t>
  </si>
  <si>
    <t>HH86c09c99e5</t>
  </si>
  <si>
    <t>Standard Deviation:</t>
  </si>
  <si>
    <t>HHbdb413e429</t>
  </si>
  <si>
    <t>HH593de8968e</t>
  </si>
  <si>
    <t>HH549efb69ea</t>
  </si>
  <si>
    <t>HH8c678e794f</t>
  </si>
  <si>
    <t>HH6fa431e0d5</t>
  </si>
  <si>
    <t>HH91595db197</t>
  </si>
  <si>
    <t>HHb8bc91e968</t>
  </si>
  <si>
    <t>HHd3719a9a72</t>
  </si>
  <si>
    <t>HH573703d894</t>
  </si>
  <si>
    <t>HH3a1ee0c41c</t>
  </si>
  <si>
    <t>HH0221fff5c8</t>
  </si>
  <si>
    <t>HH8bc2103266</t>
  </si>
  <si>
    <t>HH3fe36adc4b</t>
  </si>
  <si>
    <t>HH2ed5272d25</t>
  </si>
  <si>
    <t>HH8fe6623e82</t>
  </si>
  <si>
    <t>HHf3cfd9579e</t>
  </si>
  <si>
    <t>HH5a71cf8187</t>
  </si>
  <si>
    <t>HH413de75629</t>
  </si>
  <si>
    <t>HHac61d670dc</t>
  </si>
  <si>
    <t>HH4b9aec9c66</t>
  </si>
  <si>
    <t>HH632ba6f235</t>
  </si>
  <si>
    <t>HH344abea322</t>
  </si>
  <si>
    <t>HH1fed3b708f</t>
  </si>
  <si>
    <t>HHf29d207f7f</t>
  </si>
  <si>
    <t>HHcbd5705ca9</t>
  </si>
  <si>
    <t>HH914f5c5f6b</t>
  </si>
  <si>
    <t>HHff9a453dad</t>
  </si>
  <si>
    <t>HH15b582b813</t>
  </si>
  <si>
    <t>HHe0a4ca1240</t>
  </si>
  <si>
    <t>HH7eece6b1a0</t>
  </si>
  <si>
    <t>HH09df41c25c</t>
  </si>
  <si>
    <t>HH2e365c2be7</t>
  </si>
  <si>
    <t>HH1765507ccf</t>
  </si>
  <si>
    <t>HHb55ba885fa</t>
  </si>
  <si>
    <t>HH82bf5d80b1</t>
  </si>
  <si>
    <t>HHc7469cbf56</t>
  </si>
  <si>
    <t>HHa16a5cd4da</t>
  </si>
  <si>
    <t>HH8c65ac865f</t>
  </si>
  <si>
    <t>HHf048814f7a</t>
  </si>
  <si>
    <t>HH2f78ee6128</t>
  </si>
  <si>
    <t>HHa28fcf6ac2</t>
  </si>
  <si>
    <t>HH2cef38c501</t>
  </si>
  <si>
    <t>HH97d936e634</t>
  </si>
  <si>
    <t>HHf890037355</t>
  </si>
  <si>
    <t>HH7afb563255</t>
  </si>
  <si>
    <t>HH115320c0c3</t>
  </si>
  <si>
    <t>HHe8fb5c0ced</t>
  </si>
  <si>
    <t>HH38c23bfce6</t>
  </si>
  <si>
    <t>HH7aab0707a5</t>
  </si>
  <si>
    <t>HH6f62dbd4cb</t>
  </si>
  <si>
    <t>HHbf434020ae</t>
  </si>
  <si>
    <t>HH87063b55ae</t>
  </si>
  <si>
    <t>HH61db223293</t>
  </si>
  <si>
    <t>HHe208450b47</t>
  </si>
  <si>
    <t>HHa15eff7a59</t>
  </si>
  <si>
    <t>HH115a28298d</t>
  </si>
  <si>
    <t>HH09a617dd14</t>
  </si>
  <si>
    <t>HH1cfadb86e3</t>
  </si>
  <si>
    <t>HH473d543aa5</t>
  </si>
  <si>
    <t>HH980810984c</t>
  </si>
  <si>
    <t>HHbcb018830e</t>
  </si>
  <si>
    <t>HHd33e57c1a7</t>
  </si>
  <si>
    <t>HH3bec84068f</t>
  </si>
  <si>
    <t>HH695333747e</t>
  </si>
  <si>
    <t>HH07f0ca2756</t>
  </si>
  <si>
    <t>HHc9ac431ea5</t>
  </si>
  <si>
    <t>HH1541d6ef83</t>
  </si>
  <si>
    <t>HH3df26df760</t>
  </si>
  <si>
    <t>HH98b83d7e5e</t>
  </si>
  <si>
    <t>HH7b4fa1e31c</t>
  </si>
  <si>
    <t>HH7f7dfc6ca7</t>
  </si>
  <si>
    <t>HH0efedb211c</t>
  </si>
  <si>
    <t>HH4b34e88856</t>
  </si>
  <si>
    <t>HHec8b1e0dc2</t>
  </si>
  <si>
    <t>HHce483106f5</t>
  </si>
  <si>
    <t>HHd52ecbb152</t>
  </si>
  <si>
    <t>HHce5289f911</t>
  </si>
  <si>
    <t>HH59d48de0c4</t>
  </si>
  <si>
    <t>HHc81590ee46</t>
  </si>
  <si>
    <t>HHd1b22e6288</t>
  </si>
  <si>
    <t>HHccf69862d6</t>
  </si>
  <si>
    <t>HHe0ba8dd6ec</t>
  </si>
  <si>
    <t>HHec8432a264</t>
  </si>
  <si>
    <t>HH2a2002edc3</t>
  </si>
  <si>
    <t>HHc3b366e9f5</t>
  </si>
  <si>
    <t>HH99828465ad</t>
  </si>
  <si>
    <t>HHcc62df8d65</t>
  </si>
  <si>
    <t>HHbd197332f7</t>
  </si>
  <si>
    <t>HH69785c69be</t>
  </si>
  <si>
    <t>HHc54fb79c97</t>
  </si>
  <si>
    <t>HH2497453b43</t>
  </si>
  <si>
    <t>HH733a5276e0</t>
  </si>
  <si>
    <t>HH556516674b</t>
  </si>
  <si>
    <t>HHe418f35eba</t>
  </si>
  <si>
    <t>HH5b25e5dad6</t>
  </si>
  <si>
    <t>HH2c43e05e2c</t>
  </si>
  <si>
    <t>HH9430c0f8a8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</si>
</sst>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name val="Arial"/>
    </font>
    <font>
      <b/>
    </font>
    <font>
      <sz val="11.0"/>
      <color rgb="FFE8E6E3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4" xfId="0" applyAlignment="1" applyFont="1" applyNumberForma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2" numFmtId="4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center" shrinkToFit="0" wrapText="1"/>
    </xf>
    <xf borderId="0" fillId="2" fontId="2" numFmtId="0" xfId="0" applyAlignment="1" applyFont="1">
      <alignment horizontal="center" readingOrder="0" shrinkToFit="0" vertical="bottom" wrapText="1"/>
    </xf>
    <xf borderId="0" fillId="0" fontId="6" numFmtId="4" xfId="0" applyAlignment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4.13"/>
    <col customWidth="1" min="3" max="26" width="9.5"/>
  </cols>
  <sheetData>
    <row r="1">
      <c r="A1" s="1" t="s">
        <v>0</v>
      </c>
      <c r="B1" s="2" t="s">
        <v>1</v>
      </c>
      <c r="C1" s="3"/>
      <c r="D1" s="4"/>
      <c r="E1" s="3" t="s">
        <v>2</v>
      </c>
      <c r="F1" s="5">
        <v>438.734</v>
      </c>
      <c r="G1" s="4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5" t="s">
        <v>3</v>
      </c>
      <c r="B2" s="8">
        <v>0.0</v>
      </c>
      <c r="C2" s="4"/>
      <c r="D2" s="4"/>
      <c r="E2" s="3" t="s">
        <v>4</v>
      </c>
      <c r="F2" s="9">
        <v>103.2814</v>
      </c>
      <c r="G2" s="4"/>
      <c r="H2" s="4"/>
      <c r="I2" s="4"/>
      <c r="J2" s="4"/>
      <c r="K2" s="4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5" t="s">
        <v>5</v>
      </c>
      <c r="B3" s="8">
        <v>222.14</v>
      </c>
      <c r="C3" s="4"/>
      <c r="D3" s="4"/>
      <c r="E3" s="3" t="s">
        <v>6</v>
      </c>
      <c r="F3" s="11">
        <f>MODE(B2:B101)</f>
        <v>0</v>
      </c>
      <c r="G3" s="4"/>
      <c r="H3" s="4"/>
      <c r="I3" s="4"/>
      <c r="J3" s="4"/>
      <c r="K3" s="4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" t="s">
        <v>7</v>
      </c>
      <c r="B4" s="8">
        <v>512.15</v>
      </c>
      <c r="C4" s="4"/>
      <c r="D4" s="4"/>
      <c r="E4" s="3" t="s">
        <v>8</v>
      </c>
      <c r="F4" s="11">
        <f>STDEV(B2:B101)</f>
        <v>798.1091342</v>
      </c>
      <c r="G4" s="4"/>
      <c r="H4" s="4"/>
      <c r="I4" s="4"/>
      <c r="J4" s="4"/>
      <c r="K4" s="4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" t="s">
        <v>9</v>
      </c>
      <c r="B5" s="8">
        <v>443.54</v>
      </c>
      <c r="C5" s="4"/>
      <c r="D5" s="4"/>
      <c r="E5" s="4"/>
      <c r="F5" s="4"/>
      <c r="G5" s="4"/>
      <c r="H5" s="4"/>
      <c r="I5" s="4"/>
      <c r="J5" s="4"/>
      <c r="K5" s="4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5" t="s">
        <v>10</v>
      </c>
      <c r="B6" s="8">
        <v>1140.21</v>
      </c>
      <c r="C6" s="4"/>
      <c r="D6" s="4"/>
      <c r="E6" s="10"/>
      <c r="F6" s="4"/>
      <c r="G6" s="4"/>
      <c r="H6" s="4"/>
      <c r="I6" s="4"/>
      <c r="J6" s="4"/>
      <c r="K6" s="4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5" t="s">
        <v>11</v>
      </c>
      <c r="B7" s="8">
        <v>447.97</v>
      </c>
      <c r="C7" s="4"/>
      <c r="D7" s="4"/>
      <c r="E7" s="4"/>
      <c r="F7" s="4"/>
      <c r="G7" s="4"/>
      <c r="H7" s="4"/>
      <c r="I7" s="4"/>
      <c r="J7" s="4"/>
      <c r="K7" s="4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 t="s">
        <v>12</v>
      </c>
      <c r="B8" s="8">
        <v>0.0</v>
      </c>
      <c r="C8" s="4"/>
      <c r="D8" s="4"/>
      <c r="E8" s="4"/>
      <c r="F8" s="4"/>
      <c r="G8" s="4"/>
      <c r="H8" s="4"/>
      <c r="I8" s="4"/>
      <c r="J8" s="4"/>
      <c r="K8" s="4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5" t="s">
        <v>13</v>
      </c>
      <c r="B9" s="8">
        <v>0.0</v>
      </c>
      <c r="C9" s="4"/>
      <c r="D9" s="4"/>
      <c r="E9" s="4"/>
      <c r="F9" s="4"/>
      <c r="G9" s="4"/>
      <c r="H9" s="4"/>
      <c r="I9" s="4"/>
      <c r="J9" s="4"/>
      <c r="K9" s="4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5" t="s">
        <v>14</v>
      </c>
      <c r="B10" s="8">
        <v>152.84</v>
      </c>
      <c r="C10" s="4"/>
      <c r="D10" s="4"/>
      <c r="E10" s="4"/>
      <c r="F10" s="4"/>
      <c r="G10" s="4"/>
      <c r="H10" s="4"/>
      <c r="I10" s="4"/>
      <c r="J10" s="4"/>
      <c r="K10" s="4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5" t="s">
        <v>15</v>
      </c>
      <c r="B11" s="8">
        <v>93.07</v>
      </c>
      <c r="C11" s="4"/>
      <c r="D11" s="4"/>
      <c r="E11" s="4"/>
      <c r="F11" s="4"/>
      <c r="G11" s="4"/>
      <c r="H11" s="4"/>
      <c r="I11" s="4"/>
      <c r="J11" s="4"/>
      <c r="K11" s="4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5" t="s">
        <v>16</v>
      </c>
      <c r="B12" s="8">
        <v>466.73</v>
      </c>
      <c r="C12" s="4"/>
      <c r="D12" s="4"/>
      <c r="E12" s="4"/>
      <c r="F12" s="4"/>
      <c r="G12" s="4"/>
      <c r="H12" s="4"/>
      <c r="I12" s="4"/>
      <c r="J12" s="4"/>
      <c r="K12" s="4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" t="s">
        <v>17</v>
      </c>
      <c r="B13" s="8">
        <v>215.63</v>
      </c>
      <c r="C13" s="4"/>
      <c r="D13" s="4"/>
      <c r="E13" s="4"/>
      <c r="F13" s="4"/>
      <c r="G13" s="4"/>
      <c r="H13" s="4"/>
      <c r="I13" s="4"/>
      <c r="J13" s="4"/>
      <c r="K13" s="4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5" t="s">
        <v>18</v>
      </c>
      <c r="B14" s="8">
        <v>0.0</v>
      </c>
      <c r="C14" s="4"/>
      <c r="D14" s="4"/>
      <c r="E14" s="4"/>
      <c r="F14" s="4"/>
      <c r="G14" s="4"/>
      <c r="H14" s="4"/>
      <c r="I14" s="4"/>
      <c r="J14" s="4"/>
      <c r="K14" s="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5" t="s">
        <v>19</v>
      </c>
      <c r="B15" s="8">
        <v>3458.78</v>
      </c>
      <c r="C15" s="4"/>
      <c r="D15" s="4"/>
      <c r="E15" s="4"/>
      <c r="F15" s="4"/>
      <c r="G15" s="4"/>
      <c r="H15" s="4"/>
      <c r="I15" s="4"/>
      <c r="J15" s="4"/>
      <c r="K15" s="4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5" t="s">
        <v>20</v>
      </c>
      <c r="B16" s="8">
        <v>0.0</v>
      </c>
      <c r="C16" s="4"/>
      <c r="D16" s="4"/>
      <c r="E16" s="4"/>
      <c r="F16" s="4"/>
      <c r="G16" s="4"/>
      <c r="H16" s="4"/>
      <c r="I16" s="4"/>
      <c r="J16" s="4"/>
      <c r="K16" s="4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5" t="s">
        <v>21</v>
      </c>
      <c r="B17" s="8">
        <v>1241.69</v>
      </c>
      <c r="C17" s="4"/>
      <c r="D17" s="4"/>
      <c r="E17" s="4"/>
      <c r="F17" s="4"/>
      <c r="G17" s="4"/>
      <c r="H17" s="4"/>
      <c r="I17" s="4"/>
      <c r="J17" s="4"/>
      <c r="K17" s="4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5" t="s">
        <v>22</v>
      </c>
      <c r="B18" s="8">
        <v>0.0</v>
      </c>
      <c r="C18" s="4"/>
      <c r="D18" s="4"/>
      <c r="E18" s="4"/>
      <c r="F18" s="4"/>
      <c r="G18" s="4"/>
      <c r="H18" s="4"/>
      <c r="I18" s="4"/>
      <c r="J18" s="4"/>
      <c r="K18" s="4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5" t="s">
        <v>23</v>
      </c>
      <c r="B19" s="8">
        <v>0.0</v>
      </c>
      <c r="C19" s="4"/>
      <c r="D19" s="4"/>
      <c r="E19" s="4"/>
      <c r="F19" s="4"/>
      <c r="G19" s="4"/>
      <c r="H19" s="4"/>
      <c r="I19" s="4"/>
      <c r="J19" s="4"/>
      <c r="K19" s="4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5" t="s">
        <v>24</v>
      </c>
      <c r="B20" s="8">
        <v>0.0</v>
      </c>
      <c r="C20" s="4"/>
      <c r="D20" s="4"/>
      <c r="E20" s="4"/>
      <c r="F20" s="4"/>
      <c r="G20" s="4"/>
      <c r="H20" s="4"/>
      <c r="I20" s="4"/>
      <c r="J20" s="4"/>
      <c r="K20" s="4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5" t="s">
        <v>25</v>
      </c>
      <c r="B21" s="8">
        <v>0.0</v>
      </c>
      <c r="C21" s="4"/>
      <c r="D21" s="4"/>
      <c r="E21" s="4"/>
      <c r="F21" s="4"/>
      <c r="G21" s="4"/>
      <c r="H21" s="4"/>
      <c r="I21" s="4"/>
      <c r="J21" s="4"/>
      <c r="K21" s="4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" t="s">
        <v>26</v>
      </c>
      <c r="B22" s="8">
        <v>123.71</v>
      </c>
      <c r="C22" s="4"/>
      <c r="D22" s="4"/>
      <c r="E22" s="4"/>
      <c r="F22" s="4"/>
      <c r="G22" s="4"/>
      <c r="H22" s="4"/>
      <c r="I22" s="4"/>
      <c r="J22" s="4"/>
      <c r="K22" s="4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5" t="s">
        <v>27</v>
      </c>
      <c r="B23" s="8">
        <v>126.81</v>
      </c>
      <c r="C23" s="4"/>
      <c r="D23" s="4"/>
      <c r="E23" s="4"/>
      <c r="F23" s="4"/>
      <c r="G23" s="4"/>
      <c r="H23" s="4"/>
      <c r="I23" s="4"/>
      <c r="J23" s="4"/>
      <c r="K23" s="4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5" t="s">
        <v>28</v>
      </c>
      <c r="B24" s="8">
        <v>0.0</v>
      </c>
      <c r="C24" s="4"/>
      <c r="D24" s="4"/>
      <c r="E24" s="4"/>
      <c r="F24" s="4"/>
      <c r="G24" s="4"/>
      <c r="H24" s="4"/>
      <c r="I24" s="4"/>
      <c r="J24" s="4"/>
      <c r="K24" s="4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5" t="s">
        <v>29</v>
      </c>
      <c r="B25" s="8">
        <v>0.0</v>
      </c>
      <c r="C25" s="4"/>
      <c r="D25" s="4"/>
      <c r="E25" s="4"/>
      <c r="F25" s="4"/>
      <c r="G25" s="4"/>
      <c r="H25" s="4"/>
      <c r="I25" s="4"/>
      <c r="J25" s="4"/>
      <c r="K25" s="4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5" t="s">
        <v>30</v>
      </c>
      <c r="B26" s="8">
        <v>0.0</v>
      </c>
      <c r="C26" s="4"/>
      <c r="D26" s="4"/>
      <c r="E26" s="4"/>
      <c r="F26" s="4"/>
      <c r="G26" s="4"/>
      <c r="H26" s="4"/>
      <c r="I26" s="4"/>
      <c r="J26" s="4"/>
      <c r="K26" s="4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5" t="s">
        <v>31</v>
      </c>
      <c r="B27" s="8">
        <v>2145.64</v>
      </c>
      <c r="C27" s="4"/>
      <c r="D27" s="4"/>
      <c r="E27" s="4"/>
      <c r="F27" s="4"/>
      <c r="G27" s="4"/>
      <c r="H27" s="4"/>
      <c r="I27" s="4"/>
      <c r="J27" s="4"/>
      <c r="K27" s="4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5" t="s">
        <v>32</v>
      </c>
      <c r="B28" s="8">
        <v>66.67</v>
      </c>
      <c r="C28" s="4"/>
      <c r="D28" s="4"/>
      <c r="E28" s="4"/>
      <c r="F28" s="4"/>
      <c r="G28" s="4"/>
      <c r="H28" s="4"/>
      <c r="I28" s="4"/>
      <c r="J28" s="4"/>
      <c r="K28" s="4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5" t="s">
        <v>33</v>
      </c>
      <c r="B29" s="8">
        <v>3824.97</v>
      </c>
      <c r="C29" s="4"/>
      <c r="D29" s="4"/>
      <c r="E29" s="4"/>
      <c r="F29" s="4"/>
      <c r="G29" s="4"/>
      <c r="H29" s="4"/>
      <c r="I29" s="4"/>
      <c r="J29" s="4"/>
      <c r="K29" s="4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5" t="s">
        <v>34</v>
      </c>
      <c r="B30" s="8">
        <v>1558.54</v>
      </c>
      <c r="C30" s="4"/>
      <c r="D30" s="4"/>
      <c r="E30" s="4"/>
      <c r="F30" s="4"/>
      <c r="G30" s="4"/>
      <c r="H30" s="4"/>
      <c r="I30" s="4"/>
      <c r="J30" s="4"/>
      <c r="K30" s="4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5" t="s">
        <v>35</v>
      </c>
      <c r="B31" s="8">
        <v>0.0</v>
      </c>
      <c r="C31" s="4"/>
      <c r="D31" s="4"/>
      <c r="E31" s="4"/>
      <c r="F31" s="4"/>
      <c r="G31" s="4"/>
      <c r="H31" s="4"/>
      <c r="I31" s="4"/>
      <c r="J31" s="4"/>
      <c r="K31" s="4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5" t="s">
        <v>36</v>
      </c>
      <c r="B32" s="8">
        <v>129.56</v>
      </c>
      <c r="C32" s="4"/>
      <c r="D32" s="4"/>
      <c r="E32" s="4"/>
      <c r="F32" s="4"/>
      <c r="G32" s="4"/>
      <c r="H32" s="4"/>
      <c r="I32" s="4"/>
      <c r="J32" s="4"/>
      <c r="K32" s="4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5" t="s">
        <v>37</v>
      </c>
      <c r="B33" s="8">
        <v>0.0</v>
      </c>
      <c r="C33" s="4"/>
      <c r="D33" s="4"/>
      <c r="E33" s="4"/>
      <c r="F33" s="4"/>
      <c r="G33" s="4"/>
      <c r="H33" s="4"/>
      <c r="I33" s="4"/>
      <c r="J33" s="4"/>
      <c r="K33" s="4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5" t="s">
        <v>38</v>
      </c>
      <c r="B34" s="8">
        <v>49.98</v>
      </c>
      <c r="C34" s="4"/>
      <c r="D34" s="4"/>
      <c r="E34" s="4"/>
      <c r="F34" s="4"/>
      <c r="G34" s="4"/>
      <c r="H34" s="4"/>
      <c r="I34" s="4"/>
      <c r="J34" s="4"/>
      <c r="K34" s="4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5" t="s">
        <v>39</v>
      </c>
      <c r="B35" s="8">
        <v>144.79</v>
      </c>
      <c r="C35" s="4"/>
      <c r="D35" s="4"/>
      <c r="E35" s="4"/>
      <c r="F35" s="4"/>
      <c r="G35" s="4"/>
      <c r="H35" s="4"/>
      <c r="I35" s="4"/>
      <c r="J35" s="4"/>
      <c r="K35" s="4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5" t="s">
        <v>40</v>
      </c>
      <c r="B36" s="8">
        <v>0.0</v>
      </c>
      <c r="C36" s="4"/>
      <c r="D36" s="4"/>
      <c r="E36" s="4"/>
      <c r="F36" s="4"/>
      <c r="G36" s="4"/>
      <c r="H36" s="4"/>
      <c r="I36" s="4"/>
      <c r="J36" s="4"/>
      <c r="K36" s="4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5" t="s">
        <v>41</v>
      </c>
      <c r="B37" s="8">
        <v>756.38</v>
      </c>
      <c r="C37" s="4"/>
      <c r="D37" s="4"/>
      <c r="E37" s="4"/>
      <c r="F37" s="4"/>
      <c r="G37" s="4"/>
      <c r="H37" s="4"/>
      <c r="I37" s="4"/>
      <c r="J37" s="4"/>
      <c r="K37" s="4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5" t="s">
        <v>42</v>
      </c>
      <c r="B38" s="8">
        <v>0.0</v>
      </c>
      <c r="C38" s="4"/>
      <c r="D38" s="4"/>
      <c r="E38" s="4"/>
      <c r="F38" s="4"/>
      <c r="G38" s="4"/>
      <c r="H38" s="4"/>
      <c r="I38" s="4"/>
      <c r="J38" s="4"/>
      <c r="K38" s="4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5" t="s">
        <v>43</v>
      </c>
      <c r="B39" s="8">
        <v>0.0</v>
      </c>
      <c r="C39" s="4"/>
      <c r="D39" s="4"/>
      <c r="E39" s="4"/>
      <c r="F39" s="4"/>
      <c r="G39" s="4"/>
      <c r="H39" s="4"/>
      <c r="I39" s="4"/>
      <c r="J39" s="4"/>
      <c r="K39" s="4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5" t="s">
        <v>44</v>
      </c>
      <c r="B40" s="8">
        <v>2455.62</v>
      </c>
      <c r="C40" s="4"/>
      <c r="D40" s="4"/>
      <c r="E40" s="4"/>
      <c r="F40" s="4"/>
      <c r="G40" s="4"/>
      <c r="H40" s="4"/>
      <c r="I40" s="4"/>
      <c r="J40" s="4"/>
      <c r="K40" s="4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5" t="s">
        <v>45</v>
      </c>
      <c r="B41" s="8">
        <v>786.93</v>
      </c>
      <c r="C41" s="4"/>
      <c r="D41" s="4"/>
      <c r="E41" s="4"/>
      <c r="F41" s="4"/>
      <c r="G41" s="4"/>
      <c r="H41" s="4"/>
      <c r="I41" s="4"/>
      <c r="J41" s="4"/>
      <c r="K41" s="4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5" t="s">
        <v>46</v>
      </c>
      <c r="B42" s="8">
        <v>276.91</v>
      </c>
      <c r="C42" s="4"/>
      <c r="D42" s="4"/>
      <c r="E42" s="4"/>
      <c r="F42" s="4"/>
      <c r="G42" s="4"/>
      <c r="H42" s="4"/>
      <c r="I42" s="4"/>
      <c r="J42" s="4"/>
      <c r="K42" s="4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5" t="s">
        <v>47</v>
      </c>
      <c r="B43" s="8">
        <v>240.83</v>
      </c>
      <c r="C43" s="4"/>
      <c r="D43" s="4"/>
      <c r="E43" s="4"/>
      <c r="F43" s="4"/>
      <c r="G43" s="4"/>
      <c r="H43" s="4"/>
      <c r="I43" s="4"/>
      <c r="J43" s="4"/>
      <c r="K43" s="4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5" t="s">
        <v>48</v>
      </c>
      <c r="B44" s="8">
        <v>103.54</v>
      </c>
      <c r="C44" s="4"/>
      <c r="D44" s="4"/>
      <c r="E44" s="4"/>
      <c r="F44" s="4"/>
      <c r="G44" s="4"/>
      <c r="H44" s="4"/>
      <c r="I44" s="4"/>
      <c r="J44" s="4"/>
      <c r="K44" s="4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5" t="s">
        <v>49</v>
      </c>
      <c r="B45" s="8">
        <v>319.48</v>
      </c>
      <c r="C45" s="4"/>
      <c r="D45" s="4"/>
      <c r="E45" s="4"/>
      <c r="F45" s="4"/>
      <c r="G45" s="4"/>
      <c r="H45" s="4"/>
      <c r="I45" s="4"/>
      <c r="J45" s="4"/>
      <c r="K45" s="4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5" t="s">
        <v>50</v>
      </c>
      <c r="B46" s="8">
        <v>54.32</v>
      </c>
      <c r="C46" s="4"/>
      <c r="D46" s="4"/>
      <c r="E46" s="4"/>
      <c r="F46" s="4"/>
      <c r="G46" s="4"/>
      <c r="H46" s="4"/>
      <c r="I46" s="4"/>
      <c r="J46" s="4"/>
      <c r="K46" s="4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5" t="s">
        <v>51</v>
      </c>
      <c r="B47" s="8">
        <v>126.26</v>
      </c>
      <c r="C47" s="4"/>
      <c r="D47" s="4"/>
      <c r="E47" s="4"/>
      <c r="F47" s="4"/>
      <c r="G47" s="4"/>
      <c r="H47" s="4"/>
      <c r="I47" s="4"/>
      <c r="J47" s="4"/>
      <c r="K47" s="4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5" t="s">
        <v>52</v>
      </c>
      <c r="B48" s="8">
        <v>457.27</v>
      </c>
      <c r="C48" s="4"/>
      <c r="D48" s="4"/>
      <c r="E48" s="4"/>
      <c r="F48" s="4"/>
      <c r="G48" s="4"/>
      <c r="H48" s="4"/>
      <c r="I48" s="4"/>
      <c r="J48" s="4"/>
      <c r="K48" s="4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5" t="s">
        <v>53</v>
      </c>
      <c r="B49" s="8">
        <v>143.35</v>
      </c>
      <c r="C49" s="4"/>
      <c r="D49" s="4"/>
      <c r="E49" s="4"/>
      <c r="F49" s="4"/>
      <c r="G49" s="4"/>
      <c r="H49" s="4"/>
      <c r="I49" s="4"/>
      <c r="J49" s="4"/>
      <c r="K49" s="4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5" t="s">
        <v>54</v>
      </c>
      <c r="B50" s="8">
        <v>0.0</v>
      </c>
      <c r="C50" s="4"/>
      <c r="D50" s="4"/>
      <c r="E50" s="4"/>
      <c r="F50" s="4"/>
      <c r="G50" s="4"/>
      <c r="H50" s="4"/>
      <c r="I50" s="4"/>
      <c r="J50" s="4"/>
      <c r="K50" s="4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5" t="s">
        <v>55</v>
      </c>
      <c r="B51" s="8">
        <v>878.14</v>
      </c>
      <c r="C51" s="4"/>
      <c r="D51" s="4"/>
      <c r="E51" s="4"/>
      <c r="F51" s="4"/>
      <c r="G51" s="4"/>
      <c r="H51" s="4"/>
      <c r="I51" s="4"/>
      <c r="J51" s="4"/>
      <c r="K51" s="4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5" t="s">
        <v>56</v>
      </c>
      <c r="B52" s="8">
        <v>0.0</v>
      </c>
      <c r="C52" s="4"/>
      <c r="D52" s="4"/>
      <c r="E52" s="4"/>
      <c r="F52" s="4"/>
      <c r="G52" s="4"/>
      <c r="H52" s="4"/>
      <c r="I52" s="4"/>
      <c r="J52" s="4"/>
      <c r="K52" s="4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5" t="s">
        <v>57</v>
      </c>
      <c r="B53" s="8">
        <v>81.35</v>
      </c>
      <c r="C53" s="4"/>
      <c r="D53" s="4"/>
      <c r="E53" s="4"/>
      <c r="F53" s="4"/>
      <c r="G53" s="4"/>
      <c r="H53" s="4"/>
      <c r="I53" s="4"/>
      <c r="J53" s="4"/>
      <c r="K53" s="4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5" t="s">
        <v>58</v>
      </c>
      <c r="B54" s="8">
        <v>687.85</v>
      </c>
      <c r="C54" s="4"/>
      <c r="D54" s="4"/>
      <c r="E54" s="4"/>
      <c r="F54" s="4"/>
      <c r="G54" s="4"/>
      <c r="H54" s="4"/>
      <c r="I54" s="4"/>
      <c r="J54" s="4"/>
      <c r="K54" s="4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5" t="s">
        <v>59</v>
      </c>
      <c r="B55" s="8">
        <v>126.33</v>
      </c>
      <c r="C55" s="4"/>
      <c r="D55" s="4"/>
      <c r="E55" s="4"/>
      <c r="F55" s="4"/>
      <c r="G55" s="4"/>
      <c r="H55" s="4"/>
      <c r="I55" s="4"/>
      <c r="J55" s="4"/>
      <c r="K55" s="4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5" t="s">
        <v>60</v>
      </c>
      <c r="B56" s="8">
        <v>0.0</v>
      </c>
      <c r="C56" s="4"/>
      <c r="D56" s="4"/>
      <c r="E56" s="4"/>
      <c r="F56" s="4"/>
      <c r="G56" s="4"/>
      <c r="H56" s="4"/>
      <c r="I56" s="4"/>
      <c r="J56" s="4"/>
      <c r="K56" s="4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5" t="s">
        <v>61</v>
      </c>
      <c r="B57" s="8">
        <v>96.48</v>
      </c>
      <c r="C57" s="4"/>
      <c r="D57" s="4"/>
      <c r="E57" s="4"/>
      <c r="F57" s="4"/>
      <c r="G57" s="4"/>
      <c r="H57" s="4"/>
      <c r="I57" s="4"/>
      <c r="J57" s="4"/>
      <c r="K57" s="4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5" t="s">
        <v>62</v>
      </c>
      <c r="B58" s="8">
        <v>82.34</v>
      </c>
      <c r="C58" s="4"/>
      <c r="D58" s="4"/>
      <c r="E58" s="4"/>
      <c r="F58" s="4"/>
      <c r="G58" s="4"/>
      <c r="H58" s="4"/>
      <c r="I58" s="4"/>
      <c r="J58" s="4"/>
      <c r="K58" s="4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5" t="s">
        <v>63</v>
      </c>
      <c r="B59" s="8">
        <v>709.52</v>
      </c>
      <c r="C59" s="4"/>
      <c r="D59" s="4"/>
      <c r="E59" s="4"/>
      <c r="F59" s="4"/>
      <c r="G59" s="4"/>
      <c r="H59" s="4"/>
      <c r="I59" s="4"/>
      <c r="J59" s="4"/>
      <c r="K59" s="4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5" t="s">
        <v>64</v>
      </c>
      <c r="B60" s="8">
        <v>0.0</v>
      </c>
      <c r="C60" s="4"/>
      <c r="D60" s="4"/>
      <c r="E60" s="4"/>
      <c r="F60" s="4"/>
      <c r="G60" s="4"/>
      <c r="H60" s="4"/>
      <c r="I60" s="4"/>
      <c r="J60" s="4"/>
      <c r="K60" s="4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5" t="s">
        <v>65</v>
      </c>
      <c r="B61" s="8">
        <v>1147.4</v>
      </c>
      <c r="C61" s="4"/>
      <c r="D61" s="4"/>
      <c r="E61" s="4"/>
      <c r="F61" s="4"/>
      <c r="G61" s="4"/>
      <c r="H61" s="4"/>
      <c r="I61" s="4"/>
      <c r="J61" s="4"/>
      <c r="K61" s="4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5" t="s">
        <v>66</v>
      </c>
      <c r="B62" s="8">
        <v>1924.36</v>
      </c>
      <c r="C62" s="4"/>
      <c r="D62" s="4"/>
      <c r="E62" s="4"/>
      <c r="F62" s="4"/>
      <c r="G62" s="4"/>
      <c r="H62" s="4"/>
      <c r="I62" s="4"/>
      <c r="J62" s="4"/>
      <c r="K62" s="4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5" t="s">
        <v>67</v>
      </c>
      <c r="B63" s="8">
        <v>0.0</v>
      </c>
      <c r="C63" s="4"/>
      <c r="D63" s="4"/>
      <c r="E63" s="4"/>
      <c r="F63" s="4"/>
      <c r="G63" s="4"/>
      <c r="H63" s="4"/>
      <c r="I63" s="4"/>
      <c r="J63" s="4"/>
      <c r="K63" s="4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5" t="s">
        <v>68</v>
      </c>
      <c r="B64" s="8">
        <v>86.85</v>
      </c>
      <c r="C64" s="4"/>
      <c r="D64" s="4"/>
      <c r="E64" s="4"/>
      <c r="F64" s="4"/>
      <c r="G64" s="4"/>
      <c r="H64" s="4"/>
      <c r="I64" s="4"/>
      <c r="J64" s="4"/>
      <c r="K64" s="4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5" t="s">
        <v>69</v>
      </c>
      <c r="B65" s="8">
        <v>0.0</v>
      </c>
      <c r="C65" s="4"/>
      <c r="D65" s="4"/>
      <c r="E65" s="4"/>
      <c r="F65" s="4"/>
      <c r="G65" s="4"/>
      <c r="H65" s="4"/>
      <c r="I65" s="4"/>
      <c r="J65" s="4"/>
      <c r="K65" s="4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5" t="s">
        <v>70</v>
      </c>
      <c r="B66" s="8">
        <v>0.0</v>
      </c>
      <c r="C66" s="4"/>
      <c r="D66" s="4"/>
      <c r="E66" s="4"/>
      <c r="F66" s="4"/>
      <c r="G66" s="4"/>
      <c r="H66" s="4"/>
      <c r="I66" s="4"/>
      <c r="J66" s="4"/>
      <c r="K66" s="4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5" t="s">
        <v>71</v>
      </c>
      <c r="B67" s="8">
        <v>386.81</v>
      </c>
      <c r="C67" s="4"/>
      <c r="D67" s="4"/>
      <c r="E67" s="4"/>
      <c r="F67" s="4"/>
      <c r="G67" s="4"/>
      <c r="H67" s="4"/>
      <c r="I67" s="4"/>
      <c r="J67" s="4"/>
      <c r="K67" s="4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5" t="s">
        <v>72</v>
      </c>
      <c r="B68" s="8">
        <v>103.02</v>
      </c>
      <c r="C68" s="4"/>
      <c r="D68" s="4"/>
      <c r="E68" s="4"/>
      <c r="F68" s="4"/>
      <c r="G68" s="4"/>
      <c r="H68" s="4"/>
      <c r="I68" s="4"/>
      <c r="J68" s="4"/>
      <c r="K68" s="4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5" t="s">
        <v>73</v>
      </c>
      <c r="B69" s="8">
        <v>230.22</v>
      </c>
      <c r="C69" s="4"/>
      <c r="D69" s="4"/>
      <c r="E69" s="4"/>
      <c r="F69" s="4"/>
      <c r="G69" s="4"/>
      <c r="H69" s="4"/>
      <c r="I69" s="4"/>
      <c r="J69" s="4"/>
      <c r="K69" s="4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5" t="s">
        <v>74</v>
      </c>
      <c r="B70" s="8">
        <v>0.0</v>
      </c>
      <c r="C70" s="4"/>
      <c r="D70" s="4"/>
      <c r="E70" s="4"/>
      <c r="F70" s="4"/>
      <c r="G70" s="4"/>
      <c r="H70" s="4"/>
      <c r="I70" s="4"/>
      <c r="J70" s="4"/>
      <c r="K70" s="4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5" t="s">
        <v>75</v>
      </c>
      <c r="B71" s="8">
        <v>214.21</v>
      </c>
      <c r="C71" s="4"/>
      <c r="D71" s="4"/>
      <c r="E71" s="4"/>
      <c r="F71" s="4"/>
      <c r="G71" s="4"/>
      <c r="H71" s="4"/>
      <c r="I71" s="4"/>
      <c r="J71" s="4"/>
      <c r="K71" s="4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5" t="s">
        <v>76</v>
      </c>
      <c r="B72" s="8">
        <v>0.0</v>
      </c>
      <c r="C72" s="4"/>
      <c r="D72" s="4"/>
      <c r="E72" s="4"/>
      <c r="F72" s="4"/>
      <c r="G72" s="4"/>
      <c r="H72" s="4"/>
      <c r="I72" s="4"/>
      <c r="J72" s="4"/>
      <c r="K72" s="4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5" t="s">
        <v>77</v>
      </c>
      <c r="B73" s="8">
        <v>1658.85</v>
      </c>
      <c r="C73" s="4"/>
      <c r="D73" s="4"/>
      <c r="E73" s="4"/>
      <c r="F73" s="4"/>
      <c r="G73" s="4"/>
      <c r="H73" s="4"/>
      <c r="I73" s="4"/>
      <c r="J73" s="4"/>
      <c r="K73" s="4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5" t="s">
        <v>78</v>
      </c>
      <c r="B74" s="8">
        <v>0.0</v>
      </c>
      <c r="C74" s="4"/>
      <c r="D74" s="4"/>
      <c r="E74" s="4"/>
      <c r="F74" s="4"/>
      <c r="G74" s="4"/>
      <c r="H74" s="4"/>
      <c r="I74" s="4"/>
      <c r="J74" s="4"/>
      <c r="K74" s="4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5" t="s">
        <v>79</v>
      </c>
      <c r="B75" s="8">
        <v>585.39</v>
      </c>
      <c r="C75" s="4"/>
      <c r="D75" s="4"/>
      <c r="E75" s="4"/>
      <c r="F75" s="4"/>
      <c r="G75" s="4"/>
      <c r="H75" s="4"/>
      <c r="I75" s="4"/>
      <c r="J75" s="4"/>
      <c r="K75" s="4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5" t="s">
        <v>80</v>
      </c>
      <c r="B76" s="8">
        <v>0.0</v>
      </c>
      <c r="C76" s="4"/>
      <c r="D76" s="4"/>
      <c r="E76" s="4"/>
      <c r="F76" s="4"/>
      <c r="G76" s="4"/>
      <c r="H76" s="4"/>
      <c r="I76" s="4"/>
      <c r="J76" s="4"/>
      <c r="K76" s="4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5" t="s">
        <v>81</v>
      </c>
      <c r="B77" s="8">
        <v>241.41</v>
      </c>
      <c r="C77" s="4"/>
      <c r="D77" s="4"/>
      <c r="E77" s="4"/>
      <c r="F77" s="4"/>
      <c r="G77" s="4"/>
      <c r="H77" s="4"/>
      <c r="I77" s="4"/>
      <c r="J77" s="4"/>
      <c r="K77" s="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5" t="s">
        <v>82</v>
      </c>
      <c r="B78" s="8">
        <v>114.38</v>
      </c>
      <c r="C78" s="4"/>
      <c r="D78" s="4"/>
      <c r="E78" s="4"/>
      <c r="F78" s="4"/>
      <c r="G78" s="4"/>
      <c r="H78" s="4"/>
      <c r="I78" s="4"/>
      <c r="J78" s="4"/>
      <c r="K78" s="4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5" t="s">
        <v>83</v>
      </c>
      <c r="B79" s="8">
        <v>0.0</v>
      </c>
      <c r="C79" s="4"/>
      <c r="D79" s="4"/>
      <c r="E79" s="4"/>
      <c r="F79" s="4"/>
      <c r="G79" s="4"/>
      <c r="H79" s="4"/>
      <c r="I79" s="4"/>
      <c r="J79" s="4"/>
      <c r="K79" s="4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5" t="s">
        <v>84</v>
      </c>
      <c r="B80" s="8">
        <v>67.86</v>
      </c>
      <c r="C80" s="4"/>
      <c r="D80" s="4"/>
      <c r="E80" s="4"/>
      <c r="F80" s="4"/>
      <c r="G80" s="4"/>
      <c r="H80" s="4"/>
      <c r="I80" s="4"/>
      <c r="J80" s="4"/>
      <c r="K80" s="4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5" t="s">
        <v>85</v>
      </c>
      <c r="B81" s="8">
        <v>331.44</v>
      </c>
      <c r="C81" s="4"/>
      <c r="D81" s="4"/>
      <c r="E81" s="4"/>
      <c r="F81" s="4"/>
      <c r="G81" s="4"/>
      <c r="H81" s="4"/>
      <c r="I81" s="4"/>
      <c r="J81" s="4"/>
      <c r="K81" s="4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5" t="s">
        <v>86</v>
      </c>
      <c r="B82" s="8">
        <v>2880.43</v>
      </c>
      <c r="C82" s="4"/>
      <c r="D82" s="4"/>
      <c r="E82" s="4"/>
      <c r="F82" s="4"/>
      <c r="G82" s="4"/>
      <c r="H82" s="4"/>
      <c r="I82" s="4"/>
      <c r="J82" s="4"/>
      <c r="K82" s="4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5" t="s">
        <v>87</v>
      </c>
      <c r="B83" s="8">
        <v>80.27</v>
      </c>
      <c r="C83" s="4"/>
      <c r="D83" s="4"/>
      <c r="E83" s="4"/>
      <c r="F83" s="4"/>
      <c r="G83" s="4"/>
      <c r="H83" s="4"/>
      <c r="I83" s="4"/>
      <c r="J83" s="4"/>
      <c r="K83" s="4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5" t="s">
        <v>88</v>
      </c>
      <c r="B84" s="8">
        <v>0.0</v>
      </c>
      <c r="C84" s="4"/>
      <c r="D84" s="4"/>
      <c r="E84" s="4"/>
      <c r="F84" s="4"/>
      <c r="G84" s="4"/>
      <c r="H84" s="4"/>
      <c r="I84" s="4"/>
      <c r="J84" s="4"/>
      <c r="K84" s="4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5" t="s">
        <v>89</v>
      </c>
      <c r="B85" s="8">
        <v>176.24</v>
      </c>
      <c r="C85" s="4"/>
      <c r="D85" s="4"/>
      <c r="E85" s="4"/>
      <c r="F85" s="4"/>
      <c r="G85" s="4"/>
      <c r="H85" s="4"/>
      <c r="I85" s="4"/>
      <c r="J85" s="4"/>
      <c r="K85" s="4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5" t="s">
        <v>90</v>
      </c>
      <c r="B86" s="8">
        <v>0.0</v>
      </c>
      <c r="C86" s="4"/>
      <c r="D86" s="4"/>
      <c r="E86" s="4"/>
      <c r="F86" s="4"/>
      <c r="G86" s="4"/>
      <c r="H86" s="4"/>
      <c r="I86" s="4"/>
      <c r="J86" s="4"/>
      <c r="K86" s="4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5" t="s">
        <v>91</v>
      </c>
      <c r="B87" s="8">
        <v>2207.62</v>
      </c>
      <c r="C87" s="4"/>
      <c r="D87" s="4"/>
      <c r="E87" s="4"/>
      <c r="F87" s="4"/>
      <c r="G87" s="4"/>
      <c r="H87" s="4"/>
      <c r="I87" s="4"/>
      <c r="J87" s="4"/>
      <c r="K87" s="4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5" t="s">
        <v>92</v>
      </c>
      <c r="B88" s="8">
        <v>131.86</v>
      </c>
      <c r="C88" s="4"/>
      <c r="D88" s="4"/>
      <c r="E88" s="4"/>
      <c r="F88" s="4"/>
      <c r="G88" s="4"/>
      <c r="H88" s="4"/>
      <c r="I88" s="4"/>
      <c r="J88" s="4"/>
      <c r="K88" s="4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5" t="s">
        <v>93</v>
      </c>
      <c r="B89" s="8">
        <v>103.54</v>
      </c>
      <c r="C89" s="4"/>
      <c r="D89" s="4"/>
      <c r="E89" s="4"/>
      <c r="F89" s="4"/>
      <c r="G89" s="4"/>
      <c r="H89" s="4"/>
      <c r="I89" s="4"/>
      <c r="J89" s="4"/>
      <c r="K89" s="4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5" t="s">
        <v>94</v>
      </c>
      <c r="B90" s="8">
        <v>0.0</v>
      </c>
      <c r="C90" s="4"/>
      <c r="D90" s="4"/>
      <c r="E90" s="4"/>
      <c r="F90" s="4"/>
      <c r="G90" s="4"/>
      <c r="H90" s="4"/>
      <c r="I90" s="4"/>
      <c r="J90" s="4"/>
      <c r="K90" s="4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5" t="s">
        <v>95</v>
      </c>
      <c r="B91" s="8">
        <v>1326.58</v>
      </c>
      <c r="C91" s="4"/>
      <c r="D91" s="4"/>
      <c r="E91" s="4"/>
      <c r="F91" s="4"/>
      <c r="G91" s="4"/>
      <c r="H91" s="4"/>
      <c r="I91" s="4"/>
      <c r="J91" s="4"/>
      <c r="K91" s="4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5" t="s">
        <v>96</v>
      </c>
      <c r="B92" s="8">
        <v>0.0</v>
      </c>
      <c r="C92" s="4"/>
      <c r="D92" s="4"/>
      <c r="E92" s="4"/>
      <c r="F92" s="4"/>
      <c r="G92" s="4"/>
      <c r="H92" s="4"/>
      <c r="I92" s="4"/>
      <c r="J92" s="4"/>
      <c r="K92" s="4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5" t="s">
        <v>97</v>
      </c>
      <c r="B93" s="8">
        <v>956.02</v>
      </c>
      <c r="C93" s="4"/>
      <c r="D93" s="4"/>
      <c r="E93" s="4"/>
      <c r="F93" s="4"/>
      <c r="G93" s="4"/>
      <c r="H93" s="4"/>
      <c r="I93" s="4"/>
      <c r="J93" s="4"/>
      <c r="K93" s="4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5" t="s">
        <v>98</v>
      </c>
      <c r="B94" s="8">
        <v>0.0</v>
      </c>
      <c r="C94" s="4"/>
      <c r="D94" s="4"/>
      <c r="E94" s="4"/>
      <c r="F94" s="4"/>
      <c r="G94" s="4"/>
      <c r="H94" s="4"/>
      <c r="I94" s="4"/>
      <c r="J94" s="4"/>
      <c r="K94" s="4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5" t="s">
        <v>99</v>
      </c>
      <c r="B95" s="8">
        <v>0.0</v>
      </c>
      <c r="C95" s="4"/>
      <c r="D95" s="4"/>
      <c r="E95" s="4"/>
      <c r="F95" s="4"/>
      <c r="G95" s="4"/>
      <c r="H95" s="4"/>
      <c r="I95" s="4"/>
      <c r="J95" s="4"/>
      <c r="K95" s="4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5" t="s">
        <v>100</v>
      </c>
      <c r="B96" s="8">
        <v>0.0</v>
      </c>
      <c r="C96" s="4"/>
      <c r="D96" s="4"/>
      <c r="E96" s="4"/>
      <c r="F96" s="4"/>
      <c r="G96" s="4"/>
      <c r="H96" s="4"/>
      <c r="I96" s="4"/>
      <c r="J96" s="4"/>
      <c r="K96" s="4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5" t="s">
        <v>101</v>
      </c>
      <c r="B97" s="8">
        <v>66.16</v>
      </c>
      <c r="C97" s="4"/>
      <c r="D97" s="4"/>
      <c r="E97" s="4"/>
      <c r="F97" s="4"/>
      <c r="G97" s="4"/>
      <c r="H97" s="4"/>
      <c r="I97" s="4"/>
      <c r="J97" s="4"/>
      <c r="K97" s="4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5" t="s">
        <v>102</v>
      </c>
      <c r="B98" s="8">
        <v>0.0</v>
      </c>
      <c r="C98" s="4"/>
      <c r="D98" s="4"/>
      <c r="E98" s="4"/>
      <c r="F98" s="4"/>
      <c r="G98" s="4"/>
      <c r="H98" s="4"/>
      <c r="I98" s="4"/>
      <c r="J98" s="4"/>
      <c r="K98" s="4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5" t="s">
        <v>103</v>
      </c>
      <c r="B99" s="8">
        <v>0.0</v>
      </c>
      <c r="C99" s="4"/>
      <c r="D99" s="4"/>
      <c r="E99" s="4"/>
      <c r="F99" s="4"/>
      <c r="G99" s="4"/>
      <c r="H99" s="4"/>
      <c r="I99" s="4"/>
      <c r="J99" s="4"/>
      <c r="K99" s="4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5" t="s">
        <v>104</v>
      </c>
      <c r="B100" s="8">
        <v>3207.86</v>
      </c>
      <c r="C100" s="4"/>
      <c r="D100" s="4"/>
      <c r="E100" s="4"/>
      <c r="F100" s="4"/>
      <c r="G100" s="4"/>
      <c r="H100" s="4"/>
      <c r="I100" s="4"/>
      <c r="J100" s="4"/>
      <c r="K100" s="4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5" t="s">
        <v>105</v>
      </c>
      <c r="B101" s="8">
        <v>696.29</v>
      </c>
      <c r="C101" s="4"/>
      <c r="D101" s="4"/>
      <c r="E101" s="4"/>
      <c r="F101" s="4"/>
      <c r="G101" s="4"/>
      <c r="H101" s="4"/>
      <c r="I101" s="4"/>
      <c r="J101" s="4"/>
      <c r="K101" s="4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7"/>
      <c r="B102" s="12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7"/>
      <c r="B103" s="12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7"/>
      <c r="B104" s="1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7"/>
      <c r="B105" s="12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7"/>
      <c r="B106" s="12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7"/>
      <c r="B107" s="12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7"/>
      <c r="B108" s="12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7"/>
      <c r="B109" s="12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7"/>
      <c r="B110" s="12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7"/>
      <c r="B111" s="1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7"/>
      <c r="B112" s="12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7"/>
      <c r="B113" s="1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7"/>
      <c r="B114" s="12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7"/>
      <c r="B115" s="12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7"/>
      <c r="B116" s="12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7"/>
      <c r="B117" s="12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7"/>
      <c r="B118" s="1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7"/>
      <c r="B119" s="12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7"/>
      <c r="B120" s="12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7"/>
      <c r="B121" s="12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7"/>
      <c r="B122" s="12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7"/>
      <c r="B123" s="12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7"/>
      <c r="B124" s="12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7"/>
      <c r="B125" s="12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7"/>
      <c r="B126" s="12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7"/>
      <c r="B127" s="12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7"/>
      <c r="B128" s="12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7"/>
      <c r="B129" s="12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7"/>
      <c r="B130" s="12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7"/>
      <c r="B131" s="12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7"/>
      <c r="B132" s="12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7"/>
      <c r="B133" s="12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7"/>
      <c r="B134" s="12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7"/>
      <c r="B135" s="12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7"/>
      <c r="B136" s="12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7"/>
      <c r="B137" s="12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7"/>
      <c r="B138" s="12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7"/>
      <c r="B139" s="12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7"/>
      <c r="B140" s="12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7"/>
      <c r="B141" s="12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7"/>
      <c r="B142" s="12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7"/>
      <c r="B143" s="12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7"/>
      <c r="B144" s="12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7"/>
      <c r="B145" s="12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7"/>
      <c r="B146" s="12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7"/>
      <c r="B147" s="12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7"/>
      <c r="B148" s="12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7"/>
      <c r="B149" s="12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7"/>
      <c r="B150" s="12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7"/>
      <c r="B151" s="12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7"/>
      <c r="B152" s="12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7"/>
      <c r="B153" s="12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7"/>
      <c r="B154" s="12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7"/>
      <c r="B155" s="12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7"/>
      <c r="B156" s="12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7"/>
      <c r="B157" s="12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7"/>
      <c r="B158" s="12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7"/>
      <c r="B159" s="12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7"/>
      <c r="B160" s="12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7"/>
      <c r="B161" s="12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7"/>
      <c r="B162" s="12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7"/>
      <c r="B163" s="12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7"/>
      <c r="B164" s="12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7"/>
      <c r="B165" s="12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7"/>
      <c r="B166" s="12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7"/>
      <c r="B167" s="12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7"/>
      <c r="B168" s="12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7"/>
      <c r="B169" s="12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7"/>
      <c r="B170" s="12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7"/>
      <c r="B171" s="12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7"/>
      <c r="B172" s="12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7"/>
      <c r="B173" s="12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7"/>
      <c r="B174" s="12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7"/>
      <c r="B175" s="12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7"/>
      <c r="B176" s="12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7"/>
      <c r="B177" s="12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7"/>
      <c r="B178" s="12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7"/>
      <c r="B179" s="12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7"/>
      <c r="B180" s="12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7"/>
      <c r="B181" s="12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7"/>
      <c r="B182" s="12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7"/>
      <c r="B183" s="12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7"/>
      <c r="B184" s="12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7"/>
      <c r="B185" s="12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7"/>
      <c r="B186" s="12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7"/>
      <c r="B187" s="12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7"/>
      <c r="B188" s="12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7"/>
      <c r="B189" s="12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7"/>
      <c r="B190" s="12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7"/>
      <c r="B191" s="12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7"/>
      <c r="B192" s="12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7"/>
      <c r="B193" s="12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7"/>
      <c r="B194" s="12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7"/>
      <c r="B195" s="12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7"/>
      <c r="B196" s="12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7"/>
      <c r="B197" s="12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7"/>
      <c r="B198" s="12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7"/>
      <c r="B199" s="12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7"/>
      <c r="B200" s="12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7"/>
      <c r="B201" s="12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7"/>
      <c r="B202" s="12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7"/>
      <c r="B203" s="12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7"/>
      <c r="B204" s="12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7"/>
      <c r="B205" s="12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7"/>
      <c r="B206" s="12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7"/>
      <c r="B207" s="12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7"/>
      <c r="B208" s="12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7"/>
      <c r="B209" s="12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7"/>
      <c r="B210" s="12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7"/>
      <c r="B211" s="12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7"/>
      <c r="B212" s="12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7"/>
      <c r="B213" s="12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7"/>
      <c r="B214" s="12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7"/>
      <c r="B215" s="12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7"/>
      <c r="B216" s="12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7"/>
      <c r="B217" s="12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7"/>
      <c r="B218" s="12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7"/>
      <c r="B219" s="12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7"/>
      <c r="B220" s="12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7"/>
      <c r="B221" s="12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7"/>
      <c r="B222" s="12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7"/>
      <c r="B223" s="12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7"/>
      <c r="B224" s="12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7"/>
      <c r="B225" s="12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7"/>
      <c r="B226" s="12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7"/>
      <c r="B227" s="12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7"/>
      <c r="B228" s="12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7"/>
      <c r="B229" s="12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7"/>
      <c r="B230" s="12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7"/>
      <c r="B231" s="12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7"/>
      <c r="B232" s="12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7"/>
      <c r="B233" s="12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7"/>
      <c r="B234" s="12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7"/>
      <c r="B235" s="12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7"/>
      <c r="B236" s="12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7"/>
      <c r="B237" s="12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7"/>
      <c r="B238" s="12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7"/>
      <c r="B239" s="12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7"/>
      <c r="B240" s="12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7"/>
      <c r="B241" s="12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7"/>
      <c r="B242" s="12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7"/>
      <c r="B243" s="12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7"/>
      <c r="B244" s="12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7"/>
      <c r="B245" s="12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7"/>
      <c r="B246" s="12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7"/>
      <c r="B247" s="12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7"/>
      <c r="B248" s="12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7"/>
      <c r="B249" s="12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7"/>
      <c r="B250" s="12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7"/>
      <c r="B251" s="12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7"/>
      <c r="B252" s="12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7"/>
      <c r="B253" s="12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7"/>
      <c r="B254" s="12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7"/>
      <c r="B255" s="12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7"/>
      <c r="B256" s="12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7"/>
      <c r="B257" s="12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7"/>
      <c r="B258" s="12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7"/>
      <c r="B259" s="12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7"/>
      <c r="B260" s="12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7"/>
      <c r="B261" s="12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7"/>
      <c r="B262" s="12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7"/>
      <c r="B263" s="12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7"/>
      <c r="B264" s="12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7"/>
      <c r="B265" s="12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7"/>
      <c r="B266" s="12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7"/>
      <c r="B267" s="12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7"/>
      <c r="B268" s="12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7"/>
      <c r="B269" s="12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7"/>
      <c r="B270" s="12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7"/>
      <c r="B271" s="12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7"/>
      <c r="B272" s="12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7"/>
      <c r="B273" s="12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7"/>
      <c r="B274" s="12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7"/>
      <c r="B275" s="12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7"/>
      <c r="B276" s="12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7"/>
      <c r="B277" s="12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7"/>
      <c r="B278" s="12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7"/>
      <c r="B279" s="12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7"/>
      <c r="B280" s="12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7"/>
      <c r="B281" s="12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7"/>
      <c r="B282" s="12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7"/>
      <c r="B283" s="12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7"/>
      <c r="B284" s="12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7"/>
      <c r="B285" s="12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7"/>
      <c r="B286" s="12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7"/>
      <c r="B287" s="12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7"/>
      <c r="B288" s="12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7"/>
      <c r="B289" s="12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7"/>
      <c r="B290" s="12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7"/>
      <c r="B291" s="12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7"/>
      <c r="B292" s="12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7"/>
      <c r="B293" s="12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7"/>
      <c r="B294" s="12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7"/>
      <c r="B295" s="12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7"/>
      <c r="B296" s="12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7"/>
      <c r="B297" s="12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7"/>
      <c r="B298" s="12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7"/>
      <c r="B299" s="12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7"/>
      <c r="B300" s="12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7"/>
      <c r="B301" s="12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7"/>
      <c r="B302" s="12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7"/>
      <c r="B303" s="12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7"/>
      <c r="B304" s="12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7"/>
      <c r="B305" s="12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7"/>
      <c r="B306" s="12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7"/>
      <c r="B307" s="12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7"/>
      <c r="B308" s="12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7"/>
      <c r="B309" s="12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7"/>
      <c r="B310" s="12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7"/>
      <c r="B311" s="12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7"/>
      <c r="B312" s="12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7"/>
      <c r="B313" s="12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7"/>
      <c r="B314" s="12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7"/>
      <c r="B315" s="12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7"/>
      <c r="B316" s="12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7"/>
      <c r="B317" s="12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7"/>
      <c r="B318" s="12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7"/>
      <c r="B319" s="12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7"/>
      <c r="B320" s="12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7"/>
      <c r="B321" s="12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7"/>
      <c r="B322" s="12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7"/>
      <c r="B323" s="12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7"/>
      <c r="B324" s="12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7"/>
      <c r="B325" s="12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7"/>
      <c r="B326" s="12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7"/>
      <c r="B327" s="12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7"/>
      <c r="B328" s="12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7"/>
      <c r="B329" s="12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7"/>
      <c r="B330" s="12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7"/>
      <c r="B331" s="12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7"/>
      <c r="B332" s="12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7"/>
      <c r="B333" s="12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7"/>
      <c r="B334" s="12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7"/>
      <c r="B335" s="12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7"/>
      <c r="B336" s="12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7"/>
      <c r="B337" s="12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7"/>
      <c r="B338" s="12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7"/>
      <c r="B339" s="12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7"/>
      <c r="B340" s="12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7"/>
      <c r="B341" s="12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7"/>
      <c r="B342" s="12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7"/>
      <c r="B343" s="12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7"/>
      <c r="B344" s="12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7"/>
      <c r="B345" s="12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7"/>
      <c r="B346" s="12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7"/>
      <c r="B347" s="12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7"/>
      <c r="B348" s="12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7"/>
      <c r="B349" s="12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7"/>
      <c r="B350" s="12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7"/>
      <c r="B351" s="12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7"/>
      <c r="B352" s="12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7"/>
      <c r="B353" s="12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7"/>
      <c r="B354" s="12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7"/>
      <c r="B355" s="12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7"/>
      <c r="B356" s="12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7"/>
      <c r="B357" s="12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7"/>
      <c r="B358" s="12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7"/>
      <c r="B359" s="12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7"/>
      <c r="B360" s="12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7"/>
      <c r="B361" s="12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7"/>
      <c r="B362" s="12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7"/>
      <c r="B363" s="12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7"/>
      <c r="B364" s="12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7"/>
      <c r="B365" s="12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7"/>
      <c r="B366" s="12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7"/>
      <c r="B367" s="12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7"/>
      <c r="B368" s="12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7"/>
      <c r="B369" s="12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7"/>
      <c r="B370" s="12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7"/>
      <c r="B371" s="12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7"/>
      <c r="B372" s="12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7"/>
      <c r="B373" s="12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7"/>
      <c r="B374" s="12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7"/>
      <c r="B375" s="12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7"/>
      <c r="B376" s="12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7"/>
      <c r="B377" s="12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7"/>
      <c r="B378" s="12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7"/>
      <c r="B379" s="12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7"/>
      <c r="B380" s="12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7"/>
      <c r="B381" s="12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7"/>
      <c r="B382" s="12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7"/>
      <c r="B383" s="12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7"/>
      <c r="B384" s="12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7"/>
      <c r="B385" s="12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7"/>
      <c r="B386" s="12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7"/>
      <c r="B387" s="12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7"/>
      <c r="B388" s="12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7"/>
      <c r="B389" s="12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7"/>
      <c r="B390" s="12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7"/>
      <c r="B391" s="12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7"/>
      <c r="B392" s="12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7"/>
      <c r="B393" s="12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7"/>
      <c r="B394" s="12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7"/>
      <c r="B395" s="12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7"/>
      <c r="B396" s="12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7"/>
      <c r="B397" s="12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7"/>
      <c r="B398" s="12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7"/>
      <c r="B399" s="12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7"/>
      <c r="B400" s="12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7"/>
      <c r="B401" s="12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7"/>
      <c r="B402" s="12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7"/>
      <c r="B403" s="12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7"/>
      <c r="B404" s="12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7"/>
      <c r="B405" s="12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7"/>
      <c r="B406" s="12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7"/>
      <c r="B407" s="12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7"/>
      <c r="B408" s="12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7"/>
      <c r="B409" s="12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7"/>
      <c r="B410" s="12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7"/>
      <c r="B411" s="12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7"/>
      <c r="B412" s="12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7"/>
      <c r="B413" s="12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7"/>
      <c r="B414" s="12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7"/>
      <c r="B415" s="12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7"/>
      <c r="B416" s="12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7"/>
      <c r="B417" s="12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7"/>
      <c r="B418" s="12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7"/>
      <c r="B419" s="12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7"/>
      <c r="B420" s="12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7"/>
      <c r="B421" s="12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7"/>
      <c r="B422" s="12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7"/>
      <c r="B423" s="12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7"/>
      <c r="B424" s="12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7"/>
      <c r="B425" s="12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7"/>
      <c r="B426" s="12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7"/>
      <c r="B427" s="12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7"/>
      <c r="B428" s="12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7"/>
      <c r="B429" s="12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7"/>
      <c r="B430" s="12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7"/>
      <c r="B431" s="12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7"/>
      <c r="B432" s="12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7"/>
      <c r="B433" s="12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7"/>
      <c r="B434" s="12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7"/>
      <c r="B435" s="12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7"/>
      <c r="B436" s="12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7"/>
      <c r="B437" s="12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7"/>
      <c r="B438" s="12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7"/>
      <c r="B439" s="12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7"/>
      <c r="B440" s="12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7"/>
      <c r="B441" s="12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7"/>
      <c r="B442" s="12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7"/>
      <c r="B443" s="12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7"/>
      <c r="B444" s="12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7"/>
      <c r="B445" s="12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7"/>
      <c r="B446" s="12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7"/>
      <c r="B447" s="12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7"/>
      <c r="B448" s="12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7"/>
      <c r="B449" s="12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7"/>
      <c r="B450" s="12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7"/>
      <c r="B451" s="12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7"/>
      <c r="B452" s="12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7"/>
      <c r="B453" s="12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7"/>
      <c r="B454" s="12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7"/>
      <c r="B455" s="12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7"/>
      <c r="B456" s="12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7"/>
      <c r="B457" s="12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7"/>
      <c r="B458" s="12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7"/>
      <c r="B459" s="12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7"/>
      <c r="B460" s="12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7"/>
      <c r="B461" s="12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7"/>
      <c r="B462" s="12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7"/>
      <c r="B463" s="12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7"/>
      <c r="B464" s="12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7"/>
      <c r="B465" s="12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7"/>
      <c r="B466" s="12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7"/>
      <c r="B467" s="12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7"/>
      <c r="B468" s="12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7"/>
      <c r="B469" s="12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7"/>
      <c r="B470" s="12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7"/>
      <c r="B471" s="12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7"/>
      <c r="B472" s="12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7"/>
      <c r="B473" s="12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7"/>
      <c r="B474" s="12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7"/>
      <c r="B475" s="12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7"/>
      <c r="B476" s="12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7"/>
      <c r="B477" s="12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7"/>
      <c r="B478" s="12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7"/>
      <c r="B479" s="12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7"/>
      <c r="B480" s="12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7"/>
      <c r="B481" s="12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7"/>
      <c r="B482" s="12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7"/>
      <c r="B483" s="12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7"/>
      <c r="B484" s="12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7"/>
      <c r="B485" s="12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7"/>
      <c r="B486" s="12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7"/>
      <c r="B487" s="12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7"/>
      <c r="B488" s="12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7"/>
      <c r="B489" s="12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7"/>
      <c r="B490" s="12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7"/>
      <c r="B491" s="12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7"/>
      <c r="B492" s="12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7"/>
      <c r="B493" s="12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7"/>
      <c r="B494" s="12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7"/>
      <c r="B495" s="12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7"/>
      <c r="B496" s="12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7"/>
      <c r="B497" s="12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7"/>
      <c r="B498" s="12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7"/>
      <c r="B499" s="12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7"/>
      <c r="B500" s="12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7"/>
      <c r="B501" s="12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7"/>
      <c r="B502" s="12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7"/>
      <c r="B503" s="12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7"/>
      <c r="B504" s="12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7"/>
      <c r="B505" s="12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7"/>
      <c r="B506" s="12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7"/>
      <c r="B507" s="12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7"/>
      <c r="B508" s="12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7"/>
      <c r="B509" s="12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7"/>
      <c r="B510" s="12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7"/>
      <c r="B511" s="12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7"/>
      <c r="B512" s="12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7"/>
      <c r="B513" s="12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7"/>
      <c r="B514" s="12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7"/>
      <c r="B515" s="12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7"/>
      <c r="B516" s="12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7"/>
      <c r="B517" s="12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7"/>
      <c r="B518" s="12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7"/>
      <c r="B519" s="12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7"/>
      <c r="B520" s="12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7"/>
      <c r="B521" s="12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7"/>
      <c r="B522" s="12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7"/>
      <c r="B523" s="12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7"/>
      <c r="B524" s="12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7"/>
      <c r="B525" s="12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7"/>
      <c r="B526" s="12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7"/>
      <c r="B527" s="12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7"/>
      <c r="B528" s="12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7"/>
      <c r="B529" s="12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7"/>
      <c r="B530" s="12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7"/>
      <c r="B531" s="12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7"/>
      <c r="B532" s="12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7"/>
      <c r="B533" s="12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7"/>
      <c r="B534" s="12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7"/>
      <c r="B535" s="12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7"/>
      <c r="B536" s="12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7"/>
      <c r="B537" s="12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7"/>
      <c r="B538" s="12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7"/>
      <c r="B539" s="12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7"/>
      <c r="B540" s="12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7"/>
      <c r="B541" s="12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7"/>
      <c r="B542" s="12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7"/>
      <c r="B543" s="12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7"/>
      <c r="B544" s="12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7"/>
      <c r="B545" s="12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7"/>
      <c r="B546" s="12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7"/>
      <c r="B547" s="12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7"/>
      <c r="B548" s="12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7"/>
      <c r="B549" s="12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7"/>
      <c r="B550" s="12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7"/>
      <c r="B551" s="12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7"/>
      <c r="B552" s="12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7"/>
      <c r="B553" s="12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7"/>
      <c r="B554" s="12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7"/>
      <c r="B555" s="12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7"/>
      <c r="B556" s="12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7"/>
      <c r="B557" s="12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7"/>
      <c r="B558" s="12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7"/>
      <c r="B559" s="12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7"/>
      <c r="B560" s="12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7"/>
      <c r="B561" s="12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7"/>
      <c r="B562" s="12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7"/>
      <c r="B563" s="12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7"/>
      <c r="B564" s="12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7"/>
      <c r="B565" s="12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7"/>
      <c r="B566" s="12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7"/>
      <c r="B567" s="12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7"/>
      <c r="B568" s="12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7"/>
      <c r="B569" s="12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7"/>
      <c r="B570" s="12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7"/>
      <c r="B571" s="12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7"/>
      <c r="B572" s="12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7"/>
      <c r="B573" s="12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7"/>
      <c r="B574" s="12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7"/>
      <c r="B575" s="12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7"/>
      <c r="B576" s="12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7"/>
      <c r="B577" s="12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7"/>
      <c r="B578" s="12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7"/>
      <c r="B579" s="12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7"/>
      <c r="B580" s="12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7"/>
      <c r="B581" s="12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7"/>
      <c r="B582" s="12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7"/>
      <c r="B583" s="12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7"/>
      <c r="B584" s="12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7"/>
      <c r="B585" s="12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7"/>
      <c r="B586" s="12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7"/>
      <c r="B587" s="12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7"/>
      <c r="B588" s="12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7"/>
      <c r="B589" s="12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7"/>
      <c r="B590" s="12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7"/>
      <c r="B591" s="12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7"/>
      <c r="B592" s="12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7"/>
      <c r="B593" s="12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7"/>
      <c r="B594" s="12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7"/>
      <c r="B595" s="12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7"/>
      <c r="B596" s="12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7"/>
      <c r="B597" s="12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7"/>
      <c r="B598" s="12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7"/>
      <c r="B599" s="12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7"/>
      <c r="B600" s="12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7"/>
      <c r="B601" s="12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7"/>
      <c r="B602" s="12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7"/>
      <c r="B603" s="12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7"/>
      <c r="B604" s="12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7"/>
      <c r="B605" s="12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7"/>
      <c r="B606" s="12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7"/>
      <c r="B607" s="12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7"/>
      <c r="B608" s="12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7"/>
      <c r="B609" s="12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7"/>
      <c r="B610" s="12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7"/>
      <c r="B611" s="12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7"/>
      <c r="B612" s="12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7"/>
      <c r="B613" s="12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7"/>
      <c r="B614" s="12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7"/>
      <c r="B615" s="12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7"/>
      <c r="B616" s="12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7"/>
      <c r="B617" s="12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7"/>
      <c r="B618" s="12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7"/>
      <c r="B619" s="12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7"/>
      <c r="B620" s="12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7"/>
      <c r="B621" s="12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7"/>
      <c r="B622" s="12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7"/>
      <c r="B623" s="12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7"/>
      <c r="B624" s="12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7"/>
      <c r="B625" s="12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7"/>
      <c r="B626" s="12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7"/>
      <c r="B627" s="12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7"/>
      <c r="B628" s="12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7"/>
      <c r="B629" s="12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7"/>
      <c r="B630" s="12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7"/>
      <c r="B631" s="12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7"/>
      <c r="B632" s="12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7"/>
      <c r="B633" s="12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7"/>
      <c r="B634" s="12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7"/>
      <c r="B635" s="12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7"/>
      <c r="B636" s="12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7"/>
      <c r="B637" s="12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7"/>
      <c r="B638" s="12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7"/>
      <c r="B639" s="12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7"/>
      <c r="B640" s="12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7"/>
      <c r="B641" s="12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7"/>
      <c r="B642" s="12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7"/>
      <c r="B643" s="12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7"/>
      <c r="B644" s="12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7"/>
      <c r="B645" s="12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7"/>
      <c r="B646" s="12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7"/>
      <c r="B647" s="12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7"/>
      <c r="B648" s="12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7"/>
      <c r="B649" s="12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7"/>
      <c r="B650" s="12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7"/>
      <c r="B651" s="12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7"/>
      <c r="B652" s="12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7"/>
      <c r="B653" s="12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7"/>
      <c r="B654" s="12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7"/>
      <c r="B655" s="12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7"/>
      <c r="B656" s="12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7"/>
      <c r="B657" s="12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7"/>
      <c r="B658" s="12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7"/>
      <c r="B659" s="12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7"/>
      <c r="B660" s="12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7"/>
      <c r="B661" s="12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7"/>
      <c r="B662" s="12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7"/>
      <c r="B663" s="12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7"/>
      <c r="B664" s="12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7"/>
      <c r="B665" s="12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7"/>
      <c r="B666" s="12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7"/>
      <c r="B667" s="12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7"/>
      <c r="B668" s="12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7"/>
      <c r="B669" s="12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7"/>
      <c r="B670" s="12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7"/>
      <c r="B671" s="12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7"/>
      <c r="B672" s="12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7"/>
      <c r="B673" s="12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7"/>
      <c r="B674" s="12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7"/>
      <c r="B675" s="12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7"/>
      <c r="B676" s="12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7"/>
      <c r="B677" s="12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7"/>
      <c r="B678" s="12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7"/>
      <c r="B679" s="12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7"/>
      <c r="B680" s="12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7"/>
      <c r="B681" s="12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7"/>
      <c r="B682" s="12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7"/>
      <c r="B683" s="12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7"/>
      <c r="B684" s="12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7"/>
      <c r="B685" s="12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7"/>
      <c r="B686" s="12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7"/>
      <c r="B687" s="12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7"/>
      <c r="B688" s="12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7"/>
      <c r="B689" s="12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7"/>
      <c r="B690" s="12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7"/>
      <c r="B691" s="12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7"/>
      <c r="B692" s="12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7"/>
      <c r="B693" s="12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7"/>
      <c r="B694" s="12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7"/>
      <c r="B695" s="12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7"/>
      <c r="B696" s="12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7"/>
      <c r="B697" s="12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7"/>
      <c r="B698" s="12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7"/>
      <c r="B699" s="12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7"/>
      <c r="B700" s="12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7"/>
      <c r="B701" s="12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7"/>
      <c r="B702" s="12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7"/>
      <c r="B703" s="12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7"/>
      <c r="B704" s="12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7"/>
      <c r="B705" s="12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7"/>
      <c r="B706" s="12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7"/>
      <c r="B707" s="12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7"/>
      <c r="B708" s="12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7"/>
      <c r="B709" s="12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7"/>
      <c r="B710" s="12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7"/>
      <c r="B711" s="12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7"/>
      <c r="B712" s="12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7"/>
      <c r="B713" s="12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7"/>
      <c r="B714" s="12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7"/>
      <c r="B715" s="12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7"/>
      <c r="B716" s="12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7"/>
      <c r="B717" s="12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7"/>
      <c r="B718" s="12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7"/>
      <c r="B719" s="12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7"/>
      <c r="B720" s="12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7"/>
      <c r="B721" s="12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7"/>
      <c r="B722" s="12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7"/>
      <c r="B723" s="12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7"/>
      <c r="B724" s="12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7"/>
      <c r="B725" s="12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7"/>
      <c r="B726" s="12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7"/>
      <c r="B727" s="12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7"/>
      <c r="B728" s="12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7"/>
      <c r="B729" s="12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7"/>
      <c r="B730" s="12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7"/>
      <c r="B731" s="12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7"/>
      <c r="B732" s="12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7"/>
      <c r="B733" s="12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7"/>
      <c r="B734" s="12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7"/>
      <c r="B735" s="12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7"/>
      <c r="B736" s="12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7"/>
      <c r="B737" s="12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7"/>
      <c r="B738" s="12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7"/>
      <c r="B739" s="12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7"/>
      <c r="B740" s="12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7"/>
      <c r="B741" s="12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7"/>
      <c r="B742" s="12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7"/>
      <c r="B743" s="12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7"/>
      <c r="B744" s="12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7"/>
      <c r="B745" s="12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7"/>
      <c r="B746" s="12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7"/>
      <c r="B747" s="12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7"/>
      <c r="B748" s="12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7"/>
      <c r="B749" s="12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7"/>
      <c r="B750" s="12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7"/>
      <c r="B751" s="12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7"/>
      <c r="B752" s="12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7"/>
      <c r="B753" s="12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7"/>
      <c r="B754" s="12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7"/>
      <c r="B755" s="12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7"/>
      <c r="B756" s="12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7"/>
      <c r="B757" s="12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7"/>
      <c r="B758" s="12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7"/>
      <c r="B759" s="12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7"/>
      <c r="B760" s="12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7"/>
      <c r="B761" s="12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7"/>
      <c r="B762" s="12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7"/>
      <c r="B763" s="12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7"/>
      <c r="B764" s="12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7"/>
      <c r="B765" s="12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7"/>
      <c r="B766" s="12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7"/>
      <c r="B767" s="12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7"/>
      <c r="B768" s="12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7"/>
      <c r="B769" s="12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7"/>
      <c r="B770" s="12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7"/>
      <c r="B771" s="12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7"/>
      <c r="B772" s="12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7"/>
      <c r="B773" s="12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7"/>
      <c r="B774" s="12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7"/>
      <c r="B775" s="12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7"/>
      <c r="B776" s="12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7"/>
      <c r="B777" s="12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7"/>
      <c r="B778" s="12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7"/>
      <c r="B779" s="12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7"/>
      <c r="B780" s="12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7"/>
      <c r="B781" s="12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7"/>
      <c r="B782" s="12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7"/>
      <c r="B783" s="12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7"/>
      <c r="B784" s="12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7"/>
      <c r="B785" s="12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7"/>
      <c r="B786" s="12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7"/>
      <c r="B787" s="12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7"/>
      <c r="B788" s="12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7"/>
      <c r="B789" s="12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7"/>
      <c r="B790" s="12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7"/>
      <c r="B791" s="12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7"/>
      <c r="B792" s="12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7"/>
      <c r="B793" s="12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7"/>
      <c r="B794" s="12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7"/>
      <c r="B795" s="12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7"/>
      <c r="B796" s="12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7"/>
      <c r="B797" s="12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7"/>
      <c r="B798" s="12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7"/>
      <c r="B799" s="12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7"/>
      <c r="B800" s="12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7"/>
      <c r="B801" s="12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7"/>
      <c r="B802" s="12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7"/>
      <c r="B803" s="12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7"/>
      <c r="B804" s="12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7"/>
      <c r="B805" s="12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7"/>
      <c r="B806" s="12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7"/>
      <c r="B807" s="12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7"/>
      <c r="B808" s="12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7"/>
      <c r="B809" s="12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7"/>
      <c r="B810" s="12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7"/>
      <c r="B811" s="12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7"/>
      <c r="B812" s="12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7"/>
      <c r="B813" s="12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7"/>
      <c r="B814" s="12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7"/>
      <c r="B815" s="12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7"/>
      <c r="B816" s="12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7"/>
      <c r="B817" s="12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7"/>
      <c r="B818" s="12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7"/>
      <c r="B819" s="12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7"/>
      <c r="B820" s="12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7"/>
      <c r="B821" s="12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7"/>
      <c r="B822" s="12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7"/>
      <c r="B823" s="12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7"/>
      <c r="B824" s="12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7"/>
      <c r="B825" s="12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7"/>
      <c r="B826" s="12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7"/>
      <c r="B827" s="12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7"/>
      <c r="B828" s="12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7"/>
      <c r="B829" s="12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7"/>
      <c r="B830" s="12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7"/>
      <c r="B831" s="12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7"/>
      <c r="B832" s="12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7"/>
      <c r="B833" s="12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7"/>
      <c r="B834" s="12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7"/>
      <c r="B835" s="12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7"/>
      <c r="B836" s="12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7"/>
      <c r="B837" s="12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7"/>
      <c r="B838" s="12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7"/>
      <c r="B839" s="12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7"/>
      <c r="B840" s="12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7"/>
      <c r="B841" s="12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7"/>
      <c r="B842" s="12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7"/>
      <c r="B843" s="12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7"/>
      <c r="B844" s="12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7"/>
      <c r="B845" s="12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7"/>
      <c r="B846" s="12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7"/>
      <c r="B847" s="12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7"/>
      <c r="B848" s="12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7"/>
      <c r="B849" s="12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7"/>
      <c r="B850" s="12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7"/>
      <c r="B851" s="12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7"/>
      <c r="B852" s="12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7"/>
      <c r="B853" s="12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7"/>
      <c r="B854" s="12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7"/>
      <c r="B855" s="12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7"/>
      <c r="B856" s="12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7"/>
      <c r="B857" s="12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7"/>
      <c r="B858" s="12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7"/>
      <c r="B859" s="12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7"/>
      <c r="B860" s="12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7"/>
      <c r="B861" s="12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7"/>
      <c r="B862" s="12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7"/>
      <c r="B863" s="12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7"/>
      <c r="B864" s="12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7"/>
      <c r="B865" s="12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7"/>
      <c r="B866" s="12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7"/>
      <c r="B867" s="12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7"/>
      <c r="B868" s="12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7"/>
      <c r="B869" s="12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7"/>
      <c r="B870" s="12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7"/>
      <c r="B871" s="12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7"/>
      <c r="B872" s="12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7"/>
      <c r="B873" s="12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7"/>
      <c r="B874" s="12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7"/>
      <c r="B875" s="12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7"/>
      <c r="B876" s="12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7"/>
      <c r="B877" s="12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7"/>
      <c r="B878" s="12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7"/>
      <c r="B879" s="12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7"/>
      <c r="B880" s="12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7"/>
      <c r="B881" s="12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7"/>
      <c r="B882" s="12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7"/>
      <c r="B883" s="12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7"/>
      <c r="B884" s="12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7"/>
      <c r="B885" s="12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7"/>
      <c r="B886" s="12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7"/>
      <c r="B887" s="12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7"/>
      <c r="B888" s="12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7"/>
      <c r="B889" s="12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7"/>
      <c r="B890" s="12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7"/>
      <c r="B891" s="12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7"/>
      <c r="B892" s="12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7"/>
      <c r="B893" s="12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7"/>
      <c r="B894" s="12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7"/>
      <c r="B895" s="12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7"/>
      <c r="B896" s="12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7"/>
      <c r="B897" s="12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7"/>
      <c r="B898" s="12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7"/>
      <c r="B899" s="12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7"/>
      <c r="B900" s="12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7"/>
      <c r="B901" s="12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7"/>
      <c r="B902" s="12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7"/>
      <c r="B903" s="12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7"/>
      <c r="B904" s="12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7"/>
      <c r="B905" s="12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7"/>
      <c r="B906" s="12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7"/>
      <c r="B907" s="12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7"/>
      <c r="B908" s="12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7"/>
      <c r="B909" s="12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7"/>
      <c r="B910" s="12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7"/>
      <c r="B911" s="12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7"/>
      <c r="B912" s="12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7"/>
      <c r="B913" s="12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7"/>
      <c r="B914" s="12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7"/>
      <c r="B915" s="12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7"/>
      <c r="B916" s="12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7"/>
      <c r="B917" s="12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7"/>
      <c r="B918" s="12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7"/>
      <c r="B919" s="12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7"/>
      <c r="B920" s="12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7"/>
      <c r="B921" s="12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7"/>
      <c r="B922" s="12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7"/>
      <c r="B923" s="12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7"/>
      <c r="B924" s="12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7"/>
      <c r="B925" s="12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7"/>
      <c r="B926" s="12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7"/>
      <c r="B927" s="12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7"/>
      <c r="B928" s="12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7"/>
      <c r="B929" s="12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7"/>
      <c r="B930" s="12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7"/>
      <c r="B931" s="12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7"/>
      <c r="B932" s="12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7"/>
      <c r="B933" s="12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7"/>
      <c r="B934" s="12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7"/>
      <c r="B935" s="12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7"/>
      <c r="B936" s="12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7"/>
      <c r="B937" s="12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7"/>
      <c r="B938" s="12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7"/>
      <c r="B939" s="12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7"/>
      <c r="B940" s="12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7"/>
      <c r="B941" s="12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7"/>
      <c r="B942" s="12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7"/>
      <c r="B943" s="12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7"/>
      <c r="B944" s="12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7"/>
      <c r="B945" s="12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7"/>
      <c r="B946" s="12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7"/>
      <c r="B947" s="12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7"/>
      <c r="B948" s="12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7"/>
      <c r="B949" s="12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7"/>
      <c r="B950" s="12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7"/>
      <c r="B951" s="12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7"/>
      <c r="B952" s="12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7"/>
      <c r="B953" s="12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7"/>
      <c r="B954" s="12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7"/>
      <c r="B955" s="12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7"/>
      <c r="B956" s="12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7"/>
      <c r="B957" s="12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7"/>
      <c r="B958" s="12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7"/>
      <c r="B959" s="12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7"/>
      <c r="B960" s="12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7"/>
      <c r="B961" s="12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7"/>
      <c r="B962" s="12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7"/>
      <c r="B963" s="12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7"/>
      <c r="B964" s="12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7"/>
      <c r="B965" s="12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7"/>
      <c r="B966" s="12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7"/>
      <c r="B967" s="12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7"/>
      <c r="B968" s="12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7"/>
      <c r="B969" s="12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7"/>
      <c r="B970" s="12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7"/>
      <c r="B971" s="12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7"/>
      <c r="B972" s="12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7"/>
      <c r="B973" s="12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7"/>
      <c r="B974" s="12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7"/>
      <c r="B975" s="12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7"/>
      <c r="B976" s="12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7"/>
      <c r="B977" s="12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7"/>
      <c r="B978" s="12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7"/>
      <c r="B979" s="12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7"/>
      <c r="B980" s="12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7"/>
      <c r="B981" s="12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7"/>
      <c r="B982" s="12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7"/>
      <c r="B983" s="12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7"/>
      <c r="B984" s="12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7"/>
      <c r="B985" s="12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7"/>
      <c r="B986" s="12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7"/>
      <c r="B987" s="12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7"/>
      <c r="B988" s="12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7"/>
      <c r="B989" s="12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7"/>
      <c r="B990" s="12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7"/>
      <c r="B991" s="12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7"/>
      <c r="B992" s="12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7"/>
      <c r="B993" s="12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7"/>
      <c r="B994" s="12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7"/>
      <c r="B995" s="12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7"/>
      <c r="B996" s="12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7"/>
      <c r="B997" s="12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7"/>
      <c r="B998" s="12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7"/>
      <c r="B999" s="12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7"/>
      <c r="B1000" s="12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