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<sst xmlns="http://schemas.openxmlformats.org/spreadsheetml/2006/main" count="71" uniqueCount="70">
  <si>
    <t>Roll No</t>
  </si>
  <si>
    <t>Name</t>
  </si>
  <si>
    <t>English</t>
  </si>
  <si>
    <t>Mathematics</t>
  </si>
  <si>
    <t>Science</t>
  </si>
  <si>
    <t>Social Science</t>
  </si>
  <si>
    <t>Language</t>
  </si>
  <si>
    <t>Computer Science</t>
  </si>
  <si>
    <t>Aarav Sharma</t>
  </si>
  <si>
    <t>Emily Johnson</t>
  </si>
  <si>
    <t>Kabir Verma</t>
  </si>
  <si>
    <t>Olivia Smith</t>
  </si>
  <si>
    <t>Ishaan Patel</t>
  </si>
  <si>
    <t>Liam Brown</t>
  </si>
  <si>
    <t>Neha Iyer</t>
  </si>
  <si>
    <t>Sophia Wilson</t>
  </si>
  <si>
    <t>Rahul Mehta</t>
  </si>
  <si>
    <t>Benjamin Garcia</t>
  </si>
  <si>
    <t>Sanya Kapoor</t>
  </si>
  <si>
    <t>Emma Martinez</t>
  </si>
  <si>
    <t>Arjun Nair</t>
  </si>
  <si>
    <t>Noah Davis</t>
  </si>
  <si>
    <t>Priya Reddy</t>
  </si>
  <si>
    <t>Mason White</t>
  </si>
  <si>
    <t>Ananya Desai</t>
  </si>
  <si>
    <t>Charlotte Thomas</t>
  </si>
  <si>
    <t>Rohan Malhotra</t>
  </si>
  <si>
    <t>Ethan Hall</t>
  </si>
  <si>
    <t>Tanvi Joshi</t>
  </si>
  <si>
    <t>Aiden Scott</t>
  </si>
  <si>
    <t>Vedant Choudhury</t>
  </si>
  <si>
    <t>Mia Lewis</t>
  </si>
  <si>
    <t>Simran Kaur</t>
  </si>
  <si>
    <t>Lucas Walker</t>
  </si>
  <si>
    <t>Devansh Trivedi</t>
  </si>
  <si>
    <t>Harper Young</t>
  </si>
  <si>
    <t>Advika Saxena</t>
  </si>
  <si>
    <t>Daniel Wright</t>
  </si>
  <si>
    <t>Sanskrit - 57</t>
  </si>
  <si>
    <t>French - 53</t>
  </si>
  <si>
    <t>Hindi - 61</t>
  </si>
  <si>
    <t>German - 97</t>
  </si>
  <si>
    <t>Sanskrit - 84</t>
  </si>
  <si>
    <t>German - 87</t>
  </si>
  <si>
    <t>Sanskrit - 64</t>
  </si>
  <si>
    <t>German - 80</t>
  </si>
  <si>
    <t>Hindi - 54</t>
  </si>
  <si>
    <t>Spanish - 87</t>
  </si>
  <si>
    <t>Sanskrit - 73</t>
  </si>
  <si>
    <t>Spanish - 57</t>
  </si>
  <si>
    <t>Hindi - 67</t>
  </si>
  <si>
    <t>French - 85</t>
  </si>
  <si>
    <t>Hindi - 55</t>
  </si>
  <si>
    <t>German - 66</t>
  </si>
  <si>
    <t>Sanskrit - 81</t>
  </si>
  <si>
    <t>French - 75</t>
  </si>
  <si>
    <t>Sanskrit - 69</t>
  </si>
  <si>
    <t>French - 54</t>
  </si>
  <si>
    <t>Sanskrit - 51</t>
  </si>
  <si>
    <t>Spanish - 98</t>
  </si>
  <si>
    <t>Sanskrit - 100</t>
  </si>
  <si>
    <t>French - 60</t>
  </si>
  <si>
    <t>Sanskrit - 98</t>
  </si>
  <si>
    <t>Spanish - 88</t>
  </si>
  <si>
    <t>Sanskrit - 87</t>
  </si>
  <si>
    <t>French - 61</t>
  </si>
  <si>
    <t>French - 79</t>
  </si>
  <si>
    <t>Marks Obtained</t>
  </si>
  <si>
    <t>Result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</si>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</sst>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4" zoomScaleNormal="100" workbookViewId="0">
      <selection activeCell="L12" sqref="L12"/>
    </sheetView>
  </sheetViews>
  <sheetFormatPr defaultRowHeight="14.4" x14ac:dyDescent="0.3"/>
  <cols>
    <col min="2" max="2" width="16.5546875" bestFit="1" customWidth="1"/>
    <col min="4" max="4" width="12" bestFit="1" customWidth="1"/>
    <col min="6" max="6" width="12.6640625" bestFit="1" customWidth="1"/>
    <col min="7" max="7" width="12.109375" bestFit="1" customWidth="1"/>
    <col min="8" max="8" width="16.33203125" bestFit="1" customWidth="1"/>
    <col min="9" max="9" width="14.5546875" bestFit="1" customWidth="1"/>
    <col min="10" max="10" width="14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67</v>
      </c>
      <c r="J1" s="2" t="s">
        <v>69</v>
      </c>
      <c r="K1" s="2" t="s">
        <v>68</v>
      </c>
    </row>
    <row r="2" spans="1:11" x14ac:dyDescent="0.3">
      <c r="A2">
        <v>1</v>
      </c>
      <c r="B2" t="s">
        <v>8</v>
      </c>
      <c r="C2">
        <v>96</v>
      </c>
      <c r="D2">
        <v>53</v>
      </c>
      <c r="E2">
        <v>78</v>
      </c>
      <c r="F2">
        <v>90</v>
      </c>
      <c r="G2" t="s">
        <v>38</v>
      </c>
      <c r="H2">
        <v>62</v>
      </c>
      <c r="I2">
        <f>SUM(C2:H2)</f>
        <v>379</v>
      </c>
      <c r="J2" s="3">
        <f>I2/6</f>
        <v>63.166666666666664</v>
      </c>
      <c r="K2" t="str">
        <f>IF(J2&gt;=60,"Pass","Fail")</f>
        <v>Pass</v>
      </c>
    </row>
    <row r="3" spans="1:11" x14ac:dyDescent="0.3">
      <c r="A3">
        <v>2</v>
      </c>
      <c r="B3" t="s">
        <v>9</v>
      </c>
      <c r="C3">
        <v>96</v>
      </c>
      <c r="D3">
        <v>66</v>
      </c>
      <c r="E3">
        <v>83</v>
      </c>
      <c r="F3">
        <v>52</v>
      </c>
      <c r="G3" t="s">
        <v>39</v>
      </c>
      <c r="H3">
        <v>82</v>
      </c>
      <c r="I3">
        <f t="shared" ref="I3:I31" si="0">SUM(C3:H3)</f>
        <v>379</v>
      </c>
      <c r="J3" s="3">
        <f t="shared" ref="J3:J31" si="1">I3/6</f>
        <v>63.166666666666664</v>
      </c>
      <c r="K3" t="str">
        <f t="shared" ref="K3:K31" si="2">IF(J3&gt;=60,"Pass","Fail")</f>
        <v>Pass</v>
      </c>
    </row>
    <row r="4" spans="1:11" x14ac:dyDescent="0.3">
      <c r="A4">
        <v>3</v>
      </c>
      <c r="B4" t="s">
        <v>10</v>
      </c>
      <c r="C4">
        <v>99</v>
      </c>
      <c r="D4">
        <v>62</v>
      </c>
      <c r="E4">
        <v>81</v>
      </c>
      <c r="F4">
        <v>83</v>
      </c>
      <c r="G4" t="s">
        <v>40</v>
      </c>
      <c r="H4">
        <v>50</v>
      </c>
      <c r="I4">
        <f t="shared" si="0"/>
        <v>375</v>
      </c>
      <c r="J4" s="3">
        <f t="shared" si="1"/>
        <v>62.5</v>
      </c>
      <c r="K4" t="str">
        <f t="shared" si="2"/>
        <v>Pass</v>
      </c>
    </row>
    <row r="5" spans="1:11" x14ac:dyDescent="0.3">
      <c r="A5">
        <v>4</v>
      </c>
      <c r="B5" t="s">
        <v>11</v>
      </c>
      <c r="C5">
        <v>51</v>
      </c>
      <c r="D5">
        <v>82</v>
      </c>
      <c r="E5">
        <v>81</v>
      </c>
      <c r="F5">
        <v>50</v>
      </c>
      <c r="G5" t="s">
        <v>41</v>
      </c>
      <c r="H5">
        <v>89</v>
      </c>
      <c r="I5">
        <f t="shared" si="0"/>
        <v>353</v>
      </c>
      <c r="J5" s="3">
        <f t="shared" si="1"/>
        <v>58.833333333333336</v>
      </c>
      <c r="K5" t="str">
        <f t="shared" si="2"/>
        <v>Fail</v>
      </c>
    </row>
    <row r="6" spans="1:11" x14ac:dyDescent="0.3">
      <c r="A6">
        <v>5</v>
      </c>
      <c r="B6" t="s">
        <v>12</v>
      </c>
      <c r="C6">
        <v>100</v>
      </c>
      <c r="D6">
        <v>72</v>
      </c>
      <c r="E6">
        <v>85</v>
      </c>
      <c r="F6">
        <v>81</v>
      </c>
      <c r="G6" t="s">
        <v>42</v>
      </c>
      <c r="H6">
        <v>52</v>
      </c>
      <c r="I6">
        <f t="shared" si="0"/>
        <v>390</v>
      </c>
      <c r="J6" s="3">
        <f t="shared" si="1"/>
        <v>65</v>
      </c>
      <c r="K6" t="str">
        <f t="shared" si="2"/>
        <v>Pass</v>
      </c>
    </row>
    <row r="7" spans="1:11" x14ac:dyDescent="0.3">
      <c r="A7">
        <v>6</v>
      </c>
      <c r="B7" t="s">
        <v>13</v>
      </c>
      <c r="C7">
        <v>54</v>
      </c>
      <c r="D7">
        <v>84</v>
      </c>
      <c r="E7">
        <v>72</v>
      </c>
      <c r="F7">
        <v>89</v>
      </c>
      <c r="G7" t="s">
        <v>43</v>
      </c>
      <c r="H7">
        <v>58</v>
      </c>
      <c r="I7">
        <f t="shared" si="0"/>
        <v>357</v>
      </c>
      <c r="J7" s="3">
        <f t="shared" si="1"/>
        <v>59.5</v>
      </c>
      <c r="K7" t="str">
        <f t="shared" si="2"/>
        <v>Fail</v>
      </c>
    </row>
    <row r="8" spans="1:11" x14ac:dyDescent="0.3">
      <c r="A8">
        <v>7</v>
      </c>
      <c r="B8" t="s">
        <v>14</v>
      </c>
      <c r="C8">
        <v>60</v>
      </c>
      <c r="D8">
        <v>93</v>
      </c>
      <c r="E8">
        <v>76</v>
      </c>
      <c r="F8">
        <v>61</v>
      </c>
      <c r="G8" t="s">
        <v>44</v>
      </c>
      <c r="H8">
        <v>56</v>
      </c>
      <c r="I8">
        <f t="shared" si="0"/>
        <v>346</v>
      </c>
      <c r="J8" s="3">
        <f t="shared" si="1"/>
        <v>57.666666666666664</v>
      </c>
      <c r="K8" t="str">
        <f t="shared" si="2"/>
        <v>Fail</v>
      </c>
    </row>
    <row r="9" spans="1:11" x14ac:dyDescent="0.3">
      <c r="A9">
        <v>8</v>
      </c>
      <c r="B9" t="s">
        <v>15</v>
      </c>
      <c r="C9">
        <v>82</v>
      </c>
      <c r="D9">
        <v>89</v>
      </c>
      <c r="E9">
        <v>93</v>
      </c>
      <c r="F9">
        <v>70</v>
      </c>
      <c r="G9" t="s">
        <v>45</v>
      </c>
      <c r="H9">
        <v>55</v>
      </c>
      <c r="I9">
        <f t="shared" si="0"/>
        <v>389</v>
      </c>
      <c r="J9" s="3">
        <f t="shared" si="1"/>
        <v>64.833333333333329</v>
      </c>
      <c r="K9" t="str">
        <f t="shared" si="2"/>
        <v>Pass</v>
      </c>
    </row>
    <row r="10" spans="1:11" x14ac:dyDescent="0.3">
      <c r="A10">
        <v>9</v>
      </c>
      <c r="B10" t="s">
        <v>16</v>
      </c>
      <c r="C10">
        <v>72</v>
      </c>
      <c r="D10">
        <v>74</v>
      </c>
      <c r="E10">
        <v>76</v>
      </c>
      <c r="F10">
        <v>81</v>
      </c>
      <c r="G10" t="s">
        <v>46</v>
      </c>
      <c r="H10">
        <v>97</v>
      </c>
      <c r="I10">
        <f t="shared" si="0"/>
        <v>400</v>
      </c>
      <c r="J10" s="3">
        <f t="shared" si="1"/>
        <v>66.666666666666671</v>
      </c>
      <c r="K10" t="str">
        <f t="shared" si="2"/>
        <v>Pass</v>
      </c>
    </row>
    <row r="11" spans="1:11" x14ac:dyDescent="0.3">
      <c r="A11">
        <v>10</v>
      </c>
      <c r="B11" t="s">
        <v>17</v>
      </c>
      <c r="C11">
        <v>66</v>
      </c>
      <c r="D11">
        <v>100</v>
      </c>
      <c r="E11">
        <v>98</v>
      </c>
      <c r="F11">
        <v>79</v>
      </c>
      <c r="G11" t="s">
        <v>47</v>
      </c>
      <c r="H11">
        <v>53</v>
      </c>
      <c r="I11">
        <f t="shared" si="0"/>
        <v>396</v>
      </c>
      <c r="J11" s="3">
        <f t="shared" si="1"/>
        <v>66</v>
      </c>
      <c r="K11" t="str">
        <f t="shared" si="2"/>
        <v>Pass</v>
      </c>
    </row>
    <row r="12" spans="1:11" x14ac:dyDescent="0.3">
      <c r="A12">
        <v>11</v>
      </c>
      <c r="B12" t="s">
        <v>18</v>
      </c>
      <c r="C12">
        <v>100</v>
      </c>
      <c r="D12">
        <v>55</v>
      </c>
      <c r="E12">
        <v>75</v>
      </c>
      <c r="F12">
        <v>92</v>
      </c>
      <c r="G12" t="s">
        <v>48</v>
      </c>
      <c r="H12">
        <v>53</v>
      </c>
      <c r="I12">
        <f t="shared" si="0"/>
        <v>375</v>
      </c>
      <c r="J12" s="3">
        <f t="shared" si="1"/>
        <v>62.5</v>
      </c>
      <c r="K12" t="str">
        <f t="shared" si="2"/>
        <v>Pass</v>
      </c>
    </row>
    <row r="13" spans="1:11" x14ac:dyDescent="0.3">
      <c r="A13">
        <v>12</v>
      </c>
      <c r="B13" t="s">
        <v>19</v>
      </c>
      <c r="C13">
        <v>52</v>
      </c>
      <c r="D13">
        <v>67</v>
      </c>
      <c r="E13">
        <v>71</v>
      </c>
      <c r="F13">
        <v>65</v>
      </c>
      <c r="G13" t="s">
        <v>49</v>
      </c>
      <c r="H13">
        <v>71</v>
      </c>
      <c r="I13">
        <f t="shared" si="0"/>
        <v>326</v>
      </c>
      <c r="J13" s="3">
        <f t="shared" si="1"/>
        <v>54.333333333333336</v>
      </c>
      <c r="K13" t="str">
        <f t="shared" si="2"/>
        <v>Fail</v>
      </c>
    </row>
    <row r="14" spans="1:11" x14ac:dyDescent="0.3">
      <c r="A14">
        <v>13</v>
      </c>
      <c r="B14" t="s">
        <v>20</v>
      </c>
      <c r="C14">
        <v>89</v>
      </c>
      <c r="D14">
        <v>76</v>
      </c>
      <c r="E14">
        <v>78</v>
      </c>
      <c r="F14">
        <v>50</v>
      </c>
      <c r="G14" t="s">
        <v>50</v>
      </c>
      <c r="H14">
        <v>64</v>
      </c>
      <c r="I14">
        <f t="shared" si="0"/>
        <v>357</v>
      </c>
      <c r="J14" s="3">
        <f t="shared" si="1"/>
        <v>59.5</v>
      </c>
      <c r="K14" t="str">
        <f t="shared" si="2"/>
        <v>Fail</v>
      </c>
    </row>
    <row r="15" spans="1:11" x14ac:dyDescent="0.3">
      <c r="A15">
        <v>14</v>
      </c>
      <c r="B15" t="s">
        <v>21</v>
      </c>
      <c r="C15">
        <v>81</v>
      </c>
      <c r="D15">
        <v>91</v>
      </c>
      <c r="E15">
        <v>67</v>
      </c>
      <c r="F15">
        <v>100</v>
      </c>
      <c r="G15" t="s">
        <v>51</v>
      </c>
      <c r="H15">
        <v>59</v>
      </c>
      <c r="I15">
        <f t="shared" si="0"/>
        <v>398</v>
      </c>
      <c r="J15" s="3">
        <f t="shared" si="1"/>
        <v>66.333333333333329</v>
      </c>
      <c r="K15" t="str">
        <f t="shared" si="2"/>
        <v>Pass</v>
      </c>
    </row>
    <row r="16" spans="1:11" x14ac:dyDescent="0.3">
      <c r="A16">
        <v>15</v>
      </c>
      <c r="B16" t="s">
        <v>22</v>
      </c>
      <c r="C16">
        <v>80</v>
      </c>
      <c r="D16">
        <v>90</v>
      </c>
      <c r="E16">
        <v>94</v>
      </c>
      <c r="F16">
        <v>53</v>
      </c>
      <c r="G16" t="s">
        <v>52</v>
      </c>
      <c r="H16">
        <v>93</v>
      </c>
      <c r="I16">
        <f t="shared" si="0"/>
        <v>410</v>
      </c>
      <c r="J16" s="3">
        <f t="shared" si="1"/>
        <v>68.333333333333329</v>
      </c>
      <c r="K16" t="str">
        <f t="shared" si="2"/>
        <v>Pass</v>
      </c>
    </row>
    <row r="17" spans="1:11" x14ac:dyDescent="0.3">
      <c r="A17">
        <v>16</v>
      </c>
      <c r="B17" t="s">
        <v>23</v>
      </c>
      <c r="C17">
        <v>91</v>
      </c>
      <c r="D17">
        <v>59</v>
      </c>
      <c r="E17">
        <v>78</v>
      </c>
      <c r="F17">
        <v>96</v>
      </c>
      <c r="G17" t="s">
        <v>53</v>
      </c>
      <c r="H17">
        <v>89</v>
      </c>
      <c r="I17">
        <f t="shared" si="0"/>
        <v>413</v>
      </c>
      <c r="J17" s="3">
        <f t="shared" si="1"/>
        <v>68.833333333333329</v>
      </c>
      <c r="K17" t="str">
        <f t="shared" si="2"/>
        <v>Pass</v>
      </c>
    </row>
    <row r="18" spans="1:11" x14ac:dyDescent="0.3">
      <c r="A18">
        <v>17</v>
      </c>
      <c r="B18" t="s">
        <v>24</v>
      </c>
      <c r="C18">
        <v>64</v>
      </c>
      <c r="D18">
        <v>84</v>
      </c>
      <c r="E18">
        <v>97</v>
      </c>
      <c r="F18">
        <v>68</v>
      </c>
      <c r="G18" t="s">
        <v>54</v>
      </c>
      <c r="H18">
        <v>55</v>
      </c>
      <c r="I18">
        <f t="shared" si="0"/>
        <v>368</v>
      </c>
      <c r="J18" s="3">
        <f t="shared" si="1"/>
        <v>61.333333333333336</v>
      </c>
      <c r="K18" t="str">
        <f t="shared" si="2"/>
        <v>Pass</v>
      </c>
    </row>
    <row r="19" spans="1:11" x14ac:dyDescent="0.3">
      <c r="A19">
        <v>18</v>
      </c>
      <c r="B19" t="s">
        <v>25</v>
      </c>
      <c r="C19">
        <v>75</v>
      </c>
      <c r="D19">
        <v>99</v>
      </c>
      <c r="E19">
        <v>96</v>
      </c>
      <c r="F19">
        <v>93</v>
      </c>
      <c r="G19" t="s">
        <v>55</v>
      </c>
      <c r="H19">
        <v>64</v>
      </c>
      <c r="I19">
        <f t="shared" si="0"/>
        <v>427</v>
      </c>
      <c r="J19" s="3">
        <f t="shared" si="1"/>
        <v>71.166666666666671</v>
      </c>
      <c r="K19" t="str">
        <f t="shared" si="2"/>
        <v>Pass</v>
      </c>
    </row>
    <row r="20" spans="1:11" x14ac:dyDescent="0.3">
      <c r="A20">
        <v>19</v>
      </c>
      <c r="B20" t="s">
        <v>26</v>
      </c>
      <c r="C20">
        <v>66</v>
      </c>
      <c r="D20">
        <v>58</v>
      </c>
      <c r="E20">
        <v>99</v>
      </c>
      <c r="F20">
        <v>50</v>
      </c>
      <c r="G20" t="s">
        <v>56</v>
      </c>
      <c r="H20">
        <v>72</v>
      </c>
      <c r="I20">
        <f t="shared" si="0"/>
        <v>345</v>
      </c>
      <c r="J20" s="3">
        <f t="shared" si="1"/>
        <v>57.5</v>
      </c>
      <c r="K20" t="str">
        <f t="shared" si="2"/>
        <v>Fail</v>
      </c>
    </row>
    <row r="21" spans="1:11" x14ac:dyDescent="0.3">
      <c r="A21">
        <v>20</v>
      </c>
      <c r="B21" t="s">
        <v>27</v>
      </c>
      <c r="C21">
        <v>93</v>
      </c>
      <c r="D21">
        <v>68</v>
      </c>
      <c r="E21">
        <v>77</v>
      </c>
      <c r="F21">
        <v>77</v>
      </c>
      <c r="G21" t="s">
        <v>57</v>
      </c>
      <c r="H21">
        <v>75</v>
      </c>
      <c r="I21">
        <f t="shared" si="0"/>
        <v>390</v>
      </c>
      <c r="J21" s="3">
        <f t="shared" si="1"/>
        <v>65</v>
      </c>
      <c r="K21" t="str">
        <f t="shared" si="2"/>
        <v>Pass</v>
      </c>
    </row>
    <row r="22" spans="1:11" x14ac:dyDescent="0.3">
      <c r="A22">
        <v>21</v>
      </c>
      <c r="B22" t="s">
        <v>28</v>
      </c>
      <c r="C22">
        <v>70</v>
      </c>
      <c r="D22">
        <v>64</v>
      </c>
      <c r="E22">
        <v>69</v>
      </c>
      <c r="F22">
        <v>83</v>
      </c>
      <c r="G22" t="s">
        <v>58</v>
      </c>
      <c r="H22">
        <v>82</v>
      </c>
      <c r="I22">
        <f t="shared" si="0"/>
        <v>368</v>
      </c>
      <c r="J22" s="3">
        <f t="shared" si="1"/>
        <v>61.333333333333336</v>
      </c>
      <c r="K22" t="str">
        <f t="shared" si="2"/>
        <v>Pass</v>
      </c>
    </row>
    <row r="23" spans="1:11" x14ac:dyDescent="0.3">
      <c r="A23">
        <v>22</v>
      </c>
      <c r="B23" t="s">
        <v>29</v>
      </c>
      <c r="C23">
        <v>79</v>
      </c>
      <c r="D23">
        <v>64</v>
      </c>
      <c r="E23">
        <v>65</v>
      </c>
      <c r="F23">
        <v>87</v>
      </c>
      <c r="G23" t="s">
        <v>59</v>
      </c>
      <c r="H23">
        <v>84</v>
      </c>
      <c r="I23">
        <f t="shared" si="0"/>
        <v>379</v>
      </c>
      <c r="J23" s="3">
        <f t="shared" si="1"/>
        <v>63.166666666666664</v>
      </c>
      <c r="K23" t="str">
        <f t="shared" si="2"/>
        <v>Pass</v>
      </c>
    </row>
    <row r="24" spans="1:11" x14ac:dyDescent="0.3">
      <c r="A24">
        <v>23</v>
      </c>
      <c r="B24" t="s">
        <v>30</v>
      </c>
      <c r="C24">
        <v>79</v>
      </c>
      <c r="D24">
        <v>56</v>
      </c>
      <c r="E24">
        <v>91</v>
      </c>
      <c r="F24">
        <v>50</v>
      </c>
      <c r="G24" t="s">
        <v>60</v>
      </c>
      <c r="H24">
        <v>53</v>
      </c>
      <c r="I24">
        <f t="shared" si="0"/>
        <v>329</v>
      </c>
      <c r="J24" s="3">
        <f t="shared" si="1"/>
        <v>54.833333333333336</v>
      </c>
      <c r="K24" t="str">
        <f t="shared" si="2"/>
        <v>Fail</v>
      </c>
    </row>
    <row r="25" spans="1:11" x14ac:dyDescent="0.3">
      <c r="A25">
        <v>24</v>
      </c>
      <c r="B25" t="s">
        <v>31</v>
      </c>
      <c r="C25">
        <v>79</v>
      </c>
      <c r="D25">
        <v>80</v>
      </c>
      <c r="E25">
        <v>83</v>
      </c>
      <c r="F25">
        <v>82</v>
      </c>
      <c r="G25" t="s">
        <v>61</v>
      </c>
      <c r="H25">
        <v>86</v>
      </c>
      <c r="I25">
        <f t="shared" si="0"/>
        <v>410</v>
      </c>
      <c r="J25" s="3">
        <f t="shared" si="1"/>
        <v>68.333333333333329</v>
      </c>
      <c r="K25" t="str">
        <f t="shared" si="2"/>
        <v>Pass</v>
      </c>
    </row>
    <row r="26" spans="1:11" x14ac:dyDescent="0.3">
      <c r="A26">
        <v>25</v>
      </c>
      <c r="B26" t="s">
        <v>32</v>
      </c>
      <c r="C26">
        <v>85</v>
      </c>
      <c r="D26">
        <v>76</v>
      </c>
      <c r="E26">
        <v>64</v>
      </c>
      <c r="F26">
        <v>60</v>
      </c>
      <c r="G26" t="s">
        <v>62</v>
      </c>
      <c r="H26">
        <v>63</v>
      </c>
      <c r="I26">
        <f t="shared" si="0"/>
        <v>348</v>
      </c>
      <c r="J26" s="3">
        <f t="shared" si="1"/>
        <v>58</v>
      </c>
      <c r="K26" t="str">
        <f t="shared" si="2"/>
        <v>Fail</v>
      </c>
    </row>
    <row r="27" spans="1:11" x14ac:dyDescent="0.3">
      <c r="A27">
        <v>26</v>
      </c>
      <c r="B27" t="s">
        <v>33</v>
      </c>
      <c r="C27">
        <v>84</v>
      </c>
      <c r="D27">
        <v>73</v>
      </c>
      <c r="E27">
        <v>52</v>
      </c>
      <c r="F27">
        <v>59</v>
      </c>
      <c r="G27" t="s">
        <v>63</v>
      </c>
      <c r="H27">
        <v>58</v>
      </c>
      <c r="I27">
        <f t="shared" si="0"/>
        <v>326</v>
      </c>
      <c r="J27" s="3">
        <f t="shared" si="1"/>
        <v>54.333333333333336</v>
      </c>
      <c r="K27" t="str">
        <f t="shared" si="2"/>
        <v>Fail</v>
      </c>
    </row>
    <row r="28" spans="1:11" x14ac:dyDescent="0.3">
      <c r="A28">
        <v>27</v>
      </c>
      <c r="B28" t="s">
        <v>34</v>
      </c>
      <c r="C28">
        <v>70</v>
      </c>
      <c r="D28">
        <v>82</v>
      </c>
      <c r="E28">
        <v>80</v>
      </c>
      <c r="F28">
        <v>78</v>
      </c>
      <c r="G28" t="s">
        <v>64</v>
      </c>
      <c r="H28">
        <v>90</v>
      </c>
      <c r="I28">
        <f t="shared" si="0"/>
        <v>400</v>
      </c>
      <c r="J28" s="3">
        <f t="shared" si="1"/>
        <v>66.666666666666671</v>
      </c>
      <c r="K28" t="str">
        <f t="shared" si="2"/>
        <v>Pass</v>
      </c>
    </row>
    <row r="29" spans="1:11" x14ac:dyDescent="0.3">
      <c r="A29">
        <v>28</v>
      </c>
      <c r="B29" t="s">
        <v>35</v>
      </c>
      <c r="C29">
        <v>50</v>
      </c>
      <c r="D29">
        <v>76</v>
      </c>
      <c r="E29">
        <v>72</v>
      </c>
      <c r="F29">
        <v>99</v>
      </c>
      <c r="G29" t="s">
        <v>65</v>
      </c>
      <c r="H29">
        <v>59</v>
      </c>
      <c r="I29">
        <f t="shared" si="0"/>
        <v>356</v>
      </c>
      <c r="J29" s="3">
        <f t="shared" si="1"/>
        <v>59.333333333333336</v>
      </c>
      <c r="K29" t="str">
        <f t="shared" si="2"/>
        <v>Fail</v>
      </c>
    </row>
    <row r="30" spans="1:11" x14ac:dyDescent="0.3">
      <c r="A30">
        <v>29</v>
      </c>
      <c r="B30" t="s">
        <v>36</v>
      </c>
      <c r="C30">
        <v>96</v>
      </c>
      <c r="D30">
        <v>55</v>
      </c>
      <c r="E30">
        <v>96</v>
      </c>
      <c r="F30">
        <v>87</v>
      </c>
      <c r="G30" t="s">
        <v>64</v>
      </c>
      <c r="H30">
        <v>50</v>
      </c>
      <c r="I30">
        <f t="shared" si="0"/>
        <v>384</v>
      </c>
      <c r="J30" s="3">
        <f t="shared" si="1"/>
        <v>64</v>
      </c>
      <c r="K30" t="str">
        <f t="shared" si="2"/>
        <v>Pass</v>
      </c>
    </row>
    <row r="31" spans="1:11" x14ac:dyDescent="0.3">
      <c r="A31">
        <v>30</v>
      </c>
      <c r="B31" t="s">
        <v>37</v>
      </c>
      <c r="C31">
        <v>81</v>
      </c>
      <c r="D31">
        <v>56</v>
      </c>
      <c r="E31">
        <v>85</v>
      </c>
      <c r="F31">
        <v>66</v>
      </c>
      <c r="G31" t="s">
        <v>66</v>
      </c>
      <c r="H31">
        <v>78</v>
      </c>
      <c r="I31">
        <f t="shared" si="0"/>
        <v>366</v>
      </c>
      <c r="J31" s="3">
        <f t="shared" si="1"/>
        <v>61</v>
      </c>
      <c r="K31" t="str">
        <f t="shared" si="2"/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2025-02-11T06:20:38Z</dcterms:created>
  <dcterms:modified xsi:type="dcterms:W3CDTF">2025-02-11T06:33:08Z</dcterms:modified>
</cp:coreProperties>
</file>