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51CB45E1-7022-432E-B4A4-D6A148332764}" xr6:coauthVersionLast="47" xr6:coauthVersionMax="47" xr10:uidLastSave="{00000000-0000-0000-0000-000000000000}"/>
  <bookViews>
    <workbookView xWindow="-120" yWindow="-120" windowWidth="20730" windowHeight="11160" activeTab="2" xr2:uid="{00000000-000D-0000-FFFF-FFFF00000000}"/>
  </bookViews>
  <sheets>
    <sheet name="bike_buyers" sheetId="1" r:id="rId1"/>
    <sheet name="Cleaned Data" sheetId="3" r:id="rId2"/>
    <sheet name="Dashboard" sheetId="2" r:id="rId3"/>
    <sheet name="Pivot Table" sheetId="4" r:id="rId4"/>
  </sheets>
  <definedNames>
    <definedName name="_xlnm._FilterDatabase" localSheetId="0" hidden="1">bike_buyers!$A$1:$M$1001</definedName>
    <definedName name="_xlnm._FilterDatabase" localSheetId="1" hidden="1">'Cleaned Data'!$A$1:$N$1027</definedName>
    <definedName name="Slicer_Gender">#N/A</definedName>
    <definedName name="Slicer_Marital_Status">#N/A</definedName>
    <definedName name="Slicer_Region">#N/A</definedName>
  </definedNames>
  <calcPr calcId="191029"/>
  <pivotCaches>
    <pivotCache cacheId="5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2" i="3" a="1"/>
  <c r="M2" i="3" s="1"/>
  <c r="M10" i="3" a="1"/>
  <c r="M10" i="3" s="1"/>
  <c r="M11" i="3" a="1"/>
  <c r="M11" i="3" s="1"/>
  <c r="M12" i="3" a="1"/>
  <c r="M12" i="3" s="1"/>
  <c r="M13" i="3" a="1"/>
  <c r="M13" i="3" s="1"/>
  <c r="M14" i="3" a="1"/>
  <c r="M14" i="3" s="1"/>
  <c r="M15" i="3" a="1"/>
  <c r="M15" i="3" s="1"/>
  <c r="M16" i="3" a="1"/>
  <c r="M16" i="3" s="1"/>
  <c r="M17" i="3" a="1"/>
  <c r="M17" i="3" s="1"/>
  <c r="M18" i="3" a="1"/>
  <c r="M18" i="3" s="1"/>
  <c r="M19" i="3" a="1"/>
  <c r="M19" i="3" s="1"/>
  <c r="M20" i="3" a="1"/>
  <c r="M20" i="3" s="1"/>
  <c r="M21" i="3" a="1"/>
  <c r="M21" i="3" s="1"/>
  <c r="M22" i="3" a="1"/>
  <c r="M22" i="3" s="1"/>
  <c r="M23" i="3" a="1"/>
  <c r="M23" i="3" s="1"/>
  <c r="M24" i="3" a="1"/>
  <c r="M24" i="3" s="1"/>
  <c r="M25" i="3" a="1"/>
  <c r="M25" i="3" s="1"/>
  <c r="M26" i="3" a="1"/>
  <c r="M26" i="3" s="1"/>
  <c r="M27" i="3" a="1"/>
  <c r="M27" i="3" s="1"/>
  <c r="M28" i="3" a="1"/>
  <c r="M28" i="3" s="1"/>
  <c r="M29" i="3" a="1"/>
  <c r="M29" i="3" s="1"/>
  <c r="M30" i="3" a="1"/>
  <c r="M30" i="3" s="1"/>
  <c r="M31" i="3" a="1"/>
  <c r="M31" i="3" s="1"/>
  <c r="M32" i="3" a="1"/>
  <c r="M32" i="3" s="1"/>
  <c r="M33" i="3" a="1"/>
  <c r="M33" i="3" s="1"/>
  <c r="M34" i="3" a="1"/>
  <c r="M34" i="3" s="1"/>
  <c r="M35" i="3" a="1"/>
  <c r="M35" i="3" s="1"/>
  <c r="M36" i="3" a="1"/>
  <c r="M36" i="3" s="1"/>
  <c r="M37" i="3" a="1"/>
  <c r="M37" i="3" s="1"/>
  <c r="M38" i="3" a="1"/>
  <c r="M38" i="3" s="1"/>
  <c r="M39" i="3" a="1"/>
  <c r="M39" i="3" s="1"/>
  <c r="M40" i="3" a="1"/>
  <c r="M40" i="3" s="1"/>
  <c r="M41" i="3" a="1"/>
  <c r="M41" i="3" s="1"/>
  <c r="M42" i="3" a="1"/>
  <c r="M42" i="3" s="1"/>
  <c r="M43" i="3" a="1"/>
  <c r="M43" i="3" s="1"/>
  <c r="M44" i="3" a="1"/>
  <c r="M44" i="3" s="1"/>
  <c r="M45" i="3" a="1"/>
  <c r="M45" i="3" s="1"/>
  <c r="M46" i="3" a="1"/>
  <c r="M46" i="3" s="1"/>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s="1"/>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s="1"/>
  <c r="M167" i="3" a="1"/>
  <c r="M167" i="3" s="1"/>
  <c r="M168" i="3" a="1"/>
  <c r="M168" i="3" s="1"/>
  <c r="M169" i="3" a="1"/>
  <c r="M169" i="3" s="1"/>
  <c r="M170" i="3" a="1"/>
  <c r="M170" i="3" s="1"/>
  <c r="M171" i="3" a="1"/>
  <c r="M171" i="3" s="1"/>
  <c r="M172" i="3" a="1"/>
  <c r="M172" i="3" s="1"/>
  <c r="M173" i="3" a="1"/>
  <c r="M173" i="3" s="1"/>
  <c r="M174" i="3" a="1"/>
  <c r="M174" i="3" s="1"/>
  <c r="M175" i="3" a="1"/>
  <c r="M175" i="3" s="1"/>
  <c r="M176" i="3" a="1"/>
  <c r="M176" i="3" s="1"/>
  <c r="M177" i="3" a="1"/>
  <c r="M177" i="3" s="1"/>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s="1"/>
  <c r="M343" i="3" a="1"/>
  <c r="M343" i="3" s="1"/>
  <c r="M344" i="3" a="1"/>
  <c r="M344" i="3" s="1"/>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s="1"/>
  <c r="M371" i="3" a="1"/>
  <c r="M371" i="3" s="1"/>
  <c r="M372" i="3" a="1"/>
  <c r="M372" i="3" s="1"/>
  <c r="M373" i="3" a="1"/>
  <c r="M373" i="3" s="1"/>
  <c r="M374" i="3" a="1"/>
  <c r="M374" i="3" s="1"/>
  <c r="M375" i="3" a="1"/>
  <c r="M375" i="3" s="1"/>
  <c r="M376" i="3" a="1"/>
  <c r="M376" i="3" s="1"/>
  <c r="M377" i="3" a="1"/>
  <c r="M377" i="3" s="1"/>
  <c r="M378" i="3" a="1"/>
  <c r="M378" i="3" s="1"/>
  <c r="M379" i="3" a="1"/>
  <c r="M379" i="3" s="1"/>
  <c r="M380" i="3" a="1"/>
  <c r="M380" i="3" s="1"/>
  <c r="M381" i="3" a="1"/>
  <c r="M381" i="3" s="1"/>
  <c r="M382" i="3" a="1"/>
  <c r="M382" i="3"/>
  <c r="M383" i="3" a="1"/>
  <c r="M383" i="3" s="1"/>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s="1"/>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s="1"/>
  <c r="M483" i="3" a="1"/>
  <c r="M483" i="3" s="1"/>
  <c r="M484" i="3" a="1"/>
  <c r="M484" i="3" s="1"/>
  <c r="M485" i="3" a="1"/>
  <c r="M485" i="3" s="1"/>
  <c r="M486" i="3" a="1"/>
  <c r="M486" i="3"/>
  <c r="M487" i="3" a="1"/>
  <c r="M487" i="3" s="1"/>
  <c r="M488" i="3" a="1"/>
  <c r="M488" i="3" s="1"/>
  <c r="M489" i="3" a="1"/>
  <c r="M489" i="3" s="1"/>
  <c r="M490" i="3" a="1"/>
  <c r="M490" i="3" s="1"/>
  <c r="M491" i="3" a="1"/>
  <c r="M491" i="3" s="1"/>
  <c r="M492" i="3" a="1"/>
  <c r="M492" i="3" s="1"/>
  <c r="M493" i="3" a="1"/>
  <c r="M493" i="3" s="1"/>
  <c r="M494" i="3" a="1"/>
  <c r="M494" i="3" s="1"/>
  <c r="M495" i="3" a="1"/>
  <c r="M495" i="3" s="1"/>
  <c r="M496" i="3" a="1"/>
  <c r="M496" i="3" s="1"/>
  <c r="M497" i="3" a="1"/>
  <c r="M497" i="3" s="1"/>
  <c r="M498" i="3" a="1"/>
  <c r="M498" i="3" s="1"/>
  <c r="M499" i="3" a="1"/>
  <c r="M499" i="3" s="1"/>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s="1"/>
  <c r="M514" i="3" a="1"/>
  <c r="M514" i="3" s="1"/>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s="1"/>
  <c r="M531" i="3" a="1"/>
  <c r="M531" i="3" s="1"/>
  <c r="M532" i="3" a="1"/>
  <c r="M532" i="3" s="1"/>
  <c r="M533" i="3" a="1"/>
  <c r="M533" i="3" s="1"/>
  <c r="M534" i="3" a="1"/>
  <c r="M534" i="3"/>
  <c r="M535" i="3" a="1"/>
  <c r="M535" i="3" s="1"/>
  <c r="M536" i="3" a="1"/>
  <c r="M536" i="3" s="1"/>
  <c r="M537" i="3" a="1"/>
  <c r="M537" i="3" s="1"/>
  <c r="M538" i="3" a="1"/>
  <c r="M538" i="3" s="1"/>
  <c r="M539" i="3" a="1"/>
  <c r="M539" i="3" s="1"/>
  <c r="M540" i="3" a="1"/>
  <c r="M540" i="3" s="1"/>
  <c r="M541" i="3" a="1"/>
  <c r="M541" i="3" s="1"/>
  <c r="M542" i="3" a="1"/>
  <c r="M542" i="3" s="1"/>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s="1"/>
  <c r="M563" i="3" a="1"/>
  <c r="M563" i="3" s="1"/>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s="1"/>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c r="M594" i="3" a="1"/>
  <c r="M594" i="3" s="1"/>
  <c r="M595" i="3" a="1"/>
  <c r="M595" i="3" s="1"/>
  <c r="M596" i="3" a="1"/>
  <c r="M596" i="3" s="1"/>
  <c r="M597" i="3" a="1"/>
  <c r="M597" i="3" s="1"/>
  <c r="M598" i="3" a="1"/>
  <c r="M598" i="3" s="1"/>
  <c r="M599" i="3" a="1"/>
  <c r="M599" i="3" s="1"/>
  <c r="M600" i="3" a="1"/>
  <c r="M600" i="3" s="1"/>
  <c r="M601" i="3" a="1"/>
  <c r="M601" i="3" s="1"/>
  <c r="M602" i="3" a="1"/>
  <c r="M602" i="3" s="1"/>
  <c r="M603" i="3" a="1"/>
  <c r="M603" i="3" s="1"/>
  <c r="M604" i="3" a="1"/>
  <c r="M604" i="3" s="1"/>
  <c r="M605" i="3" a="1"/>
  <c r="M605" i="3" s="1"/>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s="1"/>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s="1"/>
  <c r="M668" i="3" a="1"/>
  <c r="M668" i="3" s="1"/>
  <c r="M669" i="3" a="1"/>
  <c r="M669" i="3" s="1"/>
  <c r="M670" i="3" a="1"/>
  <c r="M670" i="3" s="1"/>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c r="M814" i="3" a="1"/>
  <c r="M814" i="3" s="1"/>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s="1"/>
  <c r="M994" i="3" a="1"/>
  <c r="M994" i="3" s="1"/>
  <c r="M995" i="3" a="1"/>
  <c r="M995" i="3" s="1"/>
  <c r="M996" i="3" a="1"/>
  <c r="M996" i="3" s="1"/>
  <c r="M997" i="3" a="1"/>
  <c r="M997" i="3" s="1"/>
  <c r="M998" i="3" a="1"/>
  <c r="M998" i="3" s="1"/>
  <c r="M999" i="3" a="1"/>
  <c r="M999" i="3" s="1"/>
  <c r="M1000" i="3" a="1"/>
  <c r="M1000" i="3" s="1"/>
  <c r="M1001" i="3" a="1"/>
  <c r="M1001" i="3" s="1"/>
  <c r="M1002" i="3" a="1"/>
  <c r="M1002" i="3" s="1"/>
  <c r="M1003" i="3" a="1"/>
  <c r="M1003" i="3" s="1"/>
  <c r="M1004" i="3" a="1"/>
  <c r="M1004" i="3" s="1"/>
  <c r="M1005" i="3" a="1"/>
  <c r="M1005" i="3" s="1"/>
  <c r="M1006" i="3" a="1"/>
  <c r="M1006" i="3" s="1"/>
  <c r="M1007" i="3" a="1"/>
  <c r="M1007" i="3" s="1"/>
  <c r="M1008" i="3" a="1"/>
  <c r="M1008" i="3" s="1"/>
  <c r="M1009" i="3" a="1"/>
  <c r="M1009" i="3" s="1"/>
  <c r="M1010" i="3" a="1"/>
  <c r="M1010" i="3" s="1"/>
  <c r="M1011" i="3" a="1"/>
  <c r="M1011" i="3"/>
  <c r="M1012" i="3" a="1"/>
  <c r="M1012" i="3" s="1"/>
  <c r="M1013" i="3" a="1"/>
  <c r="M1013" i="3" s="1"/>
  <c r="M1014" i="3" a="1"/>
  <c r="M1014" i="3" s="1"/>
  <c r="M1015" i="3" a="1"/>
  <c r="M1015" i="3" s="1"/>
  <c r="M1016" i="3" a="1"/>
  <c r="M1016" i="3" s="1"/>
  <c r="M1017" i="3" a="1"/>
  <c r="M1017" i="3" s="1"/>
  <c r="M1018" i="3" a="1"/>
  <c r="M1018" i="3" s="1"/>
  <c r="M1019" i="3" a="1"/>
  <c r="M1019" i="3" s="1"/>
  <c r="M1020" i="3" a="1"/>
  <c r="M1020" i="3" s="1"/>
  <c r="M1021" i="3" a="1"/>
  <c r="M1021" i="3" s="1"/>
  <c r="M1022" i="3" a="1"/>
  <c r="M1022" i="3" s="1"/>
  <c r="M1023" i="3" a="1"/>
  <c r="M1023" i="3" s="1"/>
  <c r="M1024" i="3" a="1"/>
  <c r="M1024" i="3" s="1"/>
  <c r="M1025" i="3" a="1"/>
  <c r="M1025" i="3" s="1"/>
  <c r="M1026" i="3" a="1"/>
  <c r="M1026" i="3" s="1"/>
  <c r="M1027" i="3" a="1"/>
  <c r="M1027" i="3" s="1"/>
  <c r="M4" i="3" a="1"/>
  <c r="M4" i="3" s="1"/>
  <c r="M5" i="3" a="1"/>
  <c r="M5" i="3" s="1"/>
  <c r="M6" i="3" a="1"/>
  <c r="M6" i="3" s="1"/>
  <c r="M7" i="3" a="1"/>
  <c r="M7" i="3" s="1"/>
  <c r="M8" i="3" a="1"/>
  <c r="M8" i="3" s="1"/>
  <c r="M9" i="3" a="1"/>
  <c r="M9"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<sst xmlns="http://schemas.openxmlformats.org/spreadsheetml/2006/main" count="16475" uniqueCount="51">
  <si>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</si>
  <si>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</si>
  <si>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</si>
  <si>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</si>
  <si>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</si>
  <si>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</si>
  <si>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</si>
  <si>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</si>
  <si>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</si>
  <si>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</si>
  <si>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</si>
  <si>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</si>
  <si>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</si>
  <si>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</si>
  <si>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</si>
  <si>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</si>
  <si>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</si>
  <si>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</si>
  <si>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</si>
  <si>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</si>
  <si>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</si>
  <si>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</si>
  <si>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</si>
  <si>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</si>
  <si>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</si>
  <si>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</si>
  <si>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</si>
  <si>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</si>
  <si>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</si>
  <si>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</si>
  <si>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</si>
  <si>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</si>
  <si>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</si>
  <si>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</si>
  <si>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</si>
  <si>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</si>
  <si>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</si>
  <si>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</si>
  <si>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</si>
  <si>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</si>
  <si>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</si>
  <si>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</si>
  <si>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</si>
  <si>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</si>
  <si>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</si>
  <si>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</si>
  <si>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</si>
  <si>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Middle Age</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</si>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</sst>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quot;$&quot;#,##0.00"/>
    <numFmt numFmtId="166" formatCode="_-[$$-409]* #,##0.00_ ;_-[$$-409]* \-#,##0.0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tint="-0.34998626667073579"/>
      <name val="Calibri"/>
      <family val="2"/>
      <scheme val="minor"/>
    </font>
    <font>
      <b/>
      <sz val="11"/>
      <color theme="0" tint="-0.3499862666707357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41" fontId="0" fillId="0" borderId="0" xfId="0" applyNumberFormat="1"/>
    <xf numFmtId="0" fontId="0" fillId="33" borderId="0" xfId="0" applyFill="1"/>
    <xf numFmtId="0" fontId="19" fillId="33" borderId="0" xfId="0" applyFont="1" applyFill="1" applyAlignment="1">
      <alignment horizontal="left" vertical="center" indent="40"/>
    </xf>
    <xf numFmtId="0" fontId="20" fillId="33" borderId="0" xfId="0" applyFont="1" applyFill="1" applyAlignment="1">
      <alignment horizontal="left" vertical="center" indent="4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c:rich>
      </c:tx>
      <c:layout>
        <c:manualLayout>
          <c:xMode val="edge"/>
          <c:yMode val="edge"/>
          <c:x val="0.16293744531933507"/>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4F17-4670-9BF5-B0E865A7E4CF}"/>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4F17-4670-9BF5-B0E865A7E4CF}"/>
            </c:ext>
          </c:extLst>
        </c:ser>
        <c:dLbls>
          <c:showLegendKey val="0"/>
          <c:showVal val="0"/>
          <c:showCatName val="0"/>
          <c:showSerName val="0"/>
          <c:showPercent val="0"/>
          <c:showBubbleSize val="0"/>
        </c:dLbls>
        <c:gapWidth val="100"/>
        <c:overlap val="-24"/>
        <c:axId val="553957600"/>
        <c:axId val="553958680"/>
      </c:barChart>
      <c:catAx>
        <c:axId val="5539576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PK"/>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53958680"/>
        <c:crosses val="autoZero"/>
        <c:auto val="1"/>
        <c:lblAlgn val="ctr"/>
        <c:lblOffset val="100"/>
        <c:noMultiLvlLbl val="0"/>
      </c:catAx>
      <c:valAx>
        <c:axId val="5539586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PK"/>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5395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Commute Distance Per Purchase</a:t>
            </a:r>
          </a:p>
        </c:rich>
      </c:tx>
      <c:layout>
        <c:manualLayout>
          <c:xMode val="edge"/>
          <c:yMode val="edge"/>
          <c:x val="0.34580135618378238"/>
          <c:y val="2.803855940025845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323855351414407"/>
          <c:w val="0.6735301837270341"/>
          <c:h val="0.6076742490522018"/>
        </c:manualLayout>
      </c:layout>
      <c:lineChart>
        <c:grouping val="standard"/>
        <c:varyColors val="0"/>
        <c:ser>
          <c:idx val="0"/>
          <c:order val="0"/>
          <c:tx>
            <c:strRef>
              <c:f>'Pivot Table'!$B$18:$B$19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5354-4F3C-90D5-5EF16596DE11}"/>
            </c:ext>
          </c:extLst>
        </c:ser>
        <c:ser>
          <c:idx val="1"/>
          <c:order val="1"/>
          <c:tx>
            <c:strRef>
              <c:f>'Pivot Table'!$C$18:$C$19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5354-4F3C-90D5-5EF16596DE11}"/>
            </c:ext>
          </c:extLst>
        </c:ser>
        <c:dLbls>
          <c:showLegendKey val="0"/>
          <c:showVal val="0"/>
          <c:showCatName val="0"/>
          <c:showSerName val="0"/>
          <c:showPercent val="0"/>
          <c:showBubbleSize val="0"/>
        </c:dLbls>
        <c:marker val="1"/>
        <c:smooth val="0"/>
        <c:axId val="358240472"/>
        <c:axId val="358235072"/>
      </c:lineChart>
      <c:catAx>
        <c:axId val="3582404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358235072"/>
        <c:crosses val="autoZero"/>
        <c:auto val="1"/>
        <c:lblAlgn val="ctr"/>
        <c:lblOffset val="100"/>
        <c:noMultiLvlLbl val="0"/>
      </c:catAx>
      <c:valAx>
        <c:axId val="3582350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358240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Table!PivotTable7</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AGE BRACKET</a:t>
            </a:r>
            <a:endParaRPr lang="en-US"/>
          </a:p>
        </c:rich>
      </c:tx>
      <c:layout>
        <c:manualLayout>
          <c:xMode val="edge"/>
          <c:yMode val="edge"/>
          <c:x val="0.23041751360027365"/>
          <c:y val="0.1057621643448415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Table'!$B$33:$B$34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Table'!$A$35:$A$38</c:f>
              <c:strCache>
                <c:ptCount val="3"/>
                <c:pt idx="0">
                  <c:v>Middle Age</c:v>
                </c:pt>
                <c:pt idx="1">
                  <c:v>Old</c:v>
                </c:pt>
                <c:pt idx="2">
                  <c:v>Young</c:v>
                </c:pt>
              </c:strCache>
            </c:strRef>
          </c:cat>
          <c:val>
            <c:numRef>
              <c:f>'Pivot Table'!$B$35:$B$38</c:f>
              <c:numCache>
                <c:formatCode>General</c:formatCode>
                <c:ptCount val="3"/>
                <c:pt idx="0">
                  <c:v>300</c:v>
                </c:pt>
                <c:pt idx="1">
                  <c:v>183</c:v>
                </c:pt>
                <c:pt idx="2">
                  <c:v>48</c:v>
                </c:pt>
              </c:numCache>
            </c:numRef>
          </c:val>
          <c:extLst>
            <c:ext xmlns:c16="http://schemas.microsoft.com/office/drawing/2014/chart" uri="{C3380CC4-5D6E-409C-BE32-E72D297353CC}">
              <c16:uniqueId val="{00000000-B16F-4332-B1C3-5136C48B2FB4}"/>
            </c:ext>
          </c:extLst>
        </c:ser>
        <c:ser>
          <c:idx val="1"/>
          <c:order val="1"/>
          <c:tx>
            <c:strRef>
              <c:f>'Pivot Table'!$C$33:$C$34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Table'!$A$35:$A$38</c:f>
              <c:strCache>
                <c:ptCount val="3"/>
                <c:pt idx="0">
                  <c:v>Middle Age</c:v>
                </c:pt>
                <c:pt idx="1">
                  <c:v>Old</c:v>
                </c:pt>
                <c:pt idx="2">
                  <c:v>Young</c:v>
                </c:pt>
              </c:strCache>
            </c:strRef>
          </c:cat>
          <c:val>
            <c:numRef>
              <c:f>'Pivot Table'!$C$35:$C$38</c:f>
              <c:numCache>
                <c:formatCode>General</c:formatCode>
                <c:ptCount val="3"/>
                <c:pt idx="0">
                  <c:v>332</c:v>
                </c:pt>
                <c:pt idx="1">
                  <c:v>126</c:v>
                </c:pt>
                <c:pt idx="2">
                  <c:v>37</c:v>
                </c:pt>
              </c:numCache>
            </c:numRef>
          </c:val>
          <c:extLst>
            <c:ext xmlns:c16="http://schemas.microsoft.com/office/drawing/2014/chart" uri="{C3380CC4-5D6E-409C-BE32-E72D297353CC}">
              <c16:uniqueId val="{00000001-B16F-4332-B1C3-5136C48B2FB4}"/>
            </c:ext>
          </c:extLst>
        </c:ser>
        <c:dLbls>
          <c:showLegendKey val="0"/>
          <c:showVal val="0"/>
          <c:showCatName val="0"/>
          <c:showSerName val="0"/>
          <c:showPercent val="0"/>
          <c:showBubbleSize val="0"/>
        </c:dLbls>
        <c:gapWidth val="150"/>
        <c:shape val="box"/>
        <c:axId val="564935592"/>
        <c:axId val="564936672"/>
        <c:axId val="0"/>
      </c:bar3DChart>
      <c:catAx>
        <c:axId val="564935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64936672"/>
        <c:crosses val="autoZero"/>
        <c:auto val="1"/>
        <c:lblAlgn val="ctr"/>
        <c:lblOffset val="100"/>
        <c:noMultiLvlLbl val="0"/>
      </c:catAx>
      <c:valAx>
        <c:axId val="56493667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64935592"/>
        <c:crosses val="autoZero"/>
        <c:crossBetween val="between"/>
      </c:valAx>
      <c:spPr>
        <a:noFill/>
        <a:ln>
          <a:noFill/>
        </a:ln>
        <a:effectLst/>
      </c:spPr>
    </c:plotArea>
    <c:legend>
      <c:legendPos val="r"/>
      <c:layout>
        <c:manualLayout>
          <c:xMode val="edge"/>
          <c:yMode val="edge"/>
          <c:x val="0.71437622928712863"/>
          <c:y val="0.47763957197657986"/>
          <c:w val="0.24060150375939848"/>
          <c:h val="0.198070825762164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c:rich>
      </c:tx>
      <c:layout>
        <c:manualLayout>
          <c:xMode val="edge"/>
          <c:yMode val="edge"/>
          <c:x val="0.16293744531933507"/>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987D-4357-9761-DB1752FA0B21}"/>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987D-4357-9761-DB1752FA0B21}"/>
            </c:ext>
          </c:extLst>
        </c:ser>
        <c:dLbls>
          <c:showLegendKey val="0"/>
          <c:showVal val="0"/>
          <c:showCatName val="0"/>
          <c:showSerName val="0"/>
          <c:showPercent val="0"/>
          <c:showBubbleSize val="0"/>
        </c:dLbls>
        <c:gapWidth val="100"/>
        <c:overlap val="-24"/>
        <c:axId val="553957600"/>
        <c:axId val="553958680"/>
      </c:barChart>
      <c:catAx>
        <c:axId val="5539576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PK"/>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53958680"/>
        <c:crosses val="autoZero"/>
        <c:auto val="1"/>
        <c:lblAlgn val="ctr"/>
        <c:lblOffset val="100"/>
        <c:noMultiLvlLbl val="0"/>
      </c:catAx>
      <c:valAx>
        <c:axId val="5539586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PK"/>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5395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Commute Distance Per Purchase</a:t>
            </a:r>
          </a:p>
        </c:rich>
      </c:tx>
      <c:layout>
        <c:manualLayout>
          <c:xMode val="edge"/>
          <c:yMode val="edge"/>
          <c:x val="0.31852077865266837"/>
          <c:y val="1.988363324753125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323855351414407"/>
          <c:w val="0.6735301837270341"/>
          <c:h val="0.6076742490522018"/>
        </c:manualLayout>
      </c:layout>
      <c:lineChart>
        <c:grouping val="standard"/>
        <c:varyColors val="0"/>
        <c:ser>
          <c:idx val="0"/>
          <c:order val="0"/>
          <c:tx>
            <c:strRef>
              <c:f>'Pivot Table'!$B$18:$B$19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CB8F-4279-BD13-EAA2D6DC2A8F}"/>
            </c:ext>
          </c:extLst>
        </c:ser>
        <c:ser>
          <c:idx val="1"/>
          <c:order val="1"/>
          <c:tx>
            <c:strRef>
              <c:f>'Pivot Table'!$C$18:$C$19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CB8F-4279-BD13-EAA2D6DC2A8F}"/>
            </c:ext>
          </c:extLst>
        </c:ser>
        <c:dLbls>
          <c:dLblPos val="ctr"/>
          <c:showLegendKey val="0"/>
          <c:showVal val="0"/>
          <c:showCatName val="0"/>
          <c:showSerName val="0"/>
          <c:showPercent val="0"/>
          <c:showBubbleSize val="0"/>
        </c:dLbls>
        <c:marker val="1"/>
        <c:smooth val="0"/>
        <c:axId val="358240472"/>
        <c:axId val="358235072"/>
      </c:lineChart>
      <c:catAx>
        <c:axId val="3582404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358235072"/>
        <c:crosses val="autoZero"/>
        <c:auto val="1"/>
        <c:lblAlgn val="ctr"/>
        <c:lblOffset val="100"/>
        <c:noMultiLvlLbl val="0"/>
      </c:catAx>
      <c:valAx>
        <c:axId val="3582350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358240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Table'!$B$33:$B$34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Table'!$A$35:$A$38</c:f>
              <c:strCache>
                <c:ptCount val="3"/>
                <c:pt idx="0">
                  <c:v>Middle Age</c:v>
                </c:pt>
                <c:pt idx="1">
                  <c:v>Old</c:v>
                </c:pt>
                <c:pt idx="2">
                  <c:v>Young</c:v>
                </c:pt>
              </c:strCache>
            </c:strRef>
          </c:cat>
          <c:val>
            <c:numRef>
              <c:f>'Pivot Table'!$B$35:$B$38</c:f>
              <c:numCache>
                <c:formatCode>General</c:formatCode>
                <c:ptCount val="3"/>
                <c:pt idx="0">
                  <c:v>300</c:v>
                </c:pt>
                <c:pt idx="1">
                  <c:v>183</c:v>
                </c:pt>
                <c:pt idx="2">
                  <c:v>48</c:v>
                </c:pt>
              </c:numCache>
            </c:numRef>
          </c:val>
          <c:extLst>
            <c:ext xmlns:c16="http://schemas.microsoft.com/office/drawing/2014/chart" uri="{C3380CC4-5D6E-409C-BE32-E72D297353CC}">
              <c16:uniqueId val="{00000000-7A96-4098-82AB-8C2A84AA21F4}"/>
            </c:ext>
          </c:extLst>
        </c:ser>
        <c:ser>
          <c:idx val="1"/>
          <c:order val="1"/>
          <c:tx>
            <c:strRef>
              <c:f>'Pivot Table'!$C$33:$C$34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Table'!$A$35:$A$38</c:f>
              <c:strCache>
                <c:ptCount val="3"/>
                <c:pt idx="0">
                  <c:v>Middle Age</c:v>
                </c:pt>
                <c:pt idx="1">
                  <c:v>Old</c:v>
                </c:pt>
                <c:pt idx="2">
                  <c:v>Young</c:v>
                </c:pt>
              </c:strCache>
            </c:strRef>
          </c:cat>
          <c:val>
            <c:numRef>
              <c:f>'Pivot Table'!$C$35:$C$38</c:f>
              <c:numCache>
                <c:formatCode>General</c:formatCode>
                <c:ptCount val="3"/>
                <c:pt idx="0">
                  <c:v>332</c:v>
                </c:pt>
                <c:pt idx="1">
                  <c:v>126</c:v>
                </c:pt>
                <c:pt idx="2">
                  <c:v>37</c:v>
                </c:pt>
              </c:numCache>
            </c:numRef>
          </c:val>
          <c:extLst>
            <c:ext xmlns:c16="http://schemas.microsoft.com/office/drawing/2014/chart" uri="{C3380CC4-5D6E-409C-BE32-E72D297353CC}">
              <c16:uniqueId val="{00000001-7A96-4098-82AB-8C2A84AA21F4}"/>
            </c:ext>
          </c:extLst>
        </c:ser>
        <c:dLbls>
          <c:showLegendKey val="0"/>
          <c:showVal val="0"/>
          <c:showCatName val="0"/>
          <c:showSerName val="0"/>
          <c:showPercent val="0"/>
          <c:showBubbleSize val="0"/>
        </c:dLbls>
        <c:gapWidth val="150"/>
        <c:shape val="box"/>
        <c:axId val="564935592"/>
        <c:axId val="564936672"/>
        <c:axId val="0"/>
      </c:bar3DChart>
      <c:catAx>
        <c:axId val="564935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64936672"/>
        <c:crosses val="autoZero"/>
        <c:auto val="1"/>
        <c:lblAlgn val="ctr"/>
        <c:lblOffset val="100"/>
        <c:noMultiLvlLbl val="0"/>
      </c:catAx>
      <c:valAx>
        <c:axId val="56493667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649355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P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352425</xdr:colOff>
      <xdr:row>6</xdr:row>
      <xdr:rowOff>9526</xdr:rowOff>
    </xdr:from>
    <xdr:to>
      <xdr:col>14</xdr:col>
      <xdr:colOff>371475</xdr:colOff>
      <xdr:row>22</xdr:row>
      <xdr:rowOff>66675</xdr:rowOff>
    </xdr:to>
    <xdr:graphicFrame macro="">
      <xdr:nvGraphicFramePr>
        <xdr:cNvPr id="2" name="Chart 1">
          <a:extLst>
            <a:ext uri="{FF2B5EF4-FFF2-40B4-BE49-F238E27FC236}">
              <a16:creationId xmlns:a16="http://schemas.microsoft.com/office/drawing/2014/main" id="{F9CFFE59-47DF-4DD8-827A-B2C0FBADC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285750</xdr:colOff>
      <xdr:row>6</xdr:row>
      <xdr:rowOff>0</xdr:rowOff>
    </xdr:from>
    <xdr:to>
      <xdr:col>8</xdr:col>
      <xdr:colOff>352424</xdr:colOff>
      <xdr:row>22</xdr:row>
      <xdr:rowOff>66675</xdr:rowOff>
    </xdr:to>
    <xdr:graphicFrame macro="">
      <xdr:nvGraphicFramePr>
        <xdr:cNvPr id="3" name="Chart 2">
          <a:extLst>
            <a:ext uri="{FF2B5EF4-FFF2-40B4-BE49-F238E27FC236}">
              <a16:creationId xmlns:a16="http://schemas.microsoft.com/office/drawing/2014/main" id="{0C9D8A48-1A2C-417E-8CC0-30FF66089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371474</xdr:colOff>
      <xdr:row>5</xdr:row>
      <xdr:rowOff>190499</xdr:rowOff>
    </xdr:from>
    <xdr:to>
      <xdr:col>20</xdr:col>
      <xdr:colOff>514349</xdr:colOff>
      <xdr:row>22</xdr:row>
      <xdr:rowOff>47624</xdr:rowOff>
    </xdr:to>
    <xdr:graphicFrame macro="">
      <xdr:nvGraphicFramePr>
        <xdr:cNvPr id="4" name="Chart 3">
          <a:extLst>
            <a:ext uri="{FF2B5EF4-FFF2-40B4-BE49-F238E27FC236}">
              <a16:creationId xmlns:a16="http://schemas.microsoft.com/office/drawing/2014/main" id="{E70A6D4B-BD3A-442B-A84C-D39D443A7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6</xdr:row>
      <xdr:rowOff>1</xdr:rowOff>
    </xdr:from>
    <xdr:to>
      <xdr:col>2</xdr:col>
      <xdr:colOff>295275</xdr:colOff>
      <xdr:row>10</xdr:row>
      <xdr:rowOff>133351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68C7FAF-1F10-228A-FAFC-7D7E4D92D83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1143001"/>
              <a:ext cx="1514474" cy="8953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142876</xdr:rowOff>
    </xdr:from>
    <xdr:to>
      <xdr:col>2</xdr:col>
      <xdr:colOff>276225</xdr:colOff>
      <xdr:row>15</xdr:row>
      <xdr:rowOff>123826</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051C4857-7C76-AA92-167A-F4BCDD81004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2047876"/>
              <a:ext cx="1495425" cy="9334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142876</xdr:rowOff>
    </xdr:from>
    <xdr:to>
      <xdr:col>2</xdr:col>
      <xdr:colOff>295275</xdr:colOff>
      <xdr:row>22</xdr:row>
      <xdr:rowOff>57150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BA59E29-0784-1389-7937-E4841B6BF6C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000376"/>
              <a:ext cx="1514475" cy="1247774"/>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0</xdr:row>
      <xdr:rowOff>14287</xdr:rowOff>
    </xdr:from>
    <xdr:to>
      <xdr:col>11</xdr:col>
      <xdr:colOff>457200</xdr:colOff>
      <xdr:row>11</xdr:row>
      <xdr:rowOff>9525</xdr:rowOff>
    </xdr:to>
    <xdr:graphicFrame macro="">
      <xdr:nvGraphicFramePr>
        <xdr:cNvPr id="2" name="Chart 1">
          <a:extLst>
            <a:ext uri="{FF2B5EF4-FFF2-40B4-BE49-F238E27FC236}">
              <a16:creationId xmlns:a16="http://schemas.microsoft.com/office/drawing/2014/main" id="{3904B47A-EE4D-E6C3-AC4F-AD1666CEF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180975</xdr:colOff>
      <xdr:row>17</xdr:row>
      <xdr:rowOff>0</xdr:rowOff>
    </xdr:from>
    <xdr:to>
      <xdr:col>11</xdr:col>
      <xdr:colOff>485775</xdr:colOff>
      <xdr:row>28</xdr:row>
      <xdr:rowOff>104775</xdr:rowOff>
    </xdr:to>
    <xdr:graphicFrame macro="">
      <xdr:nvGraphicFramePr>
        <xdr:cNvPr id="3" name="Chart 2">
          <a:extLst>
            <a:ext uri="{FF2B5EF4-FFF2-40B4-BE49-F238E27FC236}">
              <a16:creationId xmlns:a16="http://schemas.microsoft.com/office/drawing/2014/main" id="{352B9871-6FD7-A943-9271-B9E623987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423862</xdr:colOff>
      <xdr:row>32</xdr:row>
      <xdr:rowOff>33337</xdr:rowOff>
    </xdr:from>
    <xdr:to>
      <xdr:col>11</xdr:col>
      <xdr:colOff>585787</xdr:colOff>
      <xdr:row>46</xdr:row>
      <xdr:rowOff>109537</xdr:rowOff>
    </xdr:to>
    <xdr:graphicFrame macro="">
      <xdr:nvGraphicFramePr>
        <xdr:cNvPr id="6" name="Chart 5">
          <a:extLst>
            <a:ext uri="{FF2B5EF4-FFF2-40B4-BE49-F238E27FC236}">
              <a16:creationId xmlns:a16="http://schemas.microsoft.com/office/drawing/2014/main" id="{2151B537-C5B9-D9EF-96D4-9E3178E4B4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20.72905115741" createdVersion="8" refreshedVersion="8" minRefreshableVersion="3" recordCount="1026" xr:uid="{5FBBA51A-1683-456F-804E-4F5404411F8F}">
  <cacheSource type="worksheet">
    <worksheetSource ref="A1:N1027"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 Age"/>
        <s v="Old"/>
        <s v="Young"/>
        <e v="#N/A" u="1"/>
      </sharedItems>
    </cacheField>
    <cacheField name="Purchased Bike" numFmtId="0">
      <sharedItems count="2">
        <s v="No"/>
        <s v="Yes"/>
      </sharedItems>
    </cacheField>
  </cacheFields>
  <extLst>
    <ext xmlns:x14="http://schemas.microsoft.com/office/spreadsheetml/2009/9/main" uri="{725AE2AE-9491-48be-B2B4-4EB974FC3084}">
      <x14:pivotCacheDefinition pivotCacheId="5159264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1"/>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120000"/>
    <n v="2"/>
    <s v="Partial College"/>
    <s v="Manual"/>
    <s v="Yes"/>
    <n v="1"/>
    <x v="0"/>
    <x v="0"/>
    <n v="40"/>
    <x v="0"/>
    <x v="1"/>
  </r>
  <r>
    <n v="22173"/>
    <x v="0"/>
    <x v="0"/>
    <n v="30000"/>
    <n v="3"/>
    <s v="High School"/>
    <s v="Skilled Manual"/>
    <s v="No"/>
    <n v="2"/>
    <x v="3"/>
    <x v="1"/>
    <n v="54"/>
    <x v="1"/>
    <x v="1"/>
  </r>
  <r>
    <n v="12697"/>
    <x v="1"/>
    <x v="0"/>
    <n v="90000"/>
    <n v="0"/>
    <s v="Bachelors"/>
    <s v="Professional"/>
    <s v="No"/>
    <n v="4"/>
    <x v="4"/>
    <x v="1"/>
    <n v="36"/>
    <x v="0"/>
    <x v="0"/>
  </r>
  <r>
    <n v="11434"/>
    <x v="0"/>
    <x v="1"/>
    <n v="170000"/>
    <n v="5"/>
    <s v="Partial College"/>
    <s v="Professional"/>
    <s v="Yes"/>
    <n v="0"/>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1"/>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1"/>
    <x v="1"/>
  </r>
  <r>
    <n v="27832"/>
    <x v="1"/>
    <x v="0"/>
    <n v="30000"/>
    <n v="0"/>
    <s v="Partial College"/>
    <s v="Clerical"/>
    <s v="No"/>
    <n v="1"/>
    <x v="1"/>
    <x v="0"/>
    <n v="31"/>
    <x v="0"/>
    <x v="0"/>
  </r>
  <r>
    <n v="26863"/>
    <x v="1"/>
    <x v="1"/>
    <n v="20000"/>
    <n v="0"/>
    <s v="High School"/>
    <s v="Manual"/>
    <s v="No"/>
    <n v="1"/>
    <x v="1"/>
    <x v="0"/>
    <n v="28"/>
    <x v="2"/>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1"/>
    <x v="1"/>
  </r>
  <r>
    <n v="19487"/>
    <x v="0"/>
    <x v="1"/>
    <n v="30000"/>
    <n v="2"/>
    <s v="Partial College"/>
    <s v="Clerical"/>
    <s v="No"/>
    <n v="2"/>
    <x v="0"/>
    <x v="0"/>
    <n v="42"/>
    <x v="0"/>
    <x v="0"/>
  </r>
  <r>
    <n v="14939"/>
    <x v="1"/>
    <x v="1"/>
    <n v="40000"/>
    <n v="0"/>
    <s v="Bachelors"/>
    <s v="Clerical"/>
    <s v="Yes"/>
    <n v="0"/>
    <x v="0"/>
    <x v="0"/>
    <n v="39"/>
    <x v="0"/>
    <x v="1"/>
  </r>
  <r>
    <n v="13826"/>
    <x v="1"/>
    <x v="0"/>
    <n v="30000"/>
    <n v="0"/>
    <s v="Partial College"/>
    <s v="Clerical"/>
    <s v="No"/>
    <n v="1"/>
    <x v="0"/>
    <x v="0"/>
    <n v="28"/>
    <x v="2"/>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1"/>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1"/>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1"/>
    <x v="0"/>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1"/>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2"/>
    <x v="1"/>
  </r>
  <r>
    <n v="15752"/>
    <x v="0"/>
    <x v="1"/>
    <n v="80000"/>
    <n v="2"/>
    <s v="High School"/>
    <s v="Skilled Manual"/>
    <s v="No"/>
    <n v="2"/>
    <x v="3"/>
    <x v="1"/>
    <n v="50"/>
    <x v="1"/>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2"/>
    <x v="0"/>
  </r>
  <r>
    <n v="24485"/>
    <x v="1"/>
    <x v="1"/>
    <n v="40000"/>
    <n v="2"/>
    <s v="Bachelors"/>
    <s v="Management"/>
    <s v="No"/>
    <n v="1"/>
    <x v="2"/>
    <x v="1"/>
    <n v="52"/>
    <x v="1"/>
    <x v="1"/>
  </r>
  <r>
    <n v="16514"/>
    <x v="1"/>
    <x v="1"/>
    <n v="10000"/>
    <n v="0"/>
    <s v="Partial College"/>
    <s v="Manual"/>
    <s v="Yes"/>
    <n v="1"/>
    <x v="3"/>
    <x v="1"/>
    <n v="26"/>
    <x v="2"/>
    <x v="1"/>
  </r>
  <r>
    <n v="17191"/>
    <x v="1"/>
    <x v="1"/>
    <n v="130000"/>
    <n v="3"/>
    <s v="Partial College"/>
    <s v="Professional"/>
    <s v="No"/>
    <n v="3"/>
    <x v="0"/>
    <x v="0"/>
    <n v="51"/>
    <x v="1"/>
    <x v="1"/>
  </r>
  <r>
    <n v="19608"/>
    <x v="0"/>
    <x v="1"/>
    <n v="80000"/>
    <n v="5"/>
    <s v="Bachelors"/>
    <s v="Professional"/>
    <s v="Yes"/>
    <n v="4"/>
    <x v="3"/>
    <x v="1"/>
    <n v="40"/>
    <x v="0"/>
    <x v="0"/>
  </r>
  <r>
    <n v="24119"/>
    <x v="1"/>
    <x v="1"/>
    <n v="30000"/>
    <n v="0"/>
    <s v="Partial College"/>
    <s v="Clerical"/>
    <s v="No"/>
    <n v="1"/>
    <x v="1"/>
    <x v="0"/>
    <n v="29"/>
    <x v="2"/>
    <x v="0"/>
  </r>
  <r>
    <n v="25458"/>
    <x v="0"/>
    <x v="1"/>
    <n v="20000"/>
    <n v="1"/>
    <s v="High School"/>
    <s v="Manual"/>
    <s v="No"/>
    <n v="1"/>
    <x v="3"/>
    <x v="0"/>
    <n v="40"/>
    <x v="0"/>
    <x v="1"/>
  </r>
  <r>
    <n v="26886"/>
    <x v="1"/>
    <x v="0"/>
    <n v="30000"/>
    <n v="0"/>
    <s v="Partial College"/>
    <s v="Clerical"/>
    <s v="No"/>
    <n v="1"/>
    <x v="0"/>
    <x v="0"/>
    <n v="29"/>
    <x v="2"/>
    <x v="1"/>
  </r>
  <r>
    <n v="28436"/>
    <x v="1"/>
    <x v="1"/>
    <n v="30000"/>
    <n v="0"/>
    <s v="Partial College"/>
    <s v="Clerical"/>
    <s v="No"/>
    <n v="1"/>
    <x v="0"/>
    <x v="0"/>
    <n v="31"/>
    <x v="0"/>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1"/>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0"/>
    <x v="1"/>
    <n v="40000"/>
    <n v="0"/>
    <s v="Graduate Degree"/>
    <s v="Clerical"/>
    <s v="Yes"/>
    <n v="0"/>
    <x v="0"/>
    <x v="0"/>
    <n v="25"/>
    <x v="2"/>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1"/>
    <x v="0"/>
    <x v="0"/>
  </r>
  <r>
    <n v="20430"/>
    <x v="0"/>
    <x v="1"/>
    <n v="70000"/>
    <n v="2"/>
    <s v="Partial College"/>
    <s v="Skilled Manual"/>
    <s v="Yes"/>
    <n v="2"/>
    <x v="2"/>
    <x v="1"/>
    <n v="52"/>
    <x v="1"/>
    <x v="1"/>
  </r>
  <r>
    <n v="27494"/>
    <x v="1"/>
    <x v="0"/>
    <n v="40000"/>
    <n v="2"/>
    <s v="Partial College"/>
    <s v="Skilled Manual"/>
    <s v="No"/>
    <n v="2"/>
    <x v="3"/>
    <x v="1"/>
    <n v="53"/>
    <x v="1"/>
    <x v="1"/>
  </r>
  <r>
    <n v="26829"/>
    <x v="0"/>
    <x v="0"/>
    <n v="40000"/>
    <n v="0"/>
    <s v="Bachelors"/>
    <s v="Clerical"/>
    <s v="Yes"/>
    <n v="0"/>
    <x v="0"/>
    <x v="0"/>
    <n v="38"/>
    <x v="0"/>
    <x v="1"/>
  </r>
  <r>
    <n v="28395"/>
    <x v="1"/>
    <x v="1"/>
    <n v="40000"/>
    <n v="0"/>
    <s v="Bachelors"/>
    <s v="Professional"/>
    <s v="No"/>
    <n v="0"/>
    <x v="0"/>
    <x v="0"/>
    <n v="39"/>
    <x v="0"/>
    <x v="1"/>
  </r>
  <r>
    <n v="21006"/>
    <x v="1"/>
    <x v="0"/>
    <n v="3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1"/>
    <x v="0"/>
    <x v="1"/>
  </r>
  <r>
    <n v="22496"/>
    <x v="0"/>
    <x v="0"/>
    <n v="30000"/>
    <n v="1"/>
    <s v="Bachelors"/>
    <s v="Skilled Manual"/>
    <s v="Yes"/>
    <n v="2"/>
    <x v="0"/>
    <x v="0"/>
    <n v="42"/>
    <x v="0"/>
    <x v="0"/>
  </r>
  <r>
    <n v="24065"/>
    <x v="1"/>
    <x v="0"/>
    <n v="20000"/>
    <n v="0"/>
    <s v="High School"/>
    <s v="Manual"/>
    <s v="Yes"/>
    <n v="0"/>
    <x v="0"/>
    <x v="0"/>
    <n v="40"/>
    <x v="0"/>
    <x v="1"/>
  </r>
  <r>
    <n v="19914"/>
    <x v="0"/>
    <x v="1"/>
    <n v="80000"/>
    <n v="5"/>
    <s v="Bachelors"/>
    <s v="Management"/>
    <s v="Yes"/>
    <n v="2"/>
    <x v="1"/>
    <x v="0"/>
    <n v="62"/>
    <x v="1"/>
    <x v="0"/>
  </r>
  <r>
    <n v="12871"/>
    <x v="1"/>
    <x v="0"/>
    <n v="30000"/>
    <n v="0"/>
    <s v="Partial College"/>
    <s v="Clerical"/>
    <s v="No"/>
    <n v="1"/>
    <x v="1"/>
    <x v="0"/>
    <n v="29"/>
    <x v="2"/>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1"/>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1"/>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1"/>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1"/>
    <x v="0"/>
  </r>
  <r>
    <n v="25605"/>
    <x v="1"/>
    <x v="0"/>
    <n v="20000"/>
    <n v="2"/>
    <s v="Partial College"/>
    <s v="Manual"/>
    <s v="No"/>
    <n v="1"/>
    <x v="0"/>
    <x v="0"/>
    <n v="54"/>
    <x v="1"/>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1"/>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1"/>
    <x v="1"/>
  </r>
  <r>
    <n v="12253"/>
    <x v="1"/>
    <x v="0"/>
    <n v="20000"/>
    <n v="0"/>
    <s v="Partial College"/>
    <s v="Manual"/>
    <s v="Yes"/>
    <n v="0"/>
    <x v="0"/>
    <x v="1"/>
    <n v="29"/>
    <x v="2"/>
    <x v="1"/>
  </r>
  <r>
    <n v="27304"/>
    <x v="1"/>
    <x v="0"/>
    <n v="110000"/>
    <n v="2"/>
    <s v="Partial College"/>
    <s v="Professional"/>
    <s v="No"/>
    <n v="3"/>
    <x v="2"/>
    <x v="0"/>
    <n v="48"/>
    <x v="0"/>
    <x v="0"/>
  </r>
  <r>
    <n v="14191"/>
    <x v="0"/>
    <x v="1"/>
    <n v="160000"/>
    <n v="4"/>
    <s v="Partial College"/>
    <s v="Professional"/>
    <s v="No"/>
    <n v="2"/>
    <x v="4"/>
    <x v="0"/>
    <n v="55"/>
    <x v="1"/>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1"/>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1"/>
    <x v="0"/>
  </r>
  <r>
    <n v="26944"/>
    <x v="1"/>
    <x v="1"/>
    <n v="9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1"/>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1"/>
    <x v="0"/>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1"/>
    <x v="1"/>
  </r>
  <r>
    <n v="25026"/>
    <x v="0"/>
    <x v="1"/>
    <n v="20000"/>
    <n v="2"/>
    <s v="Partial High School"/>
    <s v="Clerical"/>
    <s v="Yes"/>
    <n v="3"/>
    <x v="2"/>
    <x v="1"/>
    <n v="54"/>
    <x v="1"/>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35"/>
    <x v="0"/>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2"/>
    <x v="0"/>
  </r>
  <r>
    <n v="19057"/>
    <x v="0"/>
    <x v="0"/>
    <n v="120000"/>
    <n v="3"/>
    <s v="Bachelors"/>
    <s v="Management"/>
    <s v="No"/>
    <n v="2"/>
    <x v="4"/>
    <x v="0"/>
    <n v="52"/>
    <x v="1"/>
    <x v="1"/>
  </r>
  <r>
    <n v="18494"/>
    <x v="0"/>
    <x v="1"/>
    <n v="110000"/>
    <n v="5"/>
    <s v="Bachelors"/>
    <s v="Management"/>
    <s v="Yes"/>
    <n v="4"/>
    <x v="1"/>
    <x v="1"/>
    <n v="48"/>
    <x v="0"/>
    <x v="1"/>
  </r>
  <r>
    <n v="11249"/>
    <x v="0"/>
    <x v="0"/>
    <n v="130000"/>
    <n v="3"/>
    <s v="Partial College"/>
    <s v="Professional"/>
    <s v="Yes"/>
    <n v="3"/>
    <x v="0"/>
    <x v="0"/>
    <n v="51"/>
    <x v="1"/>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1"/>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1"/>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1"/>
    <x v="1"/>
  </r>
  <r>
    <n v="25665"/>
    <x v="1"/>
    <x v="0"/>
    <n v="20000"/>
    <n v="0"/>
    <s v="High School"/>
    <s v="Manual"/>
    <s v="No"/>
    <n v="1"/>
    <x v="3"/>
    <x v="0"/>
    <n v="28"/>
    <x v="2"/>
    <x v="0"/>
  </r>
  <r>
    <n v="24061"/>
    <x v="0"/>
    <x v="1"/>
    <n v="10000"/>
    <n v="4"/>
    <s v="Partial High School"/>
    <s v="Manual"/>
    <s v="Yes"/>
    <n v="1"/>
    <x v="0"/>
    <x v="0"/>
    <n v="40"/>
    <x v="0"/>
    <x v="1"/>
  </r>
  <r>
    <n v="26879"/>
    <x v="1"/>
    <x v="0"/>
    <n v="20000"/>
    <n v="0"/>
    <s v="High School"/>
    <s v="Manual"/>
    <s v="No"/>
    <n v="1"/>
    <x v="1"/>
    <x v="0"/>
    <n v="31"/>
    <x v="0"/>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1"/>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1"/>
    <x v="1"/>
  </r>
  <r>
    <n v="13136"/>
    <x v="0"/>
    <x v="0"/>
    <n v="30000"/>
    <n v="2"/>
    <s v="Partial College"/>
    <s v="Clerical"/>
    <s v="No"/>
    <n v="2"/>
    <x v="2"/>
    <x v="1"/>
    <n v="69"/>
    <x v="1"/>
    <x v="0"/>
  </r>
  <r>
    <n v="25906"/>
    <x v="1"/>
    <x v="0"/>
    <n v="10000"/>
    <n v="5"/>
    <s v="High School"/>
    <s v="Skilled Manual"/>
    <s v="No"/>
    <n v="2"/>
    <x v="3"/>
    <x v="1"/>
    <n v="62"/>
    <x v="1"/>
    <x v="0"/>
  </r>
  <r>
    <n v="17926"/>
    <x v="1"/>
    <x v="0"/>
    <n v="40000"/>
    <n v="0"/>
    <s v="Bachelors"/>
    <s v="Clerical"/>
    <s v="No"/>
    <n v="0"/>
    <x v="0"/>
    <x v="1"/>
    <n v="28"/>
    <x v="2"/>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1"/>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1"/>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1"/>
    <x v="0"/>
    <x v="0"/>
  </r>
  <r>
    <n v="11489"/>
    <x v="1"/>
    <x v="0"/>
    <n v="20000"/>
    <n v="0"/>
    <s v="Partial High School"/>
    <s v="Manual"/>
    <s v="No"/>
    <n v="2"/>
    <x v="3"/>
    <x v="0"/>
    <n v="35"/>
    <x v="0"/>
    <x v="1"/>
  </r>
  <r>
    <n v="18160"/>
    <x v="0"/>
    <x v="1"/>
    <n v="130000"/>
    <n v="3"/>
    <s v="High School"/>
    <s v="Professional"/>
    <s v="Yes"/>
    <n v="4"/>
    <x v="2"/>
    <x v="0"/>
    <n v="51"/>
    <x v="1"/>
    <x v="1"/>
  </r>
  <r>
    <n v="25241"/>
    <x v="0"/>
    <x v="1"/>
    <n v="90000"/>
    <n v="2"/>
    <s v="Bachelors"/>
    <s v="Professional"/>
    <s v="Yes"/>
    <n v="1"/>
    <x v="2"/>
    <x v="1"/>
    <n v="47"/>
    <x v="0"/>
    <x v="0"/>
  </r>
  <r>
    <n v="24369"/>
    <x v="0"/>
    <x v="1"/>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1"/>
    <x v="1"/>
  </r>
  <r>
    <n v="14554"/>
    <x v="0"/>
    <x v="1"/>
    <n v="20000"/>
    <n v="1"/>
    <s v="Bachelors"/>
    <s v="Clerical"/>
    <s v="Yes"/>
    <n v="0"/>
    <x v="0"/>
    <x v="0"/>
    <n v="66"/>
    <x v="1"/>
    <x v="0"/>
  </r>
  <r>
    <n v="16468"/>
    <x v="1"/>
    <x v="1"/>
    <n v="30000"/>
    <n v="0"/>
    <s v="Partial College"/>
    <s v="Clerical"/>
    <s v="Yes"/>
    <n v="1"/>
    <x v="1"/>
    <x v="0"/>
    <n v="31"/>
    <x v="0"/>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1"/>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2"/>
    <x v="1"/>
  </r>
  <r>
    <n v="27878"/>
    <x v="1"/>
    <x v="1"/>
    <n v="20000"/>
    <n v="0"/>
    <s v="Partial College"/>
    <s v="Manual"/>
    <s v="No"/>
    <n v="0"/>
    <x v="0"/>
    <x v="1"/>
    <n v="28"/>
    <x v="2"/>
    <x v="1"/>
  </r>
  <r>
    <n v="13572"/>
    <x v="1"/>
    <x v="1"/>
    <n v="10000"/>
    <n v="3"/>
    <s v="High School"/>
    <s v="Manual"/>
    <s v="Yes"/>
    <n v="0"/>
    <x v="0"/>
    <x v="0"/>
    <n v="37"/>
    <x v="0"/>
    <x v="1"/>
  </r>
  <r>
    <n v="27941"/>
    <x v="0"/>
    <x v="0"/>
    <n v="80000"/>
    <n v="4"/>
    <s v="Partial College"/>
    <s v="Professional"/>
    <s v="Yes"/>
    <n v="2"/>
    <x v="1"/>
    <x v="0"/>
    <n v="53"/>
    <x v="1"/>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1"/>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1"/>
    <x v="0"/>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1"/>
    <x v="1"/>
  </r>
  <r>
    <n v="25918"/>
    <x v="1"/>
    <x v="0"/>
    <n v="30000"/>
    <n v="2"/>
    <s v="Partial College"/>
    <s v="Clerical"/>
    <s v="No"/>
    <n v="2"/>
    <x v="2"/>
    <x v="1"/>
    <n v="60"/>
    <x v="1"/>
    <x v="1"/>
  </r>
  <r>
    <n v="25752"/>
    <x v="1"/>
    <x v="0"/>
    <n v="20000"/>
    <n v="2"/>
    <s v="Partial College"/>
    <s v="Manual"/>
    <s v="No"/>
    <n v="1"/>
    <x v="0"/>
    <x v="0"/>
    <n v="53"/>
    <x v="1"/>
    <x v="1"/>
  </r>
  <r>
    <n v="17324"/>
    <x v="0"/>
    <x v="0"/>
    <n v="100000"/>
    <n v="4"/>
    <s v="Bachelors"/>
    <s v="Professional"/>
    <s v="Yes"/>
    <n v="1"/>
    <x v="4"/>
    <x v="1"/>
    <n v="46"/>
    <x v="0"/>
    <x v="0"/>
  </r>
  <r>
    <n v="22918"/>
    <x v="1"/>
    <x v="1"/>
    <n v="80000"/>
    <n v="5"/>
    <s v="Graduate Degree"/>
    <s v="Management"/>
    <s v="Yes"/>
    <n v="3"/>
    <x v="0"/>
    <x v="1"/>
    <n v="50"/>
    <x v="1"/>
    <x v="0"/>
  </r>
  <r>
    <n v="12510"/>
    <x v="0"/>
    <x v="1"/>
    <n v="40000"/>
    <n v="1"/>
    <s v="Bachelors"/>
    <s v="Skilled Manual"/>
    <s v="Yes"/>
    <n v="1"/>
    <x v="0"/>
    <x v="0"/>
    <n v="43"/>
    <x v="0"/>
    <x v="1"/>
  </r>
  <r>
    <n v="25512"/>
    <x v="1"/>
    <x v="1"/>
    <n v="20000"/>
    <n v="0"/>
    <s v="High School"/>
    <s v="Manual"/>
    <s v="No"/>
    <n v="1"/>
    <x v="1"/>
    <x v="0"/>
    <n v="31"/>
    <x v="0"/>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1"/>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1"/>
    <x v="0"/>
    <x v="1"/>
  </r>
  <r>
    <n v="22974"/>
    <x v="0"/>
    <x v="0"/>
    <n v="30000"/>
    <n v="2"/>
    <s v="Partial College"/>
    <s v="Clerical"/>
    <s v="Yes"/>
    <n v="2"/>
    <x v="2"/>
    <x v="1"/>
    <n v="69"/>
    <x v="1"/>
    <x v="0"/>
  </r>
  <r>
    <n v="13586"/>
    <x v="0"/>
    <x v="1"/>
    <n v="80000"/>
    <n v="4"/>
    <s v="Partial College"/>
    <s v="Professional"/>
    <s v="Yes"/>
    <n v="2"/>
    <x v="4"/>
    <x v="0"/>
    <n v="53"/>
    <x v="1"/>
    <x v="0"/>
  </r>
  <r>
    <n v="17978"/>
    <x v="0"/>
    <x v="1"/>
    <n v="40000"/>
    <n v="0"/>
    <s v="Graduate Degree"/>
    <s v="Clerical"/>
    <s v="Yes"/>
    <n v="0"/>
    <x v="0"/>
    <x v="0"/>
    <n v="37"/>
    <x v="0"/>
    <x v="1"/>
  </r>
  <r>
    <n v="12581"/>
    <x v="1"/>
    <x v="0"/>
    <n v="10000"/>
    <n v="0"/>
    <s v="Partial College"/>
    <s v="Manual"/>
    <s v="No"/>
    <n v="1"/>
    <x v="0"/>
    <x v="1"/>
    <n v="28"/>
    <x v="2"/>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1"/>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1"/>
    <x v="1"/>
  </r>
  <r>
    <n v="25792"/>
    <x v="1"/>
    <x v="0"/>
    <n v="110000"/>
    <n v="3"/>
    <s v="Bachelors"/>
    <s v="Management"/>
    <s v="Yes"/>
    <n v="4"/>
    <x v="4"/>
    <x v="0"/>
    <n v="53"/>
    <x v="1"/>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1"/>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1"/>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1"/>
    <x v="1"/>
  </r>
  <r>
    <n v="18153"/>
    <x v="0"/>
    <x v="0"/>
    <n v="100000"/>
    <n v="2"/>
    <s v="Bachelors"/>
    <s v="Management"/>
    <s v="Yes"/>
    <n v="4"/>
    <x v="4"/>
    <x v="0"/>
    <n v="59"/>
    <x v="1"/>
    <x v="0"/>
  </r>
  <r>
    <n v="14547"/>
    <x v="0"/>
    <x v="1"/>
    <n v="10000"/>
    <n v="2"/>
    <s v="Partial College"/>
    <s v="Manual"/>
    <s v="Yes"/>
    <n v="0"/>
    <x v="3"/>
    <x v="0"/>
    <n v="51"/>
    <x v="1"/>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2"/>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1"/>
    <x v="0"/>
  </r>
  <r>
    <n v="28488"/>
    <x v="1"/>
    <x v="1"/>
    <n v="20000"/>
    <n v="0"/>
    <s v="Partial College"/>
    <s v="Manual"/>
    <s v="Yes"/>
    <n v="0"/>
    <x v="0"/>
    <x v="1"/>
    <n v="28"/>
    <x v="2"/>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1"/>
    <x v="1"/>
  </r>
  <r>
    <n v="29447"/>
    <x v="1"/>
    <x v="0"/>
    <n v="10000"/>
    <n v="2"/>
    <s v="Bachelors"/>
    <s v="Clerical"/>
    <s v="No"/>
    <n v="1"/>
    <x v="1"/>
    <x v="0"/>
    <n v="68"/>
    <x v="1"/>
    <x v="0"/>
  </r>
  <r>
    <n v="19784"/>
    <x v="0"/>
    <x v="0"/>
    <n v="80000"/>
    <n v="2"/>
    <s v="High School"/>
    <s v="Skilled Manual"/>
    <s v="Yes"/>
    <n v="2"/>
    <x v="2"/>
    <x v="1"/>
    <n v="50"/>
    <x v="1"/>
    <x v="1"/>
  </r>
  <r>
    <n v="27824"/>
    <x v="1"/>
    <x v="0"/>
    <n v="30000"/>
    <n v="3"/>
    <s v="Partial College"/>
    <s v="Clerical"/>
    <s v="Yes"/>
    <n v="2"/>
    <x v="0"/>
    <x v="0"/>
    <n v="28"/>
    <x v="2"/>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70000"/>
    <n v="2"/>
    <s v="Partial College"/>
    <s v="Skilled Manual"/>
    <s v="Yes"/>
    <n v="2"/>
    <x v="2"/>
    <x v="1"/>
    <n v="52"/>
    <x v="1"/>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1"/>
    <x v="1"/>
  </r>
  <r>
    <n v="26385"/>
    <x v="1"/>
    <x v="1"/>
    <n v="120000"/>
    <n v="3"/>
    <s v="High School"/>
    <s v="Professional"/>
    <s v="No"/>
    <n v="4"/>
    <x v="2"/>
    <x v="0"/>
    <n v="50"/>
    <x v="1"/>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2"/>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1"/>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1"/>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2"/>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1"/>
    <x v="1"/>
  </r>
  <r>
    <n v="16337"/>
    <x v="0"/>
    <x v="1"/>
    <n v="60000"/>
    <n v="0"/>
    <s v="Partial College"/>
    <s v="Skilled Manual"/>
    <s v="No"/>
    <n v="2"/>
    <x v="3"/>
    <x v="2"/>
    <n v="29"/>
    <x v="2"/>
    <x v="0"/>
  </r>
  <r>
    <n v="24357"/>
    <x v="0"/>
    <x v="1"/>
    <n v="80000"/>
    <n v="3"/>
    <s v="Bachelors"/>
    <s v="Professional"/>
    <s v="Yes"/>
    <n v="1"/>
    <x v="1"/>
    <x v="2"/>
    <n v="48"/>
    <x v="0"/>
    <x v="1"/>
  </r>
  <r>
    <n v="18613"/>
    <x v="1"/>
    <x v="1"/>
    <n v="70000"/>
    <n v="0"/>
    <s v="Bachelors"/>
    <s v="Professional"/>
    <s v="No"/>
    <n v="1"/>
    <x v="1"/>
    <x v="2"/>
    <n v="37"/>
    <x v="0"/>
    <x v="1"/>
  </r>
  <r>
    <n v="12207"/>
    <x v="1"/>
    <x v="1"/>
    <n v="80000"/>
    <n v="4"/>
    <s v="Bachelors"/>
    <s v="Management"/>
    <s v="Yes"/>
    <n v="0"/>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2"/>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2"/>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1"/>
    <x v="0"/>
  </r>
  <r>
    <n v="25375"/>
    <x v="0"/>
    <x v="1"/>
    <n v="50000"/>
    <n v="1"/>
    <s v="Graduate Degree"/>
    <s v="Skilled Manual"/>
    <s v="Yes"/>
    <n v="0"/>
    <x v="3"/>
    <x v="2"/>
    <n v="34"/>
    <x v="0"/>
    <x v="0"/>
  </r>
  <r>
    <n v="11143"/>
    <x v="0"/>
    <x v="1"/>
    <n v="40000"/>
    <n v="0"/>
    <s v="High School"/>
    <s v="Skilled Manual"/>
    <s v="Yes"/>
    <n v="2"/>
    <x v="2"/>
    <x v="2"/>
    <n v="29"/>
    <x v="2"/>
    <x v="0"/>
  </r>
  <r>
    <n v="25898"/>
    <x v="0"/>
    <x v="0"/>
    <n v="70000"/>
    <n v="2"/>
    <s v="High School"/>
    <s v="Professional"/>
    <s v="Yes"/>
    <n v="2"/>
    <x v="1"/>
    <x v="2"/>
    <n v="53"/>
    <x v="1"/>
    <x v="0"/>
  </r>
  <r>
    <n v="24397"/>
    <x v="1"/>
    <x v="1"/>
    <n v="120000"/>
    <n v="2"/>
    <s v="Bachelors"/>
    <s v="Management"/>
    <s v="No"/>
    <n v="4"/>
    <x v="3"/>
    <x v="2"/>
    <n v="40"/>
    <x v="0"/>
    <x v="0"/>
  </r>
  <r>
    <n v="19758"/>
    <x v="1"/>
    <x v="1"/>
    <n v="60000"/>
    <n v="0"/>
    <s v="Partial College"/>
    <s v="Skilled Manual"/>
    <s v="No"/>
    <n v="2"/>
    <x v="3"/>
    <x v="2"/>
    <n v="29"/>
    <x v="2"/>
    <x v="0"/>
  </r>
  <r>
    <n v="15529"/>
    <x v="0"/>
    <x v="1"/>
    <n v="60000"/>
    <n v="4"/>
    <s v="Bachelors"/>
    <s v="Professional"/>
    <s v="Yes"/>
    <n v="2"/>
    <x v="1"/>
    <x v="2"/>
    <n v="43"/>
    <x v="0"/>
    <x v="1"/>
  </r>
  <r>
    <n v="19884"/>
    <x v="0"/>
    <x v="1"/>
    <n v="60000"/>
    <n v="2"/>
    <s v="High School"/>
    <s v="Professional"/>
    <s v="Yes"/>
    <n v="2"/>
    <x v="1"/>
    <x v="2"/>
    <n v="55"/>
    <x v="1"/>
    <x v="1"/>
  </r>
  <r>
    <n v="18674"/>
    <x v="1"/>
    <x v="0"/>
    <n v="80000"/>
    <n v="4"/>
    <s v="Graduate Degree"/>
    <s v="Skilled Manual"/>
    <s v="No"/>
    <n v="0"/>
    <x v="0"/>
    <x v="2"/>
    <n v="48"/>
    <x v="0"/>
    <x v="0"/>
  </r>
  <r>
    <n v="13453"/>
    <x v="0"/>
    <x v="0"/>
    <n v="130000"/>
    <n v="3"/>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1"/>
    <x v="1"/>
  </r>
  <r>
    <n v="17533"/>
    <x v="0"/>
    <x v="1"/>
    <n v="40000"/>
    <n v="3"/>
    <s v="Partial College"/>
    <s v="Professional"/>
    <s v="No"/>
    <n v="2"/>
    <x v="2"/>
    <x v="2"/>
    <n v="73"/>
    <x v="1"/>
    <x v="1"/>
  </r>
  <r>
    <n v="18580"/>
    <x v="0"/>
    <x v="0"/>
    <n v="60000"/>
    <n v="2"/>
    <s v="Graduate Degree"/>
    <s v="Professional"/>
    <s v="Yes"/>
    <n v="0"/>
    <x v="1"/>
    <x v="2"/>
    <n v="40"/>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0"/>
    <x v="1"/>
  </r>
  <r>
    <n v="25006"/>
    <x v="1"/>
    <x v="0"/>
    <n v="30000"/>
    <n v="0"/>
    <s v="Partial College"/>
    <s v="Skilled Manual"/>
    <s v="Yes"/>
    <n v="1"/>
    <x v="2"/>
    <x v="2"/>
    <n v="28"/>
    <x v="2"/>
    <x v="0"/>
  </r>
  <r>
    <n v="17369"/>
    <x v="1"/>
    <x v="1"/>
    <n v="30000"/>
    <n v="0"/>
    <s v="Partial College"/>
    <s v="Skilled Manual"/>
    <s v="Yes"/>
    <n v="1"/>
    <x v="2"/>
    <x v="2"/>
    <n v="27"/>
    <x v="2"/>
    <x v="0"/>
  </r>
  <r>
    <n v="14495"/>
    <x v="0"/>
    <x v="1"/>
    <n v="40000"/>
    <n v="3"/>
    <s v="Partial College"/>
    <s v="Professional"/>
    <s v="No"/>
    <n v="2"/>
    <x v="2"/>
    <x v="2"/>
    <n v="54"/>
    <x v="1"/>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1"/>
    <x v="0"/>
  </r>
  <r>
    <n v="20528"/>
    <x v="0"/>
    <x v="1"/>
    <n v="40000"/>
    <n v="2"/>
    <s v="Partial High School"/>
    <s v="Skilled Manual"/>
    <s v="Yes"/>
    <n v="2"/>
    <x v="1"/>
    <x v="2"/>
    <n v="55"/>
    <x v="1"/>
    <x v="0"/>
  </r>
  <r>
    <n v="23549"/>
    <x v="1"/>
    <x v="1"/>
    <n v="30000"/>
    <n v="0"/>
    <s v="High School"/>
    <s v="Skilled Manual"/>
    <s v="Yes"/>
    <n v="2"/>
    <x v="2"/>
    <x v="2"/>
    <n v="31"/>
    <x v="0"/>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2"/>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1"/>
    <x v="0"/>
  </r>
  <r>
    <n v="18935"/>
    <x v="0"/>
    <x v="0"/>
    <n v="130000"/>
    <n v="0"/>
    <s v="Graduate Degree"/>
    <s v="Management"/>
    <s v="Yes"/>
    <n v="3"/>
    <x v="3"/>
    <x v="2"/>
    <n v="40"/>
    <x v="0"/>
    <x v="0"/>
  </r>
  <r>
    <n v="16871"/>
    <x v="0"/>
    <x v="0"/>
    <n v="90000"/>
    <n v="2"/>
    <s v="High School"/>
    <s v="Professional"/>
    <s v="Yes"/>
    <n v="1"/>
    <x v="4"/>
    <x v="2"/>
    <n v="51"/>
    <x v="1"/>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1"/>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1"/>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1"/>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1"/>
    <x v="0"/>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1"/>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2"/>
    <x v="0"/>
  </r>
  <r>
    <n v="23672"/>
    <x v="0"/>
    <x v="0"/>
    <n v="60000"/>
    <n v="3"/>
    <s v="Graduate Degree"/>
    <s v="Management"/>
    <s v="Yes"/>
    <n v="2"/>
    <x v="3"/>
    <x v="2"/>
    <n v="67"/>
    <x v="1"/>
    <x v="0"/>
  </r>
  <r>
    <n v="29255"/>
    <x v="1"/>
    <x v="1"/>
    <n v="80000"/>
    <n v="3"/>
    <s v="Partial College"/>
    <s v="Professional"/>
    <s v="No"/>
    <n v="1"/>
    <x v="3"/>
    <x v="2"/>
    <n v="51"/>
    <x v="1"/>
    <x v="1"/>
  </r>
  <r>
    <n v="28815"/>
    <x v="0"/>
    <x v="0"/>
    <n v="50000"/>
    <n v="1"/>
    <s v="Graduate Degree"/>
    <s v="Skilled Manual"/>
    <s v="Yes"/>
    <n v="0"/>
    <x v="0"/>
    <x v="2"/>
    <n v="35"/>
    <x v="0"/>
    <x v="0"/>
  </r>
  <r>
    <n v="27753"/>
    <x v="0"/>
    <x v="1"/>
    <n v="40000"/>
    <n v="0"/>
    <s v="High School"/>
    <s v="Skilled Manual"/>
    <s v="No"/>
    <n v="2"/>
    <x v="3"/>
    <x v="2"/>
    <n v="31"/>
    <x v="0"/>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1"/>
    <x v="0"/>
    <x v="0"/>
  </r>
  <r>
    <n v="18949"/>
    <x v="1"/>
    <x v="1"/>
    <n v="70000"/>
    <n v="0"/>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1"/>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No"/>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1"/>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2"/>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1"/>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1"/>
    <x v="0"/>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1"/>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1"/>
    <x v="1"/>
  </r>
  <r>
    <n v="12774"/>
    <x v="0"/>
    <x v="0"/>
    <n v="40000"/>
    <n v="1"/>
    <s v="Partial College"/>
    <s v="Clerical"/>
    <s v="Yes"/>
    <n v="1"/>
    <x v="3"/>
    <x v="2"/>
    <n v="51"/>
    <x v="1"/>
    <x v="1"/>
  </r>
  <r>
    <n v="18910"/>
    <x v="1"/>
    <x v="1"/>
    <n v="30000"/>
    <n v="0"/>
    <s v="Partial College"/>
    <s v="Skilled Manual"/>
    <s v="Yes"/>
    <n v="2"/>
    <x v="2"/>
    <x v="2"/>
    <n v="31"/>
    <x v="0"/>
    <x v="0"/>
  </r>
  <r>
    <n v="11699"/>
    <x v="1"/>
    <x v="1"/>
    <n v="60000"/>
    <n v="0"/>
    <s v="Bachelors"/>
    <s v="Skilled Manual"/>
    <s v="No"/>
    <n v="2"/>
    <x v="0"/>
    <x v="2"/>
    <n v="31"/>
    <x v="0"/>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1"/>
    <x v="0"/>
    <x v="0"/>
  </r>
  <r>
    <n v="14090"/>
    <x v="0"/>
    <x v="0"/>
    <n v="30000"/>
    <n v="0"/>
    <s v="Partial High School"/>
    <s v="Clerical"/>
    <s v="No"/>
    <n v="2"/>
    <x v="0"/>
    <x v="2"/>
    <n v="28"/>
    <x v="2"/>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2"/>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1"/>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1"/>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1"/>
    <x v="0"/>
  </r>
  <r>
    <n v="17657"/>
    <x v="0"/>
    <x v="1"/>
    <n v="40000"/>
    <n v="4"/>
    <s v="Partial College"/>
    <s v="Clerical"/>
    <s v="No"/>
    <n v="0"/>
    <x v="0"/>
    <x v="2"/>
    <n v="31"/>
    <x v="0"/>
    <x v="0"/>
  </r>
  <r>
    <n v="14913"/>
    <x v="0"/>
    <x v="0"/>
    <n v="40000"/>
    <n v="1"/>
    <s v="Partial College"/>
    <s v="Clerical"/>
    <s v="Yes"/>
    <n v="1"/>
    <x v="3"/>
    <x v="2"/>
    <n v="48"/>
    <x v="0"/>
    <x v="1"/>
  </r>
  <r>
    <n v="14077"/>
    <x v="1"/>
    <x v="1"/>
    <n v="30000"/>
    <n v="0"/>
    <s v="High School"/>
    <s v="Skilled Manual"/>
    <s v="Yes"/>
    <n v="2"/>
    <x v="2"/>
    <x v="2"/>
    <n v="31"/>
    <x v="0"/>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1"/>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1"/>
    <x v="0"/>
  </r>
  <r>
    <n v="27261"/>
    <x v="0"/>
    <x v="1"/>
    <n v="40000"/>
    <n v="1"/>
    <s v="Bachelors"/>
    <s v="Skilled Manual"/>
    <s v="No"/>
    <n v="1"/>
    <x v="0"/>
    <x v="2"/>
    <n v="36"/>
    <x v="0"/>
    <x v="1"/>
  </r>
  <r>
    <n v="18649"/>
    <x v="1"/>
    <x v="1"/>
    <n v="30000"/>
    <n v="1"/>
    <s v="High School"/>
    <s v="Clerical"/>
    <s v="Yes"/>
    <n v="2"/>
    <x v="3"/>
    <x v="2"/>
    <n v="51"/>
    <x v="1"/>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1"/>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1"/>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1"/>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1"/>
    <x v="1"/>
  </r>
  <r>
    <n v="18105"/>
    <x v="0"/>
    <x v="0"/>
    <n v="60000"/>
    <n v="2"/>
    <s v="Partial College"/>
    <s v="Professional"/>
    <s v="Yes"/>
    <n v="1"/>
    <x v="4"/>
    <x v="2"/>
    <n v="55"/>
    <x v="1"/>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1"/>
    <x v="1"/>
  </r>
  <r>
    <n v="24496"/>
    <x v="1"/>
    <x v="0"/>
    <n v="40000"/>
    <n v="0"/>
    <s v="High School"/>
    <s v="Skilled Manual"/>
    <s v="No"/>
    <n v="2"/>
    <x v="0"/>
    <x v="2"/>
    <n v="28"/>
    <x v="2"/>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1"/>
    <x v="0"/>
  </r>
  <r>
    <n v="18363"/>
    <x v="0"/>
    <x v="1"/>
    <n v="40000"/>
    <n v="0"/>
    <s v="High School"/>
    <s v="Skilled Manual"/>
    <s v="Yes"/>
    <n v="2"/>
    <x v="2"/>
    <x v="2"/>
    <n v="28"/>
    <x v="2"/>
    <x v="1"/>
  </r>
  <r>
    <n v="23256"/>
    <x v="1"/>
    <x v="1"/>
    <n v="30000"/>
    <n v="1"/>
    <s v="High School"/>
    <s v="Clerical"/>
    <s v="No"/>
    <n v="1"/>
    <x v="2"/>
    <x v="2"/>
    <n v="52"/>
    <x v="1"/>
    <x v="0"/>
  </r>
  <r>
    <n v="12768"/>
    <x v="0"/>
    <x v="1"/>
    <n v="30000"/>
    <n v="1"/>
    <s v="High School"/>
    <s v="Clerical"/>
    <s v="Yes"/>
    <n v="1"/>
    <x v="1"/>
    <x v="2"/>
    <n v="52"/>
    <x v="1"/>
    <x v="1"/>
  </r>
  <r>
    <n v="20361"/>
    <x v="0"/>
    <x v="1"/>
    <n v="50000"/>
    <n v="2"/>
    <s v="Graduate Degree"/>
    <s v="Management"/>
    <s v="Yes"/>
    <n v="2"/>
    <x v="2"/>
    <x v="2"/>
    <n v="69"/>
    <x v="1"/>
    <x v="0"/>
  </r>
  <r>
    <n v="21306"/>
    <x v="1"/>
    <x v="1"/>
    <n v="60000"/>
    <n v="2"/>
    <s v="High School"/>
    <s v="Professional"/>
    <s v="Yes"/>
    <n v="2"/>
    <x v="2"/>
    <x v="2"/>
    <n v="51"/>
    <x v="1"/>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2"/>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1"/>
    <x v="0"/>
  </r>
  <r>
    <n v="21417"/>
    <x v="1"/>
    <x v="0"/>
    <n v="60000"/>
    <n v="0"/>
    <s v="Partial College"/>
    <s v="Professional"/>
    <s v="No"/>
    <n v="2"/>
    <x v="3"/>
    <x v="2"/>
    <n v="32"/>
    <x v="0"/>
    <x v="1"/>
  </r>
  <r>
    <n v="17668"/>
    <x v="1"/>
    <x v="1"/>
    <n v="30000"/>
    <n v="2"/>
    <s v="High School"/>
    <s v="Skilled Manual"/>
    <s v="Yes"/>
    <n v="2"/>
    <x v="3"/>
    <x v="2"/>
    <n v="50"/>
    <x v="1"/>
    <x v="1"/>
  </r>
  <r>
    <n v="27994"/>
    <x v="0"/>
    <x v="0"/>
    <n v="40000"/>
    <n v="4"/>
    <s v="High School"/>
    <s v="Professional"/>
    <s v="Yes"/>
    <n v="2"/>
    <x v="2"/>
    <x v="2"/>
    <n v="69"/>
    <x v="1"/>
    <x v="0"/>
  </r>
  <r>
    <n v="20376"/>
    <x v="1"/>
    <x v="0"/>
    <n v="70000"/>
    <n v="3"/>
    <s v="Graduate Degree"/>
    <s v="Management"/>
    <s v="Yes"/>
    <n v="2"/>
    <x v="2"/>
    <x v="2"/>
    <n v="52"/>
    <x v="1"/>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1"/>
    <x v="0"/>
  </r>
  <r>
    <n v="13351"/>
    <x v="1"/>
    <x v="0"/>
    <n v="70000"/>
    <n v="4"/>
    <s v="Bachelors"/>
    <s v="Management"/>
    <s v="Yes"/>
    <n v="2"/>
    <x v="3"/>
    <x v="2"/>
    <n v="62"/>
    <x v="1"/>
    <x v="1"/>
  </r>
  <r>
    <n v="23333"/>
    <x v="0"/>
    <x v="1"/>
    <n v="40000"/>
    <n v="0"/>
    <s v="Partial College"/>
    <s v="Skilled Manual"/>
    <s v="No"/>
    <n v="2"/>
    <x v="3"/>
    <x v="2"/>
    <n v="31"/>
    <x v="0"/>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1"/>
    <x v="0"/>
    <x v="0"/>
  </r>
  <r>
    <n v="27505"/>
    <x v="1"/>
    <x v="0"/>
    <n v="40000"/>
    <n v="0"/>
    <s v="High School"/>
    <s v="Skilled Manual"/>
    <s v="Yes"/>
    <n v="2"/>
    <x v="2"/>
    <x v="2"/>
    <n v="31"/>
    <x v="0"/>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1"/>
    <x v="1"/>
  </r>
  <r>
    <n v="29048"/>
    <x v="1"/>
    <x v="1"/>
    <n v="110000"/>
    <n v="2"/>
    <s v="Bachelors"/>
    <s v="Management"/>
    <s v="No"/>
    <n v="3"/>
    <x v="0"/>
    <x v="2"/>
    <n v="37"/>
    <x v="0"/>
    <x v="1"/>
  </r>
  <r>
    <n v="24433"/>
    <x v="0"/>
    <x v="1"/>
    <n v="70000"/>
    <n v="3"/>
    <s v="High School"/>
    <s v="Professional"/>
    <s v="No"/>
    <n v="1"/>
    <x v="3"/>
    <x v="2"/>
    <n v="52"/>
    <x v="1"/>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1"/>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1"/>
    <x v="1"/>
  </r>
  <r>
    <n v="12922"/>
    <x v="1"/>
    <x v="0"/>
    <n v="60000"/>
    <n v="3"/>
    <s v="Bachelors"/>
    <s v="Skilled Manual"/>
    <s v="Yes"/>
    <n v="0"/>
    <x v="1"/>
    <x v="2"/>
    <n v="40"/>
    <x v="0"/>
    <x v="1"/>
  </r>
  <r>
    <n v="18891"/>
    <x v="0"/>
    <x v="0"/>
    <n v="40000"/>
    <n v="0"/>
    <s v="Partial College"/>
    <s v="Skilled Manual"/>
    <s v="Yes"/>
    <n v="2"/>
    <x v="2"/>
    <x v="2"/>
    <n v="28"/>
    <x v="2"/>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1"/>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1"/>
    <x v="0"/>
  </r>
  <r>
    <n v="22743"/>
    <x v="0"/>
    <x v="0"/>
    <n v="40000"/>
    <n v="5"/>
    <s v="High School"/>
    <s v="Professional"/>
    <s v="Yes"/>
    <n v="2"/>
    <x v="4"/>
    <x v="2"/>
    <n v="60"/>
    <x v="1"/>
    <x v="0"/>
  </r>
  <r>
    <n v="25343"/>
    <x v="1"/>
    <x v="0"/>
    <n v="20000"/>
    <n v="3"/>
    <s v="Partial High School"/>
    <s v="Clerical"/>
    <s v="Yes"/>
    <n v="2"/>
    <x v="3"/>
    <x v="2"/>
    <n v="50"/>
    <x v="1"/>
    <x v="0"/>
  </r>
  <r>
    <n v="13390"/>
    <x v="0"/>
    <x v="0"/>
    <n v="70000"/>
    <n v="4"/>
    <s v="Partial College"/>
    <s v="Professional"/>
    <s v="No"/>
    <n v="1"/>
    <x v="3"/>
    <x v="2"/>
    <n v="56"/>
    <x v="1"/>
    <x v="0"/>
  </r>
  <r>
    <n v="17482"/>
    <x v="1"/>
    <x v="0"/>
    <n v="40000"/>
    <n v="0"/>
    <s v="Partial High School"/>
    <s v="Clerical"/>
    <s v="Yes"/>
    <n v="2"/>
    <x v="2"/>
    <x v="2"/>
    <n v="29"/>
    <x v="2"/>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1"/>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1"/>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1"/>
    <x v="0"/>
  </r>
  <r>
    <n v="22118"/>
    <x v="1"/>
    <x v="0"/>
    <n v="70000"/>
    <n v="3"/>
    <s v="Graduate Degree"/>
    <s v="Management"/>
    <s v="Yes"/>
    <n v="2"/>
    <x v="2"/>
    <x v="2"/>
    <n v="53"/>
    <x v="1"/>
    <x v="1"/>
  </r>
  <r>
    <n v="23197"/>
    <x v="0"/>
    <x v="1"/>
    <n v="50000"/>
    <n v="3"/>
    <s v="Bachelors"/>
    <s v="Skilled Manual"/>
    <s v="Yes"/>
    <n v="2"/>
    <x v="1"/>
    <x v="2"/>
    <n v="40"/>
    <x v="0"/>
    <x v="0"/>
  </r>
  <r>
    <n v="14883"/>
    <x v="0"/>
    <x v="0"/>
    <n v="30000"/>
    <n v="1"/>
    <s v="Bachelors"/>
    <s v="Skilled Manual"/>
    <s v="Yes"/>
    <n v="1"/>
    <x v="2"/>
    <x v="2"/>
    <n v="53"/>
    <x v="1"/>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2"/>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1"/>
    <x v="0"/>
  </r>
  <r>
    <n v="12153"/>
    <x v="1"/>
    <x v="0"/>
    <n v="70000"/>
    <n v="3"/>
    <s v="Partial College"/>
    <s v="Professional"/>
    <s v="Yes"/>
    <n v="1"/>
    <x v="2"/>
    <x v="2"/>
    <n v="49"/>
    <x v="0"/>
    <x v="1"/>
  </r>
  <r>
    <n v="16895"/>
    <x v="0"/>
    <x v="0"/>
    <n v="40000"/>
    <n v="3"/>
    <s v="Partial College"/>
    <s v="Professional"/>
    <s v="No"/>
    <n v="2"/>
    <x v="3"/>
    <x v="2"/>
    <n v="54"/>
    <x v="1"/>
    <x v="1"/>
  </r>
  <r>
    <n v="26728"/>
    <x v="1"/>
    <x v="1"/>
    <n v="70000"/>
    <n v="3"/>
    <s v="Graduate Degree"/>
    <s v="Management"/>
    <s v="No"/>
    <n v="2"/>
    <x v="3"/>
    <x v="2"/>
    <n v="53"/>
    <x v="1"/>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1"/>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0"/>
    <x v="2"/>
    <x v="2"/>
    <n v="29"/>
    <x v="2"/>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1"/>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1"/>
    <x v="0"/>
  </r>
  <r>
    <n v="24322"/>
    <x v="0"/>
    <x v="0"/>
    <n v="60000"/>
    <n v="4"/>
    <s v="Bachelors"/>
    <s v="Skilled Manual"/>
    <s v="No"/>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1"/>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1"/>
    <x v="0"/>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1"/>
    <x v="0"/>
    <x v="0"/>
  </r>
  <r>
    <n v="21940"/>
    <x v="0"/>
    <x v="1"/>
    <n v="90000"/>
    <n v="5"/>
    <s v="Graduate Degree"/>
    <s v="Professional"/>
    <s v="Yes"/>
    <n v="0"/>
    <x v="0"/>
    <x v="2"/>
    <n v="47"/>
    <x v="0"/>
    <x v="1"/>
  </r>
  <r>
    <n v="20196"/>
    <x v="0"/>
    <x v="1"/>
    <n v="60000"/>
    <n v="1"/>
    <s v="Partial College"/>
    <s v="Skilled Manual"/>
    <s v="Yes"/>
    <n v="1"/>
    <x v="1"/>
    <x v="2"/>
    <n v="45"/>
    <x v="0"/>
    <x v="1"/>
  </r>
  <r>
    <n v="23491"/>
    <x v="1"/>
    <x v="1"/>
    <n v="100000"/>
    <n v="0"/>
    <s v="Partial College"/>
    <s v="Professional"/>
    <s v="No"/>
    <n v="4"/>
    <x v="3"/>
    <x v="2"/>
    <n v="45"/>
    <x v="0"/>
    <x v="0"/>
  </r>
  <r>
    <n v="16651"/>
    <x v="0"/>
    <x v="0"/>
    <n v="120000"/>
    <n v="2"/>
    <s v="Bachelors"/>
    <s v="Management"/>
    <s v="Yes"/>
    <n v="3"/>
    <x v="2"/>
    <x v="2"/>
    <n v="62"/>
    <x v="1"/>
    <x v="0"/>
  </r>
  <r>
    <n v="16813"/>
    <x v="0"/>
    <x v="1"/>
    <n v="60000"/>
    <n v="2"/>
    <s v="Partial College"/>
    <s v="Professional"/>
    <s v="Yes"/>
    <n v="2"/>
    <x v="4"/>
    <x v="2"/>
    <n v="55"/>
    <x v="1"/>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1"/>
    <x v="0"/>
  </r>
  <r>
    <n v="14887"/>
    <x v="0"/>
    <x v="0"/>
    <n v="30000"/>
    <n v="1"/>
    <s v="High School"/>
    <s v="Clerical"/>
    <s v="Yes"/>
    <n v="1"/>
    <x v="2"/>
    <x v="2"/>
    <n v="52"/>
    <x v="1"/>
    <x v="0"/>
  </r>
  <r>
    <n v="11734"/>
    <x v="0"/>
    <x v="1"/>
    <n v="60000"/>
    <n v="1"/>
    <s v="Partial College"/>
    <s v="Skilled Manual"/>
    <s v="No"/>
    <n v="1"/>
    <x v="0"/>
    <x v="2"/>
    <n v="47"/>
    <x v="0"/>
    <x v="0"/>
  </r>
  <r>
    <n v="17462"/>
    <x v="0"/>
    <x v="1"/>
    <n v="70000"/>
    <n v="3"/>
    <s v="Graduate Degree"/>
    <s v="Management"/>
    <s v="Yes"/>
    <n v="2"/>
    <x v="2"/>
    <x v="2"/>
    <n v="53"/>
    <x v="1"/>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1"/>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1"/>
    <x v="1"/>
  </r>
  <r>
    <n v="13507"/>
    <x v="0"/>
    <x v="0"/>
    <n v="10000"/>
    <n v="2"/>
    <s v="Partial College"/>
    <s v="Manual"/>
    <s v="Yes"/>
    <n v="0"/>
    <x v="3"/>
    <x v="0"/>
    <n v="50"/>
    <x v="1"/>
    <x v="0"/>
  </r>
  <r>
    <n v="19280"/>
    <x v="0"/>
    <x v="1"/>
    <n v="120000"/>
    <n v="2"/>
    <s v="Partial College"/>
    <s v="Manual"/>
    <s v="Yes"/>
    <n v="1"/>
    <x v="0"/>
    <x v="0"/>
    <n v="40"/>
    <x v="0"/>
    <x v="1"/>
  </r>
  <r>
    <n v="22173"/>
    <x v="0"/>
    <x v="0"/>
    <n v="30000"/>
    <n v="3"/>
    <s v="High School"/>
    <s v="Skilled Manual"/>
    <s v="No"/>
    <n v="2"/>
    <x v="3"/>
    <x v="1"/>
    <n v="54"/>
    <x v="1"/>
    <x v="1"/>
  </r>
  <r>
    <n v="12697"/>
    <x v="1"/>
    <x v="0"/>
    <n v="90000"/>
    <n v="0"/>
    <s v="Bachelors"/>
    <s v="Professional"/>
    <s v="No"/>
    <n v="4"/>
    <x v="4"/>
    <x v="1"/>
    <n v="36"/>
    <x v="0"/>
    <x v="0"/>
  </r>
  <r>
    <n v="11434"/>
    <x v="0"/>
    <x v="1"/>
    <n v="170000"/>
    <n v="5"/>
    <s v="Partial College"/>
    <s v="Professional"/>
    <s v="Yes"/>
    <n v="0"/>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9EE79-D42B-40C5-BF7F-E26913C0FFD9}" name="PivotTable7"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3:D38"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pivotField showAll="0"/>
    <pivotField showAll="0"/>
    <pivotField axis="axisRow" showAll="0">
      <items count="5">
        <item x="0"/>
        <item x="1"/>
        <item x="2"/>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2" format="2" series="1">
      <pivotArea type="data" outline="0" fieldPosition="0">
        <references count="2">
          <reference field="4294967294" count="1" selected="0">
            <x v="0"/>
          </reference>
          <reference field="13" count="1" selected="0">
            <x v="0"/>
          </reference>
        </references>
      </pivotArea>
    </chartFormat>
    <chartFormat chart="12" format="3"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45A7C9-2C5E-45A5-A37E-AE74D2889EAC}" name="PivotTable6"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8:D25"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D4299E-D560-4E59-94BF-964E8537A94B}" name="PivotTable5"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1"/>
  </dataFields>
  <formats count="1">
    <format dxfId="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A348A67-AF1C-4048-9E1A-AA35853CBE47}" sourceName="Marital Status">
  <pivotTables>
    <pivotTable tabId="4" name="PivotTable6"/>
    <pivotTable tabId="4" name="PivotTable5"/>
    <pivotTable tabId="4" name="PivotTable7"/>
  </pivotTables>
  <data>
    <tabular pivotCacheId="5159264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2F261BF-24D7-40BF-8A67-45EBF63FF040}" sourceName="Gender">
  <pivotTables>
    <pivotTable tabId="4" name="PivotTable6"/>
  </pivotTables>
  <data>
    <tabular pivotCacheId="51592642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C2A6015-4A33-4878-8430-170016005774}" sourceName="Region">
  <pivotTables>
    <pivotTable tabId="4" name="PivotTable6"/>
  </pivotTables>
  <data>
    <tabular pivotCacheId="51592642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CFB6CFA-071D-4AA0-8943-0569A8E0D0A5}" cache="Slicer_Marital_Status" caption="Marital Status" style="SlicerStyleDark3" rowHeight="241300"/>
  <slicer name="Gender" xr10:uid="{A6318A89-023F-4B48-A118-A0F97136FB2E}" cache="Slicer_Gender" caption="Gender" style="SlicerStyleDark3" rowHeight="241300"/>
  <slicer name="Region" xr10:uid="{DC5EEAEA-ACB0-47FB-A065-5D29A6DFC26A}" cache="Slicer_Region" caption="Region" style="SlicerStyleDark3"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5" sqref="O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EC99-41BA-4B31-A24E-38C4026403D6}">
  <dimension ref="A1:N1027"/>
  <sheetViews>
    <sheetView workbookViewId="0">
      <selection activeCell="O5" sqref="O5"/>
    </sheetView>
  </sheetViews>
  <sheetFormatPr defaultColWidth="11.85546875" defaultRowHeight="15" x14ac:dyDescent="0.25"/>
  <cols>
    <col min="1" max="1" width="6" bestFit="1" customWidth="1"/>
    <col min="2" max="2" width="23.28515625" bestFit="1" customWidth="1"/>
    <col min="3" max="3" width="7.5703125" bestFit="1" customWidth="1"/>
    <col min="4" max="4" width="12.28515625" style="3"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1.42578125" bestFit="1" customWidth="1"/>
    <col min="14" max="14"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_xlfn.IFS(L2&lt;30,"Young",AND(L2&gt;=30,L2&lt;=50),"Middle Age",L2&gt;50,"Old")</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_xlfn.IFS(L3&lt;30,"Young",AND(L3&gt;=30,L3&lt;=50),"Middle Age",L3&gt;50,"Old")</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_xlfn.IFS(L4&lt;30,"Young",AND(L4&gt;30,L4&lt;50),"Middle Age",L4&gt;=50,"Old")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_xlfn.IFS(L5&lt;30,"Young",AND(L5&gt;30,L5&lt;50),"Middle Age",L5&gt;=50,"Old")</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_xlfn.IFS(L6&lt;30,"Young",AND(L6&gt;30,L6&lt;50),"Middle Age",L6&gt;=50,"Old")</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_xlfn.IFS(L7&lt;30,"Young",AND(L7&gt;30,L7&lt;50),"Middle Age",L7&gt;=50,"Old")</f>
        <v>Old</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_xlfn.IFS(L8&lt;30,"Young",AND(L8&gt;30,L8&lt;50),"Middle Age",L8&gt;=50,"Old")</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_xlfn.IFS(L9&lt;30,"Young",AND(L9&gt;30,L9&lt;50),"Middle Age",L9&gt;=50,"Old")</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_xlfn.IFS(L10&lt;30,"Young",AND(L10&gt;30,L10&lt;50),"Middle Age",L10&gt;=50,"Old")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_xlfn.IFS(L11&lt;30,"Young",AND(L11&gt;30,L11&lt;50),"Middle Age",L11&gt;=50,"Old")</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_xlfn.IFS(L12&lt;30,"Young",AND(L12&gt;30,L12&lt;50),"Middle Age",L12&gt;=50,"Old")</f>
        <v>Old</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_xlfn.IFS(L13&lt;30,"Young",AND(L13&gt;30,L13&lt;50),"Middle Age",L13&gt;=50,"Old")</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_xlfn.IFS(L14&lt;30,"Young",AND(L14&gt;30,L14&lt;50),"Middle Age",L14&gt;=50,"Old")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_xlfn.IFS(L15&lt;30,"Young",AND(L15&gt;30,L15&lt;50),"Middle Age",L15&gt;=50,"Old")</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_xlfn.IFS(L16&lt;30,"Young",AND(L16&gt;30,L16&lt;50),"Middle Age",L16&gt;=50,"Old")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_xlfn.IFS(L17&lt;30,"Young",AND(L17&gt;30,L17&lt;50),"Middle Age",L17&gt;=50,"Old")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_xlfn.IFS(L18&lt;30,"Young",AND(L18&gt;30,L18&lt;50),"Middle Age",L18&gt;=50,"Old")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_xlfn.IFS(L19&lt;30,"Young",AND(L19&gt;30,L19&lt;50),"Middle Age",L19&gt;=50,"Old")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_xlfn.IFS(L20&lt;30,"Young",AND(L20&gt;30,L20&lt;50),"Middle Age",L20&gt;=50,"Old")</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_xlfn.IFS(L21&lt;30,"Young",AND(L21&gt;30,L21&lt;50),"Middle Age",L21&gt;=50,"Old")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_xlfn.IFS(L22&lt;30,"Young",AND(L22&gt;30,L22&lt;50),"Middle Age",L22&gt;=50,"Old")</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_xlfn.IFS(L23&lt;30,"Young",AND(L23&gt;30,L23&lt;50),"Middle Age",L23&gt;=50,"Old")</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_xlfn.IFS(L24&lt;30,"Young",AND(L24&gt;30,L24&lt;50),"Middle Age",L24&gt;=50,"Old")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_xlfn.IFS(L25&lt;30,"Young",AND(L25&gt;30,L25&lt;50),"Middle Age",L25&gt;=50,"Old")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_xlfn.IFS(L26&lt;30,"Young",AND(L26&gt;30,L26&lt;50),"Middle Age",L26&gt;=50,"Old")</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_xlfn.IFS(L27&lt;30,"Young",AND(L27&gt;30,L27&lt;50),"Middle Age",L27&gt;=50,"Old")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_xlfn.IFS(L28&lt;30,"Young",AND(L28&gt;30,L28&lt;50),"Middle Age",L28&gt;=50,"Old")</f>
        <v>Young</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_xlfn.IFS(L29&lt;30,"Young",AND(L29&gt;30,L29&lt;50),"Middle Age",L29&gt;=50,"Old")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_xlfn.IFS(L30&lt;30,"Young",AND(L30&gt;30,L30&lt;50),"Middle Age",L30&gt;=50,"Old")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_xlfn.IFS(L31&lt;30,"Young",AND(L31&gt;30,L31&lt;50),"Middle Age",L31&gt;=50,"Old")</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_xlfn.IFS(L32&lt;30,"Young",AND(L32&gt;30,L32&lt;50),"Middle Age",L32&gt;=50,"Old")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_xlfn.IFS(L33&lt;30,"Young",AND(L33&gt;30,L33&lt;50),"Middle Age",L33&gt;=50,"Old")</f>
        <v>Young</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_xlfn.IFS(L34&lt;30,"Young",AND(L34&gt;30,L34&lt;50),"Middle Age",L34&gt;=50,"Old")</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_xlfn.IFS(L35&lt;30,"Young",AND(L35&gt;30,L35&lt;50),"Middle Age",L35&gt;=50,"Old")</f>
        <v>Old</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_xlfn.IFS(L36&lt;30,"Young",AND(L36&gt;30,L36&lt;50),"Middle Age",L36&gt;=50,"Old")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_xlfn.IFS(L37&lt;30,"Young",AND(L37&gt;30,L37&lt;50),"Middle Age",L37&gt;=50,"Old")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_xlfn.IFS(L38&lt;30,"Young",AND(L38&gt;30,L38&lt;50),"Middle Age",L38&gt;=50,"Old")</f>
        <v>Old</v>
      </c>
      <c r="N38" t="s">
        <v>15</v>
      </c>
    </row>
    <row r="39" spans="1:14" x14ac:dyDescent="0.25">
      <c r="A39">
        <v>27832</v>
      </c>
      <c r="B39" t="s">
        <v>37</v>
      </c>
      <c r="C39" t="s">
        <v>38</v>
      </c>
      <c r="D39" s="3">
        <v>30000</v>
      </c>
      <c r="E39">
        <v>0</v>
      </c>
      <c r="F39" t="s">
        <v>19</v>
      </c>
      <c r="G39" t="s">
        <v>20</v>
      </c>
      <c r="H39" t="s">
        <v>18</v>
      </c>
      <c r="I39">
        <v>1</v>
      </c>
      <c r="J39" t="s">
        <v>22</v>
      </c>
      <c r="K39" t="s">
        <v>17</v>
      </c>
      <c r="L39">
        <v>31</v>
      </c>
      <c r="M39" t="str" cm="1">
        <f t="array" ref="M39">_xlfn.IFS(L39&lt;30,"Young",AND(L39&gt;30,L39&lt;50),"Middle Age",L39&gt;=50,"Old")</f>
        <v>Middle Age</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_xlfn.IFS(L40&lt;30,"Young",AND(L40&gt;30,L40&lt;50),"Middle Age",L40&gt;=50,"Old")</f>
        <v>Young</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_xlfn.IFS(L41&lt;30,"Young",AND(L41&gt;30,L41&lt;50),"Middle Age",L41&gt;=50,"Old")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_xlfn.IFS(L42&lt;30,"Young",AND(L42&gt;30,L42&lt;50),"Middle Age",L42&gt;=50,"Old")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_xlfn.IFS(L43&lt;30,"Young",AND(L43&gt;30,L43&lt;50),"Middle Age",L43&gt;=50,"Old")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_xlfn.IFS(L44&lt;30,"Young",AND(L44&gt;30,L44&lt;50),"Middle Age",L44&gt;=50,"Old")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_xlfn.IFS(L45&lt;30,"Young",AND(L45&gt;30,L45&lt;50),"Middle Age",L45&gt;=50,"Old")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_xlfn.IFS(L46&lt;30,"Young",AND(L46&gt;30,L46&lt;50),"Middle Age",L46&gt;=50,"Old")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_xlfn.IFS(L47&lt;30,"Young",AND(L47&gt;30,L47&lt;50),"Middle Age",L47&gt;=50,"Old")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_xlfn.IFS(L48&lt;30,"Young",AND(L48&gt;30,L48&lt;50),"Middle Age",L48&gt;=50,"Old")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_xlfn.IFS(L49&lt;30,"Young",AND(L49&gt;30,L49&lt;50),"Middle Age",L49&gt;=50,"Old")</f>
        <v>Old</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_xlfn.IFS(L50&lt;30,"Young",AND(L50&gt;30,L50&lt;50),"Middle Age",L50&gt;=50,"Old")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_xlfn.IFS(L51&lt;30,"Young",AND(L51&gt;30,L51&lt;50),"Middle Age",L51&gt;=50,"Old")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_xlfn.IFS(L52&lt;30,"Young",AND(L52&gt;30,L52&lt;50),"Middle Age",L52&gt;=50,"Old")</f>
        <v>Young</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_xlfn.IFS(L53&lt;30,"Young",AND(L53&gt;30,L53&lt;50),"Middle Age",L53&gt;=50,"Old")</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_xlfn.IFS(L54&lt;30,"Young",AND(L54&gt;30,L54&lt;50),"Middle Age",L54&gt;=50,"Old")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_xlfn.IFS(L55&lt;30,"Young",AND(L55&gt;30,L55&lt;50),"Middle Age",L55&gt;=50,"Old")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_xlfn.IFS(L56&lt;30,"Young",AND(L56&gt;30,L56&lt;50),"Middle Age",L56&gt;=50,"Old")</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_xlfn.IFS(L57&lt;30,"Young",AND(L57&gt;30,L57&lt;50),"Middle Age",L57&gt;=50,"Old")</f>
        <v>Old</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_xlfn.IFS(L58&lt;30,"Young",AND(L58&gt;30,L58&lt;50),"Middle Age",L58&gt;=50,"Old")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_xlfn.IFS(L59&lt;30,"Young",AND(L59&gt;30,L59&lt;50),"Middle Age",L59&gt;=50,"Old")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_xlfn.IFS(L60&lt;30,"Young",AND(L60&gt;30,L60&lt;50),"Middle Age",L60&gt;=50,"Old")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_xlfn.IFS(L61&lt;30,"Young",AND(L61&gt;30,L61&lt;50),"Middle Age",L61&gt;=50,"Old")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_xlfn.IFS(L62&lt;30,"Young",AND(L62&gt;30,L62&lt;50),"Middle Age",L62&gt;=50,"Old")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_xlfn.IFS(L63&lt;30,"Young",AND(L63&gt;30,L63&lt;50),"Middle Age",L63&gt;=50,"Old")</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_xlfn.IFS(L64&lt;30,"Young",AND(L64&gt;30,L64&lt;50),"Middle Age",L64&gt;=50,"Old")</f>
        <v>Old</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_xlfn.IFS(L65&lt;30,"Young",AND(L65&gt;30,L65&lt;50),"Middle Age",L65&gt;=50,"Old")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_xlfn.IFS(L66&lt;30,"Young",AND(L66&gt;30,L66&lt;50),"Middle Age",L66&gt;=50,"Old")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_xlfn.IFS(L67&lt;30,"Young",AND(L67&gt;30,L67&lt;50),"Middle Age",L67&gt;=50,"Old")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_xlfn.IFS(L68&lt;30,"Young",AND(L68&gt;30,L68&lt;50),"Middle Age",L68&gt;=50,"Old")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_xlfn.IFS(L69&lt;30,"Young",AND(L69&gt;30,L69&lt;50),"Middle Age",L69&gt;=50,"Old")</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_xlfn.IFS(L70&lt;30,"Young",AND(L70&gt;30,L70&lt;50),"Middle Age",L70&gt;=50,"Old")</f>
        <v>Middle Age</v>
      </c>
      <c r="N70" t="s">
        <v>15</v>
      </c>
    </row>
    <row r="71" spans="1:14" x14ac:dyDescent="0.25">
      <c r="A71">
        <v>16438</v>
      </c>
      <c r="B71" t="s">
        <v>36</v>
      </c>
      <c r="C71" t="s">
        <v>38</v>
      </c>
      <c r="D71" s="3">
        <v>10000</v>
      </c>
      <c r="E71">
        <v>0</v>
      </c>
      <c r="F71" t="s">
        <v>29</v>
      </c>
      <c r="G71" t="s">
        <v>25</v>
      </c>
      <c r="H71" t="s">
        <v>18</v>
      </c>
      <c r="I71">
        <v>2</v>
      </c>
      <c r="J71" t="s">
        <v>16</v>
      </c>
      <c r="K71" t="s">
        <v>17</v>
      </c>
      <c r="L71">
        <v>31</v>
      </c>
      <c r="M71" t="str" cm="1">
        <f t="array" ref="M71">_xlfn.IFS(L71&lt;30,"Young",AND(L71&gt;30,L71&lt;50),"Middle Age",L71&gt;=50,"Old")</f>
        <v>Middle Age</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_xlfn.IFS(L72&lt;30,"Young",AND(L72&gt;30,L72&lt;50),"Middle Age",L72&gt;=50,"Old")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_xlfn.IFS(L73&lt;30,"Young",AND(L73&gt;30,L73&lt;50),"Middle Age",L73&gt;=50,"Old")</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_xlfn.IFS(L74&lt;30,"Young",AND(L74&gt;30,L74&lt;50),"Middle Age",L74&gt;=50,"Old")</f>
        <v>Old</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_xlfn.IFS(L75&lt;30,"Young",AND(L75&gt;30,L75&lt;50),"Middle Age",L75&gt;=50,"Old")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_xlfn.IFS(L76&lt;30,"Young",AND(L76&gt;30,L76&lt;50),"Middle Age",L76&gt;=50,"Old")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_xlfn.IFS(L77&lt;30,"Young",AND(L77&gt;30,L77&lt;50),"Middle Age",L77&gt;=50,"Old")</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_xlfn.IFS(L78&lt;30,"Young",AND(L78&gt;30,L78&lt;50),"Middle Age",L78&gt;=50,"Old")</f>
        <v>Young</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_xlfn.IFS(L79&lt;30,"Young",AND(L79&gt;30,L79&lt;50),"Middle Age",L79&gt;=50,"Old")</f>
        <v>Young</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_xlfn.IFS(L80&lt;30,"Young",AND(L80&gt;30,L80&lt;50),"Middle Age",L80&gt;=50,"Old")</f>
        <v>Old</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_xlfn.IFS(L81&lt;30,"Young",AND(L81&gt;30,L81&lt;50),"Middle Age",L81&gt;=50,"Old")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_xlfn.IFS(L82&lt;30,"Young",AND(L82&gt;30,L82&lt;50),"Middle Age",L82&gt;=50,"Old")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_xlfn.IFS(L83&lt;30,"Young",AND(L83&gt;30,L83&lt;50),"Middle Age",L83&gt;=50,"Old")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_xlfn.IFS(L84&lt;30,"Young",AND(L84&gt;30,L84&lt;50),"Middle Age",L84&gt;=50,"Old")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_xlfn.IFS(L85&lt;30,"Young",AND(L85&gt;30,L85&lt;50),"Middle Age",L85&gt;=50,"Old")</f>
        <v>Young</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_xlfn.IFS(L86&lt;30,"Young",AND(L86&gt;30,L86&lt;50),"Middle Age",L86&gt;=50,"Old")</f>
        <v>Old</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_xlfn.IFS(L87&lt;30,"Young",AND(L87&gt;30,L87&lt;50),"Middle Age",L87&gt;=50,"Old")</f>
        <v>Young</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_xlfn.IFS(L88&lt;30,"Young",AND(L88&gt;30,L88&lt;50),"Middle Age",L88&gt;=50,"Old")</f>
        <v>Old</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_xlfn.IFS(L89&lt;30,"Young",AND(L89&gt;30,L89&lt;50),"Middle Age",L89&gt;=50,"Old")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_xlfn.IFS(L90&lt;30,"Young",AND(L90&gt;30,L90&lt;50),"Middle Age",L90&gt;=50,"Old")</f>
        <v>Young</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_xlfn.IFS(L91&lt;30,"Young",AND(L91&gt;30,L91&lt;50),"Middle Age",L91&gt;=50,"Old")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_xlfn.IFS(L92&lt;30,"Young",AND(L92&gt;30,L92&lt;50),"Middle Age",L92&gt;=50,"Old")</f>
        <v>Young</v>
      </c>
      <c r="N92" t="s">
        <v>15</v>
      </c>
    </row>
    <row r="93" spans="1:14" x14ac:dyDescent="0.25">
      <c r="A93">
        <v>28436</v>
      </c>
      <c r="B93" t="s">
        <v>37</v>
      </c>
      <c r="C93" t="s">
        <v>39</v>
      </c>
      <c r="D93" s="3">
        <v>30000</v>
      </c>
      <c r="E93">
        <v>0</v>
      </c>
      <c r="F93" t="s">
        <v>19</v>
      </c>
      <c r="G93" t="s">
        <v>20</v>
      </c>
      <c r="H93" t="s">
        <v>18</v>
      </c>
      <c r="I93">
        <v>1</v>
      </c>
      <c r="J93" t="s">
        <v>16</v>
      </c>
      <c r="K93" t="s">
        <v>17</v>
      </c>
      <c r="L93">
        <v>31</v>
      </c>
      <c r="M93" t="str" cm="1">
        <f t="array" ref="M93">_xlfn.IFS(L93&lt;30,"Young",AND(L93&gt;30,L93&lt;50),"Middle Age",L93&gt;=50,"Old")</f>
        <v>Middle Age</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_xlfn.IFS(L94&lt;30,"Young",AND(L94&gt;30,L94&lt;50),"Middle Age",L94&gt;=50,"Old")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_xlfn.IFS(L95&lt;30,"Young",AND(L95&gt;30,L95&lt;50),"Middle Age",L95&gt;=50,"Old")</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_xlfn.IFS(L96&lt;30,"Young",AND(L96&gt;30,L96&lt;50),"Middle Age",L96&gt;=50,"Old")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_xlfn.IFS(L97&lt;30,"Young",AND(L97&gt;30,L97&lt;50),"Middle Age",L97&gt;=50,"Old")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_xlfn.IFS(L98&lt;30,"Young",AND(L98&gt;30,L98&lt;50),"Middle Age",L98&gt;=50,"Old")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_xlfn.IFS(L99&lt;30,"Young",AND(L99&gt;30,L99&lt;50),"Middle Age",L99&gt;=50,"Old")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_xlfn.IFS(L100&lt;30,"Young",AND(L100&gt;30,L100&lt;50),"Middle Age",L100&gt;=50,"Old")</f>
        <v>Young</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_xlfn.IFS(L101&lt;30,"Young",AND(L101&gt;30,L101&lt;50),"Middle Age",L101&gt;=50,"Old")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_xlfn.IFS(L102&lt;30,"Young",AND(L102&gt;30,L102&lt;50),"Middle Age",L102&gt;=50,"Old")</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_xlfn.IFS(L103&lt;30,"Young",AND(L103&gt;30,L103&lt;50),"Middle Age",L103&gt;=50,"Old")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_xlfn.IFS(L104&lt;30,"Young",AND(L104&gt;30,L104&lt;50),"Middle Age",L104&gt;=50,"Old")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_xlfn.IFS(L105&lt;30,"Young",AND(L105&gt;30,L105&lt;50),"Middle Age",L105&gt;=50,"Old")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_xlfn.IFS(L106&lt;30,"Young",AND(L106&gt;30,L106&lt;50),"Middle Age",L106&gt;=50,"Old")</f>
        <v>Middle Age</v>
      </c>
      <c r="N106" t="s">
        <v>15</v>
      </c>
    </row>
    <row r="107" spans="1:14" x14ac:dyDescent="0.25">
      <c r="A107">
        <v>22707</v>
      </c>
      <c r="B107" t="s">
        <v>37</v>
      </c>
      <c r="C107" t="s">
        <v>38</v>
      </c>
      <c r="D107" s="3">
        <v>30000</v>
      </c>
      <c r="E107">
        <v>0</v>
      </c>
      <c r="F107" t="s">
        <v>19</v>
      </c>
      <c r="G107" t="s">
        <v>20</v>
      </c>
      <c r="H107" t="s">
        <v>18</v>
      </c>
      <c r="I107">
        <v>1</v>
      </c>
      <c r="J107" t="s">
        <v>22</v>
      </c>
      <c r="K107" t="s">
        <v>17</v>
      </c>
      <c r="L107">
        <v>31</v>
      </c>
      <c r="M107" t="str" cm="1">
        <f t="array" ref="M107">_xlfn.IFS(L107&lt;30,"Young",AND(L107&gt;30,L107&lt;50),"Middle Age",L107&gt;=50,"Old")</f>
        <v>Middle Age</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_xlfn.IFS(L108&lt;30,"Young",AND(L108&gt;30,L108&lt;50),"Middle Age",L108&gt;=50,"Old")</f>
        <v>Old</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_xlfn.IFS(L109&lt;30,"Young",AND(L109&gt;30,L109&lt;50),"Middle Age",L109&gt;=50,"Old")</f>
        <v>Old</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_xlfn.IFS(L110&lt;30,"Young",AND(L110&gt;30,L110&lt;50),"Middle Age",L110&gt;=50,"Old")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_xlfn.IFS(L111&lt;30,"Young",AND(L111&gt;30,L111&lt;50),"Middle Age",L111&gt;=50,"Old")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_xlfn.IFS(L112&lt;30,"Young",AND(L112&gt;30,L112&lt;50),"Middle Age",L112&gt;=50,"Old")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_xlfn.IFS(L113&lt;30,"Young",AND(L113&gt;30,L113&lt;50),"Middle Age",L113&gt;=50,"Old")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_xlfn.IFS(L114&lt;30,"Young",AND(L114&gt;30,L114&lt;50),"Middle Age",L114&gt;=50,"Old")</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_xlfn.IFS(L115&lt;30,"Young",AND(L115&gt;30,L115&lt;50),"Middle Age",L115&gt;=50,"Old")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_xlfn.IFS(L116&lt;30,"Young",AND(L116&gt;30,L116&lt;50),"Middle Age",L116&gt;=50,"Old")</f>
        <v>Young</v>
      </c>
      <c r="N116" t="s">
        <v>15</v>
      </c>
    </row>
    <row r="117" spans="1:14" x14ac:dyDescent="0.25">
      <c r="A117">
        <v>24140</v>
      </c>
      <c r="B117" t="s">
        <v>37</v>
      </c>
      <c r="C117" t="s">
        <v>39</v>
      </c>
      <c r="D117" s="3">
        <v>10000</v>
      </c>
      <c r="E117">
        <v>0</v>
      </c>
      <c r="F117" t="s">
        <v>31</v>
      </c>
      <c r="G117" t="s">
        <v>25</v>
      </c>
      <c r="H117" t="s">
        <v>18</v>
      </c>
      <c r="I117">
        <v>0</v>
      </c>
      <c r="J117" t="s">
        <v>16</v>
      </c>
      <c r="K117" t="s">
        <v>17</v>
      </c>
      <c r="L117">
        <v>31</v>
      </c>
      <c r="M117" t="str" cm="1">
        <f t="array" ref="M117">_xlfn.IFS(L117&lt;30,"Young",AND(L117&gt;30,L117&lt;50),"Middle Age",L117&gt;=50,"Old")</f>
        <v>Middle Age</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_xlfn.IFS(L118&lt;30,"Young",AND(L118&gt;30,L118&lt;50),"Middle Age",L118&gt;=50,"Old")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_xlfn.IFS(L119&lt;30,"Young",AND(L119&gt;30,L119&lt;50),"Middle Age",L119&gt;=50,"Old")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_xlfn.IFS(L120&lt;30,"Young",AND(L120&gt;30,L120&lt;50),"Middle Age",L120&gt;=50,"Old")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_xlfn.IFS(L121&lt;30,"Young",AND(L121&gt;30,L121&lt;50),"Middle Age",L121&gt;=50,"Old")</f>
        <v>Young</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_xlfn.IFS(L122&lt;30,"Young",AND(L122&gt;30,L122&lt;50),"Middle Age",L122&gt;=50,"Old")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_xlfn.IFS(L123&lt;30,"Young",AND(L123&gt;30,L123&lt;50),"Middle Age",L123&gt;=50,"Old")</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_xlfn.IFS(L124&lt;30,"Young",AND(L124&gt;30,L124&lt;50),"Middle Age",L124&gt;=50,"Old")</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_xlfn.IFS(L125&lt;30,"Young",AND(L125&gt;30,L125&lt;50),"Middle Age",L125&gt;=50,"Old")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_xlfn.IFS(L126&lt;30,"Young",AND(L126&gt;30,L126&lt;50),"Middle Age",L126&gt;=50,"Old")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_xlfn.IFS(L127&lt;30,"Young",AND(L127&gt;30,L127&lt;50),"Middle Age",L127&gt;=50,"Old")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_xlfn.IFS(L128&lt;30,"Young",AND(L128&gt;30,L128&lt;50),"Middle Age",L128&gt;=50,"Old")</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_xlfn.IFS(L129&lt;30,"Young",AND(L129&gt;30,L129&lt;50),"Middle Age",L129&gt;=50,"Old")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_xlfn.IFS(L130&lt;30,"Young",AND(L130&gt;30,L130&lt;50),"Middle Age",L130&gt;=50,"Old")</f>
        <v>Old</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_xlfn.IFS(L131&lt;30,"Young",AND(L131&gt;30,L131&lt;50),"Middle Age",L131&gt;=50,"Old")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_xlfn.IFS(L132&lt;30,"Young",AND(L132&gt;30,L132&lt;50),"Middle Age",L132&gt;=50,"Old")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_xlfn.IFS(L133&lt;30,"Young",AND(L133&gt;30,L133&lt;50),"Middle Age",L133&gt;=50,"Old")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_xlfn.IFS(L134&lt;30,"Young",AND(L134&gt;30,L134&lt;50),"Middle Age",L134&gt;=50,"Old")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_xlfn.IFS(L135&lt;30,"Young",AND(L135&gt;30,L135&lt;50),"Middle Age",L135&gt;=50,"Old")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_xlfn.IFS(L136&lt;30,"Young",AND(L136&gt;30,L136&lt;50),"Middle Age",L136&gt;=50,"Old")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_xlfn.IFS(L137&lt;30,"Young",AND(L137&gt;30,L137&lt;50),"Middle Age",L137&gt;=50,"Old")</f>
        <v>Old</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_xlfn.IFS(L138&lt;30,"Young",AND(L138&gt;30,L138&lt;50),"Middle Age",L138&gt;=50,"Old")</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_xlfn.IFS(L139&lt;30,"Young",AND(L139&gt;30,L139&lt;50),"Middle Age",L139&gt;=50,"Old")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_xlfn.IFS(L140&lt;30,"Young",AND(L140&gt;30,L140&lt;50),"Middle Age",L140&gt;=50,"Old")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_xlfn.IFS(L141&lt;30,"Young",AND(L141&gt;30,L141&lt;50),"Middle Age",L141&gt;=50,"Old")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_xlfn.IFS(L142&lt;30,"Young",AND(L142&gt;30,L142&lt;50),"Middle Age",L142&gt;=50,"Old")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_xlfn.IFS(L143&lt;30,"Young",AND(L143&gt;30,L143&lt;50),"Middle Age",L143&gt;=50,"Old")</f>
        <v>Young</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_xlfn.IFS(L144&lt;30,"Young",AND(L144&gt;30,L144&lt;50),"Middle Age",L144&gt;=50,"Old")</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_xlfn.IFS(L145&lt;30,"Young",AND(L145&gt;30,L145&lt;50),"Middle Age",L145&gt;=50,"Old")</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_xlfn.IFS(L146&lt;30,"Young",AND(L146&gt;30,L146&lt;50),"Middle Age",L146&gt;=50,"Old")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_xlfn.IFS(L147&lt;30,"Young",AND(L147&gt;30,L147&lt;50),"Middle Age",L147&gt;=50,"Old")</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_xlfn.IFS(L148&lt;30,"Young",AND(L148&gt;30,L148&lt;50),"Middle Age",L148&gt;=50,"Old")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_xlfn.IFS(L149&lt;30,"Young",AND(L149&gt;30,L149&lt;50),"Middle Age",L149&gt;=50,"Old")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_xlfn.IFS(L150&lt;30,"Young",AND(L150&gt;30,L150&lt;50),"Middle Age",L150&gt;=50,"Old")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_xlfn.IFS(L151&lt;30,"Young",AND(L151&gt;30,L151&lt;50),"Middle Age",L151&gt;=50,"Old")</f>
        <v>Young</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_xlfn.IFS(L152&lt;30,"Young",AND(L152&gt;30,L152&lt;50),"Middle Age",L152&gt;=50,"Old")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_xlfn.IFS(L153&lt;30,"Young",AND(L153&gt;30,L153&lt;50),"Middle Age",L153&gt;=50,"Old")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_xlfn.IFS(L154&lt;30,"Young",AND(L154&gt;30,L154&lt;50),"Middle Age",L154&gt;=50,"Old")</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_xlfn.IFS(L155&lt;30,"Young",AND(L155&gt;30,L155&lt;50),"Middle Age",L155&gt;=50,"Old")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_xlfn.IFS(L156&lt;30,"Young",AND(L156&gt;30,L156&lt;50),"Middle Age",L156&gt;=50,"Old")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_xlfn.IFS(L157&lt;30,"Young",AND(L157&gt;30,L157&lt;50),"Middle Age",L157&gt;=50,"Old")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_xlfn.IFS(L158&lt;30,"Young",AND(L158&gt;30,L158&lt;50),"Middle Age",L158&gt;=50,"Old")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_xlfn.IFS(L159&lt;30,"Young",AND(L159&gt;30,L159&lt;50),"Middle Age",L159&gt;=50,"Old")</f>
        <v>Old</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_xlfn.IFS(L160&lt;30,"Young",AND(L160&gt;30,L160&lt;50),"Middle Age",L160&gt;=50,"Old")</f>
        <v>Old</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_xlfn.IFS(L161&lt;30,"Young",AND(L161&gt;30,L161&lt;50),"Middle Age",L161&gt;=50,"Old")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_xlfn.IFS(L162&lt;30,"Young",AND(L162&gt;30,L162&lt;50),"Middle Age",L162&gt;=50,"Old")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_xlfn.IFS(L163&lt;30,"Young",AND(L163&gt;30,L163&lt;50),"Middle Age",L163&gt;=50,"Old")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_xlfn.IFS(L164&lt;30,"Young",AND(L164&gt;30,L164&lt;50),"Middle Age",L164&gt;=50,"Old")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_xlfn.IFS(L165&lt;30,"Young",AND(L165&gt;30,L165&lt;50),"Middle Age",L165&gt;=50,"Old")</f>
        <v>Old</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_xlfn.IFS(L166&lt;30,"Young",AND(L166&gt;30,L166&lt;50),"Middle Age",L166&gt;=50,"Old")</f>
        <v>Young</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_xlfn.IFS(L167&lt;30,"Young",AND(L167&gt;30,L167&lt;50),"Middle Age",L167&gt;=50,"Old")</f>
        <v>Young</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_xlfn.IFS(L168&lt;30,"Young",AND(L168&gt;30,L168&lt;50),"Middle Age",L168&gt;=50,"Old")</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_xlfn.IFS(L169&lt;30,"Young",AND(L169&gt;30,L169&lt;50),"Middle Age",L169&gt;=50,"Old")</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_xlfn.IFS(L170&lt;30,"Young",AND(L170&gt;30,L170&lt;50),"Middle Age",L170&gt;=50,"Old")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_xlfn.IFS(L171&lt;30,"Young",AND(L171&gt;30,L171&lt;50),"Middle Age",L171&gt;=50,"Old")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_xlfn.IFS(L172&lt;30,"Young",AND(L172&gt;30,L172&lt;50),"Middle Age",L172&gt;=50,"Old")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_xlfn.IFS(L173&lt;30,"Young",AND(L173&gt;30,L173&lt;50),"Middle Age",L173&gt;=50,"Old")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_xlfn.IFS(L174&lt;30,"Young",AND(L174&gt;30,L174&lt;50),"Middle Age",L174&gt;=50,"Old")</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_xlfn.IFS(L175&lt;30,"Young",AND(L175&gt;30,L175&lt;50),"Middle Age",L175&gt;=50,"Old")</f>
        <v>Young</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_xlfn.IFS(L176&lt;30,"Young",AND(L176&gt;30,L176&lt;50),"Middle Age",L176&gt;=50,"Old")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_xlfn.IFS(L177&lt;30,"Young",AND(L177&gt;30,L177&lt;50),"Middle Age",L177&gt;=50,"Old")</f>
        <v>Old</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_xlfn.IFS(L178&lt;30,"Young",AND(L178&gt;30,L178&lt;50),"Middle Age",L178&gt;=50,"Old")</f>
        <v>Young</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_xlfn.IFS(L179&lt;30,"Young",AND(L179&gt;30,L179&lt;50),"Middle Age",L179&gt;=50,"Old")</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_xlfn.IFS(L180&lt;30,"Young",AND(L180&gt;30,L180&lt;50),"Middle Age",L180&gt;=50,"Old")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_xlfn.IFS(L181&lt;30,"Young",AND(L181&gt;30,L181&lt;50),"Middle Age",L181&gt;=50,"Old")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_xlfn.IFS(L182&lt;30,"Young",AND(L182&gt;30,L182&lt;50),"Middle Age",L182&gt;=50,"Old")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_xlfn.IFS(L183&lt;30,"Young",AND(L183&gt;30,L183&lt;50),"Middle Age",L183&gt;=50,"Old")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_xlfn.IFS(L184&lt;30,"Young",AND(L184&gt;30,L184&lt;50),"Middle Age",L184&gt;=50,"Old")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_xlfn.IFS(L185&lt;30,"Young",AND(L185&gt;30,L185&lt;50),"Middle Age",L185&gt;=50,"Old")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_xlfn.IFS(L186&lt;30,"Young",AND(L186&gt;30,L186&lt;50),"Middle Age",L186&gt;=50,"Old")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_xlfn.IFS(L187&lt;30,"Young",AND(L187&gt;30,L187&lt;50),"Middle Age",L187&gt;=50,"Old")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_xlfn.IFS(L188&lt;30,"Young",AND(L188&gt;30,L188&lt;50),"Middle Age",L188&gt;=50,"Old")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_xlfn.IFS(L189&lt;30,"Young",AND(L189&gt;30,L189&lt;50),"Middle Age",L189&gt;=50,"Old")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_xlfn.IFS(L190&lt;30,"Young",AND(L190&gt;30,L190&lt;50),"Middle Age",L190&gt;=50,"Old")</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_xlfn.IFS(L191&lt;30,"Young",AND(L191&gt;30,L191&lt;50),"Middle Age",L191&gt;=50,"Old")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_xlfn.IFS(L192&lt;30,"Young",AND(L192&gt;30,L192&lt;50),"Middle Age",L192&gt;=50,"Old")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_xlfn.IFS(L193&lt;30,"Young",AND(L193&gt;30,L193&lt;50),"Middle Age",L193&gt;=50,"Old")</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_xlfn.IFS(L194&lt;30,"Young",AND(L194&gt;30,L194&lt;50),"Middle Age",L194&gt;=50,"Old")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_xlfn.IFS(L195&lt;30,"Young",AND(L195&gt;30,L195&lt;50),"Middle Age",L195&gt;=50,"Old")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_xlfn.IFS(L196&lt;30,"Young",AND(L196&gt;30,L196&lt;50),"Middle Age",L196&gt;=50,"Old")</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_xlfn.IFS(L197&lt;30,"Young",AND(L197&gt;30,L197&lt;50),"Middle Age",L197&gt;=50,"Old")</f>
        <v>Young</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_xlfn.IFS(L198&lt;30,"Young",AND(L198&gt;30,L198&lt;50),"Middle Age",L198&gt;=50,"Old")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_xlfn.IFS(L199&lt;30,"Young",AND(L199&gt;30,L199&lt;50),"Middle Age",L199&gt;=50,"Old")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_xlfn.IFS(L200&lt;30,"Young",AND(L200&gt;30,L200&lt;50),"Middle Age",L200&gt;=50,"Old")</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_xlfn.IFS(L201&lt;30,"Young",AND(L201&gt;30,L201&lt;50),"Middle Age",L201&gt;=50,"Old")</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_xlfn.IFS(L202&lt;30,"Young",AND(L202&gt;30,L202&lt;50),"Middle Age",L202&gt;=50,"Old")</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_xlfn.IFS(L203&lt;30,"Young",AND(L203&gt;30,L203&lt;50),"Middle Age",L203&gt;=50,"Old")</f>
        <v>Young</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_xlfn.IFS(L204&lt;30,"Young",AND(L204&gt;30,L204&lt;50),"Middle Age",L204&gt;=50,"Old")</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_xlfn.IFS(L205&lt;30,"Young",AND(L205&gt;30,L205&lt;50),"Middle Age",L205&gt;=50,"Old")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_xlfn.IFS(L206&lt;30,"Young",AND(L206&gt;30,L206&lt;50),"Middle Age",L206&gt;=50,"Old")</f>
        <v>Old</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_xlfn.IFS(L207&lt;30,"Young",AND(L207&gt;30,L207&lt;50),"Middle Age",L207&gt;=50,"Old")</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_xlfn.IFS(L208&lt;30,"Young",AND(L208&gt;30,L208&lt;50),"Middle Age",L208&gt;=50,"Old")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_xlfn.IFS(L209&lt;30,"Young",AND(L209&gt;30,L209&lt;50),"Middle Age",L209&gt;=50,"Old")</f>
        <v>Young</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_xlfn.IFS(L210&lt;30,"Young",AND(L210&gt;30,L210&lt;50),"Middle Age",L210&gt;=50,"Old")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_xlfn.IFS(L211&lt;30,"Young",AND(L211&gt;30,L211&lt;50),"Middle Age",L211&gt;=50,"Old")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_xlfn.IFS(L212&lt;30,"Young",AND(L212&gt;30,L212&lt;50),"Middle Age",L212&gt;=50,"Old")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_xlfn.IFS(L213&lt;30,"Young",AND(L213&gt;30,L213&lt;50),"Middle Age",L213&gt;=50,"Old")</f>
        <v>Middle Age</v>
      </c>
      <c r="N213" t="s">
        <v>15</v>
      </c>
    </row>
    <row r="214" spans="1:14" x14ac:dyDescent="0.25">
      <c r="A214">
        <v>20946</v>
      </c>
      <c r="B214" t="s">
        <v>37</v>
      </c>
      <c r="C214" t="s">
        <v>38</v>
      </c>
      <c r="D214" s="3">
        <v>30000</v>
      </c>
      <c r="E214">
        <v>0</v>
      </c>
      <c r="F214" t="s">
        <v>19</v>
      </c>
      <c r="G214" t="s">
        <v>20</v>
      </c>
      <c r="H214" t="s">
        <v>18</v>
      </c>
      <c r="I214">
        <v>1</v>
      </c>
      <c r="J214" t="s">
        <v>22</v>
      </c>
      <c r="K214" t="s">
        <v>17</v>
      </c>
      <c r="L214">
        <v>31</v>
      </c>
      <c r="M214" t="str" cm="1">
        <f t="array" ref="M214">_xlfn.IFS(L214&lt;30,"Young",AND(L214&gt;30,L214&lt;50),"Middle Age",L214&gt;=50,"Old")</f>
        <v>Middle Age</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_xlfn.IFS(L215&lt;30,"Young",AND(L215&gt;30,L215&lt;50),"Middle Age",L215&gt;=50,"Old")</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_xlfn.IFS(L216&lt;30,"Young",AND(L216&gt;30,L216&lt;50),"Middle Age",L216&gt;=50,"Old")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_xlfn.IFS(L217&lt;30,"Young",AND(L217&gt;30,L217&lt;50),"Middle Age",L217&gt;=50,"Old")</f>
        <v>Old</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_xlfn.IFS(L218&lt;30,"Young",AND(L218&gt;30,L218&lt;50),"Middle Age",L218&gt;=50,"Old")</f>
        <v>Old</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_xlfn.IFS(L219&lt;30,"Young",AND(L219&gt;30,L219&lt;50),"Middle Age",L219&gt;=50,"Old")</f>
        <v>Young</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_xlfn.IFS(L220&lt;30,"Young",AND(L220&gt;30,L220&lt;50),"Middle Age",L220&gt;=50,"Old")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_xlfn.IFS(L221&lt;30,"Young",AND(L221&gt;30,L221&lt;50),"Middle Age",L221&gt;=50,"Old")</f>
        <v>Young</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_xlfn.IFS(L222&lt;30,"Young",AND(L222&gt;30,L222&lt;50),"Middle Age",L222&gt;=50,"Old")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_xlfn.IFS(L223&lt;30,"Young",AND(L223&gt;30,L223&lt;50),"Middle Age",L223&gt;=50,"Old")</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_xlfn.IFS(L224&lt;30,"Young",AND(L224&gt;30,L224&lt;50),"Middle Age",L224&gt;=50,"Old")</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_xlfn.IFS(L225&lt;30,"Young",AND(L225&gt;30,L225&lt;50),"Middle Age",L225&gt;=50,"Old")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_xlfn.IFS(L226&lt;30,"Young",AND(L226&gt;30,L226&lt;50),"Middle Age",L226&gt;=50,"Old")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_xlfn.IFS(L227&lt;30,"Young",AND(L227&gt;30,L227&lt;50),"Middle Age",L227&gt;=50,"Old")</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_xlfn.IFS(L228&lt;30,"Young",AND(L228&gt;30,L228&lt;50),"Middle Age",L228&gt;=50,"Old")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_xlfn.IFS(L229&lt;30,"Young",AND(L229&gt;30,L229&lt;50),"Middle Age",L229&gt;=50,"Old")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_xlfn.IFS(L230&lt;30,"Young",AND(L230&gt;30,L230&lt;50),"Middle Age",L230&gt;=50,"Old")</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_xlfn.IFS(L231&lt;30,"Young",AND(L231&gt;30,L231&lt;50),"Middle Age",L231&gt;=50,"Old")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_xlfn.IFS(L232&lt;30,"Young",AND(L232&gt;30,L232&lt;50),"Middle Age",L232&gt;=50,"Old")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_xlfn.IFS(L233&lt;30,"Young",AND(L233&gt;30,L233&lt;50),"Middle Age",L233&gt;=50,"Old")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_xlfn.IFS(L234&lt;30,"Young",AND(L234&gt;30,L234&lt;50),"Middle Age",L234&gt;=50,"Old")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_xlfn.IFS(L235&lt;30,"Young",AND(L235&gt;30,L235&lt;50),"Middle Age",L235&gt;=50,"Old")</f>
        <v>Young</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_xlfn.IFS(L236&lt;30,"Young",AND(L236&gt;30,L236&lt;50),"Middle Age",L236&gt;=50,"Old")</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_xlfn.IFS(L237&lt;30,"Young",AND(L237&gt;30,L237&lt;50),"Middle Age",L237&gt;=50,"Old")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_xlfn.IFS(L238&lt;30,"Young",AND(L238&gt;30,L238&lt;50),"Middle Age",L238&gt;=50,"Old")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_xlfn.IFS(L239&lt;30,"Young",AND(L239&gt;30,L239&lt;50),"Middle Age",L239&gt;=50,"Old")</f>
        <v>Young</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_xlfn.IFS(L240&lt;30,"Young",AND(L240&gt;30,L240&lt;50),"Middle Age",L240&gt;=50,"Old")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_xlfn.IFS(L241&lt;30,"Young",AND(L241&gt;30,L241&lt;50),"Middle Age",L241&gt;=50,"Old")</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_xlfn.IFS(L242&lt;30,"Young",AND(L242&gt;30,L242&lt;50),"Middle Age",L242&gt;=50,"Old")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_xlfn.IFS(L243&lt;30,"Young",AND(L243&gt;30,L243&lt;50),"Middle Age",L243&gt;=50,"Old")</f>
        <v>Young</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_xlfn.IFS(L244&lt;30,"Young",AND(L244&gt;30,L244&lt;50),"Middle Age",L244&gt;=50,"Old")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_xlfn.IFS(L245&lt;30,"Young",AND(L245&gt;30,L245&lt;50),"Middle Age",L245&gt;=50,"Old")</f>
        <v>Young</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_xlfn.IFS(L246&lt;30,"Young",AND(L246&gt;30,L246&lt;50),"Middle Age",L246&gt;=50,"Old")</f>
        <v>Old</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_xlfn.IFS(L247&lt;30,"Young",AND(L247&gt;30,L247&lt;50),"Middle Age",L247&gt;=50,"Old")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_xlfn.IFS(L248&lt;30,"Young",AND(L248&gt;30,L248&lt;50),"Middle Age",L248&gt;=50,"Old")</f>
        <v>Old</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_xlfn.IFS(L249&lt;30,"Young",AND(L249&gt;30,L249&lt;50),"Middle Age",L249&gt;=50,"Old")</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_xlfn.IFS(L250&lt;30,"Young",AND(L250&gt;30,L250&lt;50),"Middle Age",L250&gt;=50,"Old")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_xlfn.IFS(L251&lt;30,"Young",AND(L251&gt;30,L251&lt;50),"Middle Age",L251&gt;=50,"Old")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_xlfn.IFS(L252&lt;30,"Young",AND(L252&gt;30,L252&lt;50),"Middle Age",L252&gt;=50,"Old")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_xlfn.IFS(L253&lt;30,"Young",AND(L253&gt;30,L253&lt;50),"Middle Age",L253&gt;=50,"Old")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_xlfn.IFS(L254&lt;30,"Young",AND(L254&gt;30,L254&lt;50),"Middle Age",L254&gt;=50,"Old")</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_xlfn.IFS(L255&lt;30,"Young",AND(L255&gt;30,L255&lt;50),"Middle Age",L255&gt;=50,"Old")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_xlfn.IFS(L256&lt;30,"Young",AND(L256&gt;30,L256&lt;50),"Middle Age",L256&gt;=50,"Old")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_xlfn.IFS(L257&lt;30,"Young",AND(L257&gt;30,L257&lt;50),"Middle Age",L257&gt;=50,"Old")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_xlfn.IFS(L258&lt;30,"Young",AND(L258&gt;30,L258&lt;50),"Middle Age",L258&gt;=50,"Old")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_xlfn.IFS(L259&lt;30,"Young",AND(L259&gt;30,L259&lt;50),"Middle Age",L259&gt;=50,"Old")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_xlfn.IFS(L260&lt;30,"Young",AND(L260&gt;30,L260&lt;50),"Middle Age",L260&gt;=50,"Old")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_xlfn.IFS(L261&lt;30,"Young",AND(L261&gt;30,L261&lt;50),"Middle Age",L261&gt;=50,"Old")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_xlfn.IFS(L262&lt;30,"Young",AND(L262&gt;30,L262&lt;50),"Middle Age",L262&gt;=50,"Old")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_xlfn.IFS(L263&lt;30,"Young",AND(L263&gt;30,L263&lt;50),"Middle Age",L263&gt;=50,"Old")</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_xlfn.IFS(L264&lt;30,"Young",AND(L264&gt;30,L264&lt;50),"Middle Age",L264&gt;=50,"Old")</f>
        <v>Old</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_xlfn.IFS(L265&lt;30,"Young",AND(L265&gt;30,L265&lt;50),"Middle Age",L265&gt;=50,"Old")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_xlfn.IFS(L266&lt;30,"Young",AND(L266&gt;30,L266&lt;50),"Middle Age",L266&gt;=50,"Old")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_xlfn.IFS(L267&lt;30,"Young",AND(L267&gt;30,L267&lt;50),"Middle Age",L267&gt;=50,"Old")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_xlfn.IFS(L268&lt;30,"Young",AND(L268&gt;30,L268&lt;50),"Middle Age",L268&gt;=50,"Old")</f>
        <v>Young</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_xlfn.IFS(L269&lt;30,"Young",AND(L269&gt;30,L269&lt;50),"Middle Age",L269&gt;=50,"Old")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_xlfn.IFS(L270&lt;30,"Young",AND(L270&gt;30,L270&lt;50),"Middle Age",L270&gt;=50,"Old")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_xlfn.IFS(L271&lt;30,"Young",AND(L271&gt;30,L271&lt;50),"Middle Age",L271&gt;=50,"Old")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_xlfn.IFS(L272&lt;30,"Young",AND(L272&gt;30,L272&lt;50),"Middle Age",L272&gt;=50,"Old")</f>
        <v>Old</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_xlfn.IFS(L273&lt;30,"Young",AND(L273&gt;30,L273&lt;50),"Middle Age",L273&gt;=50,"Old")</f>
        <v>Young</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_xlfn.IFS(L274&lt;30,"Young",AND(L274&gt;30,L274&lt;50),"Middle Age",L274&gt;=50,"Old")</f>
        <v>Middle Age</v>
      </c>
      <c r="N274" t="s">
        <v>15</v>
      </c>
    </row>
    <row r="275" spans="1:14" x14ac:dyDescent="0.25">
      <c r="A275">
        <v>26879</v>
      </c>
      <c r="B275" t="s">
        <v>37</v>
      </c>
      <c r="C275" t="s">
        <v>38</v>
      </c>
      <c r="D275" s="3">
        <v>20000</v>
      </c>
      <c r="E275">
        <v>0</v>
      </c>
      <c r="F275" t="s">
        <v>27</v>
      </c>
      <c r="G275" t="s">
        <v>25</v>
      </c>
      <c r="H275" t="s">
        <v>18</v>
      </c>
      <c r="I275">
        <v>1</v>
      </c>
      <c r="J275" t="s">
        <v>22</v>
      </c>
      <c r="K275" t="s">
        <v>17</v>
      </c>
      <c r="L275">
        <v>31</v>
      </c>
      <c r="M275" t="str" cm="1">
        <f t="array" ref="M275">_xlfn.IFS(L275&lt;30,"Young",AND(L275&gt;30,L275&lt;50),"Middle Age",L275&gt;=50,"Old")</f>
        <v>Middle Age</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_xlfn.IFS(L276&lt;30,"Young",AND(L276&gt;30,L276&lt;50),"Middle Age",L276&gt;=50,"Old")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_xlfn.IFS(L277&lt;30,"Young",AND(L277&gt;30,L277&lt;50),"Middle Age",L277&gt;=50,"Old")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_xlfn.IFS(L278&lt;30,"Young",AND(L278&gt;30,L278&lt;50),"Middle Age",L278&gt;=50,"Old")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_xlfn.IFS(L279&lt;30,"Young",AND(L279&gt;30,L279&lt;50),"Middle Age",L279&gt;=50,"Old")</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_xlfn.IFS(L280&lt;30,"Young",AND(L280&gt;30,L280&lt;50),"Middle Age",L280&gt;=50,"Old")</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_xlfn.IFS(L281&lt;30,"Young",AND(L281&gt;30,L281&lt;50),"Middle Age",L281&gt;=50,"Old")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_xlfn.IFS(L282&lt;30,"Young",AND(L282&gt;30,L282&lt;50),"Middle Age",L282&gt;=50,"Old")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_xlfn.IFS(L283&lt;30,"Young",AND(L283&gt;30,L283&lt;50),"Middle Age",L283&gt;=50,"Old")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_xlfn.IFS(L284&lt;30,"Young",AND(L284&gt;30,L284&lt;50),"Middle Age",L284&gt;=50,"Old")</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_xlfn.IFS(L285&lt;30,"Young",AND(L285&gt;30,L285&lt;50),"Middle Age",L285&gt;=50,"Old")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_xlfn.IFS(L286&lt;30,"Young",AND(L286&gt;30,L286&lt;50),"Middle Age",L286&gt;=50,"Old")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_xlfn.IFS(L287&lt;30,"Young",AND(L287&gt;30,L287&lt;50),"Middle Age",L287&gt;=50,"Old")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_xlfn.IFS(L288&lt;30,"Young",AND(L288&gt;30,L288&lt;50),"Middle Age",L288&gt;=50,"Old")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_xlfn.IFS(L289&lt;30,"Young",AND(L289&gt;30,L289&lt;50),"Middle Age",L289&gt;=50,"Old")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_xlfn.IFS(L290&lt;30,"Young",AND(L290&gt;30,L290&lt;50),"Middle Age",L290&gt;=50,"Old")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_xlfn.IFS(L291&lt;30,"Young",AND(L291&gt;30,L291&lt;50),"Middle Age",L291&gt;=50,"Old")</f>
        <v>Old</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_xlfn.IFS(L292&lt;30,"Young",AND(L292&gt;30,L292&lt;50),"Middle Age",L292&gt;=50,"Old")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_xlfn.IFS(L293&lt;30,"Young",AND(L293&gt;30,L293&lt;50),"Middle Age",L293&gt;=50,"Old")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_xlfn.IFS(L294&lt;30,"Young",AND(L294&gt;30,L294&lt;50),"Middle Age",L294&gt;=50,"Old")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_xlfn.IFS(L295&lt;30,"Young",AND(L295&gt;30,L295&lt;50),"Middle Age",L295&gt;=50,"Old")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_xlfn.IFS(L296&lt;30,"Young",AND(L296&gt;30,L296&lt;50),"Middle Age",L296&gt;=50,"Old")</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_xlfn.IFS(L297&lt;30,"Young",AND(L297&gt;30,L297&lt;50),"Middle Age",L297&gt;=50,"Old")</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_xlfn.IFS(L298&lt;30,"Young",AND(L298&gt;30,L298&lt;50),"Middle Age",L298&gt;=50,"Old")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_xlfn.IFS(L299&lt;30,"Young",AND(L299&gt;30,L299&lt;50),"Middle Age",L299&gt;=50,"Old")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_xlfn.IFS(L300&lt;30,"Young",AND(L300&gt;30,L300&lt;50),"Middle Age",L300&gt;=50,"Old")</f>
        <v>Old</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_xlfn.IFS(L301&lt;30,"Young",AND(L301&gt;30,L301&lt;50),"Middle Age",L301&gt;=50,"Old")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_xlfn.IFS(L302&lt;30,"Young",AND(L302&gt;30,L302&lt;50),"Middle Age",L302&gt;=50,"Old")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_xlfn.IFS(L303&lt;30,"Young",AND(L303&gt;30,L303&lt;50),"Middle Age",L303&gt;=50,"Old")</f>
        <v>Young</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_xlfn.IFS(L304&lt;30,"Young",AND(L304&gt;30,L304&lt;50),"Middle Age",L304&gt;=50,"Old")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_xlfn.IFS(L305&lt;30,"Young",AND(L305&gt;30,L305&lt;50),"Middle Age",L305&gt;=50,"Old")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_xlfn.IFS(L306&lt;30,"Young",AND(L306&gt;30,L306&lt;50),"Middle Age",L306&gt;=50,"Old")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_xlfn.IFS(L307&lt;30,"Young",AND(L307&gt;30,L307&lt;50),"Middle Age",L307&gt;=50,"Old")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_xlfn.IFS(L308&lt;30,"Young",AND(L308&gt;30,L308&lt;50),"Middle Age",L308&gt;=50,"Old")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_xlfn.IFS(L309&lt;30,"Young",AND(L309&gt;30,L309&lt;50),"Middle Age",L309&gt;=50,"Old")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_xlfn.IFS(L310&lt;30,"Young",AND(L310&gt;30,L310&lt;50),"Middle Age",L310&gt;=50,"Old")</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_xlfn.IFS(L311&lt;30,"Young",AND(L311&gt;30,L311&lt;50),"Middle Age",L311&gt;=50,"Old")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_xlfn.IFS(L312&lt;30,"Young",AND(L312&gt;30,L312&lt;50),"Middle Age",L312&gt;=50,"Old")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_xlfn.IFS(L313&lt;30,"Young",AND(L313&gt;30,L313&lt;50),"Middle Age",L313&gt;=50,"Old")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_xlfn.IFS(L314&lt;30,"Young",AND(L314&gt;30,L314&lt;50),"Middle Age",L314&gt;=50,"Old")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_xlfn.IFS(L315&lt;30,"Young",AND(L315&gt;30,L315&lt;50),"Middle Age",L315&gt;=50,"Old")</f>
        <v>Old</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_xlfn.IFS(L316&lt;30,"Young",AND(L316&gt;30,L316&lt;50),"Middle Age",L316&gt;=50,"Old")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_xlfn.IFS(L317&lt;30,"Young",AND(L317&gt;30,L317&lt;50),"Middle Age",L317&gt;=50,"Old")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_xlfn.IFS(L318&lt;30,"Young",AND(L318&gt;30,L318&lt;50),"Middle Age",L318&gt;=50,"Old")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_xlfn.IFS(L319&lt;30,"Young",AND(L319&gt;30,L319&lt;50),"Middle Age",L319&gt;=50,"Old")</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_xlfn.IFS(L320&lt;30,"Young",AND(L320&gt;30,L320&lt;50),"Middle Age",L320&gt;=50,"Old")</f>
        <v>Old</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_xlfn.IFS(L321&lt;30,"Young",AND(L321&gt;30,L321&lt;50),"Middle Age",L321&gt;=50,"Old")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_xlfn.IFS(L322&lt;30,"Young",AND(L322&gt;30,L322&lt;50),"Middle Age",L322&gt;=50,"Old")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_xlfn.IFS(L323&lt;30,"Young",AND(L323&gt;30,L323&lt;50),"Middle Age",L323&gt;=50,"Old")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_xlfn.IFS(L324&lt;30,"Young",AND(L324&gt;30,L324&lt;50),"Middle Age",L324&gt;=50,"Old")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_xlfn.IFS(L325&lt;30,"Young",AND(L325&gt;30,L325&lt;50),"Middle Age",L325&gt;=50,"Old")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_xlfn.IFS(L326&lt;30,"Young",AND(L326&gt;30,L326&lt;50),"Middle Age",L326&gt;=50,"Old")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_xlfn.IFS(L327&lt;30,"Young",AND(L327&gt;30,L327&lt;50),"Middle Age",L327&gt;=50,"Old")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_xlfn.IFS(L328&lt;30,"Young",AND(L328&gt;30,L328&lt;50),"Middle Age",L328&gt;=50,"Old")</f>
        <v>Young</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_xlfn.IFS(L329&lt;30,"Young",AND(L329&gt;30,L329&lt;50),"Middle Age",L329&gt;=50,"Old")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_xlfn.IFS(L330&lt;30,"Young",AND(L330&gt;30,L330&lt;50),"Middle Age",L330&gt;=50,"Old")</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_xlfn.IFS(L331&lt;30,"Young",AND(L331&gt;30,L331&lt;50),"Middle Age",L331&gt;=50,"Old")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_xlfn.IFS(L332&lt;30,"Young",AND(L332&gt;30,L332&lt;50),"Middle Age",L332&gt;=50,"Old")</f>
        <v>Middle Age</v>
      </c>
      <c r="N332" t="s">
        <v>18</v>
      </c>
    </row>
    <row r="333" spans="1:14" x14ac:dyDescent="0.25">
      <c r="A333">
        <v>19508</v>
      </c>
      <c r="B333" t="s">
        <v>36</v>
      </c>
      <c r="C333" t="s">
        <v>39</v>
      </c>
      <c r="D333" s="3">
        <v>10000</v>
      </c>
      <c r="E333">
        <v>0</v>
      </c>
      <c r="F333" t="s">
        <v>29</v>
      </c>
      <c r="G333" t="s">
        <v>25</v>
      </c>
      <c r="H333" t="s">
        <v>18</v>
      </c>
      <c r="I333">
        <v>2</v>
      </c>
      <c r="J333" t="s">
        <v>16</v>
      </c>
      <c r="K333" t="s">
        <v>17</v>
      </c>
      <c r="L333">
        <v>31</v>
      </c>
      <c r="M333" t="str" cm="1">
        <f t="array" ref="M333">_xlfn.IFS(L333&lt;30,"Young",AND(L333&gt;30,L333&lt;50),"Middle Age",L333&gt;=50,"Old")</f>
        <v>Middle Age</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_xlfn.IFS(L334&lt;30,"Young",AND(L334&gt;30,L334&lt;50),"Middle Age",L334&gt;=50,"Old")</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_xlfn.IFS(L335&lt;30,"Young",AND(L335&gt;30,L335&lt;50),"Middle Age",L335&gt;=50,"Old")</f>
        <v>Old</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_xlfn.IFS(L336&lt;30,"Young",AND(L336&gt;30,L336&lt;50),"Middle Age",L336&gt;=50,"Old")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_xlfn.IFS(L337&lt;30,"Young",AND(L337&gt;30,L337&lt;50),"Middle Age",L337&gt;=50,"Old")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_xlfn.IFS(L338&lt;30,"Young",AND(L338&gt;30,L338&lt;50),"Middle Age",L338&gt;=50,"Old")</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_xlfn.IFS(L339&lt;30,"Young",AND(L339&gt;30,L339&lt;50),"Middle Age",L339&gt;=50,"Old")</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_xlfn.IFS(L340&lt;30,"Young",AND(L340&gt;30,L340&lt;50),"Middle Age",L340&gt;=50,"Old")</f>
        <v>Old</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_xlfn.IFS(L341&lt;30,"Young",AND(L341&gt;30,L341&lt;50),"Middle Age",L341&gt;=50,"Old")</f>
        <v>Old</v>
      </c>
      <c r="N341" t="s">
        <v>18</v>
      </c>
    </row>
    <row r="342" spans="1:14" x14ac:dyDescent="0.25">
      <c r="A342">
        <v>16468</v>
      </c>
      <c r="B342" t="s">
        <v>37</v>
      </c>
      <c r="C342" t="s">
        <v>39</v>
      </c>
      <c r="D342" s="3">
        <v>30000</v>
      </c>
      <c r="E342">
        <v>0</v>
      </c>
      <c r="F342" t="s">
        <v>19</v>
      </c>
      <c r="G342" t="s">
        <v>20</v>
      </c>
      <c r="H342" t="s">
        <v>15</v>
      </c>
      <c r="I342">
        <v>1</v>
      </c>
      <c r="J342" t="s">
        <v>22</v>
      </c>
      <c r="K342" t="s">
        <v>17</v>
      </c>
      <c r="L342">
        <v>31</v>
      </c>
      <c r="M342" t="str" cm="1">
        <f t="array" ref="M342">_xlfn.IFS(L342&lt;30,"Young",AND(L342&gt;30,L342&lt;50),"Middle Age",L342&gt;=50,"Old")</f>
        <v>Middle Age</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_xlfn.IFS(L343&lt;30,"Young",AND(L343&gt;30,L343&lt;50),"Middle Age",L343&gt;=50,"Old")</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_xlfn.IFS(L344&lt;30,"Young",AND(L344&gt;30,L344&lt;50),"Middle Age",L344&gt;=50,"Old")</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_xlfn.IFS(L345&lt;30,"Young",AND(L345&gt;30,L345&lt;50),"Middle Age",L345&gt;=50,"Old")</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_xlfn.IFS(L346&lt;30,"Young",AND(L346&gt;30,L346&lt;50),"Middle Age",L346&gt;=50,"Old")</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_xlfn.IFS(L347&lt;30,"Young",AND(L347&gt;30,L347&lt;50),"Middle Age",L347&gt;=50,"Old")</f>
        <v>Old</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_xlfn.IFS(L348&lt;30,"Young",AND(L348&gt;30,L348&lt;50),"Middle Age",L348&gt;=50,"Old")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_xlfn.IFS(L349&lt;30,"Young",AND(L349&gt;30,L349&lt;50),"Middle Age",L349&gt;=50,"Old")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_xlfn.IFS(L350&lt;30,"Young",AND(L350&gt;30,L350&lt;50),"Middle Age",L350&gt;=50,"Old")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_xlfn.IFS(L351&lt;30,"Young",AND(L351&gt;30,L351&lt;50),"Middle Age",L351&gt;=50,"Old")</f>
        <v>Young</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_xlfn.IFS(L352&lt;30,"Young",AND(L352&gt;30,L352&lt;50),"Middle Age",L352&gt;=50,"Old")</f>
        <v>Young</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_xlfn.IFS(L353&lt;30,"Young",AND(L353&gt;30,L353&lt;50),"Middle Age",L353&gt;=50,"Old")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_xlfn.IFS(L354&lt;30,"Young",AND(L354&gt;30,L354&lt;50),"Middle Age",L354&gt;=50,"Old")</f>
        <v>Old</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_xlfn.IFS(L355&lt;30,"Young",AND(L355&gt;30,L355&lt;50),"Middle Age",L355&gt;=50,"Old")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_xlfn.IFS(L356&lt;30,"Young",AND(L356&gt;30,L356&lt;50),"Middle Age",L356&gt;=50,"Old")</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_xlfn.IFS(L357&lt;30,"Young",AND(L357&gt;30,L357&lt;50),"Middle Age",L357&gt;=50,"Old")</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_xlfn.IFS(L358&lt;30,"Young",AND(L358&gt;30,L358&lt;50),"Middle Age",L358&gt;=50,"Old")</f>
        <v>Old</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_xlfn.IFS(L359&lt;30,"Young",AND(L359&gt;30,L359&lt;50),"Middle Age",L359&gt;=50,"Old")</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_xlfn.IFS(L360&lt;30,"Young",AND(L360&gt;30,L360&lt;50),"Middle Age",L360&gt;=50,"Old")</f>
        <v>Old</v>
      </c>
      <c r="N360" t="s">
        <v>15</v>
      </c>
    </row>
    <row r="361" spans="1:14" x14ac:dyDescent="0.25">
      <c r="A361">
        <v>17230</v>
      </c>
      <c r="B361" t="s">
        <v>36</v>
      </c>
      <c r="C361" t="s">
        <v>39</v>
      </c>
      <c r="D361" s="3">
        <v>80000</v>
      </c>
      <c r="E361">
        <v>0</v>
      </c>
      <c r="F361" t="s">
        <v>13</v>
      </c>
      <c r="G361" t="s">
        <v>21</v>
      </c>
      <c r="H361" t="s">
        <v>15</v>
      </c>
      <c r="I361">
        <v>3</v>
      </c>
      <c r="J361" t="s">
        <v>46</v>
      </c>
      <c r="K361" t="s">
        <v>24</v>
      </c>
      <c r="L361">
        <v>31</v>
      </c>
      <c r="M361" t="str" cm="1">
        <f t="array" ref="M361">_xlfn.IFS(L361&lt;30,"Young",AND(L361&gt;30,L361&lt;50),"Middle Age",L361&gt;=50,"Old")</f>
        <v>Middle Age</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_xlfn.IFS(L362&lt;30,"Young",AND(L362&gt;30,L362&lt;50),"Middle Age",L362&gt;=50,"Old")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_xlfn.IFS(L363&lt;30,"Young",AND(L363&gt;30,L363&lt;50),"Middle Age",L363&gt;=50,"Old")</f>
        <v>Young</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_xlfn.IFS(L364&lt;30,"Young",AND(L364&gt;30,L364&lt;50),"Middle Age",L364&gt;=50,"Old")</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_xlfn.IFS(L365&lt;30,"Young",AND(L365&gt;30,L365&lt;50),"Middle Age",L365&gt;=50,"Old")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_xlfn.IFS(L366&lt;30,"Young",AND(L366&gt;30,L366&lt;50),"Middle Age",L366&gt;=50,"Old")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_xlfn.IFS(L367&lt;30,"Young",AND(L367&gt;30,L367&lt;50),"Middle Age",L367&gt;=50,"Old")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_xlfn.IFS(L368&lt;30,"Young",AND(L368&gt;30,L368&lt;50),"Middle Age",L368&gt;=50,"Old")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_xlfn.IFS(L369&lt;30,"Young",AND(L369&gt;30,L369&lt;50),"Middle Age",L369&gt;=50,"Old")</f>
        <v>Old</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_xlfn.IFS(L370&lt;30,"Young",AND(L370&gt;30,L370&lt;50),"Middle Age",L370&gt;=50,"Old")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_xlfn.IFS(L371&lt;30,"Young",AND(L371&gt;30,L371&lt;50),"Middle Age",L371&gt;=50,"Old")</f>
        <v>Old</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_xlfn.IFS(L372&lt;30,"Young",AND(L372&gt;30,L372&lt;50),"Middle Age",L372&gt;=50,"Old")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_xlfn.IFS(L373&lt;30,"Young",AND(L373&gt;30,L373&lt;50),"Middle Age",L373&gt;=50,"Old")</f>
        <v>Old</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_xlfn.IFS(L374&lt;30,"Young",AND(L374&gt;30,L374&lt;50),"Middle Age",L374&gt;=50,"Old")</f>
        <v>Middle Age</v>
      </c>
      <c r="N374" t="s">
        <v>15</v>
      </c>
    </row>
    <row r="375" spans="1:14" x14ac:dyDescent="0.25">
      <c r="A375">
        <v>25512</v>
      </c>
      <c r="B375" t="s">
        <v>37</v>
      </c>
      <c r="C375" t="s">
        <v>39</v>
      </c>
      <c r="D375" s="3">
        <v>20000</v>
      </c>
      <c r="E375">
        <v>0</v>
      </c>
      <c r="F375" t="s">
        <v>27</v>
      </c>
      <c r="G375" t="s">
        <v>25</v>
      </c>
      <c r="H375" t="s">
        <v>18</v>
      </c>
      <c r="I375">
        <v>1</v>
      </c>
      <c r="J375" t="s">
        <v>22</v>
      </c>
      <c r="K375" t="s">
        <v>17</v>
      </c>
      <c r="L375">
        <v>31</v>
      </c>
      <c r="M375" t="str" cm="1">
        <f t="array" ref="M375">_xlfn.IFS(L375&lt;30,"Young",AND(L375&gt;30,L375&lt;50),"Middle Age",L375&gt;=50,"Old")</f>
        <v>Middle Age</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_xlfn.IFS(L376&lt;30,"Young",AND(L376&gt;30,L376&lt;50),"Middle Age",L376&gt;=50,"Old")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_xlfn.IFS(L377&lt;30,"Young",AND(L377&gt;30,L377&lt;50),"Middle Age",L377&gt;=50,"Old")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_xlfn.IFS(L378&lt;30,"Young",AND(L378&gt;30,L378&lt;50),"Middle Age",L378&gt;=50,"Old")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_xlfn.IFS(L379&lt;30,"Young",AND(L379&gt;30,L379&lt;50),"Middle Age",L379&gt;=50,"Old")</f>
        <v>Old</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_xlfn.IFS(L380&lt;30,"Young",AND(L380&gt;30,L380&lt;50),"Middle Age",L380&gt;=50,"Old")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_xlfn.IFS(L381&lt;30,"Young",AND(L381&gt;30,L381&lt;50),"Middle Age",L381&gt;=50,"Old")</f>
        <v>Middle Age</v>
      </c>
      <c r="N381" t="s">
        <v>18</v>
      </c>
    </row>
    <row r="382" spans="1:14" x14ac:dyDescent="0.25">
      <c r="A382">
        <v>13620</v>
      </c>
      <c r="B382" t="s">
        <v>37</v>
      </c>
      <c r="C382" t="s">
        <v>39</v>
      </c>
      <c r="D382" s="3">
        <v>70000</v>
      </c>
      <c r="E382">
        <v>0</v>
      </c>
      <c r="F382" t="s">
        <v>13</v>
      </c>
      <c r="G382" t="s">
        <v>21</v>
      </c>
      <c r="H382" t="s">
        <v>18</v>
      </c>
      <c r="I382">
        <v>3</v>
      </c>
      <c r="J382" t="s">
        <v>46</v>
      </c>
      <c r="K382" t="s">
        <v>24</v>
      </c>
      <c r="L382">
        <v>31</v>
      </c>
      <c r="M382" t="str" cm="1">
        <f t="array" ref="M382">_xlfn.IFS(L382&lt;30,"Young",AND(L382&gt;30,L382&lt;50),"Middle Age",L382&gt;=50,"Old")</f>
        <v>Middle Age</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_xlfn.IFS(L383&lt;30,"Young",AND(L383&gt;30,L383&lt;50),"Middle Age",L383&gt;=50,"Old")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_xlfn.IFS(L384&lt;30,"Young",AND(L384&gt;30,L384&lt;50),"Middle Age",L384&gt;=50,"Old")</f>
        <v>Old</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_xlfn.IFS(L385&lt;30,"Young",AND(L385&gt;30,L385&lt;50),"Middle Age",L385&gt;=50,"Old")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_xlfn.IFS(L386&lt;30,"Young",AND(L386&gt;30,L386&lt;50),"Middle Age",L386&gt;=50,"Old")</f>
        <v>Young</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_xlfn.IFS(L387&lt;30,"Young",AND(L387&gt;30,L387&lt;50),"Middle Age",L387&gt;=50,"Old")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_xlfn.IFS(L388&lt;30,"Young",AND(L388&gt;30,L388&lt;50),"Middle Age",L388&gt;=50,"Old")</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_xlfn.IFS(L389&lt;30,"Young",AND(L389&gt;30,L389&lt;50),"Middle Age",L389&gt;=50,"Old")</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_xlfn.IFS(L390&lt;30,"Young",AND(L390&gt;30,L390&lt;50),"Middle Age",L390&gt;=50,"Old")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_xlfn.IFS(L391&lt;30,"Young",AND(L391&gt;30,L391&lt;50),"Middle Age",L391&gt;=50,"Old")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_xlfn.IFS(L392&lt;30,"Young",AND(L392&gt;30,L392&lt;50),"Middle Age",L392&gt;=50,"Old")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_xlfn.IFS(L393&lt;30,"Young",AND(L393&gt;30,L393&lt;50),"Middle Age",L393&gt;=50,"Old")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_xlfn.IFS(L394&lt;30,"Young",AND(L394&gt;30,L394&lt;50),"Middle Age",L394&gt;=50,"Old")</f>
        <v>Old</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_xlfn.IFS(L395&lt;30,"Young",AND(L395&gt;30,L395&lt;50),"Middle Age",L395&gt;=50,"Old")</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_xlfn.IFS(L396&lt;30,"Young",AND(L396&gt;30,L396&lt;50),"Middle Age",L396&gt;=50,"Old")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_xlfn.IFS(L397&lt;30,"Young",AND(L397&gt;30,L397&lt;50),"Middle Age",L397&gt;=50,"Old")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_xlfn.IFS(L398&lt;30,"Young",AND(L398&gt;30,L398&lt;50),"Middle Age",L398&gt;=50,"Old")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_xlfn.IFS(L399&lt;30,"Young",AND(L399&gt;30,L399&lt;50),"Middle Age",L399&gt;=50,"Old")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_xlfn.IFS(L400&lt;30,"Young",AND(L400&gt;30,L400&lt;50),"Middle Age",L400&gt;=50,"Old")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_xlfn.IFS(L401&lt;30,"Young",AND(L401&gt;30,L401&lt;50),"Middle Age",L401&gt;=50,"Old")</f>
        <v>Old</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_xlfn.IFS(L402&lt;30,"Young",AND(L402&gt;30,L402&lt;50),"Middle Age",L402&gt;=50,"Old")</f>
        <v>Old</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_xlfn.IFS(L403&lt;30,"Young",AND(L403&gt;30,L403&lt;50),"Middle Age",L403&gt;=50,"Old")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_xlfn.IFS(L404&lt;30,"Young",AND(L404&gt;30,L404&lt;50),"Middle Age",L404&gt;=50,"Old")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_xlfn.IFS(L405&lt;30,"Young",AND(L405&gt;30,L405&lt;50),"Middle Age",L405&gt;=50,"Old")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_xlfn.IFS(L406&lt;30,"Young",AND(L406&gt;30,L406&lt;50),"Middle Age",L406&gt;=50,"Old")</f>
        <v>Old</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_xlfn.IFS(L407&lt;30,"Young",AND(L407&gt;30,L407&lt;50),"Middle Age",L407&gt;=50,"Old")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_xlfn.IFS(L408&lt;30,"Young",AND(L408&gt;30,L408&lt;50),"Middle Age",L408&gt;=50,"Old")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_xlfn.IFS(L409&lt;30,"Young",AND(L409&gt;30,L409&lt;50),"Middle Age",L409&gt;=50,"Old")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_xlfn.IFS(L410&lt;30,"Young",AND(L410&gt;30,L410&lt;50),"Middle Age",L410&gt;=50,"Old")</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_xlfn.IFS(L411&lt;30,"Young",AND(L411&gt;30,L411&lt;50),"Middle Age",L411&gt;=50,"Old")</f>
        <v>Old</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_xlfn.IFS(L412&lt;30,"Young",AND(L412&gt;30,L412&lt;50),"Middle Age",L412&gt;=50,"Old")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_xlfn.IFS(L413&lt;30,"Young",AND(L413&gt;30,L413&lt;50),"Middle Age",L413&gt;=50,"Old")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_xlfn.IFS(L414&lt;30,"Young",AND(L414&gt;30,L414&lt;50),"Middle Age",L414&gt;=50,"Old")</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_xlfn.IFS(L415&lt;30,"Young",AND(L415&gt;30,L415&lt;50),"Middle Age",L415&gt;=50,"Old")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_xlfn.IFS(L416&lt;30,"Young",AND(L416&gt;30,L416&lt;50),"Middle Age",L416&gt;=50,"Old")</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_xlfn.IFS(L417&lt;30,"Young",AND(L417&gt;30,L417&lt;50),"Middle Age",L417&gt;=50,"Old")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_xlfn.IFS(L418&lt;30,"Young",AND(L418&gt;30,L418&lt;50),"Middle Age",L418&gt;=50,"Old")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_xlfn.IFS(L419&lt;30,"Young",AND(L419&gt;30,L419&lt;50),"Middle Age",L419&gt;=50,"Old")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_xlfn.IFS(L420&lt;30,"Young",AND(L420&gt;30,L420&lt;50),"Middle Age",L420&gt;=50,"Old")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_xlfn.IFS(L421&lt;30,"Young",AND(L421&gt;30,L421&lt;50),"Middle Age",L421&gt;=50,"Old")</f>
        <v>Old</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_xlfn.IFS(L422&lt;30,"Young",AND(L422&gt;30,L422&lt;50),"Middle Age",L422&gt;=50,"Old")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_xlfn.IFS(L423&lt;30,"Young",AND(L423&gt;30,L423&lt;50),"Middle Age",L423&gt;=50,"Old")</f>
        <v>Old</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_xlfn.IFS(L424&lt;30,"Young",AND(L424&gt;30,L424&lt;50),"Middle Age",L424&gt;=50,"Old")</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_xlfn.IFS(L425&lt;30,"Young",AND(L425&gt;30,L425&lt;50),"Middle Age",L425&gt;=50,"Old")</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_xlfn.IFS(L426&lt;30,"Young",AND(L426&gt;30,L426&lt;50),"Middle Age",L426&gt;=50,"Old")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_xlfn.IFS(L427&lt;30,"Young",AND(L427&gt;30,L427&lt;50),"Middle Age",L427&gt;=50,"Old")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_xlfn.IFS(L428&lt;30,"Young",AND(L428&gt;30,L428&lt;50),"Middle Age",L428&gt;=50,"Old")</f>
        <v>Young</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_xlfn.IFS(L429&lt;30,"Young",AND(L429&gt;30,L429&lt;50),"Middle Age",L429&gt;=50,"Old")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_xlfn.IFS(L430&lt;30,"Young",AND(L430&gt;30,L430&lt;50),"Middle Age",L430&gt;=50,"Old")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_xlfn.IFS(L431&lt;30,"Young",AND(L431&gt;30,L431&lt;50),"Middle Age",L431&gt;=50,"Old")</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_xlfn.IFS(L432&lt;30,"Young",AND(L432&gt;30,L432&lt;50),"Middle Age",L432&gt;=50,"Old")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_xlfn.IFS(L433&lt;30,"Young",AND(L433&gt;30,L433&lt;50),"Middle Age",L433&gt;=50,"Old")</f>
        <v>Young</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_xlfn.IFS(L434&lt;30,"Young",AND(L434&gt;30,L434&lt;50),"Middle Age",L434&gt;=50,"Old")</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_xlfn.IFS(L435&lt;30,"Young",AND(L435&gt;30,L435&lt;50),"Middle Age",L435&gt;=50,"Old")</f>
        <v>Young</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_xlfn.IFS(L436&lt;30,"Young",AND(L436&gt;30,L436&lt;50),"Middle Age",L436&gt;=50,"Old")</f>
        <v>Old</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_xlfn.IFS(L437&lt;30,"Young",AND(L437&gt;30,L437&lt;50),"Middle Age",L437&gt;=50,"Old")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_xlfn.IFS(L438&lt;30,"Young",AND(L438&gt;30,L438&lt;50),"Middle Age",L438&gt;=50,"Old")</f>
        <v>Old</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_xlfn.IFS(L439&lt;30,"Young",AND(L439&gt;30,L439&lt;50),"Middle Age",L439&gt;=50,"Old")</f>
        <v>Young</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_xlfn.IFS(L440&lt;30,"Young",AND(L440&gt;30,L440&lt;50),"Middle Age",L440&gt;=50,"Old")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_xlfn.IFS(L441&lt;30,"Young",AND(L441&gt;30,L441&lt;50),"Middle Age",L441&gt;=50,"Old")</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_xlfn.IFS(L442&lt;30,"Young",AND(L442&gt;30,L442&lt;50),"Middle Age",L442&gt;=50,"Old")</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_xlfn.IFS(L443&lt;30,"Young",AND(L443&gt;30,L443&lt;50),"Middle Age",L443&gt;=50,"Old")</f>
        <v>Old</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_xlfn.IFS(L444&lt;30,"Young",AND(L444&gt;30,L444&lt;50),"Middle Age",L444&gt;=50,"Old")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_xlfn.IFS(L445&lt;30,"Young",AND(L445&gt;30,L445&lt;50),"Middle Age",L445&gt;=50,"Old")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_xlfn.IFS(L446&lt;30,"Young",AND(L446&gt;30,L446&lt;50),"Middle Age",L446&gt;=50,"Old")</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_xlfn.IFS(L447&lt;30,"Young",AND(L447&gt;30,L447&lt;50),"Middle Age",L447&gt;=50,"Old")</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_xlfn.IFS(L448&lt;30,"Young",AND(L448&gt;30,L448&lt;50),"Middle Age",L448&gt;=50,"Old")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_xlfn.IFS(L449&lt;30,"Young",AND(L449&gt;30,L449&lt;50),"Middle Age",L449&gt;=50,"Old")</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_xlfn.IFS(L450&lt;30,"Young",AND(L450&gt;30,L450&lt;50),"Middle Age",L450&gt;=50,"Old")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_xlfn.IFS(L451&lt;30,"Young",AND(L451&gt;30,L451&lt;50),"Middle Age",L451&gt;=50,"Old")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_xlfn.IFS(L452&lt;30,"Young",AND(L452&gt;30,L452&lt;50),"Middle Age",L452&gt;=50,"Old")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_xlfn.IFS(L453&lt;30,"Young",AND(L453&gt;30,L453&lt;50),"Middle Age",L453&gt;=50,"Old")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_xlfn.IFS(L454&lt;30,"Young",AND(L454&gt;30,L454&lt;50),"Middle Age",L454&gt;=50,"Old")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_xlfn.IFS(L455&lt;30,"Young",AND(L455&gt;30,L455&lt;50),"Middle Age",L455&gt;=50,"Old")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_xlfn.IFS(L456&lt;30,"Young",AND(L456&gt;30,L456&lt;50),"Middle Age",L456&gt;=50,"Old")</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_xlfn.IFS(L457&lt;30,"Young",AND(L457&gt;30,L457&lt;50),"Middle Age",L457&gt;=50,"Old")</f>
        <v>Old</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_xlfn.IFS(L458&lt;30,"Young",AND(L458&gt;30,L458&lt;50),"Middle Age",L458&gt;=50,"Old")</f>
        <v>Old</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_xlfn.IFS(L459&lt;30,"Young",AND(L459&gt;30,L459&lt;50),"Middle Age",L459&gt;=50,"Old")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_xlfn.IFS(L460&lt;30,"Young",AND(L460&gt;30,L460&lt;50),"Middle Age",L460&gt;=50,"Old")</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_xlfn.IFS(L461&lt;30,"Young",AND(L461&gt;30,L461&lt;50),"Middle Age",L461&gt;=50,"Old")</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_xlfn.IFS(L462&lt;30,"Young",AND(L462&gt;30,L462&lt;50),"Middle Age",L462&gt;=50,"Old")</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_xlfn.IFS(L463&lt;30,"Young",AND(L463&gt;30,L463&lt;50),"Middle Age",L463&gt;=50,"Old")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_xlfn.IFS(L464&lt;30,"Young",AND(L464&gt;30,L464&lt;50),"Middle Age",L464&gt;=50,"Old")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_xlfn.IFS(L465&lt;30,"Young",AND(L465&gt;30,L465&lt;50),"Middle Age",L465&gt;=50,"Old")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_xlfn.IFS(L466&lt;30,"Young",AND(L466&gt;30,L466&lt;50),"Middle Age",L466&gt;=50,"Old")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_xlfn.IFS(L467&lt;30,"Young",AND(L467&gt;30,L467&lt;50),"Middle Age",L467&gt;=50,"Old")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_xlfn.IFS(L468&lt;30,"Young",AND(L468&gt;30,L468&lt;50),"Middle Age",L468&gt;=50,"Old")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_xlfn.IFS(L469&lt;30,"Young",AND(L469&gt;30,L469&lt;50),"Middle Age",L469&gt;=50,"Old")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_xlfn.IFS(L470&lt;30,"Young",AND(L470&gt;30,L470&lt;50),"Middle Age",L470&gt;=50,"Old")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_xlfn.IFS(L471&lt;30,"Young",AND(L471&gt;30,L471&lt;50),"Middle Age",L471&gt;=50,"Old")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_xlfn.IFS(L472&lt;30,"Young",AND(L472&gt;30,L472&lt;50),"Middle Age",L472&gt;=50,"Old")</f>
        <v>Young</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_xlfn.IFS(L473&lt;30,"Young",AND(L473&gt;30,L473&lt;50),"Middle Age",L473&gt;=50,"Old")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_xlfn.IFS(L474&lt;30,"Young",AND(L474&gt;30,L474&lt;50),"Middle Age",L474&gt;=50,"Old")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_xlfn.IFS(L475&lt;30,"Young",AND(L475&gt;30,L475&lt;50),"Middle Age",L475&gt;=50,"Old")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_xlfn.IFS(L476&lt;30,"Young",AND(L476&gt;30,L476&lt;50),"Middle Age",L476&gt;=50,"Old")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_xlfn.IFS(L477&lt;30,"Young",AND(L477&gt;30,L477&lt;50),"Middle Age",L477&gt;=50,"Old")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_xlfn.IFS(L478&lt;30,"Young",AND(L478&gt;30,L478&lt;50),"Middle Age",L478&gt;=50,"Old")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_xlfn.IFS(L479&lt;30,"Young",AND(L479&gt;30,L479&lt;50),"Middle Age",L479&gt;=50,"Old")</f>
        <v>Old</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_xlfn.IFS(L480&lt;30,"Young",AND(L480&gt;30,L480&lt;50),"Middle Age",L480&gt;=50,"Old")</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_xlfn.IFS(L481&lt;30,"Young",AND(L481&gt;30,L481&lt;50),"Middle Age",L481&gt;=50,"Old")</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_xlfn.IFS(L482&lt;30,"Young",AND(L482&gt;30,L482&lt;50),"Middle Age",L482&gt;=50,"Old")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_xlfn.IFS(L483&lt;30,"Young",AND(L483&gt;30,L483&lt;50),"Middle Age",L483&gt;=50,"Old")</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_xlfn.IFS(L484&lt;30,"Young",AND(L484&gt;30,L484&lt;50),"Middle Age",L484&gt;=50,"Old")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_xlfn.IFS(L485&lt;30,"Young",AND(L485&gt;30,L485&lt;50),"Middle Age",L485&gt;=50,"Old")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_xlfn.IFS(L486&lt;30,"Young",AND(L486&gt;30,L486&lt;50),"Middle Age",L486&gt;=50,"Old")</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_xlfn.IFS(L487&lt;30,"Young",AND(L487&gt;30,L487&lt;50),"Middle Age",L487&gt;=50,"Old")</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_xlfn.IFS(L488&lt;30,"Young",AND(L488&gt;30,L488&lt;50),"Middle Age",L488&gt;=50,"Old")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_xlfn.IFS(L489&lt;30,"Young",AND(L489&gt;30,L489&lt;50),"Middle Age",L489&gt;=50,"Old")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_xlfn.IFS(L490&lt;30,"Young",AND(L490&gt;30,L490&lt;50),"Middle Age",L490&gt;=50,"Old")</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_xlfn.IFS(L491&lt;30,"Young",AND(L491&gt;30,L491&lt;50),"Middle Age",L491&gt;=50,"Old")</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_xlfn.IFS(L492&lt;30,"Young",AND(L492&gt;30,L492&lt;50),"Middle Age",L492&gt;=50,"Old")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_xlfn.IFS(L493&lt;30,"Young",AND(L493&gt;30,L493&lt;50),"Middle Age",L493&gt;=50,"Old")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_xlfn.IFS(L494&lt;30,"Young",AND(L494&gt;30,L494&lt;50),"Middle Age",L494&gt;=50,"Old")</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_xlfn.IFS(L495&lt;30,"Young",AND(L495&gt;30,L495&lt;50),"Middle Age",L495&gt;=50,"Old")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_xlfn.IFS(L496&lt;30,"Young",AND(L496&gt;30,L496&lt;50),"Middle Age",L496&gt;=50,"Old")</f>
        <v>Old</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_xlfn.IFS(L497&lt;30,"Young",AND(L497&gt;30,L497&lt;50),"Middle Age",L497&gt;=50,"Old")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_xlfn.IFS(L498&lt;30,"Young",AND(L498&gt;30,L498&lt;50),"Middle Age",L498&gt;=50,"Old")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_xlfn.IFS(L499&lt;30,"Young",AND(L499&gt;30,L499&lt;50),"Middle Age",L499&gt;=50,"Old")</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_xlfn.IFS(L500&lt;30,"Young",AND(L500&gt;30,L500&lt;50),"Middle Age",L500&gt;=50,"Old")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_xlfn.IFS(L501&lt;30,"Young",AND(L501&gt;30,L501&lt;50),"Middle Age",L501&gt;=50,"Old")</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_xlfn.IFS(L502&lt;30,"Young",AND(L502&gt;30,L502&lt;50),"Middle Age",L502&gt;=50,"Old")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_xlfn.IFS(L503&lt;30,"Young",AND(L503&gt;30,L503&lt;50),"Middle Age",L503&gt;=50,"Old")</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_xlfn.IFS(L504&lt;30,"Young",AND(L504&gt;30,L504&lt;50),"Middle Age",L504&gt;=50,"Old")</f>
        <v>Young</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_xlfn.IFS(L505&lt;30,"Young",AND(L505&gt;30,L505&lt;50),"Middle Age",L505&gt;=50,"Old")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_xlfn.IFS(L506&lt;30,"Young",AND(L506&gt;30,L506&lt;50),"Middle Age",L506&gt;=50,"Old")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_xlfn.IFS(L507&lt;30,"Young",AND(L507&gt;30,L507&lt;50),"Middle Age",L507&gt;=50,"Old")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_xlfn.IFS(L508&lt;30,"Young",AND(L508&gt;30,L508&lt;50),"Middle Age",L508&gt;=50,"Old")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_xlfn.IFS(L509&lt;30,"Young",AND(L509&gt;30,L509&lt;50),"Middle Age",L509&gt;=50,"Old")</f>
        <v>Old</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_xlfn.IFS(L510&lt;30,"Young",AND(L510&gt;30,L510&lt;50),"Middle Age",L510&gt;=50,"Old")</f>
        <v>Young</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_xlfn.IFS(L511&lt;30,"Young",AND(L511&gt;30,L511&lt;50),"Middle Age",L511&gt;=50,"Old")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_xlfn.IFS(L512&lt;30,"Young",AND(L512&gt;30,L512&lt;50),"Middle Age",L512&gt;=50,"Old")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_xlfn.IFS(L513&lt;30,"Young",AND(L513&gt;30,L513&lt;50),"Middle Age",L513&gt;=50,"Old")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_xlfn.IFS(L514&lt;30,"Young",AND(L514&gt;30,L514&lt;50),"Middle Age",L514&gt;=50,"Old")</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_xlfn.IFS(L515&lt;30,"Young",AND(L515&gt;30,L515&lt;50),"Middle Age",L515&gt;=50,"Old")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_xlfn.IFS(L516&lt;30,"Young",AND(L516&gt;30,L516&lt;50),"Middle Age",L516&gt;=50,"Old")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_xlfn.IFS(L517&lt;30,"Young",AND(L517&gt;30,L517&lt;50),"Middle Age",L517&gt;=50,"Old")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_xlfn.IFS(L518&lt;30,"Young",AND(L518&gt;30,L518&lt;50),"Middle Age",L518&gt;=50,"Old")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_xlfn.IFS(L519&lt;30,"Young",AND(L519&gt;30,L519&lt;50),"Middle Age",L519&gt;=50,"Old")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_xlfn.IFS(L520&lt;30,"Young",AND(L520&gt;30,L520&lt;50),"Middle Age",L520&gt;=50,"Old")</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_xlfn.IFS(L521&lt;30,"Young",AND(L521&gt;30,L521&lt;50),"Middle Age",L521&gt;=50,"Old")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_xlfn.IFS(L522&lt;30,"Young",AND(L522&gt;30,L522&lt;50),"Middle Age",L522&gt;=50,"Old")</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_xlfn.IFS(L523&lt;30,"Young",AND(L523&gt;30,L523&lt;50),"Middle Age",L523&gt;=50,"Old")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_xlfn.IFS(L524&lt;30,"Young",AND(L524&gt;30,L524&lt;50),"Middle Age",L524&gt;=50,"Old")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_xlfn.IFS(L525&lt;30,"Young",AND(L525&gt;30,L525&lt;50),"Middle Age",L525&gt;=50,"Old")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_xlfn.IFS(L526&lt;30,"Young",AND(L526&gt;30,L526&lt;50),"Middle Age",L526&gt;=50,"Old")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_xlfn.IFS(L527&lt;30,"Young",AND(L527&gt;30,L527&lt;50),"Middle Age",L527&gt;=50,"Old")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_xlfn.IFS(L528&lt;30,"Young",AND(L528&gt;30,L528&lt;50),"Middle Age",L528&gt;=50,"Old")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_xlfn.IFS(L529&lt;30,"Young",AND(L529&gt;30,L529&lt;50),"Middle Age",L529&gt;=50,"Old")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_xlfn.IFS(L530&lt;30,"Young",AND(L530&gt;30,L530&lt;50),"Middle Age",L530&gt;=50,"Old")</f>
        <v>Young</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_xlfn.IFS(L531&lt;30,"Young",AND(L531&gt;30,L531&lt;50),"Middle Age",L531&gt;=50,"Old")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_xlfn.IFS(L532&lt;30,"Young",AND(L532&gt;30,L532&lt;50),"Middle Age",L532&gt;=50,"Old")</f>
        <v>Young</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_xlfn.IFS(L533&lt;30,"Young",AND(L533&gt;30,L533&lt;50),"Middle Age",L533&gt;=50,"Old")</f>
        <v>Young</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_xlfn.IFS(L534&lt;30,"Young",AND(L534&gt;30,L534&lt;50),"Middle Age",L534&gt;=50,"Old")</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_xlfn.IFS(L535&lt;30,"Young",AND(L535&gt;30,L535&lt;50),"Middle Age",L535&gt;=50,"Old")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_xlfn.IFS(L536&lt;30,"Young",AND(L536&gt;30,L536&lt;50),"Middle Age",L536&gt;=50,"Old")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_xlfn.IFS(L537&lt;30,"Young",AND(L537&gt;30,L537&lt;50),"Middle Age",L537&gt;=50,"Old")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_xlfn.IFS(L538&lt;30,"Young",AND(L538&gt;30,L538&lt;50),"Middle Age",L538&gt;=50,"Old")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_xlfn.IFS(L539&lt;30,"Young",AND(L539&gt;30,L539&lt;50),"Middle Age",L539&gt;=50,"Old")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_xlfn.IFS(L540&lt;30,"Young",AND(L540&gt;30,L540&lt;50),"Middle Age",L540&gt;=50,"Old")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_xlfn.IFS(L541&lt;30,"Young",AND(L541&gt;30,L541&lt;50),"Middle Age",L541&gt;=50,"Old")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_xlfn.IFS(L542&lt;30,"Young",AND(L542&gt;30,L542&lt;50),"Middle Age",L542&gt;=50,"Old")</f>
        <v>Old</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_xlfn.IFS(L543&lt;30,"Young",AND(L543&gt;30,L543&lt;50),"Middle Age",L543&gt;=50,"Old")</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_xlfn.IFS(L544&lt;30,"Young",AND(L544&gt;30,L544&lt;50),"Middle Age",L544&gt;=50,"Old")</f>
        <v>Young</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_xlfn.IFS(L545&lt;30,"Young",AND(L545&gt;30,L545&lt;50),"Middle Age",L545&gt;=50,"Old")</f>
        <v>Old</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_xlfn.IFS(L546&lt;30,"Young",AND(L546&gt;30,L546&lt;50),"Middle Age",L546&gt;=50,"Old")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_xlfn.IFS(L547&lt;30,"Young",AND(L547&gt;30,L547&lt;50),"Middle Age",L547&gt;=50,"Old")</f>
        <v>Young</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_xlfn.IFS(L548&lt;30,"Young",AND(L548&gt;30,L548&lt;50),"Middle Age",L548&gt;=50,"Old")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_xlfn.IFS(L549&lt;30,"Young",AND(L549&gt;30,L549&lt;50),"Middle Age",L549&gt;=50,"Old")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_xlfn.IFS(L550&lt;30,"Young",AND(L550&gt;30,L550&lt;50),"Middle Age",L550&gt;=50,"Old")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_xlfn.IFS(L551&lt;30,"Young",AND(L551&gt;30,L551&lt;50),"Middle Age",L551&gt;=50,"Old")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_xlfn.IFS(L552&lt;30,"Young",AND(L552&gt;30,L552&lt;50),"Middle Age",L552&gt;=50,"Old")</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_xlfn.IFS(L553&lt;30,"Young",AND(L553&gt;30,L553&lt;50),"Middle Age",L553&gt;=50,"Old")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_xlfn.IFS(L554&lt;30,"Young",AND(L554&gt;30,L554&lt;50),"Middle Age",L554&gt;=50,"Old")</f>
        <v>Old</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_xlfn.IFS(L555&lt;30,"Young",AND(L555&gt;30,L555&lt;50),"Middle Age",L555&gt;=50,"Old")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_xlfn.IFS(L556&lt;30,"Young",AND(L556&gt;30,L556&lt;50),"Middle Age",L556&gt;=50,"Old")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_xlfn.IFS(L557&lt;30,"Young",AND(L557&gt;30,L557&lt;50),"Middle Age",L557&gt;=50,"Old")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_xlfn.IFS(L558&lt;30,"Young",AND(L558&gt;30,L558&lt;50),"Middle Age",L558&gt;=50,"Old")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_xlfn.IFS(L559&lt;30,"Young",AND(L559&gt;30,L559&lt;50),"Middle Age",L559&gt;=50,"Old")</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_xlfn.IFS(L560&lt;30,"Young",AND(L560&gt;30,L560&lt;50),"Middle Age",L560&gt;=50,"Old")</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_xlfn.IFS(L561&lt;30,"Young",AND(L561&gt;30,L561&lt;50),"Middle Age",L561&gt;=50,"Old")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_xlfn.IFS(L562&lt;30,"Young",AND(L562&gt;30,L562&lt;50),"Middle Age",L562&gt;=50,"Old")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_xlfn.IFS(L563&lt;30,"Young",AND(L563&gt;30,L563&lt;50),"Middle Age",L563&gt;=50,"Old")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_xlfn.IFS(L564&lt;30,"Young",AND(L564&gt;30,L564&lt;50),"Middle Age",L564&gt;=50,"Old")</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_xlfn.IFS(L565&lt;30,"Young",AND(L565&gt;30,L565&lt;50),"Middle Age",L565&gt;=50,"Old")</f>
        <v>Young</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_xlfn.IFS(L566&lt;30,"Young",AND(L566&gt;30,L566&lt;50),"Middle Age",L566&gt;=50,"Old")</f>
        <v>Young</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_xlfn.IFS(L567&lt;30,"Young",AND(L567&gt;30,L567&lt;50),"Middle Age",L567&gt;=50,"Old")</f>
        <v>Old</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_xlfn.IFS(L568&lt;30,"Young",AND(L568&gt;30,L568&lt;50),"Middle Age",L568&gt;=50,"Old")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_xlfn.IFS(L569&lt;30,"Young",AND(L569&gt;30,L569&lt;50),"Middle Age",L569&gt;=50,"Old")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_xlfn.IFS(L570&lt;30,"Young",AND(L570&gt;30,L570&lt;50),"Middle Age",L570&gt;=50,"Old")</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_xlfn.IFS(L571&lt;30,"Young",AND(L571&gt;30,L571&lt;50),"Middle Age",L571&gt;=50,"Old")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_xlfn.IFS(L572&lt;30,"Young",AND(L572&gt;30,L572&lt;50),"Middle Age",L572&gt;=50,"Old")</f>
        <v>Old</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_xlfn.IFS(L573&lt;30,"Young",AND(L573&gt;30,L573&lt;50),"Middle Age",L573&gt;=50,"Old")</f>
        <v>Old</v>
      </c>
      <c r="N573" t="s">
        <v>18</v>
      </c>
    </row>
    <row r="574" spans="1:14" x14ac:dyDescent="0.25">
      <c r="A574">
        <v>23549</v>
      </c>
      <c r="B574" t="s">
        <v>37</v>
      </c>
      <c r="C574" t="s">
        <v>39</v>
      </c>
      <c r="D574" s="3">
        <v>30000</v>
      </c>
      <c r="E574">
        <v>0</v>
      </c>
      <c r="F574" t="s">
        <v>27</v>
      </c>
      <c r="G574" t="s">
        <v>14</v>
      </c>
      <c r="H574" t="s">
        <v>15</v>
      </c>
      <c r="I574">
        <v>2</v>
      </c>
      <c r="J574" t="s">
        <v>23</v>
      </c>
      <c r="K574" t="s">
        <v>32</v>
      </c>
      <c r="L574">
        <v>31</v>
      </c>
      <c r="M574" t="str" cm="1">
        <f t="array" ref="M574">_xlfn.IFS(L574&lt;30,"Young",AND(L574&gt;30,L574&lt;50),"Middle Age",L574&gt;=50,"Old")</f>
        <v>Middle Age</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_xlfn.IFS(L575&lt;30,"Young",AND(L575&gt;30,L575&lt;50),"Middle Age",L575&gt;=50,"Old")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_xlfn.IFS(L576&lt;30,"Young",AND(L576&gt;30,L576&lt;50),"Middle Age",L576&gt;=50,"Old")</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_xlfn.IFS(L577&lt;30,"Young",AND(L577&gt;30,L577&lt;50),"Middle Age",L577&gt;=50,"Old")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_xlfn.IFS(L578&lt;30,"Young",AND(L578&gt;30,L578&lt;50),"Middle Age",L578&gt;=50,"Old")</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_xlfn.IFS(L579&lt;30,"Young",AND(L579&gt;30,L579&lt;50),"Middle Age",L579&gt;=50,"Old")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_xlfn.IFS(L580&lt;30,"Young",AND(L580&gt;30,L580&lt;50),"Middle Age",L580&gt;=50,"Old")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_xlfn.IFS(L581&lt;30,"Young",AND(L581&gt;30,L581&lt;50),"Middle Age",L581&gt;=50,"Old")</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_xlfn.IFS(L582&lt;30,"Young",AND(L582&gt;30,L582&lt;50),"Middle Age",L582&gt;=50,"Old")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_xlfn.IFS(L583&lt;30,"Young",AND(L583&gt;30,L583&lt;50),"Middle Age",L583&gt;=50,"Old")</f>
        <v>Young</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_xlfn.IFS(L584&lt;30,"Young",AND(L584&gt;30,L584&lt;50),"Middle Age",L584&gt;=50,"Old")</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_xlfn.IFS(L585&lt;30,"Young",AND(L585&gt;30,L585&lt;50),"Middle Age",L585&gt;=50,"Old")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_xlfn.IFS(L586&lt;30,"Young",AND(L586&gt;30,L586&lt;50),"Middle Age",L586&gt;=50,"Old")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_xlfn.IFS(L587&lt;30,"Young",AND(L587&gt;30,L587&lt;50),"Middle Age",L587&gt;=50,"Old")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_xlfn.IFS(L588&lt;30,"Young",AND(L588&gt;30,L588&lt;50),"Middle Age",L588&gt;=50,"Old")</f>
        <v>Old</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_xlfn.IFS(L589&lt;30,"Young",AND(L589&gt;30,L589&lt;50),"Middle Age",L589&gt;=50,"Old")</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_xlfn.IFS(L590&lt;30,"Young",AND(L590&gt;30,L590&lt;50),"Middle Age",L590&gt;=50,"Old")</f>
        <v>Old</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_xlfn.IFS(L591&lt;30,"Young",AND(L591&gt;30,L591&lt;50),"Middle Age",L591&gt;=50,"Old")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_xlfn.IFS(L592&lt;30,"Young",AND(L592&gt;30,L592&lt;50),"Middle Age",L592&gt;=50,"Old")</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_xlfn.IFS(L593&lt;30,"Young",AND(L593&gt;30,L593&lt;50),"Middle Age",L593&gt;=50,"Old")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_xlfn.IFS(L594&lt;30,"Young",AND(L594&gt;30,L594&lt;50),"Middle Age",L594&gt;=50,"Old")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_xlfn.IFS(L595&lt;30,"Young",AND(L595&gt;30,L595&lt;50),"Middle Age",L595&gt;=50,"Old")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_xlfn.IFS(L596&lt;30,"Young",AND(L596&gt;30,L596&lt;50),"Middle Age",L596&gt;=50,"Old")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_xlfn.IFS(L597&lt;30,"Young",AND(L597&gt;30,L597&lt;50),"Middle Age",L597&gt;=50,"Old")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_xlfn.IFS(L598&lt;30,"Young",AND(L598&gt;30,L598&lt;50),"Middle Age",L598&gt;=50,"Old")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_xlfn.IFS(L599&lt;30,"Young",AND(L599&gt;30,L599&lt;50),"Middle Age",L599&gt;=50,"Old")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_xlfn.IFS(L600&lt;30,"Young",AND(L600&gt;30,L600&lt;50),"Middle Age",L600&gt;=50,"Old")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_xlfn.IFS(L601&lt;30,"Young",AND(L601&gt;30,L601&lt;50),"Middle Age",L601&gt;=50,"Old")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_xlfn.IFS(L602&lt;30,"Young",AND(L602&gt;30,L602&lt;50),"Middle Age",L602&gt;=50,"Old")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_xlfn.IFS(L603&lt;30,"Young",AND(L603&gt;30,L603&lt;50),"Middle Age",L603&gt;=50,"Old")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_xlfn.IFS(L604&lt;30,"Young",AND(L604&gt;30,L604&lt;50),"Middle Age",L604&gt;=50,"Old")</f>
        <v>Old</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_xlfn.IFS(L605&lt;30,"Young",AND(L605&gt;30,L605&lt;50),"Middle Age",L605&gt;=50,"Old")</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_xlfn.IFS(L606&lt;30,"Young",AND(L606&gt;30,L606&lt;50),"Middle Age",L606&gt;=50,"Old")</f>
        <v>Young</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_xlfn.IFS(L607&lt;30,"Young",AND(L607&gt;30,L607&lt;50),"Middle Age",L607&gt;=50,"Old")</f>
        <v>Old</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_xlfn.IFS(L608&lt;30,"Young",AND(L608&gt;30,L608&lt;50),"Middle Age",L608&gt;=50,"Old")</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_xlfn.IFS(L609&lt;30,"Young",AND(L609&gt;30,L609&lt;50),"Middle Age",L609&gt;=50,"Old")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_xlfn.IFS(L610&lt;30,"Young",AND(L610&gt;30,L610&lt;50),"Middle Age",L610&gt;=50,"Old")</f>
        <v>Old</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_xlfn.IFS(L611&lt;30,"Young",AND(L611&gt;30,L611&lt;50),"Middle Age",L611&gt;=50,"Old")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_xlfn.IFS(L612&lt;30,"Young",AND(L612&gt;30,L612&lt;50),"Middle Age",L612&gt;=50,"Old")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_xlfn.IFS(L613&lt;30,"Young",AND(L613&gt;30,L613&lt;50),"Middle Age",L613&gt;=50,"Old")</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_xlfn.IFS(L614&lt;30,"Young",AND(L614&gt;30,L614&lt;50),"Middle Age",L614&gt;=50,"Old")</f>
        <v>Young</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_xlfn.IFS(L615&lt;30,"Young",AND(L615&gt;30,L615&lt;50),"Middle Age",L615&gt;=50,"Old")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_xlfn.IFS(L616&lt;30,"Young",AND(L616&gt;30,L616&lt;50),"Middle Age",L616&gt;=50,"Old")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_xlfn.IFS(L617&lt;30,"Young",AND(L617&gt;30,L617&lt;50),"Middle Age",L617&gt;=50,"Old")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_xlfn.IFS(L618&lt;30,"Young",AND(L618&gt;30,L618&lt;50),"Middle Age",L618&gt;=50,"Old")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_xlfn.IFS(L619&lt;30,"Young",AND(L619&gt;30,L619&lt;50),"Middle Age",L619&gt;=50,"Old")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_xlfn.IFS(L620&lt;30,"Young",AND(L620&gt;30,L620&lt;50),"Middle Age",L620&gt;=50,"Old")</f>
        <v>Middle Age</v>
      </c>
      <c r="N620" t="s">
        <v>18</v>
      </c>
    </row>
    <row r="621" spans="1:14" x14ac:dyDescent="0.25">
      <c r="A621">
        <v>15814</v>
      </c>
      <c r="B621" t="s">
        <v>37</v>
      </c>
      <c r="C621" t="s">
        <v>38</v>
      </c>
      <c r="D621" s="3">
        <v>40000</v>
      </c>
      <c r="E621">
        <v>0</v>
      </c>
      <c r="F621" t="s">
        <v>27</v>
      </c>
      <c r="G621" t="s">
        <v>14</v>
      </c>
      <c r="H621" t="s">
        <v>15</v>
      </c>
      <c r="I621">
        <v>1</v>
      </c>
      <c r="J621" t="s">
        <v>23</v>
      </c>
      <c r="K621" t="s">
        <v>32</v>
      </c>
      <c r="L621">
        <v>31</v>
      </c>
      <c r="M621" t="str" cm="1">
        <f t="array" ref="M621">_xlfn.IFS(L621&lt;30,"Young",AND(L621&gt;30,L621&lt;50),"Middle Age",L621&gt;=50,"Old")</f>
        <v>Middle Age</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_xlfn.IFS(L622&lt;30,"Young",AND(L622&gt;30,L622&lt;50),"Middle Age",L622&gt;=50,"Old")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_xlfn.IFS(L623&lt;30,"Young",AND(L623&gt;30,L623&lt;50),"Middle Age",L623&gt;=50,"Old")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_xlfn.IFS(L624&lt;30,"Young",AND(L624&gt;30,L624&lt;50),"Middle Age",L624&gt;=50,"Old")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_xlfn.IFS(L625&lt;30,"Young",AND(L625&gt;30,L625&lt;50),"Middle Age",L625&gt;=50,"Old")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_xlfn.IFS(L626&lt;30,"Young",AND(L626&gt;30,L626&lt;50),"Middle Age",L626&gt;=50,"Old")</f>
        <v>Young</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_xlfn.IFS(L627&lt;30,"Young",AND(L627&gt;30,L627&lt;50),"Middle Age",L627&gt;=50,"Old")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_xlfn.IFS(L628&lt;30,"Young",AND(L628&gt;30,L628&lt;50),"Middle Age",L628&gt;=50,"Old")</f>
        <v>Young</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_xlfn.IFS(L629&lt;30,"Young",AND(L629&gt;30,L629&lt;50),"Middle Age",L629&gt;=50,"Old")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_xlfn.IFS(L630&lt;30,"Young",AND(L630&gt;30,L630&lt;50),"Middle Age",L630&gt;=50,"Old")</f>
        <v>Old</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_xlfn.IFS(L631&lt;30,"Young",AND(L631&gt;30,L631&lt;50),"Middle Age",L631&gt;=50,"Old")</f>
        <v>Middle Age</v>
      </c>
      <c r="N631" t="s">
        <v>18</v>
      </c>
    </row>
    <row r="632" spans="1:14" x14ac:dyDescent="0.25">
      <c r="A632">
        <v>27753</v>
      </c>
      <c r="B632" t="s">
        <v>36</v>
      </c>
      <c r="C632" t="s">
        <v>39</v>
      </c>
      <c r="D632" s="3">
        <v>40000</v>
      </c>
      <c r="E632">
        <v>0</v>
      </c>
      <c r="F632" t="s">
        <v>27</v>
      </c>
      <c r="G632" t="s">
        <v>14</v>
      </c>
      <c r="H632" t="s">
        <v>18</v>
      </c>
      <c r="I632">
        <v>2</v>
      </c>
      <c r="J632" t="s">
        <v>26</v>
      </c>
      <c r="K632" t="s">
        <v>32</v>
      </c>
      <c r="L632">
        <v>31</v>
      </c>
      <c r="M632" t="str" cm="1">
        <f t="array" ref="M632">_xlfn.IFS(L632&lt;30,"Young",AND(L632&gt;30,L632&lt;50),"Middle Age",L632&gt;=50,"Old")</f>
        <v>Middle Age</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_xlfn.IFS(L633&lt;30,"Young",AND(L633&gt;30,L633&lt;50),"Middle Age",L633&gt;=50,"Old")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_xlfn.IFS(L634&lt;30,"Young",AND(L634&gt;30,L634&lt;50),"Middle Age",L634&gt;=50,"Old")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_xlfn.IFS(L635&lt;30,"Young",AND(L635&gt;30,L635&lt;50),"Middle Age",L635&gt;=50,"Old")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_xlfn.IFS(L636&lt;30,"Young",AND(L636&gt;30,L636&lt;50),"Middle Age",L636&gt;=50,"Old")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_xlfn.IFS(L637&lt;30,"Young",AND(L637&gt;30,L637&lt;50),"Middle Age",L637&gt;=50,"Old")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_xlfn.IFS(L638&lt;30,"Young",AND(L638&gt;30,L638&lt;50),"Middle Age",L638&gt;=50,"Old")</f>
        <v>Middle Age</v>
      </c>
      <c r="N638" t="s">
        <v>15</v>
      </c>
    </row>
    <row r="639" spans="1:14" x14ac:dyDescent="0.25">
      <c r="A639">
        <v>15272</v>
      </c>
      <c r="B639" t="s">
        <v>37</v>
      </c>
      <c r="C639" t="s">
        <v>39</v>
      </c>
      <c r="D639" s="3">
        <v>40000</v>
      </c>
      <c r="E639">
        <v>0</v>
      </c>
      <c r="F639" t="s">
        <v>27</v>
      </c>
      <c r="G639" t="s">
        <v>14</v>
      </c>
      <c r="H639" t="s">
        <v>18</v>
      </c>
      <c r="I639">
        <v>2</v>
      </c>
      <c r="J639" t="s">
        <v>26</v>
      </c>
      <c r="K639" t="s">
        <v>32</v>
      </c>
      <c r="L639">
        <v>31</v>
      </c>
      <c r="M639" t="str" cm="1">
        <f t="array" ref="M639">_xlfn.IFS(L639&lt;30,"Young",AND(L639&gt;30,L639&lt;50),"Middle Age",L639&gt;=50,"Old")</f>
        <v>Middle Age</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_xlfn.IFS(L640&lt;30,"Young",AND(L640&gt;30,L640&lt;50),"Middle Age",L640&gt;=50,"Old")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_xlfn.IFS(L641&lt;30,"Young",AND(L641&gt;30,L641&lt;50),"Middle Age",L641&gt;=50,"Old")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_xlfn.IFS(L642&lt;30,"Young",AND(L642&gt;30,L642&lt;50),"Middle Age",L642&gt;=50,"Old")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_xlfn.IFS(L643&lt;30,"Young",AND(L643&gt;30,L643&lt;50),"Middle Age",L643&gt;=50,"Old")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_xlfn.IFS(L644&lt;30,"Young",AND(L644&gt;30,L644&lt;50),"Middle Age",L644&gt;=50,"Old")</f>
        <v>Old</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_xlfn.IFS(L645&lt;30,"Young",AND(L645&gt;30,L645&lt;50),"Middle Age",L645&gt;=50,"Old")</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_xlfn.IFS(L646&lt;30,"Young",AND(L646&gt;30,L646&lt;50),"Middle Age",L646&gt;=50,"Old")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_xlfn.IFS(L647&lt;30,"Young",AND(L647&gt;30,L647&lt;50),"Middle Age",L647&gt;=50,"Old")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_xlfn.IFS(L648&lt;30,"Young",AND(L648&gt;30,L648&lt;50),"Middle Age",L648&gt;=50,"Old")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_xlfn.IFS(L649&lt;30,"Young",AND(L649&gt;30,L649&lt;50),"Middle Age",L649&gt;=50,"Old")</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_xlfn.IFS(L650&lt;30,"Young",AND(L650&gt;30,L650&lt;50),"Middle Age",L650&gt;=50,"Old")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_xlfn.IFS(L651&lt;30,"Young",AND(L651&gt;30,L651&lt;50),"Middle Age",L651&gt;=50,"Old")</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_xlfn.IFS(L652&lt;30,"Young",AND(L652&gt;30,L652&lt;50),"Middle Age",L652&gt;=50,"Old")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_xlfn.IFS(L653&lt;30,"Young",AND(L653&gt;30,L653&lt;50),"Middle Age",L653&gt;=50,"Old")</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_xlfn.IFS(L654&lt;30,"Young",AND(L654&gt;30,L654&lt;50),"Middle Age",L654&gt;=50,"Old")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_xlfn.IFS(L655&lt;30,"Young",AND(L655&gt;30,L655&lt;50),"Middle Age",L655&gt;=50,"Old")</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_xlfn.IFS(L656&lt;30,"Young",AND(L656&gt;30,L656&lt;50),"Middle Age",L656&gt;=50,"Old")</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_xlfn.IFS(L657&lt;30,"Young",AND(L657&gt;30,L657&lt;50),"Middle Age",L657&gt;=50,"Old")</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_xlfn.IFS(L658&lt;30,"Young",AND(L658&gt;30,L658&lt;50),"Middle Age",L658&gt;=50,"Old")</f>
        <v>Old</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_xlfn.IFS(L659&lt;30,"Young",AND(L659&gt;30,L659&lt;50),"Middle Age",L659&gt;=50,"Old")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_xlfn.IFS(L660&lt;30,"Young",AND(L660&gt;30,L660&lt;50),"Middle Age",L660&gt;=50,"Old")</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_xlfn.IFS(L661&lt;30,"Young",AND(L661&gt;30,L661&lt;50),"Middle Age",L661&gt;=50,"Old")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_xlfn.IFS(L662&lt;30,"Young",AND(L662&gt;30,L662&lt;50),"Middle Age",L662&gt;=50,"Old")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_xlfn.IFS(L663&lt;30,"Young",AND(L663&gt;30,L663&lt;50),"Middle Age",L663&gt;=50,"Old")</f>
        <v>Young</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_xlfn.IFS(L664&lt;30,"Young",AND(L664&gt;30,L664&lt;50),"Middle Age",L664&gt;=50,"Old")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_xlfn.IFS(L665&lt;30,"Young",AND(L665&gt;30,L665&lt;50),"Middle Age",L665&gt;=50,"Old")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_xlfn.IFS(L666&lt;30,"Young",AND(L666&gt;30,L666&lt;50),"Middle Age",L666&gt;=50,"Old")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_xlfn.IFS(L667&lt;30,"Young",AND(L667&gt;30,L667&lt;50),"Middle Age",L667&gt;=50,"Old")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_xlfn.IFS(L668&lt;30,"Young",AND(L668&gt;30,L668&lt;50),"Middle Age",L668&gt;=50,"Old")</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_xlfn.IFS(L669&lt;30,"Young",AND(L669&gt;30,L669&lt;50),"Middle Age",L669&gt;=50,"Old")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_xlfn.IFS(L670&lt;30,"Young",AND(L670&gt;30,L670&lt;50),"Middle Age",L670&gt;=50,"Old")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_xlfn.IFS(L671&lt;30,"Young",AND(L671&gt;30,L671&lt;50),"Middle Age",L671&gt;=50,"Old")</f>
        <v>Old</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_xlfn.IFS(L672&lt;30,"Young",AND(L672&gt;30,L672&lt;50),"Middle Age",L672&gt;=50,"Old")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_xlfn.IFS(L673&lt;30,"Young",AND(L673&gt;30,L673&lt;50),"Middle Age",L673&gt;=50,"Old")</f>
        <v>Middle Age</v>
      </c>
      <c r="N673" t="s">
        <v>15</v>
      </c>
    </row>
    <row r="674" spans="1:14" x14ac:dyDescent="0.25">
      <c r="A674">
        <v>21260</v>
      </c>
      <c r="B674" t="s">
        <v>37</v>
      </c>
      <c r="C674" t="s">
        <v>38</v>
      </c>
      <c r="D674" s="3">
        <v>40000</v>
      </c>
      <c r="E674">
        <v>0</v>
      </c>
      <c r="F674" t="s">
        <v>27</v>
      </c>
      <c r="G674" t="s">
        <v>14</v>
      </c>
      <c r="H674" t="s">
        <v>15</v>
      </c>
      <c r="I674">
        <v>2</v>
      </c>
      <c r="J674" t="s">
        <v>23</v>
      </c>
      <c r="K674" t="s">
        <v>32</v>
      </c>
      <c r="L674">
        <v>31</v>
      </c>
      <c r="M674" t="str" cm="1">
        <f t="array" ref="M674">_xlfn.IFS(L674&lt;30,"Young",AND(L674&gt;30,L674&lt;50),"Middle Age",L674&gt;=50,"Old")</f>
        <v>Middle Age</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_xlfn.IFS(L675&lt;30,"Young",AND(L675&gt;30,L675&lt;50),"Middle Age",L675&gt;=50,"Old")</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_xlfn.IFS(L676&lt;30,"Young",AND(L676&gt;30,L676&lt;50),"Middle Age",L676&gt;=50,"Old")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_xlfn.IFS(L677&lt;30,"Young",AND(L677&gt;30,L677&lt;50),"Middle Age",L677&gt;=50,"Old")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_xlfn.IFS(L678&lt;30,"Young",AND(L678&gt;30,L678&lt;50),"Middle Age",L678&gt;=50,"Old")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_xlfn.IFS(L679&lt;30,"Young",AND(L679&gt;30,L679&lt;50),"Middle Age",L679&gt;=50,"Old")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_xlfn.IFS(L680&lt;30,"Young",AND(L680&gt;30,L680&lt;50),"Middle Age",L680&gt;=50,"Old")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_xlfn.IFS(L681&lt;30,"Young",AND(L681&gt;30,L681&lt;50),"Middle Age",L681&gt;=50,"Old")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_xlfn.IFS(L682&lt;30,"Young",AND(L682&gt;30,L682&lt;50),"Middle Age",L682&gt;=50,"Old")</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_xlfn.IFS(L683&lt;30,"Young",AND(L683&gt;30,L683&lt;50),"Middle Age",L683&gt;=50,"Old")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_xlfn.IFS(L684&lt;30,"Young",AND(L684&gt;30,L684&lt;50),"Middle Age",L684&gt;=50,"Old")</f>
        <v>Old</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_xlfn.IFS(L685&lt;30,"Young",AND(L685&gt;30,L685&lt;50),"Middle Age",L685&gt;=50,"Old")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_xlfn.IFS(L686&lt;30,"Young",AND(L686&gt;30,L686&lt;50),"Middle Age",L686&gt;=50,"Old")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_xlfn.IFS(L687&lt;30,"Young",AND(L687&gt;30,L687&lt;50),"Middle Age",L687&gt;=50,"Old")</f>
        <v>Old</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_xlfn.IFS(L688&lt;30,"Young",AND(L688&gt;30,L688&lt;50),"Middle Age",L688&gt;=50,"Old")</f>
        <v>Old</v>
      </c>
      <c r="N688" t="s">
        <v>15</v>
      </c>
    </row>
    <row r="689" spans="1:14" x14ac:dyDescent="0.25">
      <c r="A689">
        <v>18910</v>
      </c>
      <c r="B689" t="s">
        <v>37</v>
      </c>
      <c r="C689" t="s">
        <v>39</v>
      </c>
      <c r="D689" s="3">
        <v>30000</v>
      </c>
      <c r="E689">
        <v>0</v>
      </c>
      <c r="F689" t="s">
        <v>19</v>
      </c>
      <c r="G689" t="s">
        <v>14</v>
      </c>
      <c r="H689" t="s">
        <v>15</v>
      </c>
      <c r="I689">
        <v>2</v>
      </c>
      <c r="J689" t="s">
        <v>23</v>
      </c>
      <c r="K689" t="s">
        <v>32</v>
      </c>
      <c r="L689">
        <v>31</v>
      </c>
      <c r="M689" t="str" cm="1">
        <f t="array" ref="M689">_xlfn.IFS(L689&lt;30,"Young",AND(L689&gt;30,L689&lt;50),"Middle Age",L689&gt;=50,"Old")</f>
        <v>Middle Age</v>
      </c>
      <c r="N689" t="s">
        <v>18</v>
      </c>
    </row>
    <row r="690" spans="1:14" x14ac:dyDescent="0.25">
      <c r="A690">
        <v>11699</v>
      </c>
      <c r="B690" t="s">
        <v>37</v>
      </c>
      <c r="C690" t="s">
        <v>39</v>
      </c>
      <c r="D690" s="3">
        <v>60000</v>
      </c>
      <c r="E690">
        <v>0</v>
      </c>
      <c r="F690" t="s">
        <v>13</v>
      </c>
      <c r="G690" t="s">
        <v>14</v>
      </c>
      <c r="H690" t="s">
        <v>18</v>
      </c>
      <c r="I690">
        <v>2</v>
      </c>
      <c r="J690" t="s">
        <v>16</v>
      </c>
      <c r="K690" t="s">
        <v>32</v>
      </c>
      <c r="L690">
        <v>31</v>
      </c>
      <c r="M690" t="str" cm="1">
        <f t="array" ref="M690">_xlfn.IFS(L690&lt;30,"Young",AND(L690&gt;30,L690&lt;50),"Middle Age",L690&gt;=50,"Old")</f>
        <v>Middle Age</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_xlfn.IFS(L691&lt;30,"Young",AND(L691&gt;30,L691&lt;50),"Middle Age",L691&gt;=50,"Old")</f>
        <v>Young</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_xlfn.IFS(L692&lt;30,"Young",AND(L692&gt;30,L692&lt;50),"Middle Age",L692&gt;=50,"Old")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_xlfn.IFS(L693&lt;30,"Young",AND(L693&gt;30,L693&lt;50),"Middle Age",L693&gt;=50,"Old")</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_xlfn.IFS(L694&lt;30,"Young",AND(L694&gt;30,L694&lt;50),"Middle Age",L694&gt;=50,"Old")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_xlfn.IFS(L695&lt;30,"Young",AND(L695&gt;30,L695&lt;50),"Middle Age",L695&gt;=50,"Old")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_xlfn.IFS(L696&lt;30,"Young",AND(L696&gt;30,L696&lt;50),"Middle Age",L696&gt;=50,"Old")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_xlfn.IFS(L697&lt;30,"Young",AND(L697&gt;30,L697&lt;50),"Middle Age",L697&gt;=50,"Old")</f>
        <v>Middle Age</v>
      </c>
      <c r="N697" t="s">
        <v>18</v>
      </c>
    </row>
    <row r="698" spans="1:14" x14ac:dyDescent="0.25">
      <c r="A698">
        <v>29112</v>
      </c>
      <c r="B698" t="s">
        <v>37</v>
      </c>
      <c r="C698" t="s">
        <v>39</v>
      </c>
      <c r="D698" s="3">
        <v>60000</v>
      </c>
      <c r="E698">
        <v>0</v>
      </c>
      <c r="F698" t="s">
        <v>19</v>
      </c>
      <c r="G698" t="s">
        <v>21</v>
      </c>
      <c r="H698" t="s">
        <v>18</v>
      </c>
      <c r="I698">
        <v>2</v>
      </c>
      <c r="J698" t="s">
        <v>26</v>
      </c>
      <c r="K698" t="s">
        <v>32</v>
      </c>
      <c r="L698">
        <v>31</v>
      </c>
      <c r="M698" t="str" cm="1">
        <f t="array" ref="M698">_xlfn.IFS(L698&lt;30,"Young",AND(L698&gt;30,L698&lt;50),"Middle Age",L698&gt;=50,"Old")</f>
        <v>Middle Age</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_xlfn.IFS(L699&lt;30,"Young",AND(L699&gt;30,L699&lt;50),"Middle Age",L699&gt;=50,"Old")</f>
        <v>Young</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_xlfn.IFS(L700&lt;30,"Young",AND(L700&gt;30,L700&lt;50),"Middle Age",L700&gt;=50,"Old")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_xlfn.IFS(L701&lt;30,"Young",AND(L701&gt;30,L701&lt;50),"Middle Age",L701&gt;=50,"Old")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_xlfn.IFS(L702&lt;30,"Young",AND(L702&gt;30,L702&lt;50),"Middle Age",L702&gt;=50,"Old")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_xlfn.IFS(L703&lt;30,"Young",AND(L703&gt;30,L703&lt;50),"Middle Age",L703&gt;=50,"Old")</f>
        <v>Young</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_xlfn.IFS(L704&lt;30,"Young",AND(L704&gt;30,L704&lt;50),"Middle Age",L704&gt;=50,"Old")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_xlfn.IFS(L705&lt;30,"Young",AND(L705&gt;30,L705&lt;50),"Middle Age",L705&gt;=50,"Old")</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_xlfn.IFS(L706&lt;30,"Young",AND(L706&gt;30,L706&lt;50),"Middle Age",L706&gt;=50,"Old")</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_xlfn.IFS(L707&lt;30,"Young",AND(L707&gt;30,L707&lt;50),"Middle Age",L707&gt;=50,"Old")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_xlfn.IFS(L708&lt;30,"Young",AND(L708&gt;30,L708&lt;50),"Middle Age",L708&gt;=50,"Old")</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_xlfn.IFS(L709&lt;30,"Young",AND(L709&gt;30,L709&lt;50),"Middle Age",L709&gt;=50,"Old")</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_xlfn.IFS(L710&lt;30,"Young",AND(L710&gt;30,L710&lt;50),"Middle Age",L710&gt;=50,"Old")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_xlfn.IFS(L711&lt;30,"Young",AND(L711&gt;30,L711&lt;50),"Middle Age",L711&gt;=50,"Old")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_xlfn.IFS(L712&lt;30,"Young",AND(L712&gt;30,L712&lt;50),"Middle Age",L712&gt;=50,"Old")</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_xlfn.IFS(L713&lt;30,"Young",AND(L713&gt;30,L713&lt;50),"Middle Age",L713&gt;=50,"Old")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_xlfn.IFS(L714&lt;30,"Young",AND(L714&gt;30,L714&lt;50),"Middle Age",L714&gt;=50,"Old")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_xlfn.IFS(L715&lt;30,"Young",AND(L715&gt;30,L715&lt;50),"Middle Age",L715&gt;=50,"Old")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_xlfn.IFS(L716&lt;30,"Young",AND(L716&gt;30,L716&lt;50),"Middle Age",L716&gt;=50,"Old")</f>
        <v>Young</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_xlfn.IFS(L717&lt;30,"Young",AND(L717&gt;30,L717&lt;50),"Middle Age",L717&gt;=50,"Old")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_xlfn.IFS(L718&lt;30,"Young",AND(L718&gt;30,L718&lt;50),"Middle Age",L718&gt;=50,"Old")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_xlfn.IFS(L719&lt;30,"Young",AND(L719&gt;30,L719&lt;50),"Middle Age",L719&gt;=50,"Old")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_xlfn.IFS(L720&lt;30,"Young",AND(L720&gt;30,L720&lt;50),"Middle Age",L720&gt;=50,"Old")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_xlfn.IFS(L721&lt;30,"Young",AND(L721&gt;30,L721&lt;50),"Middle Age",L721&gt;=50,"Old")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_xlfn.IFS(L722&lt;30,"Young",AND(L722&gt;30,L722&lt;50),"Middle Age",L722&gt;=50,"Old")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_xlfn.IFS(L723&lt;30,"Young",AND(L723&gt;30,L723&lt;50),"Middle Age",L723&gt;=50,"Old")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_xlfn.IFS(L724&lt;30,"Young",AND(L724&gt;30,L724&lt;50),"Middle Age",L724&gt;=50,"Old")</f>
        <v>Old</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_xlfn.IFS(L725&lt;30,"Young",AND(L725&gt;30,L725&lt;50),"Middle Age",L725&gt;=50,"Old")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_xlfn.IFS(L726&lt;30,"Young",AND(L726&gt;30,L726&lt;50),"Middle Age",L726&gt;=50,"Old")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_xlfn.IFS(L727&lt;30,"Young",AND(L727&gt;30,L727&lt;50),"Middle Age",L727&gt;=50,"Old")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_xlfn.IFS(L728&lt;30,"Young",AND(L728&gt;30,L728&lt;50),"Middle Age",L728&gt;=50,"Old")</f>
        <v>Old</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_xlfn.IFS(L729&lt;30,"Young",AND(L729&gt;30,L729&lt;50),"Middle Age",L729&gt;=50,"Old")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_xlfn.IFS(L730&lt;30,"Young",AND(L730&gt;30,L730&lt;50),"Middle Age",L730&gt;=50,"Old")</f>
        <v>Young</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_xlfn.IFS(L731&lt;30,"Young",AND(L731&gt;30,L731&lt;50),"Middle Age",L731&gt;=50,"Old")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_xlfn.IFS(L732&lt;30,"Young",AND(L732&gt;30,L732&lt;50),"Middle Age",L732&gt;=50,"Old")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_xlfn.IFS(L733&lt;30,"Young",AND(L733&gt;30,L733&lt;50),"Middle Age",L733&gt;=50,"Old")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_xlfn.IFS(L734&lt;30,"Young",AND(L734&gt;30,L734&lt;50),"Middle Age",L734&gt;=50,"Old")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_xlfn.IFS(L735&lt;30,"Young",AND(L735&gt;30,L735&lt;50),"Middle Age",L735&gt;=50,"Old")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_xlfn.IFS(L736&lt;30,"Young",AND(L736&gt;30,L736&lt;50),"Middle Age",L736&gt;=50,"Old")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_xlfn.IFS(L737&lt;30,"Young",AND(L737&gt;30,L737&lt;50),"Middle Age",L737&gt;=50,"Old")</f>
        <v>Young</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_xlfn.IFS(L738&lt;30,"Young",AND(L738&gt;30,L738&lt;50),"Middle Age",L738&gt;=50,"Old")</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_xlfn.IFS(L739&lt;30,"Young",AND(L739&gt;30,L739&lt;50),"Middle Age",L739&gt;=50,"Old")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_xlfn.IFS(L740&lt;30,"Young",AND(L740&gt;30,L740&lt;50),"Middle Age",L740&gt;=50,"Old")</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_xlfn.IFS(L741&lt;30,"Young",AND(L741&gt;30,L741&lt;50),"Middle Age",L741&gt;=50,"Old")</f>
        <v>Old</v>
      </c>
      <c r="N741" t="s">
        <v>18</v>
      </c>
    </row>
    <row r="742" spans="1:14" x14ac:dyDescent="0.25">
      <c r="A742">
        <v>17657</v>
      </c>
      <c r="B742" t="s">
        <v>36</v>
      </c>
      <c r="C742" t="s">
        <v>39</v>
      </c>
      <c r="D742" s="3">
        <v>40000</v>
      </c>
      <c r="E742">
        <v>4</v>
      </c>
      <c r="F742" t="s">
        <v>19</v>
      </c>
      <c r="G742" t="s">
        <v>20</v>
      </c>
      <c r="H742" t="s">
        <v>18</v>
      </c>
      <c r="I742">
        <v>0</v>
      </c>
      <c r="J742" t="s">
        <v>16</v>
      </c>
      <c r="K742" t="s">
        <v>32</v>
      </c>
      <c r="L742">
        <v>31</v>
      </c>
      <c r="M742" t="str" cm="1">
        <f t="array" ref="M742">_xlfn.IFS(L742&lt;30,"Young",AND(L742&gt;30,L742&lt;50),"Middle Age",L742&gt;=50,"Old")</f>
        <v>Middle Age</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_xlfn.IFS(L743&lt;30,"Young",AND(L743&gt;30,L743&lt;50),"Middle Age",L743&gt;=50,"Old")</f>
        <v>Middle Age</v>
      </c>
      <c r="N743" t="s">
        <v>15</v>
      </c>
    </row>
    <row r="744" spans="1:14" x14ac:dyDescent="0.25">
      <c r="A744">
        <v>14077</v>
      </c>
      <c r="B744" t="s">
        <v>37</v>
      </c>
      <c r="C744" t="s">
        <v>39</v>
      </c>
      <c r="D744" s="3">
        <v>30000</v>
      </c>
      <c r="E744">
        <v>0</v>
      </c>
      <c r="F744" t="s">
        <v>27</v>
      </c>
      <c r="G744" t="s">
        <v>14</v>
      </c>
      <c r="H744" t="s">
        <v>15</v>
      </c>
      <c r="I744">
        <v>2</v>
      </c>
      <c r="J744" t="s">
        <v>23</v>
      </c>
      <c r="K744" t="s">
        <v>32</v>
      </c>
      <c r="L744">
        <v>31</v>
      </c>
      <c r="M744" t="str" cm="1">
        <f t="array" ref="M744">_xlfn.IFS(L744&lt;30,"Young",AND(L744&gt;30,L744&lt;50),"Middle Age",L744&gt;=50,"Old")</f>
        <v>Middle Age</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_xlfn.IFS(L745&lt;30,"Young",AND(L745&gt;30,L745&lt;50),"Middle Age",L745&gt;=50,"Old")</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_xlfn.IFS(L746&lt;30,"Young",AND(L746&gt;30,L746&lt;50),"Middle Age",L746&gt;=50,"Old")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_xlfn.IFS(L747&lt;30,"Young",AND(L747&gt;30,L747&lt;50),"Middle Age",L747&gt;=50,"Old")</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_xlfn.IFS(L748&lt;30,"Young",AND(L748&gt;30,L748&lt;50),"Middle Age",L748&gt;=50,"Old")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_xlfn.IFS(L749&lt;30,"Young",AND(L749&gt;30,L749&lt;50),"Middle Age",L749&gt;=50,"Old")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_xlfn.IFS(L750&lt;30,"Young",AND(L750&gt;30,L750&lt;50),"Middle Age",L750&gt;=50,"Old")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_xlfn.IFS(L751&lt;30,"Young",AND(L751&gt;30,L751&lt;50),"Middle Age",L751&gt;=50,"Old")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_xlfn.IFS(L752&lt;30,"Young",AND(L752&gt;30,L752&lt;50),"Middle Age",L752&gt;=50,"Old")</f>
        <v>Old</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_xlfn.IFS(L753&lt;30,"Young",AND(L753&gt;30,L753&lt;50),"Middle Age",L753&gt;=50,"Old")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_xlfn.IFS(L754&lt;30,"Young",AND(L754&gt;30,L754&lt;50),"Middle Age",L754&gt;=50,"Old")</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_xlfn.IFS(L755&lt;30,"Young",AND(L755&gt;30,L755&lt;50),"Middle Age",L755&gt;=50,"Old")</f>
        <v>Young</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_xlfn.IFS(L756&lt;30,"Young",AND(L756&gt;30,L756&lt;50),"Middle Age",L756&gt;=50,"Old")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_xlfn.IFS(L757&lt;30,"Young",AND(L757&gt;30,L757&lt;50),"Middle Age",L757&gt;=50,"Old")</f>
        <v>Old</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_xlfn.IFS(L758&lt;30,"Young",AND(L758&gt;30,L758&lt;50),"Middle Age",L758&gt;=50,"Old")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_xlfn.IFS(L759&lt;30,"Young",AND(L759&gt;30,L759&lt;50),"Middle Age",L759&gt;=50,"Old")</f>
        <v>Old</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_xlfn.IFS(L760&lt;30,"Young",AND(L760&gt;30,L760&lt;50),"Middle Age",L760&gt;=50,"Old")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_xlfn.IFS(L761&lt;30,"Young",AND(L761&gt;30,L761&lt;50),"Middle Age",L761&gt;=50,"Old")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_xlfn.IFS(L762&lt;30,"Young",AND(L762&gt;30,L762&lt;50),"Middle Age",L762&gt;=50,"Old")</f>
        <v>Old</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_xlfn.IFS(L763&lt;30,"Young",AND(L763&gt;30,L763&lt;50),"Middle Age",L763&gt;=50,"Old")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_xlfn.IFS(L764&lt;30,"Young",AND(L764&gt;30,L764&lt;50),"Middle Age",L764&gt;=50,"Old")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_xlfn.IFS(L765&lt;30,"Young",AND(L765&gt;30,L765&lt;50),"Middle Age",L765&gt;=50,"Old")</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_xlfn.IFS(L766&lt;30,"Young",AND(L766&gt;30,L766&lt;50),"Middle Age",L766&gt;=50,"Old")</f>
        <v>Young</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_xlfn.IFS(L767&lt;30,"Young",AND(L767&gt;30,L767&lt;50),"Middle Age",L767&gt;=50,"Old")</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_xlfn.IFS(L768&lt;30,"Young",AND(L768&gt;30,L768&lt;50),"Middle Age",L768&gt;=50,"Old")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_xlfn.IFS(L769&lt;30,"Young",AND(L769&gt;30,L769&lt;50),"Middle Age",L769&gt;=50,"Old")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_xlfn.IFS(L770&lt;30,"Young",AND(L770&gt;30,L770&lt;50),"Middle Age",L770&gt;=50,"Old")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_xlfn.IFS(L771&lt;30,"Young",AND(L771&gt;30,L771&lt;50),"Middle Age",L771&gt;=50,"Old")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_xlfn.IFS(L772&lt;30,"Young",AND(L772&gt;30,L772&lt;50),"Middle Age",L772&gt;=50,"Old")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_xlfn.IFS(L773&lt;30,"Young",AND(L773&gt;30,L773&lt;50),"Middle Age",L773&gt;=50,"Old")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_xlfn.IFS(L774&lt;30,"Young",AND(L774&gt;30,L774&lt;50),"Middle Age",L774&gt;=50,"Old")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_xlfn.IFS(L775&lt;30,"Young",AND(L775&gt;30,L775&lt;50),"Middle Age",L775&gt;=50,"Old")</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_xlfn.IFS(L776&lt;30,"Young",AND(L776&gt;30,L776&lt;50),"Middle Age",L776&gt;=50,"Old")</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_xlfn.IFS(L777&lt;30,"Young",AND(L777&gt;30,L777&lt;50),"Middle Age",L777&gt;=50,"Old")</f>
        <v>Old</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_xlfn.IFS(L778&lt;30,"Young",AND(L778&gt;30,L778&lt;50),"Middle Age",L778&gt;=50,"Old")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_xlfn.IFS(L779&lt;30,"Young",AND(L779&gt;30,L779&lt;50),"Middle Age",L779&gt;=50,"Old")</f>
        <v>Young</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_xlfn.IFS(L780&lt;30,"Young",AND(L780&gt;30,L780&lt;50),"Middle Age",L780&gt;=50,"Old")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_xlfn.IFS(L781&lt;30,"Young",AND(L781&gt;30,L781&lt;50),"Middle Age",L781&gt;=50,"Old")</f>
        <v>Old</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_xlfn.IFS(L782&lt;30,"Young",AND(L782&gt;30,L782&lt;50),"Middle Age",L782&gt;=50,"Old")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_xlfn.IFS(L783&lt;30,"Young",AND(L783&gt;30,L783&lt;50),"Middle Age",L783&gt;=50,"Old")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_xlfn.IFS(L784&lt;30,"Young",AND(L784&gt;30,L784&lt;50),"Middle Age",L784&gt;=50,"Old")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_xlfn.IFS(L785&lt;30,"Young",AND(L785&gt;30,L785&lt;50),"Middle Age",L785&gt;=50,"Old")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_xlfn.IFS(L786&lt;30,"Young",AND(L786&gt;30,L786&lt;50),"Middle Age",L786&gt;=50,"Old")</f>
        <v>Old</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_xlfn.IFS(L787&lt;30,"Young",AND(L787&gt;30,L787&lt;50),"Middle Age",L787&gt;=50,"Old")</f>
        <v>Young</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_xlfn.IFS(L788&lt;30,"Young",AND(L788&gt;30,L788&lt;50),"Middle Age",L788&gt;=50,"Old")</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_xlfn.IFS(L789&lt;30,"Young",AND(L789&gt;30,L789&lt;50),"Middle Age",L789&gt;=50,"Old")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_xlfn.IFS(L790&lt;30,"Young",AND(L790&gt;30,L790&lt;50),"Middle Age",L790&gt;=50,"Old")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_xlfn.IFS(L791&lt;30,"Young",AND(L791&gt;30,L791&lt;50),"Middle Age",L791&gt;=50,"Old")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_xlfn.IFS(L792&lt;30,"Young",AND(L792&gt;30,L792&lt;50),"Middle Age",L792&gt;=50,"Old")</f>
        <v>Old</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_xlfn.IFS(L793&lt;30,"Young",AND(L793&gt;30,L793&lt;50),"Middle Age",L793&gt;=50,"Old")</f>
        <v>Young</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_xlfn.IFS(L794&lt;30,"Young",AND(L794&gt;30,L794&lt;50),"Middle Age",L794&gt;=50,"Old")</f>
        <v>Old</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_xlfn.IFS(L795&lt;30,"Young",AND(L795&gt;30,L795&lt;50),"Middle Age",L795&gt;=50,"Old")</f>
        <v>Old</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_xlfn.IFS(L796&lt;30,"Young",AND(L796&gt;30,L796&lt;50),"Middle Age",L796&gt;=50,"Old")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_xlfn.IFS(L797&lt;30,"Young",AND(L797&gt;30,L797&lt;50),"Middle Age",L797&gt;=50,"Old")</f>
        <v>Old</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_xlfn.IFS(L798&lt;30,"Young",AND(L798&gt;30,L798&lt;50),"Middle Age",L798&gt;=50,"Old")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_xlfn.IFS(L799&lt;30,"Young",AND(L799&gt;30,L799&lt;50),"Middle Age",L799&gt;=50,"Old")</f>
        <v>Young</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_xlfn.IFS(L800&lt;30,"Young",AND(L800&gt;30,L800&lt;50),"Middle Age",L800&gt;=50,"Old")</f>
        <v>Young</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_xlfn.IFS(L801&lt;30,"Young",AND(L801&gt;30,L801&lt;50),"Middle Age",L801&gt;=50,"Old")</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_xlfn.IFS(L802&lt;30,"Young",AND(L802&gt;30,L802&lt;50),"Middle Age",L802&gt;=50,"Old")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_xlfn.IFS(L803&lt;30,"Young",AND(L803&gt;30,L803&lt;50),"Middle Age",L803&gt;=50,"Old")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_xlfn.IFS(L804&lt;30,"Young",AND(L804&gt;30,L804&lt;50),"Middle Age",L804&gt;=50,"Old")</f>
        <v>Young</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_xlfn.IFS(L805&lt;30,"Young",AND(L805&gt;30,L805&lt;50),"Middle Age",L805&gt;=50,"Old")</f>
        <v>Young</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_xlfn.IFS(L806&lt;30,"Young",AND(L806&gt;30,L806&lt;50),"Middle Age",L806&gt;=50,"Old")</f>
        <v>Young</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_xlfn.IFS(L807&lt;30,"Young",AND(L807&gt;30,L807&lt;50),"Middle Age",L807&gt;=50,"Old")</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_xlfn.IFS(L808&lt;30,"Young",AND(L808&gt;30,L808&lt;50),"Middle Age",L808&gt;=50,"Old")</f>
        <v>Old</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_xlfn.IFS(L809&lt;30,"Young",AND(L809&gt;30,L809&lt;50),"Middle Age",L809&gt;=50,"Old")</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_xlfn.IFS(L810&lt;30,"Young",AND(L810&gt;30,L810&lt;50),"Middle Age",L810&gt;=50,"Old")</f>
        <v>Old</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_xlfn.IFS(L811&lt;30,"Young",AND(L811&gt;30,L811&lt;50),"Middle Age",L811&gt;=50,"Old")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_xlfn.IFS(L812&lt;30,"Young",AND(L812&gt;30,L812&lt;50),"Middle Age",L812&gt;=50,"Old")</f>
        <v>Old</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_xlfn.IFS(L813&lt;30,"Young",AND(L813&gt;30,L813&lt;50),"Middle Age",L813&gt;=50,"Old")</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_xlfn.IFS(L814&lt;30,"Young",AND(L814&gt;30,L814&lt;50),"Middle Age",L814&gt;=50,"Old")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_xlfn.IFS(L815&lt;30,"Young",AND(L815&gt;30,L815&lt;50),"Middle Age",L815&gt;=50,"Old")</f>
        <v>Old</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_xlfn.IFS(L816&lt;30,"Young",AND(L816&gt;30,L816&lt;50),"Middle Age",L816&gt;=50,"Old")</f>
        <v>Old</v>
      </c>
      <c r="N816" t="s">
        <v>15</v>
      </c>
    </row>
    <row r="817" spans="1:14" x14ac:dyDescent="0.25">
      <c r="A817">
        <v>23333</v>
      </c>
      <c r="B817" t="s">
        <v>36</v>
      </c>
      <c r="C817" t="s">
        <v>39</v>
      </c>
      <c r="D817" s="3">
        <v>40000</v>
      </c>
      <c r="E817">
        <v>0</v>
      </c>
      <c r="F817" t="s">
        <v>19</v>
      </c>
      <c r="G817" t="s">
        <v>14</v>
      </c>
      <c r="H817" t="s">
        <v>18</v>
      </c>
      <c r="I817">
        <v>2</v>
      </c>
      <c r="J817" t="s">
        <v>26</v>
      </c>
      <c r="K817" t="s">
        <v>32</v>
      </c>
      <c r="L817">
        <v>31</v>
      </c>
      <c r="M817" t="str" cm="1">
        <f t="array" ref="M817">_xlfn.IFS(L817&lt;30,"Young",AND(L817&gt;30,L817&lt;50),"Middle Age",L817&gt;=50,"Old")</f>
        <v>Middle Age</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_xlfn.IFS(L818&lt;30,"Young",AND(L818&gt;30,L818&lt;50),"Middle Age",L818&gt;=50,"Old")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_xlfn.IFS(L819&lt;30,"Young",AND(L819&gt;30,L819&lt;50),"Middle Age",L819&gt;=50,"Old")</f>
        <v>Middle Age</v>
      </c>
      <c r="N819" t="s">
        <v>15</v>
      </c>
    </row>
    <row r="820" spans="1:14" x14ac:dyDescent="0.25">
      <c r="A820">
        <v>24514</v>
      </c>
      <c r="B820" t="s">
        <v>36</v>
      </c>
      <c r="C820" t="s">
        <v>39</v>
      </c>
      <c r="D820" s="3">
        <v>40000</v>
      </c>
      <c r="E820">
        <v>0</v>
      </c>
      <c r="F820" t="s">
        <v>19</v>
      </c>
      <c r="G820" t="s">
        <v>14</v>
      </c>
      <c r="H820" t="s">
        <v>15</v>
      </c>
      <c r="I820">
        <v>1</v>
      </c>
      <c r="J820" t="s">
        <v>23</v>
      </c>
      <c r="K820" t="s">
        <v>32</v>
      </c>
      <c r="L820">
        <v>31</v>
      </c>
      <c r="M820" t="str" cm="1">
        <f t="array" ref="M820">_xlfn.IFS(L820&lt;30,"Young",AND(L820&gt;30,L820&lt;50),"Middle Age",L820&gt;=50,"Old")</f>
        <v>Middle Age</v>
      </c>
      <c r="N820" t="s">
        <v>18</v>
      </c>
    </row>
    <row r="821" spans="1:14" x14ac:dyDescent="0.25">
      <c r="A821">
        <v>27505</v>
      </c>
      <c r="B821" t="s">
        <v>37</v>
      </c>
      <c r="C821" t="s">
        <v>38</v>
      </c>
      <c r="D821" s="3">
        <v>40000</v>
      </c>
      <c r="E821">
        <v>0</v>
      </c>
      <c r="F821" t="s">
        <v>27</v>
      </c>
      <c r="G821" t="s">
        <v>14</v>
      </c>
      <c r="H821" t="s">
        <v>15</v>
      </c>
      <c r="I821">
        <v>2</v>
      </c>
      <c r="J821" t="s">
        <v>23</v>
      </c>
      <c r="K821" t="s">
        <v>32</v>
      </c>
      <c r="L821">
        <v>31</v>
      </c>
      <c r="M821" t="str" cm="1">
        <f t="array" ref="M821">_xlfn.IFS(L821&lt;30,"Young",AND(L821&gt;30,L821&lt;50),"Middle Age",L821&gt;=50,"Old")</f>
        <v>Middle Age</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_xlfn.IFS(L822&lt;30,"Young",AND(L822&gt;30,L822&lt;50),"Middle Age",L822&gt;=50,"Old")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_xlfn.IFS(L823&lt;30,"Young",AND(L823&gt;30,L823&lt;50),"Middle Age",L823&gt;=50,"Old")</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_xlfn.IFS(L824&lt;30,"Young",AND(L824&gt;30,L824&lt;50),"Middle Age",L824&gt;=50,"Old")</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_xlfn.IFS(L825&lt;30,"Young",AND(L825&gt;30,L825&lt;50),"Middle Age",L825&gt;=50,"Old")</f>
        <v>Old</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_xlfn.IFS(L826&lt;30,"Young",AND(L826&gt;30,L826&lt;50),"Middle Age",L826&gt;=50,"Old")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_xlfn.IFS(L827&lt;30,"Young",AND(L827&gt;30,L827&lt;50),"Middle Age",L827&gt;=50,"Old")</f>
        <v>Old</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_xlfn.IFS(L828&lt;30,"Young",AND(L828&gt;30,L828&lt;50),"Middle Age",L828&gt;=50,"Old")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_xlfn.IFS(L829&lt;30,"Young",AND(L829&gt;30,L829&lt;50),"Middle Age",L829&gt;=50,"Old")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_xlfn.IFS(L830&lt;30,"Young",AND(L830&gt;30,L830&lt;50),"Middle Age",L830&gt;=50,"Old")</f>
        <v>Young</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_xlfn.IFS(L831&lt;30,"Young",AND(L831&gt;30,L831&lt;50),"Middle Age",L831&gt;=50,"Old")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_xlfn.IFS(L832&lt;30,"Young",AND(L832&gt;30,L832&lt;50),"Middle Age",L832&gt;=50,"Old")</f>
        <v>Old</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_xlfn.IFS(L833&lt;30,"Young",AND(L833&gt;30,L833&lt;50),"Middle Age",L833&gt;=50,"Old")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_xlfn.IFS(L834&lt;30,"Young",AND(L834&gt;30,L834&lt;50),"Middle Age",L834&gt;=50,"Old")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_xlfn.IFS(L835&lt;30,"Young",AND(L835&gt;30,L835&lt;50),"Middle Age",L835&gt;=50,"Old")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_xlfn.IFS(L836&lt;30,"Young",AND(L836&gt;30,L836&lt;50),"Middle Age",L836&gt;=50,"Old")</f>
        <v>Old</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_xlfn.IFS(L837&lt;30,"Young",AND(L837&gt;30,L837&lt;50),"Middle Age",L837&gt;=50,"Old")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_xlfn.IFS(L838&lt;30,"Young",AND(L838&gt;30,L838&lt;50),"Middle Age",L838&gt;=50,"Old")</f>
        <v>Young</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_xlfn.IFS(L839&lt;30,"Young",AND(L839&gt;30,L839&lt;50),"Middle Age",L839&gt;=50,"Old")</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_xlfn.IFS(L840&lt;30,"Young",AND(L840&gt;30,L840&lt;50),"Middle Age",L840&gt;=50,"Old")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_xlfn.IFS(L841&lt;30,"Young",AND(L841&gt;30,L841&lt;50),"Middle Age",L841&gt;=50,"Old")</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_xlfn.IFS(L842&lt;30,"Young",AND(L842&gt;30,L842&lt;50),"Middle Age",L842&gt;=50,"Old")</f>
        <v>Old</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_xlfn.IFS(L843&lt;30,"Young",AND(L843&gt;30,L843&lt;50),"Middle Age",L843&gt;=50,"Old")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_xlfn.IFS(L844&lt;30,"Young",AND(L844&gt;30,L844&lt;50),"Middle Age",L844&gt;=50,"Old")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_xlfn.IFS(L845&lt;30,"Young",AND(L845&gt;30,L845&lt;50),"Middle Age",L845&gt;=50,"Old")</f>
        <v>Old</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_xlfn.IFS(L846&lt;30,"Young",AND(L846&gt;30,L846&lt;50),"Middle Age",L846&gt;=50,"Old")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_xlfn.IFS(L847&lt;30,"Young",AND(L847&gt;30,L847&lt;50),"Middle Age",L847&gt;=50,"Old")</f>
        <v>Old</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_xlfn.IFS(L848&lt;30,"Young",AND(L848&gt;30,L848&lt;50),"Middle Age",L848&gt;=50,"Old")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_xlfn.IFS(L849&lt;30,"Young",AND(L849&gt;30,L849&lt;50),"Middle Age",L849&gt;=50,"Old")</f>
        <v>Young</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_xlfn.IFS(L850&lt;30,"Young",AND(L850&gt;30,L850&lt;50),"Middle Age",L850&gt;=50,"Old")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_xlfn.IFS(L851&lt;30,"Young",AND(L851&gt;30,L851&lt;50),"Middle Age",L851&gt;=50,"Old")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_xlfn.IFS(L852&lt;30,"Young",AND(L852&gt;30,L852&lt;50),"Middle Age",L852&gt;=50,"Old")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_xlfn.IFS(L853&lt;30,"Young",AND(L853&gt;30,L853&lt;50),"Middle Age",L853&gt;=50,"Old")</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_xlfn.IFS(L854&lt;30,"Young",AND(L854&gt;30,L854&lt;50),"Middle Age",L854&gt;=50,"Old")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_xlfn.IFS(L855&lt;30,"Young",AND(L855&gt;30,L855&lt;50),"Middle Age",L855&gt;=50,"Old")</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_xlfn.IFS(L856&lt;30,"Young",AND(L856&gt;30,L856&lt;50),"Middle Age",L856&gt;=50,"Old")</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_xlfn.IFS(L857&lt;30,"Young",AND(L857&gt;30,L857&lt;50),"Middle Age",L857&gt;=50,"Old")</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_xlfn.IFS(L858&lt;30,"Young",AND(L858&gt;30,L858&lt;50),"Middle Age",L858&gt;=50,"Old")</f>
        <v>Young</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_xlfn.IFS(L859&lt;30,"Young",AND(L859&gt;30,L859&lt;50),"Middle Age",L859&gt;=50,"Old")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_xlfn.IFS(L860&lt;30,"Young",AND(L860&gt;30,L860&lt;50),"Middle Age",L860&gt;=50,"Old")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_xlfn.IFS(L861&lt;30,"Young",AND(L861&gt;30,L861&lt;50),"Middle Age",L861&gt;=50,"Old")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_xlfn.IFS(L862&lt;30,"Young",AND(L862&gt;30,L862&lt;50),"Middle Age",L862&gt;=50,"Old")</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_xlfn.IFS(L863&lt;30,"Young",AND(L863&gt;30,L863&lt;50),"Middle Age",L863&gt;=50,"Old")</f>
        <v>Old</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_xlfn.IFS(L864&lt;30,"Young",AND(L864&gt;30,L864&lt;50),"Middle Age",L864&gt;=50,"Old")</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_xlfn.IFS(L865&lt;30,"Young",AND(L865&gt;30,L865&lt;50),"Middle Age",L865&gt;=50,"Old")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_xlfn.IFS(L866&lt;30,"Young",AND(L866&gt;30,L866&lt;50),"Middle Age",L866&gt;=50,"Old")</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_xlfn.IFS(L867&lt;30,"Young",AND(L867&gt;30,L867&lt;50),"Middle Age",L867&gt;=50,"Old")</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_xlfn.IFS(L868&lt;30,"Young",AND(L868&gt;30,L868&lt;50),"Middle Age",L868&gt;=50,"Old")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_xlfn.IFS(L869&lt;30,"Young",AND(L869&gt;30,L869&lt;50),"Middle Age",L869&gt;=50,"Old")</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_xlfn.IFS(L870&lt;30,"Young",AND(L870&gt;30,L870&lt;50),"Middle Age",L870&gt;=50,"Old")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_xlfn.IFS(L871&lt;30,"Young",AND(L871&gt;30,L871&lt;50),"Middle Age",L871&gt;=50,"Old")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_xlfn.IFS(L872&lt;30,"Young",AND(L872&gt;30,L872&lt;50),"Middle Age",L872&gt;=50,"Old")</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_xlfn.IFS(L873&lt;30,"Young",AND(L873&gt;30,L873&lt;50),"Middle Age",L873&gt;=50,"Old")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_xlfn.IFS(L874&lt;30,"Young",AND(L874&gt;30,L874&lt;50),"Middle Age",L874&gt;=50,"Old")</f>
        <v>Old</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_xlfn.IFS(L875&lt;30,"Young",AND(L875&gt;30,L875&lt;50),"Middle Age",L875&gt;=50,"Old")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_xlfn.IFS(L876&lt;30,"Young",AND(L876&gt;30,L876&lt;50),"Middle Age",L876&gt;=50,"Old")</f>
        <v>Old</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_xlfn.IFS(L877&lt;30,"Young",AND(L877&gt;30,L877&lt;50),"Middle Age",L877&gt;=50,"Old")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_xlfn.IFS(L878&lt;30,"Young",AND(L878&gt;30,L878&lt;50),"Middle Age",L878&gt;=50,"Old")</f>
        <v>Young</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_xlfn.IFS(L879&lt;30,"Young",AND(L879&gt;30,L879&lt;50),"Middle Age",L879&gt;=50,"Old")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_xlfn.IFS(L880&lt;30,"Young",AND(L880&gt;30,L880&lt;50),"Middle Age",L880&gt;=50,"Old")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_xlfn.IFS(L881&lt;30,"Young",AND(L881&gt;30,L881&lt;50),"Middle Age",L881&gt;=50,"Old")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_xlfn.IFS(L882&lt;30,"Young",AND(L882&gt;30,L882&lt;50),"Middle Age",L882&gt;=50,"Old")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_xlfn.IFS(L883&lt;30,"Young",AND(L883&gt;30,L883&lt;50),"Middle Age",L883&gt;=50,"Old")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_xlfn.IFS(L884&lt;30,"Young",AND(L884&gt;30,L884&lt;50),"Middle Age",L884&gt;=50,"Old")</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_xlfn.IFS(L885&lt;30,"Young",AND(L885&gt;30,L885&lt;50),"Middle Age",L885&gt;=50,"Old")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_xlfn.IFS(L886&lt;30,"Young",AND(L886&gt;30,L886&lt;50),"Middle Age",L886&gt;=50,"Old")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_xlfn.IFS(L887&lt;30,"Young",AND(L887&gt;30,L887&lt;50),"Middle Age",L887&gt;=50,"Old")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_xlfn.IFS(L888&lt;30,"Young",AND(L888&gt;30,L888&lt;50),"Middle Age",L888&gt;=50,"Old")</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_xlfn.IFS(L889&lt;30,"Young",AND(L889&gt;30,L889&lt;50),"Middle Age",L889&gt;=50,"Old")</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_xlfn.IFS(L890&lt;30,"Young",AND(L890&gt;30,L890&lt;50),"Middle Age",L890&gt;=50,"Old")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_xlfn.IFS(L891&lt;30,"Young",AND(L891&gt;30,L891&lt;50),"Middle Age",L891&gt;=50,"Old")</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_xlfn.IFS(L892&lt;30,"Young",AND(L892&gt;30,L892&lt;50),"Middle Age",L892&gt;=50,"Old")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_xlfn.IFS(L893&lt;30,"Young",AND(L893&gt;30,L893&lt;50),"Middle Age",L893&gt;=50,"Old")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_xlfn.IFS(L894&lt;30,"Young",AND(L894&gt;30,L894&lt;50),"Middle Age",L894&gt;=50,"Old")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_xlfn.IFS(L895&lt;30,"Young",AND(L895&gt;30,L895&lt;50),"Middle Age",L895&gt;=50,"Old")</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_xlfn.IFS(L896&lt;30,"Young",AND(L896&gt;30,L896&lt;50),"Middle Age",L896&gt;=50,"Old")</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_xlfn.IFS(L897&lt;30,"Young",AND(L897&gt;30,L897&lt;50),"Middle Age",L897&gt;=50,"Old")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_xlfn.IFS(L898&lt;30,"Young",AND(L898&gt;30,L898&lt;50),"Middle Age",L898&gt;=50,"Old")</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_xlfn.IFS(L899&lt;30,"Young",AND(L899&gt;30,L899&lt;50),"Middle Age",L899&gt;=50,"Old")</f>
        <v>Young</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_xlfn.IFS(L900&lt;30,"Young",AND(L900&gt;30,L900&lt;50),"Middle Age",L900&gt;=50,"Old")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_xlfn.IFS(L901&lt;30,"Young",AND(L901&gt;30,L901&lt;50),"Middle Age",L901&gt;=50,"Old")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_xlfn.IFS(L902&lt;30,"Young",AND(L902&gt;30,L902&lt;50),"Middle Age",L902&gt;=50,"Old")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_xlfn.IFS(L903&lt;30,"Young",AND(L903&gt;30,L903&lt;50),"Middle Age",L903&gt;=50,"Old")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_xlfn.IFS(L904&lt;30,"Young",AND(L904&gt;30,L904&lt;50),"Middle Age",L904&gt;=50,"Old")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_xlfn.IFS(L905&lt;30,"Young",AND(L905&gt;30,L905&lt;50),"Middle Age",L905&gt;=50,"Old")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_xlfn.IFS(L906&lt;30,"Young",AND(L906&gt;30,L906&lt;50),"Middle Age",L906&gt;=50,"Old")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_xlfn.IFS(L907&lt;30,"Young",AND(L907&gt;30,L907&lt;50),"Middle Age",L907&gt;=50,"Old")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_xlfn.IFS(L908&lt;30,"Young",AND(L908&gt;30,L908&lt;50),"Middle Age",L908&gt;=50,"Old")</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_xlfn.IFS(L909&lt;30,"Young",AND(L909&gt;30,L909&lt;50),"Middle Age",L909&gt;=50,"Old")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_xlfn.IFS(L910&lt;30,"Young",AND(L910&gt;30,L910&lt;50),"Middle Age",L910&gt;=50,"Old")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_xlfn.IFS(L911&lt;30,"Young",AND(L911&gt;30,L911&lt;50),"Middle Age",L911&gt;=50,"Old")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_xlfn.IFS(L912&lt;30,"Young",AND(L912&gt;30,L912&lt;50),"Middle Age",L912&gt;=50,"Old")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_xlfn.IFS(L913&lt;30,"Young",AND(L913&gt;30,L913&lt;50),"Middle Age",L913&gt;=50,"Old")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_xlfn.IFS(L914&lt;30,"Young",AND(L914&gt;30,L914&lt;50),"Middle Age",L914&gt;=50,"Old")</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_xlfn.IFS(L915&lt;30,"Young",AND(L915&gt;30,L915&lt;50),"Middle Age",L915&gt;=50,"Old")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_xlfn.IFS(L916&lt;30,"Young",AND(L916&gt;30,L916&lt;50),"Middle Age",L916&gt;=50,"Old")</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_xlfn.IFS(L917&lt;30,"Young",AND(L917&gt;30,L917&lt;50),"Middle Age",L917&gt;=50,"Old")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_xlfn.IFS(L918&lt;30,"Young",AND(L918&gt;30,L918&lt;50),"Middle Age",L918&gt;=50,"Old")</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_xlfn.IFS(L919&lt;30,"Young",AND(L919&gt;30,L919&lt;50),"Middle Age",L919&gt;=50,"Old")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_xlfn.IFS(L920&lt;30,"Young",AND(L920&gt;30,L920&lt;50),"Middle Age",L920&gt;=50,"Old")</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_xlfn.IFS(L921&lt;30,"Young",AND(L921&gt;30,L921&lt;50),"Middle Age",L921&gt;=50,"Old")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_xlfn.IFS(L922&lt;30,"Young",AND(L922&gt;30,L922&lt;50),"Middle Age",L922&gt;=50,"Old")</f>
        <v>Old</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_xlfn.IFS(L923&lt;30,"Young",AND(L923&gt;30,L923&lt;50),"Middle Age",L923&gt;=50,"Old")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_xlfn.IFS(L924&lt;30,"Young",AND(L924&gt;30,L924&lt;50),"Middle Age",L924&gt;=50,"Old")</f>
        <v>Old</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_xlfn.IFS(L925&lt;30,"Young",AND(L925&gt;30,L925&lt;50),"Middle Age",L925&gt;=50,"Old")</f>
        <v>Old</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_xlfn.IFS(L926&lt;30,"Young",AND(L926&gt;30,L926&lt;50),"Middle Age",L926&gt;=50,"Old")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_xlfn.IFS(L927&lt;30,"Young",AND(L927&gt;30,L927&lt;50),"Middle Age",L927&gt;=50,"Old")</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_xlfn.IFS(L928&lt;30,"Young",AND(L928&gt;30,L928&lt;50),"Middle Age",L928&gt;=50,"Old")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_xlfn.IFS(L929&lt;30,"Young",AND(L929&gt;30,L929&lt;50),"Middle Age",L929&gt;=50,"Old")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_xlfn.IFS(L930&lt;30,"Young",AND(L930&gt;30,L930&lt;50),"Middle Age",L930&gt;=50,"Old")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_xlfn.IFS(L931&lt;30,"Young",AND(L931&gt;30,L931&lt;50),"Middle Age",L931&gt;=50,"Old")</f>
        <v>Old</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_xlfn.IFS(L932&lt;30,"Young",AND(L932&gt;30,L932&lt;50),"Middle Age",L932&gt;=50,"Old")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_xlfn.IFS(L933&lt;30,"Young",AND(L933&gt;30,L933&lt;50),"Middle Age",L933&gt;=50,"Old")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_xlfn.IFS(L934&lt;30,"Young",AND(L934&gt;30,L934&lt;50),"Middle Age",L934&gt;=50,"Old")</f>
        <v>Young</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_xlfn.IFS(L935&lt;30,"Young",AND(L935&gt;30,L935&lt;50),"Middle Age",L935&gt;=50,"Old")</f>
        <v>Young</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_xlfn.IFS(L936&lt;30,"Young",AND(L936&gt;30,L936&lt;50),"Middle Age",L936&gt;=50,"Old")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_xlfn.IFS(L937&lt;30,"Young",AND(L937&gt;30,L937&lt;50),"Middle Age",L937&gt;=50,"Old")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_xlfn.IFS(L938&lt;30,"Young",AND(L938&gt;30,L938&lt;50),"Middle Age",L938&gt;=50,"Old")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_xlfn.IFS(L939&lt;30,"Young",AND(L939&gt;30,L939&lt;50),"Middle Age",L939&gt;=50,"Old")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_xlfn.IFS(L940&lt;30,"Young",AND(L940&gt;30,L940&lt;50),"Middle Age",L940&gt;=50,"Old")</f>
        <v>Young</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_xlfn.IFS(L941&lt;30,"Young",AND(L941&gt;30,L941&lt;50),"Middle Age",L941&gt;=50,"Old")</f>
        <v>Old</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_xlfn.IFS(L942&lt;30,"Young",AND(L942&gt;30,L942&lt;50),"Middle Age",L942&gt;=50,"Old")</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_xlfn.IFS(L943&lt;30,"Young",AND(L943&gt;30,L943&lt;50),"Middle Age",L943&gt;=50,"Old")</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_xlfn.IFS(L944&lt;30,"Young",AND(L944&gt;30,L944&lt;50),"Middle Age",L944&gt;=50,"Old")</f>
        <v>Old</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_xlfn.IFS(L945&lt;30,"Young",AND(L945&gt;30,L945&lt;50),"Middle Age",L945&gt;=50,"Old")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_xlfn.IFS(L946&lt;30,"Young",AND(L946&gt;30,L946&lt;50),"Middle Age",L946&gt;=50,"Old")</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_xlfn.IFS(L947&lt;30,"Young",AND(L947&gt;30,L947&lt;50),"Middle Age",L947&gt;=50,"Old")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_xlfn.IFS(L948&lt;30,"Young",AND(L948&gt;30,L948&lt;50),"Middle Age",L948&gt;=50,"Old")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_xlfn.IFS(L949&lt;30,"Young",AND(L949&gt;30,L949&lt;50),"Middle Age",L949&gt;=50,"Old")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_xlfn.IFS(L950&lt;30,"Young",AND(L950&gt;30,L950&lt;50),"Middle Age",L950&gt;=50,"Old")</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_xlfn.IFS(L951&lt;30,"Young",AND(L951&gt;30,L951&lt;50),"Middle Age",L951&gt;=50,"Old")</f>
        <v>Old</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_xlfn.IFS(L952&lt;30,"Young",AND(L952&gt;30,L952&lt;50),"Middle Age",L952&gt;=50,"Old")</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_xlfn.IFS(L953&lt;30,"Young",AND(L953&gt;30,L953&lt;50),"Middle Age",L953&gt;=50,"Old")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_xlfn.IFS(L954&lt;30,"Young",AND(L954&gt;30,L954&lt;50),"Middle Age",L954&gt;=50,"Old")</f>
        <v>Old</v>
      </c>
      <c r="N954" t="s">
        <v>18</v>
      </c>
    </row>
    <row r="955" spans="1:14" x14ac:dyDescent="0.25">
      <c r="A955">
        <v>17654</v>
      </c>
      <c r="B955" t="s">
        <v>37</v>
      </c>
      <c r="C955" t="s">
        <v>38</v>
      </c>
      <c r="D955" s="3">
        <v>40000</v>
      </c>
      <c r="E955">
        <v>3</v>
      </c>
      <c r="F955" t="s">
        <v>19</v>
      </c>
      <c r="G955" t="s">
        <v>20</v>
      </c>
      <c r="H955" t="s">
        <v>15</v>
      </c>
      <c r="I955">
        <v>1</v>
      </c>
      <c r="J955" t="s">
        <v>26</v>
      </c>
      <c r="K955" t="s">
        <v>32</v>
      </c>
      <c r="L955">
        <v>31</v>
      </c>
      <c r="M955" t="str" cm="1">
        <f t="array" ref="M955">_xlfn.IFS(L955&lt;30,"Young",AND(L955&gt;30,L955&lt;50),"Middle Age",L955&gt;=50,"Old")</f>
        <v>Middle Age</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_xlfn.IFS(L956&lt;30,"Young",AND(L956&gt;30,L956&lt;50),"Middle Age",L956&gt;=50,"Old")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_xlfn.IFS(L957&lt;30,"Young",AND(L957&gt;30,L957&lt;50),"Middle Age",L957&gt;=50,"Old")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_xlfn.IFS(L958&lt;30,"Young",AND(L958&gt;30,L958&lt;50),"Middle Age",L958&gt;=50,"Old")</f>
        <v>Middle Age</v>
      </c>
      <c r="N958" t="s">
        <v>15</v>
      </c>
    </row>
    <row r="959" spans="1:14" x14ac:dyDescent="0.25">
      <c r="A959">
        <v>13073</v>
      </c>
      <c r="B959" t="s">
        <v>36</v>
      </c>
      <c r="C959" t="s">
        <v>38</v>
      </c>
      <c r="D959" s="3">
        <v>60000</v>
      </c>
      <c r="E959">
        <v>0</v>
      </c>
      <c r="F959" t="s">
        <v>19</v>
      </c>
      <c r="G959" t="s">
        <v>21</v>
      </c>
      <c r="H959" t="s">
        <v>15</v>
      </c>
      <c r="I959">
        <v>2</v>
      </c>
      <c r="J959" t="s">
        <v>23</v>
      </c>
      <c r="K959" t="s">
        <v>32</v>
      </c>
      <c r="L959">
        <v>31</v>
      </c>
      <c r="M959" t="str" cm="1">
        <f t="array" ref="M959">_xlfn.IFS(L959&lt;30,"Young",AND(L959&gt;30,L959&lt;50),"Middle Age",L959&gt;=50,"Old")</f>
        <v>Middle Age</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_xlfn.IFS(L960&lt;30,"Young",AND(L960&gt;30,L960&lt;50),"Middle Age",L960&gt;=50,"Old")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_xlfn.IFS(L961&lt;30,"Young",AND(L961&gt;30,L961&lt;50),"Middle Age",L961&gt;=50,"Old")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_xlfn.IFS(L962&lt;30,"Young",AND(L962&gt;30,L962&lt;50),"Middle Age",L962&gt;=50,"Old")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_xlfn.IFS(L963&lt;30,"Young",AND(L963&gt;30,L963&lt;50),"Middle Age",L963&gt;=50,"Old")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_xlfn.IFS(L964&lt;30,"Young",AND(L964&gt;30,L964&lt;50),"Middle Age",L964&gt;=50,"Old")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_xlfn.IFS(L965&lt;30,"Young",AND(L965&gt;30,L965&lt;50),"Middle Age",L965&gt;=50,"Old")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_xlfn.IFS(L966&lt;30,"Young",AND(L966&gt;30,L966&lt;50),"Middle Age",L966&gt;=50,"Old")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_xlfn.IFS(L967&lt;30,"Young",AND(L967&gt;30,L967&lt;50),"Middle Age",L967&gt;=50,"Old")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_xlfn.IFS(L968&lt;30,"Young",AND(L968&gt;30,L968&lt;50),"Middle Age",L968&gt;=50,"Old")</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_xlfn.IFS(L969&lt;30,"Young",AND(L969&gt;30,L969&lt;50),"Middle Age",L969&gt;=50,"Old")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_xlfn.IFS(L970&lt;30,"Young",AND(L970&gt;30,L970&lt;50),"Middle Age",L970&gt;=50,"Old")</f>
        <v>Young</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_xlfn.IFS(L971&lt;30,"Young",AND(L971&gt;30,L971&lt;50),"Middle Age",L971&gt;=50,"Old")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_xlfn.IFS(L972&lt;30,"Young",AND(L972&gt;30,L972&lt;50),"Middle Age",L972&gt;=50,"Old")</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_xlfn.IFS(L973&lt;30,"Young",AND(L973&gt;30,L973&lt;50),"Middle Age",L973&gt;=50,"Old")</f>
        <v>Old</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_xlfn.IFS(L974&lt;30,"Young",AND(L974&gt;30,L974&lt;50),"Middle Age",L974&gt;=50,"Old")</f>
        <v>Old</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_xlfn.IFS(L975&lt;30,"Young",AND(L975&gt;30,L975&lt;50),"Middle Age",L975&gt;=50,"Old")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_xlfn.IFS(L976&lt;30,"Young",AND(L976&gt;30,L976&lt;50),"Middle Age",L976&gt;=50,"Old")</f>
        <v>Old</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_xlfn.IFS(L977&lt;30,"Young",AND(L977&gt;30,L977&lt;50),"Middle Age",L977&gt;=50,"Old")</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_xlfn.IFS(L978&lt;30,"Young",AND(L978&gt;30,L978&lt;50),"Middle Age",L978&gt;=50,"Old")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_xlfn.IFS(L979&lt;30,"Young",AND(L979&gt;30,L979&lt;50),"Middle Age",L979&gt;=50,"Old")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_xlfn.IFS(L980&lt;30,"Young",AND(L980&gt;30,L980&lt;50),"Middle Age",L980&gt;=50,"Old")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_xlfn.IFS(L981&lt;30,"Young",AND(L981&gt;30,L981&lt;50),"Middle Age",L981&gt;=50,"Old")</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_xlfn.IFS(L982&lt;30,"Young",AND(L982&gt;30,L982&lt;50),"Middle Age",L982&gt;=50,"Old")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_xlfn.IFS(L983&lt;30,"Young",AND(L983&gt;30,L983&lt;50),"Middle Age",L983&gt;=50,"Old")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_xlfn.IFS(L984&lt;30,"Young",AND(L984&gt;30,L984&lt;50),"Middle Age",L984&gt;=50,"Old")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_xlfn.IFS(L985&lt;30,"Young",AND(L985&gt;30,L985&lt;50),"Middle Age",L985&gt;=50,"Old")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_xlfn.IFS(L986&lt;30,"Young",AND(L986&gt;30,L986&lt;50),"Middle Age",L986&gt;=50,"Old")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_xlfn.IFS(L987&lt;30,"Young",AND(L987&gt;30,L987&lt;50),"Middle Age",L987&gt;=50,"Old")</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_xlfn.IFS(L988&lt;30,"Young",AND(L988&gt;30,L988&lt;50),"Middle Age",L988&gt;=50,"Old")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_xlfn.IFS(L989&lt;30,"Young",AND(L989&gt;30,L989&lt;50),"Middle Age",L989&gt;=50,"Old")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_xlfn.IFS(L990&lt;30,"Young",AND(L990&gt;30,L990&lt;50),"Middle Age",L990&gt;=50,"Old")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_xlfn.IFS(L991&lt;30,"Young",AND(L991&gt;30,L991&lt;50),"Middle Age",L991&gt;=50,"Old")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_xlfn.IFS(L992&lt;30,"Young",AND(L992&gt;30,L992&lt;50),"Middle Age",L992&gt;=50,"Old")</f>
        <v>Young</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_xlfn.IFS(L993&lt;30,"Young",AND(L993&gt;30,L993&lt;50),"Middle Age",L993&gt;=50,"Old")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_xlfn.IFS(L994&lt;30,"Young",AND(L994&gt;30,L994&lt;50),"Middle Age",L994&gt;=50,"Old")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_xlfn.IFS(L995&lt;30,"Young",AND(L995&gt;30,L995&lt;50),"Middle Age",L995&gt;=50,"Old")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_xlfn.IFS(L996&lt;30,"Young",AND(L996&gt;30,L996&lt;50),"Middle Age",L996&gt;=50,"Old")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_xlfn.IFS(L997&lt;30,"Young",AND(L997&gt;30,L997&lt;50),"Middle Age",L997&gt;=50,"Old")</f>
        <v>Old</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_xlfn.IFS(L998&lt;30,"Young",AND(L998&gt;30,L998&lt;50),"Middle Age",L998&gt;=50,"Old")</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_xlfn.IFS(L999&lt;30,"Young",AND(L999&gt;30,L999&lt;50),"Middle Age",L999&gt;=50,"Old")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_xlfn.IFS(L1000&lt;30,"Young",AND(L1000&gt;30,L1000&lt;50),"Middle Age",L1000&gt;=50,"Old")</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_xlfn.IFS(L1001&lt;30,"Young",AND(L1001&gt;30,L1001&lt;50),"Middle Age",L1001&gt;=50,"Old")</f>
        <v>Old</v>
      </c>
      <c r="N1001" t="s">
        <v>15</v>
      </c>
    </row>
    <row r="1002" spans="1:14" x14ac:dyDescent="0.25">
      <c r="A1002">
        <v>13507</v>
      </c>
      <c r="B1002" t="s">
        <v>36</v>
      </c>
      <c r="C1002" t="s">
        <v>38</v>
      </c>
      <c r="D1002" s="3">
        <v>10000</v>
      </c>
      <c r="E1002">
        <v>2</v>
      </c>
      <c r="F1002" t="s">
        <v>19</v>
      </c>
      <c r="G1002" t="s">
        <v>25</v>
      </c>
      <c r="H1002" t="s">
        <v>15</v>
      </c>
      <c r="I1002">
        <v>0</v>
      </c>
      <c r="J1002" t="s">
        <v>26</v>
      </c>
      <c r="K1002" t="s">
        <v>17</v>
      </c>
      <c r="L1002">
        <v>50</v>
      </c>
      <c r="M1002" t="str" cm="1">
        <f t="array" ref="M1002">_xlfn.IFS(L1002&lt;30,"Young",AND(L1002&gt;30,L1002&lt;50),"Middle Age",L1002&gt;=50,"Old")</f>
        <v>Old</v>
      </c>
      <c r="N1002" t="s">
        <v>18</v>
      </c>
    </row>
    <row r="1003" spans="1:14" x14ac:dyDescent="0.25">
      <c r="A1003">
        <v>19280</v>
      </c>
      <c r="B1003" t="s">
        <v>36</v>
      </c>
      <c r="C1003" t="s">
        <v>39</v>
      </c>
      <c r="D1003" s="3">
        <v>120000</v>
      </c>
      <c r="E1003">
        <v>2</v>
      </c>
      <c r="F1003" t="s">
        <v>19</v>
      </c>
      <c r="G1003" t="s">
        <v>25</v>
      </c>
      <c r="H1003" t="s">
        <v>15</v>
      </c>
      <c r="I1003">
        <v>1</v>
      </c>
      <c r="J1003" t="s">
        <v>16</v>
      </c>
      <c r="K1003" t="s">
        <v>17</v>
      </c>
      <c r="L1003">
        <v>40</v>
      </c>
      <c r="M1003" t="str" cm="1">
        <f t="array" ref="M1003">_xlfn.IFS(L1003&lt;30,"Young",AND(L1003&gt;30,L1003&lt;50),"Middle Age",L1003&gt;=50,"Old")</f>
        <v>Middle Age</v>
      </c>
      <c r="N1003" t="s">
        <v>15</v>
      </c>
    </row>
    <row r="1004" spans="1:14" x14ac:dyDescent="0.25">
      <c r="A1004">
        <v>22173</v>
      </c>
      <c r="B1004" t="s">
        <v>36</v>
      </c>
      <c r="C1004" t="s">
        <v>38</v>
      </c>
      <c r="D1004" s="3">
        <v>30000</v>
      </c>
      <c r="E1004">
        <v>3</v>
      </c>
      <c r="F1004" t="s">
        <v>27</v>
      </c>
      <c r="G1004" t="s">
        <v>14</v>
      </c>
      <c r="H1004" t="s">
        <v>18</v>
      </c>
      <c r="I1004">
        <v>2</v>
      </c>
      <c r="J1004" t="s">
        <v>26</v>
      </c>
      <c r="K1004" t="s">
        <v>24</v>
      </c>
      <c r="L1004">
        <v>54</v>
      </c>
      <c r="M1004" t="str" cm="1">
        <f t="array" ref="M1004">_xlfn.IFS(L1004&lt;30,"Young",AND(L1004&gt;30,L1004&lt;50),"Middle Age",L1004&gt;=50,"Old")</f>
        <v>Old</v>
      </c>
      <c r="N1004" t="s">
        <v>15</v>
      </c>
    </row>
    <row r="1005" spans="1:14" x14ac:dyDescent="0.25">
      <c r="A1005">
        <v>12697</v>
      </c>
      <c r="B1005" t="s">
        <v>37</v>
      </c>
      <c r="C1005" t="s">
        <v>38</v>
      </c>
      <c r="D1005" s="3">
        <v>90000</v>
      </c>
      <c r="E1005">
        <v>0</v>
      </c>
      <c r="F1005" t="s">
        <v>13</v>
      </c>
      <c r="G1005" t="s">
        <v>21</v>
      </c>
      <c r="H1005" t="s">
        <v>18</v>
      </c>
      <c r="I1005">
        <v>4</v>
      </c>
      <c r="J1005" t="s">
        <v>46</v>
      </c>
      <c r="K1005" t="s">
        <v>24</v>
      </c>
      <c r="L1005">
        <v>36</v>
      </c>
      <c r="M1005" t="str" cm="1">
        <f t="array" ref="M1005">_xlfn.IFS(L1005&lt;30,"Young",AND(L1005&gt;30,L1005&lt;50),"Middle Age",L1005&gt;=50,"Old")</f>
        <v>Middle Age</v>
      </c>
      <c r="N1005" t="s">
        <v>18</v>
      </c>
    </row>
    <row r="1006" spans="1:14" x14ac:dyDescent="0.25">
      <c r="A1006">
        <v>11434</v>
      </c>
      <c r="B1006" t="s">
        <v>36</v>
      </c>
      <c r="C1006" t="s">
        <v>39</v>
      </c>
      <c r="D1006" s="3">
        <v>170000</v>
      </c>
      <c r="E1006">
        <v>5</v>
      </c>
      <c r="F1006" t="s">
        <v>19</v>
      </c>
      <c r="G1006" t="s">
        <v>21</v>
      </c>
      <c r="H1006" t="s">
        <v>15</v>
      </c>
      <c r="I1006">
        <v>0</v>
      </c>
      <c r="J1006" t="s">
        <v>16</v>
      </c>
      <c r="K1006" t="s">
        <v>17</v>
      </c>
      <c r="L1006">
        <v>55</v>
      </c>
      <c r="M1006" t="str" cm="1">
        <f t="array" ref="M1006">_xlfn.IFS(L1006&lt;30,"Young",AND(L1006&gt;30,L1006&lt;50),"Middle Age",L1006&gt;=50,"Old")</f>
        <v>Old</v>
      </c>
      <c r="N1006" t="s">
        <v>18</v>
      </c>
    </row>
    <row r="1007" spans="1:14" x14ac:dyDescent="0.25">
      <c r="A1007">
        <v>25323</v>
      </c>
      <c r="B1007" t="s">
        <v>36</v>
      </c>
      <c r="C1007" t="s">
        <v>39</v>
      </c>
      <c r="D1007" s="3">
        <v>40000</v>
      </c>
      <c r="E1007">
        <v>2</v>
      </c>
      <c r="F1007" t="s">
        <v>19</v>
      </c>
      <c r="G1007" t="s">
        <v>20</v>
      </c>
      <c r="H1007" t="s">
        <v>15</v>
      </c>
      <c r="I1007">
        <v>1</v>
      </c>
      <c r="J1007" t="s">
        <v>26</v>
      </c>
      <c r="K1007" t="s">
        <v>17</v>
      </c>
      <c r="L1007">
        <v>35</v>
      </c>
      <c r="M1007" t="str" cm="1">
        <f t="array" ref="M1007">_xlfn.IFS(L1007&lt;30,"Young",AND(L1007&gt;30,L1007&lt;50),"Middle Age",L1007&gt;=50,"Old")</f>
        <v>Middle Age</v>
      </c>
      <c r="N1007" t="s">
        <v>15</v>
      </c>
    </row>
    <row r="1008" spans="1:14" x14ac:dyDescent="0.25">
      <c r="A1008">
        <v>23542</v>
      </c>
      <c r="B1008" t="s">
        <v>37</v>
      </c>
      <c r="C1008" t="s">
        <v>39</v>
      </c>
      <c r="D1008" s="3">
        <v>60000</v>
      </c>
      <c r="E1008">
        <v>1</v>
      </c>
      <c r="F1008" t="s">
        <v>19</v>
      </c>
      <c r="G1008" t="s">
        <v>14</v>
      </c>
      <c r="H1008" t="s">
        <v>18</v>
      </c>
      <c r="I1008">
        <v>1</v>
      </c>
      <c r="J1008" t="s">
        <v>16</v>
      </c>
      <c r="K1008" t="s">
        <v>24</v>
      </c>
      <c r="L1008">
        <v>45</v>
      </c>
      <c r="M1008" t="str" cm="1">
        <f t="array" ref="M1008">_xlfn.IFS(L1008&lt;30,"Young",AND(L1008&gt;30,L1008&lt;50),"Middle Age",L1008&gt;=50,"Old")</f>
        <v>Middle Age</v>
      </c>
      <c r="N1008" t="s">
        <v>15</v>
      </c>
    </row>
    <row r="1009" spans="1:14" x14ac:dyDescent="0.25">
      <c r="A1009">
        <v>20870</v>
      </c>
      <c r="B1009" t="s">
        <v>37</v>
      </c>
      <c r="C1009" t="s">
        <v>38</v>
      </c>
      <c r="D1009" s="3">
        <v>10000</v>
      </c>
      <c r="E1009">
        <v>2</v>
      </c>
      <c r="F1009" t="s">
        <v>27</v>
      </c>
      <c r="G1009" t="s">
        <v>25</v>
      </c>
      <c r="H1009" t="s">
        <v>15</v>
      </c>
      <c r="I1009">
        <v>1</v>
      </c>
      <c r="J1009" t="s">
        <v>16</v>
      </c>
      <c r="K1009" t="s">
        <v>17</v>
      </c>
      <c r="L1009">
        <v>38</v>
      </c>
      <c r="M1009" t="str" cm="1">
        <f t="array" ref="M1009">_xlfn.IFS(L1009&lt;30,"Young",AND(L1009&gt;30,L1009&lt;50),"Middle Age",L1009&gt;=50,"Old")</f>
        <v>Middle Age</v>
      </c>
      <c r="N1009" t="s">
        <v>15</v>
      </c>
    </row>
    <row r="1010" spans="1:14" x14ac:dyDescent="0.25">
      <c r="A1010">
        <v>23316</v>
      </c>
      <c r="B1010" t="s">
        <v>37</v>
      </c>
      <c r="C1010" t="s">
        <v>39</v>
      </c>
      <c r="D1010" s="3">
        <v>30000</v>
      </c>
      <c r="E1010">
        <v>3</v>
      </c>
      <c r="F1010" t="s">
        <v>19</v>
      </c>
      <c r="G1010" t="s">
        <v>20</v>
      </c>
      <c r="H1010" t="s">
        <v>18</v>
      </c>
      <c r="I1010">
        <v>2</v>
      </c>
      <c r="J1010" t="s">
        <v>26</v>
      </c>
      <c r="K1010" t="s">
        <v>24</v>
      </c>
      <c r="L1010">
        <v>59</v>
      </c>
      <c r="M1010" t="str" cm="1">
        <f t="array" ref="M1010">_xlfn.IFS(L1010&lt;30,"Young",AND(L1010&gt;30,L1010&lt;50),"Middle Age",L1010&gt;=50,"Old")</f>
        <v>Old</v>
      </c>
      <c r="N1010" t="s">
        <v>15</v>
      </c>
    </row>
    <row r="1011" spans="1:14" x14ac:dyDescent="0.25">
      <c r="A1011">
        <v>12610</v>
      </c>
      <c r="B1011" t="s">
        <v>36</v>
      </c>
      <c r="C1011" t="s">
        <v>38</v>
      </c>
      <c r="D1011" s="3">
        <v>30000</v>
      </c>
      <c r="E1011">
        <v>1</v>
      </c>
      <c r="F1011" t="s">
        <v>13</v>
      </c>
      <c r="G1011" t="s">
        <v>20</v>
      </c>
      <c r="H1011" t="s">
        <v>15</v>
      </c>
      <c r="I1011">
        <v>0</v>
      </c>
      <c r="J1011" t="s">
        <v>16</v>
      </c>
      <c r="K1011" t="s">
        <v>17</v>
      </c>
      <c r="L1011">
        <v>47</v>
      </c>
      <c r="M1011" t="str" cm="1">
        <f t="array" ref="M1011">_xlfn.IFS(L1011&lt;30,"Young",AND(L1011&gt;30,L1011&lt;50),"Middle Age",L1011&gt;=50,"Old")</f>
        <v>Middle Age</v>
      </c>
      <c r="N1011" t="s">
        <v>18</v>
      </c>
    </row>
    <row r="1012" spans="1:14" x14ac:dyDescent="0.25">
      <c r="A1012">
        <v>27183</v>
      </c>
      <c r="B1012" t="s">
        <v>37</v>
      </c>
      <c r="C1012" t="s">
        <v>39</v>
      </c>
      <c r="D1012" s="3">
        <v>40000</v>
      </c>
      <c r="E1012">
        <v>2</v>
      </c>
      <c r="F1012" t="s">
        <v>19</v>
      </c>
      <c r="G1012" t="s">
        <v>20</v>
      </c>
      <c r="H1012" t="s">
        <v>15</v>
      </c>
      <c r="I1012">
        <v>1</v>
      </c>
      <c r="J1012" t="s">
        <v>26</v>
      </c>
      <c r="K1012" t="s">
        <v>17</v>
      </c>
      <c r="L1012">
        <v>35</v>
      </c>
      <c r="M1012" t="str" cm="1">
        <f t="array" ref="M1012">_xlfn.IFS(L1012&lt;30,"Young",AND(L1012&gt;30,L1012&lt;50),"Middle Age",L1012&gt;=50,"Old")</f>
        <v>Middle Age</v>
      </c>
      <c r="N1012" t="s">
        <v>15</v>
      </c>
    </row>
    <row r="1013" spans="1:14" x14ac:dyDescent="0.25">
      <c r="A1013">
        <v>25940</v>
      </c>
      <c r="B1013" t="s">
        <v>37</v>
      </c>
      <c r="C1013" t="s">
        <v>39</v>
      </c>
      <c r="D1013" s="3">
        <v>20000</v>
      </c>
      <c r="E1013">
        <v>2</v>
      </c>
      <c r="F1013" t="s">
        <v>29</v>
      </c>
      <c r="G1013" t="s">
        <v>20</v>
      </c>
      <c r="H1013" t="s">
        <v>15</v>
      </c>
      <c r="I1013">
        <v>2</v>
      </c>
      <c r="J1013" t="s">
        <v>23</v>
      </c>
      <c r="K1013" t="s">
        <v>24</v>
      </c>
      <c r="L1013">
        <v>55</v>
      </c>
      <c r="M1013" t="str" cm="1">
        <f t="array" ref="M1013">_xlfn.IFS(L1013&lt;30,"Young",AND(L1013&gt;30,L1013&lt;50),"Middle Age",L1013&gt;=50,"Old")</f>
        <v>Old</v>
      </c>
      <c r="N1013" t="s">
        <v>15</v>
      </c>
    </row>
    <row r="1014" spans="1:14" x14ac:dyDescent="0.25">
      <c r="A1014">
        <v>25598</v>
      </c>
      <c r="B1014" t="s">
        <v>36</v>
      </c>
      <c r="C1014" t="s">
        <v>38</v>
      </c>
      <c r="D1014" s="3">
        <v>40000</v>
      </c>
      <c r="E1014">
        <v>0</v>
      </c>
      <c r="F1014" t="s">
        <v>31</v>
      </c>
      <c r="G1014" t="s">
        <v>20</v>
      </c>
      <c r="H1014" t="s">
        <v>15</v>
      </c>
      <c r="I1014">
        <v>0</v>
      </c>
      <c r="J1014" t="s">
        <v>16</v>
      </c>
      <c r="K1014" t="s">
        <v>17</v>
      </c>
      <c r="L1014">
        <v>36</v>
      </c>
      <c r="M1014" t="str" cm="1">
        <f t="array" ref="M1014">_xlfn.IFS(L1014&lt;30,"Young",AND(L1014&gt;30,L1014&lt;50),"Middle Age",L1014&gt;=50,"Old")</f>
        <v>Middle Age</v>
      </c>
      <c r="N1014" t="s">
        <v>15</v>
      </c>
    </row>
    <row r="1015" spans="1:14" x14ac:dyDescent="0.25">
      <c r="A1015">
        <v>21564</v>
      </c>
      <c r="B1015" t="s">
        <v>37</v>
      </c>
      <c r="C1015" t="s">
        <v>38</v>
      </c>
      <c r="D1015" s="3">
        <v>80000</v>
      </c>
      <c r="E1015">
        <v>0</v>
      </c>
      <c r="F1015" t="s">
        <v>13</v>
      </c>
      <c r="G1015" t="s">
        <v>21</v>
      </c>
      <c r="H1015" t="s">
        <v>15</v>
      </c>
      <c r="I1015">
        <v>4</v>
      </c>
      <c r="J1015" t="s">
        <v>46</v>
      </c>
      <c r="K1015" t="s">
        <v>24</v>
      </c>
      <c r="L1015">
        <v>35</v>
      </c>
      <c r="M1015" t="str" cm="1">
        <f t="array" ref="M1015">_xlfn.IFS(L1015&lt;30,"Young",AND(L1015&gt;30,L1015&lt;50),"Middle Age",L1015&gt;=50,"Old")</f>
        <v>Middle Age</v>
      </c>
      <c r="N1015" t="s">
        <v>18</v>
      </c>
    </row>
    <row r="1016" spans="1:14" x14ac:dyDescent="0.25">
      <c r="A1016">
        <v>19193</v>
      </c>
      <c r="B1016" t="s">
        <v>37</v>
      </c>
      <c r="C1016" t="s">
        <v>39</v>
      </c>
      <c r="D1016" s="3">
        <v>40000</v>
      </c>
      <c r="E1016">
        <v>2</v>
      </c>
      <c r="F1016" t="s">
        <v>19</v>
      </c>
      <c r="G1016" t="s">
        <v>20</v>
      </c>
      <c r="H1016" t="s">
        <v>15</v>
      </c>
      <c r="I1016">
        <v>0</v>
      </c>
      <c r="J1016" t="s">
        <v>26</v>
      </c>
      <c r="K1016" t="s">
        <v>17</v>
      </c>
      <c r="L1016">
        <v>35</v>
      </c>
      <c r="M1016" t="str" cm="1">
        <f t="array" ref="M1016">_xlfn.IFS(L1016&lt;30,"Young",AND(L1016&gt;30,L1016&lt;50),"Middle Age",L1016&gt;=50,"Old")</f>
        <v>Middle Age</v>
      </c>
      <c r="N1016" t="s">
        <v>15</v>
      </c>
    </row>
    <row r="1017" spans="1:14" x14ac:dyDescent="0.25">
      <c r="A1017">
        <v>26412</v>
      </c>
      <c r="B1017" t="s">
        <v>36</v>
      </c>
      <c r="C1017" t="s">
        <v>38</v>
      </c>
      <c r="D1017" s="3">
        <v>80000</v>
      </c>
      <c r="E1017">
        <v>5</v>
      </c>
      <c r="F1017" t="s">
        <v>27</v>
      </c>
      <c r="G1017" t="s">
        <v>28</v>
      </c>
      <c r="H1017" t="s">
        <v>18</v>
      </c>
      <c r="I1017">
        <v>3</v>
      </c>
      <c r="J1017" t="s">
        <v>23</v>
      </c>
      <c r="K1017" t="s">
        <v>17</v>
      </c>
      <c r="L1017">
        <v>56</v>
      </c>
      <c r="M1017" t="str" cm="1">
        <f t="array" ref="M1017">_xlfn.IFS(L1017&lt;30,"Young",AND(L1017&gt;30,L1017&lt;50),"Middle Age",L1017&gt;=50,"Old")</f>
        <v>Old</v>
      </c>
      <c r="N1017" t="s">
        <v>18</v>
      </c>
    </row>
    <row r="1018" spans="1:14" x14ac:dyDescent="0.25">
      <c r="A1018">
        <v>27184</v>
      </c>
      <c r="B1018" t="s">
        <v>37</v>
      </c>
      <c r="C1018" t="s">
        <v>39</v>
      </c>
      <c r="D1018" s="3">
        <v>40000</v>
      </c>
      <c r="E1018">
        <v>2</v>
      </c>
      <c r="F1018" t="s">
        <v>19</v>
      </c>
      <c r="G1018" t="s">
        <v>20</v>
      </c>
      <c r="H1018" t="s">
        <v>18</v>
      </c>
      <c r="I1018">
        <v>1</v>
      </c>
      <c r="J1018" t="s">
        <v>16</v>
      </c>
      <c r="K1018" t="s">
        <v>17</v>
      </c>
      <c r="L1018">
        <v>34</v>
      </c>
      <c r="M1018" t="str" cm="1">
        <f t="array" ref="M1018">_xlfn.IFS(L1018&lt;30,"Young",AND(L1018&gt;30,L1018&lt;50),"Middle Age",L1018&gt;=50,"Old")</f>
        <v>Middle Age</v>
      </c>
      <c r="N1018" t="s">
        <v>18</v>
      </c>
    </row>
    <row r="1019" spans="1:14" x14ac:dyDescent="0.25">
      <c r="A1019">
        <v>12590</v>
      </c>
      <c r="B1019" t="s">
        <v>37</v>
      </c>
      <c r="C1019" t="s">
        <v>39</v>
      </c>
      <c r="D1019" s="3">
        <v>30000</v>
      </c>
      <c r="E1019">
        <v>1</v>
      </c>
      <c r="F1019" t="s">
        <v>13</v>
      </c>
      <c r="G1019" t="s">
        <v>20</v>
      </c>
      <c r="H1019" t="s">
        <v>15</v>
      </c>
      <c r="I1019">
        <v>0</v>
      </c>
      <c r="J1019" t="s">
        <v>16</v>
      </c>
      <c r="K1019" t="s">
        <v>17</v>
      </c>
      <c r="L1019">
        <v>63</v>
      </c>
      <c r="M1019" t="str" cm="1">
        <f t="array" ref="M1019">_xlfn.IFS(L1019&lt;30,"Young",AND(L1019&gt;30,L1019&lt;50),"Middle Age",L1019&gt;=50,"Old")</f>
        <v>Old</v>
      </c>
      <c r="N1019" t="s">
        <v>18</v>
      </c>
    </row>
    <row r="1020" spans="1:14" x14ac:dyDescent="0.25">
      <c r="A1020">
        <v>17841</v>
      </c>
      <c r="B1020" t="s">
        <v>37</v>
      </c>
      <c r="C1020" t="s">
        <v>39</v>
      </c>
      <c r="D1020" s="3">
        <v>30000</v>
      </c>
      <c r="E1020">
        <v>0</v>
      </c>
      <c r="F1020" t="s">
        <v>19</v>
      </c>
      <c r="G1020" t="s">
        <v>20</v>
      </c>
      <c r="H1020" t="s">
        <v>18</v>
      </c>
      <c r="I1020">
        <v>1</v>
      </c>
      <c r="J1020" t="s">
        <v>16</v>
      </c>
      <c r="K1020" t="s">
        <v>17</v>
      </c>
      <c r="L1020">
        <v>29</v>
      </c>
      <c r="M1020" t="str" cm="1">
        <f t="array" ref="M1020">_xlfn.IFS(L1020&lt;30,"Young",AND(L1020&gt;30,L1020&lt;50),"Middle Age",L1020&gt;=50,"Old")</f>
        <v>Young</v>
      </c>
      <c r="N1020" t="s">
        <v>15</v>
      </c>
    </row>
    <row r="1021" spans="1:14" x14ac:dyDescent="0.25">
      <c r="A1021">
        <v>18283</v>
      </c>
      <c r="B1021" t="s">
        <v>37</v>
      </c>
      <c r="C1021" t="s">
        <v>38</v>
      </c>
      <c r="D1021" s="3">
        <v>100000</v>
      </c>
      <c r="E1021">
        <v>0</v>
      </c>
      <c r="F1021" t="s">
        <v>13</v>
      </c>
      <c r="G1021" t="s">
        <v>21</v>
      </c>
      <c r="H1021" t="s">
        <v>18</v>
      </c>
      <c r="I1021">
        <v>1</v>
      </c>
      <c r="J1021" t="s">
        <v>23</v>
      </c>
      <c r="K1021" t="s">
        <v>24</v>
      </c>
      <c r="L1021">
        <v>40</v>
      </c>
      <c r="M1021" t="str" cm="1">
        <f t="array" ref="M1021">_xlfn.IFS(L1021&lt;30,"Young",AND(L1021&gt;30,L1021&lt;50),"Middle Age",L1021&gt;=50,"Old")</f>
        <v>Middle Age</v>
      </c>
      <c r="N1021" t="s">
        <v>18</v>
      </c>
    </row>
    <row r="1022" spans="1:14" x14ac:dyDescent="0.25">
      <c r="A1022">
        <v>18299</v>
      </c>
      <c r="B1022" t="s">
        <v>36</v>
      </c>
      <c r="C1022" t="s">
        <v>39</v>
      </c>
      <c r="D1022" s="3">
        <v>70000</v>
      </c>
      <c r="E1022">
        <v>5</v>
      </c>
      <c r="F1022" t="s">
        <v>19</v>
      </c>
      <c r="G1022" t="s">
        <v>14</v>
      </c>
      <c r="H1022" t="s">
        <v>15</v>
      </c>
      <c r="I1022">
        <v>2</v>
      </c>
      <c r="J1022" t="s">
        <v>23</v>
      </c>
      <c r="K1022" t="s">
        <v>24</v>
      </c>
      <c r="L1022">
        <v>44</v>
      </c>
      <c r="M1022" t="str" cm="1">
        <f t="array" ref="M1022">_xlfn.IFS(L1022&lt;30,"Young",AND(L1022&gt;30,L1022&lt;50),"Middle Age",L1022&gt;=50,"Old")</f>
        <v>Middle Age</v>
      </c>
      <c r="N1022" t="s">
        <v>18</v>
      </c>
    </row>
    <row r="1023" spans="1:14" x14ac:dyDescent="0.25">
      <c r="A1023">
        <v>16466</v>
      </c>
      <c r="B1023" t="s">
        <v>37</v>
      </c>
      <c r="C1023" t="s">
        <v>38</v>
      </c>
      <c r="D1023" s="3">
        <v>20000</v>
      </c>
      <c r="E1023">
        <v>0</v>
      </c>
      <c r="F1023" t="s">
        <v>29</v>
      </c>
      <c r="G1023" t="s">
        <v>25</v>
      </c>
      <c r="H1023" t="s">
        <v>18</v>
      </c>
      <c r="I1023">
        <v>2</v>
      </c>
      <c r="J1023" t="s">
        <v>16</v>
      </c>
      <c r="K1023" t="s">
        <v>17</v>
      </c>
      <c r="L1023">
        <v>32</v>
      </c>
      <c r="M1023" t="str" cm="1">
        <f t="array" ref="M1023">_xlfn.IFS(L1023&lt;30,"Young",AND(L1023&gt;30,L1023&lt;50),"Middle Age",L1023&gt;=50,"Old")</f>
        <v>Middle Age</v>
      </c>
      <c r="N1023" t="s">
        <v>15</v>
      </c>
    </row>
    <row r="1024" spans="1:14" x14ac:dyDescent="0.25">
      <c r="A1024">
        <v>19273</v>
      </c>
      <c r="B1024" t="s">
        <v>36</v>
      </c>
      <c r="C1024" t="s">
        <v>38</v>
      </c>
      <c r="D1024" s="3">
        <v>20000</v>
      </c>
      <c r="E1024">
        <v>2</v>
      </c>
      <c r="F1024" t="s">
        <v>19</v>
      </c>
      <c r="G1024" t="s">
        <v>25</v>
      </c>
      <c r="H1024" t="s">
        <v>15</v>
      </c>
      <c r="I1024">
        <v>0</v>
      </c>
      <c r="J1024" t="s">
        <v>16</v>
      </c>
      <c r="K1024" t="s">
        <v>17</v>
      </c>
      <c r="L1024">
        <v>63</v>
      </c>
      <c r="M1024" t="str" cm="1">
        <f t="array" ref="M1024">_xlfn.IFS(L1024&lt;30,"Young",AND(L1024&gt;30,L1024&lt;50),"Middle Age",L1024&gt;=50,"Old")</f>
        <v>Old</v>
      </c>
      <c r="N1024" t="s">
        <v>18</v>
      </c>
    </row>
    <row r="1025" spans="1:14" x14ac:dyDescent="0.25">
      <c r="A1025">
        <v>22400</v>
      </c>
      <c r="B1025" t="s">
        <v>36</v>
      </c>
      <c r="C1025" t="s">
        <v>39</v>
      </c>
      <c r="D1025" s="3">
        <v>10000</v>
      </c>
      <c r="E1025">
        <v>0</v>
      </c>
      <c r="F1025" t="s">
        <v>19</v>
      </c>
      <c r="G1025" t="s">
        <v>25</v>
      </c>
      <c r="H1025" t="s">
        <v>18</v>
      </c>
      <c r="I1025">
        <v>1</v>
      </c>
      <c r="J1025" t="s">
        <v>16</v>
      </c>
      <c r="K1025" t="s">
        <v>24</v>
      </c>
      <c r="L1025">
        <v>26</v>
      </c>
      <c r="M1025" t="str" cm="1">
        <f t="array" ref="M1025">_xlfn.IFS(L1025&lt;30,"Young",AND(L1025&gt;30,L1025&lt;50),"Middle Age",L1025&gt;=50,"Old")</f>
        <v>Young</v>
      </c>
      <c r="N1025" t="s">
        <v>15</v>
      </c>
    </row>
    <row r="1026" spans="1:14" x14ac:dyDescent="0.25">
      <c r="A1026">
        <v>20942</v>
      </c>
      <c r="B1026" t="s">
        <v>37</v>
      </c>
      <c r="C1026" t="s">
        <v>38</v>
      </c>
      <c r="D1026" s="3">
        <v>20000</v>
      </c>
      <c r="E1026">
        <v>0</v>
      </c>
      <c r="F1026" t="s">
        <v>27</v>
      </c>
      <c r="G1026" t="s">
        <v>25</v>
      </c>
      <c r="H1026" t="s">
        <v>18</v>
      </c>
      <c r="I1026">
        <v>1</v>
      </c>
      <c r="J1026" t="s">
        <v>23</v>
      </c>
      <c r="K1026" t="s">
        <v>17</v>
      </c>
      <c r="L1026">
        <v>31</v>
      </c>
      <c r="M1026" t="str" cm="1">
        <f t="array" ref="M1026">_xlfn.IFS(L1026&lt;30,"Young",AND(L1026&gt;30,L1026&lt;50),"Middle Age",L1026&gt;=50,"Old")</f>
        <v>Middle Age</v>
      </c>
      <c r="N1026" t="s">
        <v>18</v>
      </c>
    </row>
    <row r="1027" spans="1:14" x14ac:dyDescent="0.25">
      <c r="A1027">
        <v>18484</v>
      </c>
      <c r="B1027" t="s">
        <v>37</v>
      </c>
      <c r="C1027" t="s">
        <v>39</v>
      </c>
      <c r="D1027" s="3">
        <v>80000</v>
      </c>
      <c r="E1027">
        <v>2</v>
      </c>
      <c r="F1027" t="s">
        <v>27</v>
      </c>
      <c r="G1027" t="s">
        <v>14</v>
      </c>
      <c r="H1027" t="s">
        <v>18</v>
      </c>
      <c r="I1027">
        <v>2</v>
      </c>
      <c r="J1027" t="s">
        <v>26</v>
      </c>
      <c r="K1027" t="s">
        <v>24</v>
      </c>
      <c r="L1027">
        <v>50</v>
      </c>
      <c r="M1027" t="str" cm="1">
        <f t="array" ref="M1027">_xlfn.IFS(L1027&lt;30,"Young",AND(L1027&gt;30,L1027&lt;50),"Middle Age",L1027&gt;=50,"Old")</f>
        <v>Old</v>
      </c>
      <c r="N102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F1986-C5DA-428E-BF38-A4F7141BCB96}">
  <dimension ref="A1:U6"/>
  <sheetViews>
    <sheetView showGridLines="0" tabSelected="1" workbookViewId="0">
      <selection activeCell="P23" sqref="P23"/>
    </sheetView>
  </sheetViews>
  <sheetFormatPr defaultRowHeight="15" x14ac:dyDescent="0.25"/>
  <sheetData>
    <row r="1" spans="1:21" x14ac:dyDescent="0.25">
      <c r="A1" s="8"/>
      <c r="B1" s="9" t="s">
        <v>50</v>
      </c>
      <c r="C1" s="10"/>
      <c r="D1" s="10"/>
      <c r="E1" s="10"/>
      <c r="F1" s="10"/>
      <c r="G1" s="10"/>
      <c r="H1" s="10"/>
      <c r="I1" s="10"/>
      <c r="J1" s="10"/>
      <c r="K1" s="10"/>
      <c r="L1" s="10"/>
      <c r="M1" s="10"/>
      <c r="N1" s="10"/>
      <c r="O1" s="10"/>
      <c r="P1" s="10"/>
      <c r="Q1" s="10"/>
      <c r="R1" s="10"/>
      <c r="S1" s="8"/>
      <c r="T1" s="8"/>
      <c r="U1" s="8"/>
    </row>
    <row r="2" spans="1:21" x14ac:dyDescent="0.25">
      <c r="A2" s="8"/>
      <c r="B2" s="10"/>
      <c r="C2" s="10"/>
      <c r="D2" s="10"/>
      <c r="E2" s="10"/>
      <c r="F2" s="10"/>
      <c r="G2" s="10"/>
      <c r="H2" s="10"/>
      <c r="I2" s="10"/>
      <c r="J2" s="10"/>
      <c r="K2" s="10"/>
      <c r="L2" s="10"/>
      <c r="M2" s="10"/>
      <c r="N2" s="10"/>
      <c r="O2" s="10"/>
      <c r="P2" s="10"/>
      <c r="Q2" s="10"/>
      <c r="R2" s="10"/>
      <c r="S2" s="8"/>
      <c r="T2" s="8"/>
      <c r="U2" s="8"/>
    </row>
    <row r="3" spans="1:21" x14ac:dyDescent="0.25">
      <c r="A3" s="8"/>
      <c r="B3" s="10"/>
      <c r="C3" s="10"/>
      <c r="D3" s="10"/>
      <c r="E3" s="10"/>
      <c r="F3" s="10"/>
      <c r="G3" s="10"/>
      <c r="H3" s="10"/>
      <c r="I3" s="10"/>
      <c r="J3" s="10"/>
      <c r="K3" s="10"/>
      <c r="L3" s="10"/>
      <c r="M3" s="10"/>
      <c r="N3" s="10"/>
      <c r="O3" s="10"/>
      <c r="P3" s="10"/>
      <c r="Q3" s="10"/>
      <c r="R3" s="10"/>
      <c r="S3" s="8"/>
      <c r="T3" s="8"/>
      <c r="U3" s="8"/>
    </row>
    <row r="4" spans="1:21" x14ac:dyDescent="0.25">
      <c r="A4" s="8"/>
      <c r="B4" s="10"/>
      <c r="C4" s="10"/>
      <c r="D4" s="10"/>
      <c r="E4" s="10"/>
      <c r="F4" s="10"/>
      <c r="G4" s="10"/>
      <c r="H4" s="10"/>
      <c r="I4" s="10"/>
      <c r="J4" s="10"/>
      <c r="K4" s="10"/>
      <c r="L4" s="10"/>
      <c r="M4" s="10"/>
      <c r="N4" s="10"/>
      <c r="O4" s="10"/>
      <c r="P4" s="10"/>
      <c r="Q4" s="10"/>
      <c r="R4" s="10"/>
      <c r="S4" s="8"/>
      <c r="T4" s="8"/>
      <c r="U4" s="8"/>
    </row>
    <row r="5" spans="1:21" x14ac:dyDescent="0.25">
      <c r="A5" s="8"/>
      <c r="B5" s="10"/>
      <c r="C5" s="10"/>
      <c r="D5" s="10"/>
      <c r="E5" s="10"/>
      <c r="F5" s="10"/>
      <c r="G5" s="10"/>
      <c r="H5" s="10"/>
      <c r="I5" s="10"/>
      <c r="J5" s="10"/>
      <c r="K5" s="10"/>
      <c r="L5" s="10"/>
      <c r="M5" s="10"/>
      <c r="N5" s="10"/>
      <c r="O5" s="10"/>
      <c r="P5" s="10"/>
      <c r="Q5" s="10"/>
      <c r="R5" s="10"/>
      <c r="S5" s="8"/>
      <c r="T5" s="8"/>
      <c r="U5" s="8"/>
    </row>
    <row r="6" spans="1:21" x14ac:dyDescent="0.25">
      <c r="A6" s="8"/>
      <c r="B6" s="10"/>
      <c r="C6" s="10"/>
      <c r="D6" s="10"/>
      <c r="E6" s="10"/>
      <c r="F6" s="10"/>
      <c r="G6" s="10"/>
      <c r="H6" s="10"/>
      <c r="I6" s="10"/>
      <c r="J6" s="10"/>
      <c r="K6" s="10"/>
      <c r="L6" s="10"/>
      <c r="M6" s="10"/>
      <c r="N6" s="10"/>
      <c r="O6" s="10"/>
      <c r="P6" s="10"/>
      <c r="Q6" s="10"/>
      <c r="R6" s="10"/>
      <c r="S6" s="8"/>
      <c r="T6" s="8"/>
      <c r="U6" s="8"/>
    </row>
  </sheetData>
  <mergeCells count="1">
    <mergeCell ref="B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23EE-80A3-4C89-9190-95A2BB269CC3}">
  <dimension ref="A1:D38"/>
  <sheetViews>
    <sheetView workbookViewId="0">
      <selection activeCell="P40" sqref="P40"/>
    </sheetView>
  </sheetViews>
  <sheetFormatPr defaultRowHeight="15" x14ac:dyDescent="0.25"/>
  <cols>
    <col min="1" max="1" width="22.85546875" bestFit="1" customWidth="1"/>
    <col min="2" max="2" width="16.28515625" bestFit="1" customWidth="1"/>
    <col min="3" max="3" width="8" bestFit="1" customWidth="1"/>
    <col min="4" max="5"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38</v>
      </c>
      <c r="B3" s="7">
        <v>53449.612403100778</v>
      </c>
      <c r="C3" s="7">
        <v>55267.489711934155</v>
      </c>
      <c r="D3" s="7">
        <v>54331.337325349305</v>
      </c>
    </row>
    <row r="4" spans="1:4" x14ac:dyDescent="0.25">
      <c r="A4" s="6" t="s">
        <v>39</v>
      </c>
      <c r="B4" s="7">
        <v>56520.146520146518</v>
      </c>
      <c r="C4" s="7">
        <v>59603.174603174601</v>
      </c>
      <c r="D4" s="7">
        <v>58000</v>
      </c>
    </row>
    <row r="5" spans="1:4" x14ac:dyDescent="0.25">
      <c r="A5" s="6" t="s">
        <v>42</v>
      </c>
      <c r="B5" s="7">
        <v>55028.248587570619</v>
      </c>
      <c r="C5" s="7">
        <v>57474.747474747477</v>
      </c>
      <c r="D5" s="7">
        <v>56208.576998050681</v>
      </c>
    </row>
    <row r="18" spans="1:4" x14ac:dyDescent="0.25">
      <c r="A18" s="5" t="s">
        <v>45</v>
      </c>
      <c r="B18" s="5" t="s">
        <v>44</v>
      </c>
    </row>
    <row r="19" spans="1:4" x14ac:dyDescent="0.25">
      <c r="A19" s="5" t="s">
        <v>41</v>
      </c>
      <c r="B19" t="s">
        <v>18</v>
      </c>
      <c r="C19" t="s">
        <v>15</v>
      </c>
      <c r="D19" t="s">
        <v>42</v>
      </c>
    </row>
    <row r="20" spans="1:4" x14ac:dyDescent="0.25">
      <c r="A20" s="6" t="s">
        <v>16</v>
      </c>
      <c r="B20" s="4">
        <v>171</v>
      </c>
      <c r="C20" s="4">
        <v>207</v>
      </c>
      <c r="D20" s="4">
        <v>378</v>
      </c>
    </row>
    <row r="21" spans="1:4" x14ac:dyDescent="0.25">
      <c r="A21" s="6" t="s">
        <v>26</v>
      </c>
      <c r="B21" s="4">
        <v>93</v>
      </c>
      <c r="C21" s="4">
        <v>83</v>
      </c>
      <c r="D21" s="4">
        <v>176</v>
      </c>
    </row>
    <row r="22" spans="1:4" x14ac:dyDescent="0.25">
      <c r="A22" s="6" t="s">
        <v>22</v>
      </c>
      <c r="B22" s="4">
        <v>67</v>
      </c>
      <c r="C22" s="4">
        <v>95</v>
      </c>
      <c r="D22" s="4">
        <v>162</v>
      </c>
    </row>
    <row r="23" spans="1:4" x14ac:dyDescent="0.25">
      <c r="A23" s="6" t="s">
        <v>23</v>
      </c>
      <c r="B23" s="4">
        <v>120</v>
      </c>
      <c r="C23" s="4">
        <v>77</v>
      </c>
      <c r="D23" s="4">
        <v>197</v>
      </c>
    </row>
    <row r="24" spans="1:4" x14ac:dyDescent="0.25">
      <c r="A24" s="6" t="s">
        <v>46</v>
      </c>
      <c r="B24" s="4">
        <v>80</v>
      </c>
      <c r="C24" s="4">
        <v>33</v>
      </c>
      <c r="D24" s="4">
        <v>113</v>
      </c>
    </row>
    <row r="25" spans="1:4" x14ac:dyDescent="0.25">
      <c r="A25" s="6" t="s">
        <v>42</v>
      </c>
      <c r="B25" s="4">
        <v>531</v>
      </c>
      <c r="C25" s="4">
        <v>495</v>
      </c>
      <c r="D25" s="4">
        <v>1026</v>
      </c>
    </row>
    <row r="33" spans="1:4" x14ac:dyDescent="0.25">
      <c r="A33" s="5" t="s">
        <v>45</v>
      </c>
      <c r="B33" s="5" t="s">
        <v>44</v>
      </c>
    </row>
    <row r="34" spans="1:4" x14ac:dyDescent="0.25">
      <c r="A34" s="5" t="s">
        <v>41</v>
      </c>
      <c r="B34" t="s">
        <v>18</v>
      </c>
      <c r="C34" t="s">
        <v>15</v>
      </c>
      <c r="D34" t="s">
        <v>42</v>
      </c>
    </row>
    <row r="35" spans="1:4" x14ac:dyDescent="0.25">
      <c r="A35" s="6" t="s">
        <v>47</v>
      </c>
      <c r="B35" s="4">
        <v>300</v>
      </c>
      <c r="C35" s="4">
        <v>332</v>
      </c>
      <c r="D35" s="4">
        <v>632</v>
      </c>
    </row>
    <row r="36" spans="1:4" x14ac:dyDescent="0.25">
      <c r="A36" s="6" t="s">
        <v>48</v>
      </c>
      <c r="B36" s="4">
        <v>183</v>
      </c>
      <c r="C36" s="4">
        <v>126</v>
      </c>
      <c r="D36" s="4">
        <v>309</v>
      </c>
    </row>
    <row r="37" spans="1:4" x14ac:dyDescent="0.25">
      <c r="A37" s="6" t="s">
        <v>49</v>
      </c>
      <c r="B37" s="4">
        <v>48</v>
      </c>
      <c r="C37" s="4">
        <v>37</v>
      </c>
      <c r="D37" s="4">
        <v>85</v>
      </c>
    </row>
    <row r="38" spans="1:4" x14ac:dyDescent="0.25">
      <c r="A38" s="6" t="s">
        <v>42</v>
      </c>
      <c r="B38" s="4">
        <v>531</v>
      </c>
      <c r="C38" s="4">
        <v>495</v>
      </c>
      <c r="D38" s="4">
        <v>1026</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Cleaned Data</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Shayan Ahmed</cp:lastModifiedBy>
  <dcterms:created xsi:type="dcterms:W3CDTF">2022-03-18T02:50:57Z</dcterms:created>
  <dcterms:modified xsi:type="dcterms:W3CDTF">2024-05-08T13:06:18Z</dcterms:modified>
</cp:coreProperties>
</file>