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kkash\Downloads\"/>
    </mc:Choice>
  </mc:AlternateContent>
  <xr:revisionPtr revIDLastSave="0" documentId="8_{509C9679-E10C-432A-9173-181B78207930}" xr6:coauthVersionLast="47" xr6:coauthVersionMax="47" xr10:uidLastSave="{00000000-0000-0000-0000-000000000000}"/>
  <bookViews>
    <workbookView xWindow="-108" yWindow="-108" windowWidth="23256" windowHeight="12456" firstSheet="1" activeTab="1" xr2:uid="{00000000-000D-0000-FFFF-FFFF00000000}"/>
  </bookViews>
  <sheets>
    <sheet name="Sales Table" sheetId="1" r:id="rId1"/>
    <sheet name="Dashboard" sheetId="8" r:id="rId2"/>
  </sheets>
  <definedNames>
    <definedName name="_xlnm._FilterDatabase" localSheetId="0" hidden="1">'Sales Table'!$A$1:$T$35</definedName>
    <definedName name="Slicer_Months__Date">#N/A</definedName>
    <definedName name="Slicer_Product_Name">#N/A</definedName>
    <definedName name="Slicer_Sales_Rep_NAme">#N/A</definedName>
  </definedNames>
  <calcPr calcId="191029"/>
  <extLst>
    <ext xmlns:x14="http://schemas.microsoft.com/office/spreadsheetml/2009/9/main" uri="{876F7934-8845-4945-9796-88D515C7AA90}">
      <x14:pivotCaches>
        <pivotCache cacheId="1"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1" l="1"/>
  <c r="N3" i="1" s="1"/>
  <c r="L4" i="1"/>
  <c r="N4" i="1" s="1"/>
  <c r="L5" i="1"/>
  <c r="N5" i="1" s="1"/>
  <c r="L6" i="1"/>
  <c r="N6" i="1" s="1"/>
  <c r="L7" i="1"/>
  <c r="N7" i="1" s="1"/>
  <c r="L8" i="1"/>
  <c r="N8" i="1" s="1"/>
  <c r="L9" i="1"/>
  <c r="N9" i="1" s="1"/>
  <c r="L10" i="1"/>
  <c r="N10" i="1" s="1"/>
  <c r="L11" i="1"/>
  <c r="N11" i="1" s="1"/>
  <c r="L12" i="1"/>
  <c r="N12" i="1" s="1"/>
  <c r="L13" i="1"/>
  <c r="N13" i="1" s="1"/>
  <c r="L14" i="1"/>
  <c r="N14" i="1" s="1"/>
  <c r="L15" i="1"/>
  <c r="N15" i="1" s="1"/>
  <c r="L16" i="1"/>
  <c r="N16" i="1" s="1"/>
  <c r="L17" i="1"/>
  <c r="N17" i="1" s="1"/>
  <c r="L18" i="1"/>
  <c r="N18" i="1" s="1"/>
  <c r="L19" i="1"/>
  <c r="N19" i="1" s="1"/>
  <c r="L20" i="1"/>
  <c r="N20" i="1" s="1"/>
  <c r="L21" i="1"/>
  <c r="N21" i="1" s="1"/>
  <c r="L22" i="1"/>
  <c r="N22" i="1" s="1"/>
  <c r="L23" i="1"/>
  <c r="N23" i="1" s="1"/>
  <c r="L24" i="1"/>
  <c r="N24" i="1" s="1"/>
  <c r="L25" i="1"/>
  <c r="N25" i="1" s="1"/>
  <c r="L26" i="1"/>
  <c r="N26" i="1" s="1"/>
  <c r="L27" i="1"/>
  <c r="N27" i="1" s="1"/>
  <c r="L28" i="1"/>
  <c r="N28" i="1" s="1"/>
  <c r="L29" i="1"/>
  <c r="N29" i="1" s="1"/>
  <c r="L30" i="1"/>
  <c r="N30" i="1" s="1"/>
  <c r="L31" i="1"/>
  <c r="N31" i="1" s="1"/>
  <c r="L32" i="1"/>
  <c r="N32" i="1" s="1"/>
  <c r="L33" i="1"/>
  <c r="N33" i="1" s="1"/>
  <c r="L34" i="1"/>
  <c r="N34" i="1" s="1"/>
  <c r="L35" i="1"/>
  <c r="N35" i="1" s="1"/>
  <c r="L2" i="1"/>
  <c r="N2" i="1" s="1"/>
</calcChain>
</file>

<file path=xl/sharedStrings.xml><?xml version="1.0" encoding="utf-8"?>
<sst xmlns="http://schemas.openxmlformats.org/spreadsheetml/2006/main" count="370" uniqueCount="112">
  <si>
    <t>Date</t>
  </si>
  <si>
    <t>Category</t>
  </si>
  <si>
    <t>Region</t>
  </si>
  <si>
    <t>Quantity</t>
  </si>
  <si>
    <t>Discount</t>
  </si>
  <si>
    <t>Status</t>
  </si>
  <si>
    <t>Alice Smith</t>
  </si>
  <si>
    <t>P001</t>
  </si>
  <si>
    <t>Laptop</t>
  </si>
  <si>
    <t>Electronics</t>
  </si>
  <si>
    <t>SR01</t>
  </si>
  <si>
    <t>John Doe</t>
  </si>
  <si>
    <t>North</t>
  </si>
  <si>
    <t>Delivered</t>
  </si>
  <si>
    <t>Credit Card</t>
  </si>
  <si>
    <t>alice.smith@example.com</t>
  </si>
  <si>
    <t>P002</t>
  </si>
  <si>
    <t>Headphones</t>
  </si>
  <si>
    <t>SR02</t>
  </si>
  <si>
    <t>Jane Roe</t>
  </si>
  <si>
    <t>South</t>
  </si>
  <si>
    <t>Cash</t>
  </si>
  <si>
    <t>P003</t>
  </si>
  <si>
    <t>Tablet</t>
  </si>
  <si>
    <t>East</t>
  </si>
  <si>
    <t>Claire Adams</t>
  </si>
  <si>
    <t>P004</t>
  </si>
  <si>
    <t>Phone</t>
  </si>
  <si>
    <t>SR03</t>
  </si>
  <si>
    <t>Mark Lee</t>
  </si>
  <si>
    <t>West</t>
  </si>
  <si>
    <t>PayPal</t>
  </si>
  <si>
    <t>claire.adams@example.com</t>
  </si>
  <si>
    <t>Daniel Green</t>
  </si>
  <si>
    <t>P005</t>
  </si>
  <si>
    <t>Monitor</t>
  </si>
  <si>
    <t>Pending</t>
  </si>
  <si>
    <t>Ellen White</t>
  </si>
  <si>
    <t>P006</t>
  </si>
  <si>
    <t>Keyboard</t>
  </si>
  <si>
    <t>Accessories</t>
  </si>
  <si>
    <t>SR04</t>
  </si>
  <si>
    <t>Alice Wong</t>
  </si>
  <si>
    <t>ellen.white@example.com</t>
  </si>
  <si>
    <t>P007</t>
  </si>
  <si>
    <t>Mouse</t>
  </si>
  <si>
    <t>P008</t>
  </si>
  <si>
    <t>Charger</t>
  </si>
  <si>
    <t>P009</t>
  </si>
  <si>
    <t>Hard Drive</t>
  </si>
  <si>
    <t>Harry Davis</t>
  </si>
  <si>
    <t>harry.davis@example.com</t>
  </si>
  <si>
    <t>Ivy Wilson</t>
  </si>
  <si>
    <t>ivy.wilson@example.com</t>
  </si>
  <si>
    <t>Jason Carter</t>
  </si>
  <si>
    <t>jason.carter@example.com</t>
  </si>
  <si>
    <t>Kevin Brown</t>
  </si>
  <si>
    <t>P010</t>
  </si>
  <si>
    <t>Speaker</t>
  </si>
  <si>
    <t>kevin.brown@example.com</t>
  </si>
  <si>
    <t>Laura King</t>
  </si>
  <si>
    <t>laura.king@example.com</t>
  </si>
  <si>
    <t>Mason Young</t>
  </si>
  <si>
    <t>mason.young@example.com</t>
  </si>
  <si>
    <t>Paul White</t>
  </si>
  <si>
    <t>paul.white@example.com</t>
  </si>
  <si>
    <t>Rachel Green</t>
  </si>
  <si>
    <t>rachel.green@example.com</t>
  </si>
  <si>
    <t>Sarah Parker</t>
  </si>
  <si>
    <t>sarah.parker@example.com</t>
  </si>
  <si>
    <t>Luke Adams</t>
  </si>
  <si>
    <t>luke.adams@example.com</t>
  </si>
  <si>
    <t>Olivia White</t>
  </si>
  <si>
    <t>olivia.white@example.com</t>
  </si>
  <si>
    <t>Peter Green</t>
  </si>
  <si>
    <t>peter.green@example.com</t>
  </si>
  <si>
    <t>Quentin Brown</t>
  </si>
  <si>
    <t>quentin.brown@example.com</t>
  </si>
  <si>
    <t>Robert Adams</t>
  </si>
  <si>
    <t>robert.adams@example.com</t>
  </si>
  <si>
    <t>Samantha Carter</t>
  </si>
  <si>
    <t>samantha.carter@example.com</t>
  </si>
  <si>
    <t>Tim Harris</t>
  </si>
  <si>
    <t>tim.harris@example.com</t>
  </si>
  <si>
    <t>Victor Miller</t>
  </si>
  <si>
    <t>victor.miller@example.com</t>
  </si>
  <si>
    <t>Xavier Parker</t>
  </si>
  <si>
    <t>xavier.parker@example.com</t>
  </si>
  <si>
    <t>Yolanda Adams</t>
  </si>
  <si>
    <t>yolanda.adams@example.com</t>
  </si>
  <si>
    <t>Zachary Wilson</t>
  </si>
  <si>
    <t>zachary.wilson@example.com</t>
  </si>
  <si>
    <t>Amanda Johnson</t>
  </si>
  <si>
    <t>amanda.johnson@example.com</t>
  </si>
  <si>
    <t>NA</t>
  </si>
  <si>
    <t>NAncy Evans</t>
  </si>
  <si>
    <t>NAncy.evans@example.com</t>
  </si>
  <si>
    <t>OrderID</t>
  </si>
  <si>
    <t>Customer Name</t>
  </si>
  <si>
    <t>Product ID</t>
  </si>
  <si>
    <t>Product Name</t>
  </si>
  <si>
    <t>Sales Rep ID</t>
  </si>
  <si>
    <t>Sales Rep NAme</t>
  </si>
  <si>
    <t>Unit Price</t>
  </si>
  <si>
    <t>Payment Method</t>
  </si>
  <si>
    <t>Customer Rating</t>
  </si>
  <si>
    <t>Shipping Cost</t>
  </si>
  <si>
    <t>Customer Email</t>
  </si>
  <si>
    <t>Delivery Date</t>
  </si>
  <si>
    <t xml:space="preserve">Total Cost </t>
  </si>
  <si>
    <t>Sale Amount</t>
  </si>
  <si>
    <t>Technostore Sales Dashboard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</si>
</sst>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4009]dd/mm/yyyy;@"/>
    <numFmt numFmtId="165" formatCode="&quot;₹&quot;\ #,##0"/>
  </numFmts>
  <fonts count="3" x14ac:knownFonts="1">
    <font>
      <sz val="11"/>
      <color theme="1"/>
      <name val="Calibri"/>
      <family val="2"/>
      <scheme val="minor"/>
    </font>
    <font>
      <b/>
      <sz val="11"/>
      <color theme="1"/>
      <name val="Calibri"/>
      <family val="2"/>
      <scheme val="minor"/>
    </font>
    <font>
      <b/>
      <sz val="16"/>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6">
    <xf numFmtId="0" fontId="0" fillId="0" borderId="0" xfId="0"/>
    <xf numFmtId="164" fontId="0" fillId="0" borderId="0" xfId="0" applyNumberFormat="1"/>
    <xf numFmtId="0" fontId="0" fillId="0" borderId="1" xfId="0" applyBorder="1" applyAlignment="1">
      <alignment horizontal="center" vertical="center" wrapText="1"/>
    </xf>
    <xf numFmtId="164" fontId="0" fillId="0" borderId="1" xfId="0" applyNumberFormat="1" applyBorder="1" applyAlignment="1">
      <alignment horizontal="center" vertical="center" wrapText="1"/>
    </xf>
    <xf numFmtId="0" fontId="0" fillId="0" borderId="1" xfId="0" applyBorder="1" applyAlignment="1">
      <alignment horizontal="left" vertical="center" wrapText="1"/>
    </xf>
    <xf numFmtId="9" fontId="0" fillId="0" borderId="1" xfId="0" applyNumberFormat="1" applyBorder="1" applyAlignment="1">
      <alignment horizontal="center" vertical="center" wrapText="1"/>
    </xf>
    <xf numFmtId="9" fontId="0" fillId="0" borderId="0" xfId="0" applyNumberFormat="1"/>
    <xf numFmtId="165" fontId="0" fillId="0" borderId="1" xfId="0" applyNumberFormat="1" applyBorder="1" applyAlignment="1">
      <alignment horizontal="center" vertical="center" wrapText="1"/>
    </xf>
    <xf numFmtId="165" fontId="0" fillId="0" borderId="0" xfId="0" applyNumberFormat="1"/>
    <xf numFmtId="0" fontId="0" fillId="0" borderId="2" xfId="0" applyBorder="1" applyAlignment="1">
      <alignment horizontal="center" vertical="center" wrapText="1"/>
    </xf>
    <xf numFmtId="0" fontId="0" fillId="0" borderId="3" xfId="0"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164" fontId="1" fillId="2" borderId="5" xfId="0" applyNumberFormat="1" applyFont="1" applyFill="1" applyBorder="1" applyAlignment="1">
      <alignment horizontal="center" vertical="center" wrapText="1"/>
    </xf>
    <xf numFmtId="9" fontId="1" fillId="2" borderId="5" xfId="0" applyNumberFormat="1" applyFont="1" applyFill="1" applyBorder="1" applyAlignment="1">
      <alignment horizontal="center" vertical="center" wrapText="1"/>
    </xf>
    <xf numFmtId="165" fontId="1" fillId="2" borderId="5" xfId="0" applyNumberFormat="1" applyFont="1" applyFill="1" applyBorder="1" applyAlignment="1">
      <alignment horizontal="center" vertical="center" wrapText="1"/>
    </xf>
    <xf numFmtId="49" fontId="1" fillId="2" borderId="6" xfId="0" applyNumberFormat="1" applyFont="1" applyFill="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left" vertical="center" wrapText="1"/>
    </xf>
    <xf numFmtId="164" fontId="0" fillId="0" borderId="8" xfId="0" applyNumberFormat="1" applyBorder="1" applyAlignment="1">
      <alignment horizontal="center" vertical="center" wrapText="1"/>
    </xf>
    <xf numFmtId="0" fontId="0" fillId="0" borderId="8" xfId="0" applyBorder="1" applyAlignment="1">
      <alignment horizontal="center" vertical="center" wrapText="1"/>
    </xf>
    <xf numFmtId="9" fontId="0" fillId="0" borderId="8" xfId="0" applyNumberFormat="1" applyBorder="1" applyAlignment="1">
      <alignment horizontal="center" vertical="center" wrapText="1"/>
    </xf>
    <xf numFmtId="165" fontId="0" fillId="0" borderId="8" xfId="0" applyNumberFormat="1" applyBorder="1" applyAlignment="1">
      <alignment horizontal="center" vertical="center" wrapText="1"/>
    </xf>
    <xf numFmtId="0" fontId="0" fillId="0" borderId="9" xfId="0" applyBorder="1" applyAlignment="1">
      <alignment horizontal="center" vertical="center" wrapText="1"/>
    </xf>
    <xf numFmtId="0" fontId="0" fillId="3" borderId="0" xfId="0" applyFill="1"/>
    <xf numFmtId="0" fontId="2" fillId="4" borderId="0" xfId="0" applyFont="1" applyFill="1" applyAlignment="1">
      <alignment horizontal="center"/>
    </xf>
  </cellXfs>
  <cellStyles count="1">
    <cellStyle name="Normal" xfId="0" builtinId="0"/>
  </cellStyles>
  <dxfs count="23">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numFmt numFmtId="164" formatCode="[$-14009]dd/mm/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5" formatCode="&quot;₹&quot;\ #,##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5" formatCode="&quot;₹&quot;\ #,##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14009]dd/mm/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IN"/>
              <a:t>Sales Vs Payment Method </a:t>
            </a:r>
          </a:p>
        </c:rich>
      </c:tx>
      <c:layout>
        <c:manualLayout>
          <c:xMode val="edge"/>
          <c:yMode val="edge"/>
          <c:x val="3.8736001749781264E-2"/>
          <c:y val="3.258845437616387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a:noFill/>
          </a:ln>
          <a:effectLst>
            <a:outerShdw blurRad="317500" algn="ctr" rotWithShape="0">
              <a:prstClr val="black">
                <a:alpha val="25000"/>
              </a:prstClr>
            </a:outerShdw>
          </a:effectLst>
        </c:spPr>
      </c:pivotFmt>
      <c:pivotFmt>
        <c:idx val="2"/>
        <c:spPr>
          <a:solidFill>
            <a:schemeClr val="accent3"/>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v>Total</c:v>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FF3B-4BE5-87E9-4C77FCC9FCD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FF3B-4BE5-87E9-4C77FCC9FCD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FF3B-4BE5-87E9-4C77FCC9FCD8}"/>
              </c:ext>
            </c:extLst>
          </c:dPt>
          <c:dLbls>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3"/>
              <c:pt idx="0">
                <c:v>Cash</c:v>
              </c:pt>
              <c:pt idx="1">
                <c:v>Credit Card</c:v>
              </c:pt>
              <c:pt idx="2">
                <c:v>PayPal</c:v>
              </c:pt>
            </c:strLit>
          </c:cat>
          <c:val>
            <c:numLit>
              <c:formatCode>General</c:formatCode>
              <c:ptCount val="3"/>
              <c:pt idx="0">
                <c:v>6.7808219178082191E-2</c:v>
              </c:pt>
              <c:pt idx="1">
                <c:v>0.50527800161160352</c:v>
              </c:pt>
              <c:pt idx="2">
                <c:v>0.42691377921031426</c:v>
              </c:pt>
            </c:numLit>
          </c:val>
          <c:extLst>
            <c:ext xmlns:c16="http://schemas.microsoft.com/office/drawing/2014/chart" uri="{C3380CC4-5D6E-409C-BE32-E72D297353CC}">
              <c16:uniqueId val="{00000006-FF3B-4BE5-87E9-4C77FCC9FCD8}"/>
            </c:ext>
          </c:extLst>
        </c:ser>
        <c:dLbls>
          <c:showLegendKey val="0"/>
          <c:showVal val="0"/>
          <c:showCatName val="0"/>
          <c:showSerName val="0"/>
          <c:showPercent val="0"/>
          <c:showBubbleSize val="0"/>
          <c:showLeaderLines val="0"/>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r>
              <a:rPr lang="en-US" sz="1600" b="1" i="0" u="none" strike="noStrike" kern="1200" baseline="0">
                <a:solidFill>
                  <a:sysClr val="windowText" lastClr="000000">
                    <a:lumMod val="65000"/>
                    <a:lumOff val="35000"/>
                  </a:sysClr>
                </a:solidFill>
                <a:latin typeface="+mn-lt"/>
                <a:ea typeface="+mn-ea"/>
                <a:cs typeface="+mn-cs"/>
              </a:rPr>
              <a:t>Sales by Representives </a:t>
            </a:r>
          </a:p>
        </c:rich>
      </c:tx>
      <c:layout>
        <c:manualLayout>
          <c:xMode val="edge"/>
          <c:yMode val="edge"/>
          <c:x val="3.5583333333333342E-2"/>
          <c:y val="2.3148148148148147E-2"/>
        </c:manualLayout>
      </c:layout>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Alice Wong</c:v>
              </c:pt>
              <c:pt idx="1">
                <c:v>Jane Roe</c:v>
              </c:pt>
              <c:pt idx="2">
                <c:v>John Doe</c:v>
              </c:pt>
              <c:pt idx="3">
                <c:v>Mark Lee</c:v>
              </c:pt>
            </c:strLit>
          </c:cat>
          <c:val>
            <c:numLit>
              <c:formatCode>General</c:formatCode>
              <c:ptCount val="4"/>
              <c:pt idx="0">
                <c:v>2042.5</c:v>
              </c:pt>
              <c:pt idx="1">
                <c:v>1971</c:v>
              </c:pt>
              <c:pt idx="2">
                <c:v>4560</c:v>
              </c:pt>
              <c:pt idx="3">
                <c:v>3836.5</c:v>
              </c:pt>
            </c:numLit>
          </c:val>
          <c:smooth val="0"/>
          <c:extLst>
            <c:ext xmlns:c16="http://schemas.microsoft.com/office/drawing/2014/chart" uri="{C3380CC4-5D6E-409C-BE32-E72D297353CC}">
              <c16:uniqueId val="{00000000-B9C0-49DF-8E88-EAA998F551C4}"/>
            </c:ext>
          </c:extLst>
        </c:ser>
        <c:dLbls>
          <c:dLblPos val="t"/>
          <c:showLegendKey val="0"/>
          <c:showVal val="1"/>
          <c:showCatName val="0"/>
          <c:showSerName val="0"/>
          <c:showPercent val="0"/>
          <c:showBubbleSize val="0"/>
        </c:dLbls>
        <c:marker val="1"/>
        <c:smooth val="0"/>
        <c:axId val="1681160432"/>
        <c:axId val="1681160912"/>
      </c:lineChart>
      <c:catAx>
        <c:axId val="16811604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81160912"/>
        <c:crosses val="autoZero"/>
        <c:auto val="1"/>
        <c:lblAlgn val="ctr"/>
        <c:lblOffset val="100"/>
        <c:noMultiLvlLbl val="0"/>
      </c:catAx>
      <c:valAx>
        <c:axId val="168116091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8116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Sum of Sale Amount</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09F-4BEB-8C7B-C7ADBAA2959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09F-4BEB-8C7B-C7ADBAA2959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09F-4BEB-8C7B-C7ADBAA2959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09F-4BEB-8C7B-C7ADBAA2959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09F-4BEB-8C7B-C7ADBAA2959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09F-4BEB-8C7B-C7ADBAA2959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09F-4BEB-8C7B-C7ADBAA2959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09F-4BEB-8C7B-C7ADBAA2959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8"/>
              <c:pt idx="0">
                <c:v>Jan</c:v>
              </c:pt>
              <c:pt idx="1">
                <c:v>Feb</c:v>
              </c:pt>
              <c:pt idx="2">
                <c:v>Mar</c:v>
              </c:pt>
              <c:pt idx="3">
                <c:v>Apr</c:v>
              </c:pt>
              <c:pt idx="4">
                <c:v>May</c:v>
              </c:pt>
              <c:pt idx="5">
                <c:v>Jun</c:v>
              </c:pt>
              <c:pt idx="6">
                <c:v>Jul</c:v>
              </c:pt>
              <c:pt idx="7">
                <c:v>Aug</c:v>
              </c:pt>
            </c:strLit>
          </c:cat>
          <c:val>
            <c:numLit>
              <c:formatCode>General</c:formatCode>
              <c:ptCount val="8"/>
              <c:pt idx="0">
                <c:v>950</c:v>
              </c:pt>
              <c:pt idx="1">
                <c:v>200</c:v>
              </c:pt>
              <c:pt idx="2">
                <c:v>1995.5</c:v>
              </c:pt>
              <c:pt idx="3">
                <c:v>1940</c:v>
              </c:pt>
              <c:pt idx="4">
                <c:v>981.5</c:v>
              </c:pt>
              <c:pt idx="5">
                <c:v>1372</c:v>
              </c:pt>
              <c:pt idx="6">
                <c:v>3788</c:v>
              </c:pt>
              <c:pt idx="7">
                <c:v>1183</c:v>
              </c:pt>
            </c:numLit>
          </c:val>
          <c:extLst>
            <c:ext xmlns:c16="http://schemas.microsoft.com/office/drawing/2014/chart" uri="{C3380CC4-5D6E-409C-BE32-E72D297353CC}">
              <c16:uniqueId val="{0000002B-42D3-458E-9E54-5D77124D5EE4}"/>
            </c:ext>
          </c:extLst>
        </c:ser>
        <c:ser>
          <c:idx val="1"/>
          <c:order val="1"/>
          <c:tx>
            <c:v>Series2</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09F-4BEB-8C7B-C7ADBAA2959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009F-4BEB-8C7B-C7ADBAA2959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009F-4BEB-8C7B-C7ADBAA2959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009F-4BEB-8C7B-C7ADBAA2959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009F-4BEB-8C7B-C7ADBAA2959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009F-4BEB-8C7B-C7ADBAA2959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009F-4BEB-8C7B-C7ADBAA2959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009F-4BEB-8C7B-C7ADBAA2959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8"/>
              <c:pt idx="0">
                <c:v>Jan</c:v>
              </c:pt>
              <c:pt idx="1">
                <c:v>Feb</c:v>
              </c:pt>
              <c:pt idx="2">
                <c:v>Mar</c:v>
              </c:pt>
              <c:pt idx="3">
                <c:v>Apr</c:v>
              </c:pt>
              <c:pt idx="4">
                <c:v>May</c:v>
              </c:pt>
              <c:pt idx="5">
                <c:v>Jun</c:v>
              </c:pt>
              <c:pt idx="6">
                <c:v>Jul</c:v>
              </c:pt>
              <c:pt idx="7">
                <c:v>Aug</c:v>
              </c:pt>
            </c:strLit>
          </c:cat>
          <c:val>
            <c:numLit>
              <c:formatCode>General</c:formatCode>
              <c:ptCount val="8"/>
              <c:pt idx="0">
                <c:v>1</c:v>
              </c:pt>
              <c:pt idx="1">
                <c:v>1</c:v>
              </c:pt>
              <c:pt idx="2">
                <c:v>4</c:v>
              </c:pt>
              <c:pt idx="3">
                <c:v>4</c:v>
              </c:pt>
              <c:pt idx="4">
                <c:v>4</c:v>
              </c:pt>
              <c:pt idx="5">
                <c:v>7</c:v>
              </c:pt>
              <c:pt idx="6">
                <c:v>9</c:v>
              </c:pt>
              <c:pt idx="7">
                <c:v>4</c:v>
              </c:pt>
            </c:numLit>
          </c:val>
          <c:extLst>
            <c:ext xmlns:c16="http://schemas.microsoft.com/office/drawing/2014/chart" uri="{C3380CC4-5D6E-409C-BE32-E72D297353CC}">
              <c16:uniqueId val="{0000002C-42D3-458E-9E54-5D77124D5EE4}"/>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r>
              <a:rPr lang="en-US" sz="1600" b="1" i="0" u="none" strike="noStrike" kern="1200" spc="0" baseline="0">
                <a:solidFill>
                  <a:sysClr val="windowText" lastClr="000000">
                    <a:lumMod val="65000"/>
                    <a:lumOff val="35000"/>
                  </a:sysClr>
                </a:solidFill>
                <a:latin typeface="+mn-lt"/>
                <a:ea typeface="+mn-ea"/>
                <a:cs typeface="+mn-cs"/>
              </a:rPr>
              <a:t>Region Wise Sales</a:t>
            </a:r>
          </a:p>
        </c:rich>
      </c:tx>
      <c:layout>
        <c:manualLayout>
          <c:xMode val="edge"/>
          <c:yMode val="edge"/>
          <c:x val="3.453081461889683E-2"/>
          <c:y val="3.6016331291921846E-2"/>
        </c:manualLayout>
      </c:layout>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4"/>
              <c:pt idx="0">
                <c:v>North</c:v>
              </c:pt>
              <c:pt idx="1">
                <c:v>South</c:v>
              </c:pt>
              <c:pt idx="2">
                <c:v>West</c:v>
              </c:pt>
              <c:pt idx="3">
                <c:v>East</c:v>
              </c:pt>
            </c:strLit>
          </c:cat>
          <c:val>
            <c:numLit>
              <c:formatCode>General</c:formatCode>
              <c:ptCount val="4"/>
              <c:pt idx="0">
                <c:v>4211</c:v>
              </c:pt>
              <c:pt idx="1">
                <c:v>3382.5</c:v>
              </c:pt>
              <c:pt idx="2">
                <c:v>3296.5</c:v>
              </c:pt>
              <c:pt idx="3">
                <c:v>1520</c:v>
              </c:pt>
            </c:numLit>
          </c:val>
          <c:extLst>
            <c:ext xmlns:c16="http://schemas.microsoft.com/office/drawing/2014/chart" uri="{C3380CC4-5D6E-409C-BE32-E72D297353CC}">
              <c16:uniqueId val="{00000000-A6BD-41C3-9AAC-E36531AAE6AF}"/>
            </c:ext>
          </c:extLst>
        </c:ser>
        <c:dLbls>
          <c:showLegendKey val="0"/>
          <c:showVal val="0"/>
          <c:showCatName val="0"/>
          <c:showSerName val="0"/>
          <c:showPercent val="0"/>
          <c:showBubbleSize val="0"/>
        </c:dLbls>
        <c:gapWidth val="219"/>
        <c:overlap val="-27"/>
        <c:axId val="1671770016"/>
        <c:axId val="1671770496"/>
      </c:barChart>
      <c:catAx>
        <c:axId val="167177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770496"/>
        <c:crosses val="autoZero"/>
        <c:auto val="1"/>
        <c:lblAlgn val="ctr"/>
        <c:lblOffset val="100"/>
        <c:noMultiLvlLbl val="0"/>
      </c:catAx>
      <c:valAx>
        <c:axId val="1671770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770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Products</a:t>
            </a:r>
          </a:p>
        </c:rich>
      </c:tx>
      <c:layout>
        <c:manualLayout>
          <c:xMode val="edge"/>
          <c:yMode val="edge"/>
          <c:x val="6.8972222222222213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Keyboard</c:v>
              </c:pt>
              <c:pt idx="1">
                <c:v>Mouse</c:v>
              </c:pt>
              <c:pt idx="2">
                <c:v>Phone</c:v>
              </c:pt>
              <c:pt idx="3">
                <c:v>Headphones</c:v>
              </c:pt>
              <c:pt idx="4">
                <c:v>Charger</c:v>
              </c:pt>
              <c:pt idx="5">
                <c:v>Tablet</c:v>
              </c:pt>
              <c:pt idx="6">
                <c:v>Laptop</c:v>
              </c:pt>
              <c:pt idx="7">
                <c:v>Monitor</c:v>
              </c:pt>
              <c:pt idx="8">
                <c:v>Hard Drive</c:v>
              </c:pt>
              <c:pt idx="9">
                <c:v>Speaker</c:v>
              </c:pt>
            </c:strLit>
          </c:cat>
          <c:val>
            <c:numLit>
              <c:formatCode>General</c:formatCode>
              <c:ptCount val="10"/>
              <c:pt idx="0">
                <c:v>24</c:v>
              </c:pt>
              <c:pt idx="1">
                <c:v>13</c:v>
              </c:pt>
              <c:pt idx="2">
                <c:v>12</c:v>
              </c:pt>
              <c:pt idx="3">
                <c:v>12</c:v>
              </c:pt>
              <c:pt idx="4">
                <c:v>10</c:v>
              </c:pt>
              <c:pt idx="5">
                <c:v>9</c:v>
              </c:pt>
              <c:pt idx="6">
                <c:v>9</c:v>
              </c:pt>
              <c:pt idx="7">
                <c:v>8</c:v>
              </c:pt>
              <c:pt idx="8">
                <c:v>8</c:v>
              </c:pt>
              <c:pt idx="9">
                <c:v>3</c:v>
              </c:pt>
            </c:numLit>
          </c:val>
          <c:extLst>
            <c:ext xmlns:c16="http://schemas.microsoft.com/office/drawing/2014/chart" uri="{C3380CC4-5D6E-409C-BE32-E72D297353CC}">
              <c16:uniqueId val="{00000002-25AE-4D01-8B56-B34BED8D2CED}"/>
            </c:ext>
          </c:extLst>
        </c:ser>
        <c:dLbls>
          <c:dLblPos val="outEnd"/>
          <c:showLegendKey val="0"/>
          <c:showVal val="1"/>
          <c:showCatName val="0"/>
          <c:showSerName val="0"/>
          <c:showPercent val="0"/>
          <c:showBubbleSize val="0"/>
        </c:dLbls>
        <c:gapWidth val="182"/>
        <c:axId val="1623683408"/>
        <c:axId val="1623685328"/>
      </c:barChart>
      <c:catAx>
        <c:axId val="16236834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23685328"/>
        <c:crosses val="autoZero"/>
        <c:auto val="1"/>
        <c:lblAlgn val="ctr"/>
        <c:lblOffset val="100"/>
        <c:noMultiLvlLbl val="0"/>
      </c:catAx>
      <c:valAx>
        <c:axId val="162368532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23683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600" b="1" i="0" u="none" strike="noStrike" kern="1200" cap="all" spc="0" baseline="0">
                <a:solidFill>
                  <a:sysClr val="windowText" lastClr="000000">
                    <a:lumMod val="65000"/>
                    <a:lumOff val="35000"/>
                  </a:sysClr>
                </a:solidFill>
                <a:latin typeface="+mn-lt"/>
                <a:ea typeface="+mn-ea"/>
                <a:cs typeface="+mn-cs"/>
              </a:defRPr>
            </a:pPr>
            <a:r>
              <a:rPr lang="en-US" sz="1600" b="1" i="0" u="none" strike="noStrike" kern="1200" spc="0" baseline="0">
                <a:solidFill>
                  <a:sysClr val="windowText" lastClr="000000">
                    <a:lumMod val="65000"/>
                    <a:lumOff val="35000"/>
                  </a:sysClr>
                </a:solidFill>
                <a:latin typeface="+mn-lt"/>
                <a:ea typeface="+mn-ea"/>
                <a:cs typeface="+mn-cs"/>
              </a:rPr>
              <a:t>Order Status</a:t>
            </a:r>
          </a:p>
        </c:rich>
      </c:tx>
      <c:layout>
        <c:manualLayout>
          <c:xMode val="edge"/>
          <c:yMode val="edge"/>
          <c:x val="1.9326750822813828E-2"/>
          <c:y val="2.9154518950437316E-2"/>
        </c:manualLayout>
      </c:layout>
      <c:overlay val="0"/>
      <c:spPr>
        <a:noFill/>
        <a:ln>
          <a:noFill/>
        </a:ln>
        <a:effectLst/>
      </c:spPr>
      <c:txPr>
        <a:bodyPr rot="0" spcFirstLastPara="1" vertOverflow="ellipsis" vert="horz" wrap="square" anchor="ctr" anchorCtr="1"/>
        <a:lstStyle/>
        <a:p>
          <a:pPr algn="ctr" rtl="0">
            <a:defRPr lang="en-US" sz="1600" b="1" i="0" u="none" strike="noStrike" kern="1200" cap="all"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4403292181069954"/>
              <c:y val="0"/>
            </c:manualLayout>
          </c:layout>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4403292181069954"/>
              <c:y val="0"/>
            </c:manualLayout>
          </c:layout>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4403292181069954"/>
              <c:y val="0"/>
            </c:manualLayout>
          </c:layout>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89B0-4004-BA0C-43926E9264CE}"/>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89B0-4004-BA0C-43926E9264CE}"/>
              </c:ext>
            </c:extLst>
          </c:dPt>
          <c:dLbls>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89B0-4004-BA0C-43926E9264CE}"/>
                </c:ext>
              </c:extLst>
            </c:dLbl>
            <c:dLbl>
              <c:idx val="1"/>
              <c:layout>
                <c:manualLayout>
                  <c:x val="0.14403292181069954"/>
                  <c:y val="0"/>
                </c:manualLayout>
              </c:layout>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89B0-4004-BA0C-43926E9264CE}"/>
                </c:ext>
              </c:extLst>
            </c:dLbl>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2"/>
              <c:pt idx="0">
                <c:v>Delivered</c:v>
              </c:pt>
              <c:pt idx="1">
                <c:v>Pending</c:v>
              </c:pt>
            </c:strLit>
          </c:cat>
          <c:val>
            <c:numLit>
              <c:formatCode>General</c:formatCode>
              <c:ptCount val="2"/>
              <c:pt idx="0">
                <c:v>30</c:v>
              </c:pt>
              <c:pt idx="1">
                <c:v>4</c:v>
              </c:pt>
            </c:numLit>
          </c:val>
          <c:extLst>
            <c:ext xmlns:c16="http://schemas.microsoft.com/office/drawing/2014/chart" uri="{C3380CC4-5D6E-409C-BE32-E72D297353CC}">
              <c16:uniqueId val="{00000004-89B0-4004-BA0C-43926E9264CE}"/>
            </c:ext>
          </c:extLst>
        </c:ser>
        <c:dLbls>
          <c:dLblPos val="outEnd"/>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7620</xdr:rowOff>
    </xdr:from>
    <xdr:to>
      <xdr:col>6</xdr:col>
      <xdr:colOff>121920</xdr:colOff>
      <xdr:row>13</xdr:row>
      <xdr:rowOff>137160</xdr:rowOff>
    </xdr:to>
    <xdr:graphicFrame macro="">
      <xdr:nvGraphicFramePr>
        <xdr:cNvPr id="2" name="Chart 1">
          <a:extLst>
            <a:ext uri="{FF2B5EF4-FFF2-40B4-BE49-F238E27FC236}">
              <a16:creationId xmlns:a16="http://schemas.microsoft.com/office/drawing/2014/main" id="{9C40D1C7-9C18-4A16-B4F6-417710246E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13</xdr:row>
      <xdr:rowOff>167640</xdr:rowOff>
    </xdr:from>
    <xdr:to>
      <xdr:col>6</xdr:col>
      <xdr:colOff>121920</xdr:colOff>
      <xdr:row>28</xdr:row>
      <xdr:rowOff>167640</xdr:rowOff>
    </xdr:to>
    <xdr:graphicFrame macro="">
      <xdr:nvGraphicFramePr>
        <xdr:cNvPr id="3" name="Chart 2">
          <a:extLst>
            <a:ext uri="{FF2B5EF4-FFF2-40B4-BE49-F238E27FC236}">
              <a16:creationId xmlns:a16="http://schemas.microsoft.com/office/drawing/2014/main" id="{9C41FD9E-5C44-40B8-AEF8-F6BBB31E26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137160</xdr:colOff>
      <xdr:row>1</xdr:row>
      <xdr:rowOff>7620</xdr:rowOff>
    </xdr:from>
    <xdr:to>
      <xdr:col>12</xdr:col>
      <xdr:colOff>472440</xdr:colOff>
      <xdr:row>13</xdr:row>
      <xdr:rowOff>129540</xdr:rowOff>
    </xdr:to>
    <xdr:graphicFrame macro="">
      <xdr:nvGraphicFramePr>
        <xdr:cNvPr id="4" name="Chart 3">
          <a:extLst>
            <a:ext uri="{FF2B5EF4-FFF2-40B4-BE49-F238E27FC236}">
              <a16:creationId xmlns:a16="http://schemas.microsoft.com/office/drawing/2014/main" id="{15FFAEF4-7C87-4533-85E5-4F2288E4FF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137160</xdr:colOff>
      <xdr:row>13</xdr:row>
      <xdr:rowOff>167640</xdr:rowOff>
    </xdr:from>
    <xdr:to>
      <xdr:col>12</xdr:col>
      <xdr:colOff>472440</xdr:colOff>
      <xdr:row>28</xdr:row>
      <xdr:rowOff>167640</xdr:rowOff>
    </xdr:to>
    <xdr:graphicFrame macro="">
      <xdr:nvGraphicFramePr>
        <xdr:cNvPr id="5" name="Chart 4">
          <a:extLst>
            <a:ext uri="{FF2B5EF4-FFF2-40B4-BE49-F238E27FC236}">
              <a16:creationId xmlns:a16="http://schemas.microsoft.com/office/drawing/2014/main" id="{C83DD8CD-BE96-4E59-B7F3-EA52FBE840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510540</xdr:colOff>
      <xdr:row>1</xdr:row>
      <xdr:rowOff>22860</xdr:rowOff>
    </xdr:from>
    <xdr:to>
      <xdr:col>19</xdr:col>
      <xdr:colOff>152400</xdr:colOff>
      <xdr:row>13</xdr:row>
      <xdr:rowOff>129540</xdr:rowOff>
    </xdr:to>
    <xdr:graphicFrame macro="">
      <xdr:nvGraphicFramePr>
        <xdr:cNvPr id="6" name="Chart 5">
          <a:extLst>
            <a:ext uri="{FF2B5EF4-FFF2-40B4-BE49-F238E27FC236}">
              <a16:creationId xmlns:a16="http://schemas.microsoft.com/office/drawing/2014/main" id="{73D9E047-09F6-483F-ABAD-F57EACA73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175260</xdr:colOff>
      <xdr:row>1</xdr:row>
      <xdr:rowOff>30480</xdr:rowOff>
    </xdr:from>
    <xdr:to>
      <xdr:col>22</xdr:col>
      <xdr:colOff>571500</xdr:colOff>
      <xdr:row>7</xdr:row>
      <xdr:rowOff>83820</xdr:rowOff>
    </xdr:to>
    <mc:AlternateContent xmlns:mc="http://schemas.openxmlformats.org/markup-compatibility/2006" xmlns:a14="http://schemas.microsoft.com/office/drawing/2010/main">
      <mc:Choice Requires="a14">
        <xdr:graphicFrame macro="">
          <xdr:nvGraphicFramePr>
            <xdr:cNvPr id="8" name="Sales Rep NAme 1">
              <a:extLst>
                <a:ext uri="{FF2B5EF4-FFF2-40B4-BE49-F238E27FC236}">
                  <a16:creationId xmlns:a16="http://schemas.microsoft.com/office/drawing/2014/main" id="{BCE617CD-FB9D-43D8-A777-C13D5D50D761}"/>
                </a:ext>
              </a:extLst>
            </xdr:cNvPr>
            <xdr:cNvGraphicFramePr/>
          </xdr:nvGraphicFramePr>
          <xdr:xfrm>
            <a:off x="0" y="0"/>
            <a:ext cx="0" cy="0"/>
          </xdr:xfrm>
          <a:graphic>
            <a:graphicData uri="http://schemas.microsoft.com/office/drawing/2010/slicer">
              <sle:slicer xmlns:sle="http://schemas.microsoft.com/office/drawing/2010/slicer" name="Sales Rep NAme 1"/>
            </a:graphicData>
          </a:graphic>
        </xdr:graphicFrame>
      </mc:Choice>
      <mc:Fallback xmlns="">
        <xdr:sp macro="" textlink="">
          <xdr:nvSpPr>
            <xdr:cNvPr id="0" name=""/>
            <xdr:cNvSpPr>
              <a:spLocks noTextEdit="1"/>
            </xdr:cNvSpPr>
          </xdr:nvSpPr>
          <xdr:spPr>
            <a:xfrm>
              <a:off x="11757660" y="297180"/>
              <a:ext cx="222504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190500</xdr:colOff>
      <xdr:row>7</xdr:row>
      <xdr:rowOff>99061</xdr:rowOff>
    </xdr:from>
    <xdr:to>
      <xdr:col>22</xdr:col>
      <xdr:colOff>601980</xdr:colOff>
      <xdr:row>16</xdr:row>
      <xdr:rowOff>167641</xdr:rowOff>
    </xdr:to>
    <mc:AlternateContent xmlns:mc="http://schemas.openxmlformats.org/markup-compatibility/2006" xmlns:a14="http://schemas.microsoft.com/office/drawing/2010/main">
      <mc:Choice Requires="a14">
        <xdr:graphicFrame macro="">
          <xdr:nvGraphicFramePr>
            <xdr:cNvPr id="9" name="Months (Date) 1">
              <a:extLst>
                <a:ext uri="{FF2B5EF4-FFF2-40B4-BE49-F238E27FC236}">
                  <a16:creationId xmlns:a16="http://schemas.microsoft.com/office/drawing/2014/main" id="{4D90885D-7132-4468-BA36-E55A11891F03}"/>
                </a:ext>
              </a:extLst>
            </xdr:cNvPr>
            <xdr:cNvGraphicFramePr/>
          </xdr:nvGraphicFramePr>
          <xdr:xfrm>
            <a:off x="0" y="0"/>
            <a:ext cx="0" cy="0"/>
          </xdr:xfrm>
          <a:graphic>
            <a:graphicData uri="http://schemas.microsoft.com/office/drawing/2010/slicer">
              <sle:slicer xmlns:sle="http://schemas.microsoft.com/office/drawing/2010/slicer" name="Months (Date) 1"/>
            </a:graphicData>
          </a:graphic>
        </xdr:graphicFrame>
      </mc:Choice>
      <mc:Fallback xmlns="">
        <xdr:sp macro="" textlink="">
          <xdr:nvSpPr>
            <xdr:cNvPr id="0" name=""/>
            <xdr:cNvSpPr>
              <a:spLocks noTextEdit="1"/>
            </xdr:cNvSpPr>
          </xdr:nvSpPr>
          <xdr:spPr>
            <a:xfrm>
              <a:off x="11772900" y="1463041"/>
              <a:ext cx="224028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190500</xdr:colOff>
      <xdr:row>17</xdr:row>
      <xdr:rowOff>15240</xdr:rowOff>
    </xdr:from>
    <xdr:to>
      <xdr:col>23</xdr:col>
      <xdr:colOff>0</xdr:colOff>
      <xdr:row>28</xdr:row>
      <xdr:rowOff>160020</xdr:rowOff>
    </xdr:to>
    <mc:AlternateContent xmlns:mc="http://schemas.openxmlformats.org/markup-compatibility/2006" xmlns:a14="http://schemas.microsoft.com/office/drawing/2010/main">
      <mc:Choice Requires="a14">
        <xdr:graphicFrame macro="">
          <xdr:nvGraphicFramePr>
            <xdr:cNvPr id="10" name="Product Name 1">
              <a:extLst>
                <a:ext uri="{FF2B5EF4-FFF2-40B4-BE49-F238E27FC236}">
                  <a16:creationId xmlns:a16="http://schemas.microsoft.com/office/drawing/2014/main" id="{EA5CB46C-E37E-4894-B242-C093B7176121}"/>
                </a:ext>
              </a:extLst>
            </xdr:cNvPr>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mlns="">
        <xdr:sp macro="" textlink="">
          <xdr:nvSpPr>
            <xdr:cNvPr id="0" name=""/>
            <xdr:cNvSpPr>
              <a:spLocks noTextEdit="1"/>
            </xdr:cNvSpPr>
          </xdr:nvSpPr>
          <xdr:spPr>
            <a:xfrm>
              <a:off x="11772900" y="3208020"/>
              <a:ext cx="2247900" cy="2156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525780</xdr:colOff>
      <xdr:row>14</xdr:row>
      <xdr:rowOff>0</xdr:rowOff>
    </xdr:from>
    <xdr:to>
      <xdr:col>19</xdr:col>
      <xdr:colOff>144780</xdr:colOff>
      <xdr:row>28</xdr:row>
      <xdr:rowOff>167640</xdr:rowOff>
    </xdr:to>
    <xdr:graphicFrame macro="">
      <xdr:nvGraphicFramePr>
        <xdr:cNvPr id="11" name="Chart 10">
          <a:extLst>
            <a:ext uri="{FF2B5EF4-FFF2-40B4-BE49-F238E27FC236}">
              <a16:creationId xmlns:a16="http://schemas.microsoft.com/office/drawing/2014/main" id="{40248028-BC06-409F-8685-CA6FE62A4C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SHMIR HEALTH CARE SYSTEM" refreshedDate="45571.471849884256" createdVersion="8" refreshedVersion="8" minRefreshableVersion="3" recordCount="34" xr:uid="{B1CC3A35-7E8C-44FA-9803-536612D3FAD8}">
  <cacheSource type="worksheet">
    <worksheetSource name="Table1"/>
  </cacheSource>
  <cacheFields count="22">
    <cacheField name="OrderID" numFmtId="0">
      <sharedItems containsSemiMixedTypes="0" containsString="0" containsNumber="1" containsInteger="1" minValue="1001" maxValue="1040" count="34">
        <n v="1001"/>
        <n v="1003"/>
        <n v="1004"/>
        <n v="1005"/>
        <n v="1006"/>
        <n v="1007"/>
        <n v="1010"/>
        <n v="1011"/>
        <n v="1012"/>
        <n v="1013"/>
        <n v="1014"/>
        <n v="1015"/>
        <n v="1016"/>
        <n v="1017"/>
        <n v="1019"/>
        <n v="1020"/>
        <n v="1021"/>
        <n v="1023"/>
        <n v="1024"/>
        <n v="1025"/>
        <n v="1026"/>
        <n v="1027"/>
        <n v="1028"/>
        <n v="1029"/>
        <n v="1030"/>
        <n v="1031"/>
        <n v="1032"/>
        <n v="1033"/>
        <n v="1034"/>
        <n v="1036"/>
        <n v="1037"/>
        <n v="1038"/>
        <n v="1039"/>
        <n v="1040"/>
      </sharedItems>
    </cacheField>
    <cacheField name="Customer Name" numFmtId="0">
      <sharedItems/>
    </cacheField>
    <cacheField name="Date" numFmtId="164">
      <sharedItems containsSemiMixedTypes="0" containsNonDate="0" containsDate="1" containsString="0" minDate="2023-01-15T00:00:00" maxDate="2023-08-11T00:00:00" count="34">
        <d v="2023-01-15T00:00:00"/>
        <d v="2023-02-15T00:00:00"/>
        <d v="2023-03-05T00:00:00"/>
        <d v="2023-03-15T00:00:00"/>
        <d v="2023-03-20T00:00:00"/>
        <d v="2023-03-25T00:00:00"/>
        <d v="2023-04-10T00:00:00"/>
        <d v="2023-04-12T00:00:00"/>
        <d v="2023-04-20T00:00:00"/>
        <d v="2023-04-25T00:00:00"/>
        <d v="2023-05-02T00:00:00"/>
        <d v="2023-05-07T00:00:00"/>
        <d v="2023-05-15T00:00:00"/>
        <d v="2023-05-20T00:00:00"/>
        <d v="2023-06-01T00:00:00"/>
        <d v="2023-06-10T00:00:00"/>
        <d v="2023-06-15T00:00:00"/>
        <d v="2023-06-20T00:00:00"/>
        <d v="2023-06-22T00:00:00"/>
        <d v="2023-06-25T00:00:00"/>
        <d v="2023-06-30T00:00:00"/>
        <d v="2023-07-01T00:00:00"/>
        <d v="2023-07-05T00:00:00"/>
        <d v="2023-07-07T00:00:00"/>
        <d v="2023-07-10T00:00:00"/>
        <d v="2023-07-12T00:00:00"/>
        <d v="2023-07-15T00:00:00"/>
        <d v="2023-07-20T00:00:00"/>
        <d v="2023-07-25T00:00:00"/>
        <d v="2023-07-30T00:00:00"/>
        <d v="2023-08-02T00:00:00"/>
        <d v="2023-08-05T00:00:00"/>
        <d v="2023-08-07T00:00:00"/>
        <d v="2023-08-10T00:00:00"/>
      </sharedItems>
      <fieldGroup par="21"/>
    </cacheField>
    <cacheField name="Product ID" numFmtId="0">
      <sharedItems count="10">
        <s v="P001"/>
        <s v="P003"/>
        <s v="P004"/>
        <s v="P005"/>
        <s v="P006"/>
        <s v="P007"/>
        <s v="P002"/>
        <s v="P010"/>
        <s v="P008"/>
        <s v="P009"/>
      </sharedItems>
    </cacheField>
    <cacheField name="Product Name" numFmtId="0">
      <sharedItems count="10">
        <s v="Laptop"/>
        <s v="Tablet"/>
        <s v="Phone"/>
        <s v="Monitor"/>
        <s v="Keyboard"/>
        <s v="Mouse"/>
        <s v="Headphones"/>
        <s v="Speaker"/>
        <s v="Charger"/>
        <s v="Hard Drive"/>
      </sharedItems>
    </cacheField>
    <cacheField name="Category" numFmtId="0">
      <sharedItems count="2">
        <s v="Electronics"/>
        <s v="Accessories"/>
      </sharedItems>
    </cacheField>
    <cacheField name="Sales Rep ID" numFmtId="0">
      <sharedItems count="4">
        <s v="SR01"/>
        <s v="SR03"/>
        <s v="SR02"/>
        <s v="SR04"/>
      </sharedItems>
    </cacheField>
    <cacheField name="Sales Rep NAme" numFmtId="0">
      <sharedItems count="4">
        <s v="John Doe"/>
        <s v="Mark Lee"/>
        <s v="Jane Roe"/>
        <s v="Alice Wong"/>
      </sharedItems>
    </cacheField>
    <cacheField name="Region" numFmtId="0">
      <sharedItems count="4">
        <s v="North"/>
        <s v="East"/>
        <s v="West"/>
        <s v="South"/>
      </sharedItems>
    </cacheField>
    <cacheField name="Quantity" numFmtId="0">
      <sharedItems containsSemiMixedTypes="0" containsString="0" containsNumber="1" containsInteger="1" minValue="1" maxValue="10"/>
    </cacheField>
    <cacheField name="Unit Price" numFmtId="0">
      <sharedItems containsSemiMixedTypes="0" containsString="0" containsNumber="1" containsInteger="1" minValue="15" maxValue="500"/>
    </cacheField>
    <cacheField name="Total Cost " numFmtId="0">
      <sharedItems containsSemiMixedTypes="0" containsString="0" containsNumber="1" containsInteger="1" minValue="30" maxValue="1500"/>
    </cacheField>
    <cacheField name="Discount" numFmtId="9">
      <sharedItems containsSemiMixedTypes="0" containsString="0" containsNumber="1" minValue="0" maxValue="0.15"/>
    </cacheField>
    <cacheField name="Sale Amount" numFmtId="165">
      <sharedItems containsSemiMixedTypes="0" containsString="0" containsNumber="1" minValue="28.5" maxValue="1350"/>
    </cacheField>
    <cacheField name="Status" numFmtId="0">
      <sharedItems count="2">
        <s v="Delivered"/>
        <s v="Pending"/>
      </sharedItems>
    </cacheField>
    <cacheField name="Payment Method" numFmtId="0">
      <sharedItems count="3">
        <s v="Credit Card"/>
        <s v="PayPal"/>
        <s v="Cash"/>
      </sharedItems>
    </cacheField>
    <cacheField name="Customer Rating" numFmtId="0">
      <sharedItems containsMixedTypes="1" containsNumber="1" containsInteger="1" minValue="3" maxValue="5" count="4">
        <n v="4"/>
        <n v="5"/>
        <s v="NA"/>
        <n v="3"/>
      </sharedItems>
    </cacheField>
    <cacheField name="Shipping Cost" numFmtId="165">
      <sharedItems containsSemiMixedTypes="0" containsString="0" containsNumber="1" containsInteger="1" minValue="10" maxValue="50"/>
    </cacheField>
    <cacheField name="Delivery Date" numFmtId="164">
      <sharedItems containsNonDate="0" containsDate="1" containsMixedTypes="1" minDate="2023-01-20T00:00:00" maxDate="2023-08-16T00:00:00" count="30">
        <d v="2023-01-20T00:00:00"/>
        <d v="2023-02-20T00:00:00"/>
        <d v="2023-03-10T00:00:00"/>
        <s v="NA"/>
        <d v="2023-03-25T00:00:00"/>
        <d v="2023-03-30T00:00:00"/>
        <d v="2023-04-15T00:00:00"/>
        <d v="2023-04-17T00:00:00"/>
        <d v="2023-04-25T00:00:00"/>
        <d v="2023-04-30T00:00:00"/>
        <d v="2023-05-07T00:00:00"/>
        <d v="2023-05-20T00:00:00"/>
        <d v="2023-05-25T00:00:00"/>
        <d v="2023-06-05T00:00:00"/>
        <d v="2023-06-15T00:00:00"/>
        <d v="2023-06-20T00:00:00"/>
        <d v="2023-06-25T00:00:00"/>
        <d v="2023-06-30T00:00:00"/>
        <d v="2023-07-05T00:00:00"/>
        <d v="2023-07-10T00:00:00"/>
        <d v="2023-07-12T00:00:00"/>
        <d v="2023-07-17T00:00:00"/>
        <d v="2023-07-20T00:00:00"/>
        <d v="2023-07-25T00:00:00"/>
        <d v="2023-07-30T00:00:00"/>
        <d v="2023-08-04T00:00:00"/>
        <d v="2023-08-07T00:00:00"/>
        <d v="2023-08-10T00:00:00"/>
        <d v="2023-08-12T00:00:00"/>
        <d v="2023-08-15T00:00:00"/>
      </sharedItems>
    </cacheField>
    <cacheField name="Customer Email" numFmtId="0">
      <sharedItems count="26">
        <s v="alice.smith@example.com"/>
        <s v="NA"/>
        <s v="claire.adams@example.com"/>
        <s v="ellen.white@example.com"/>
        <s v="harry.davis@example.com"/>
        <s v="ivy.wilson@example.com"/>
        <s v="jason.carter@example.com"/>
        <s v="kevin.brown@example.com"/>
        <s v="laura.king@example.com"/>
        <s v="mason.young@example.com"/>
        <s v="NAncy.evans@example.com"/>
        <s v="paul.white@example.com"/>
        <s v="rachel.green@example.com"/>
        <s v="sarah.parker@example.com"/>
        <s v="luke.adams@example.com"/>
        <s v="olivia.white@example.com"/>
        <s v="peter.green@example.com"/>
        <s v="quentin.brown@example.com"/>
        <s v="robert.adams@example.com"/>
        <s v="samantha.carter@example.com"/>
        <s v="tim.harris@example.com"/>
        <s v="victor.miller@example.com"/>
        <s v="xavier.parker@example.com"/>
        <s v="yolanda.adams@example.com"/>
        <s v="zachary.wilson@example.com"/>
        <s v="amanda.johnson@example.com"/>
      </sharedItems>
    </cacheField>
    <cacheField name="Days (Date)" numFmtId="0" databaseField="0">
      <fieldGroup base="2">
        <rangePr groupBy="days" startDate="2023-01-15T00:00:00" endDate="2023-08-11T00:00:00"/>
        <groupItems count="368">
          <s v="&lt;15-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1-08-2023"/>
        </groupItems>
      </fieldGroup>
    </cacheField>
    <cacheField name="Months (Date)" numFmtId="0" databaseField="0">
      <fieldGroup base="2">
        <rangePr groupBy="months" startDate="2023-01-15T00:00:00" endDate="2023-08-11T00:00:00"/>
        <groupItems count="14">
          <s v="&lt;15-01-2023"/>
          <s v="Jan"/>
          <s v="Feb"/>
          <s v="Mar"/>
          <s v="Apr"/>
          <s v="May"/>
          <s v="Jun"/>
          <s v="Jul"/>
          <s v="Aug"/>
          <s v="Sep"/>
          <s v="Oct"/>
          <s v="Nov"/>
          <s v="Dec"/>
          <s v="&gt;11-08-2023"/>
        </groupItems>
      </fieldGroup>
    </cacheField>
  </cacheFields>
  <extLst>
    <ext xmlns:x14="http://schemas.microsoft.com/office/spreadsheetml/2009/9/main" uri="{725AE2AE-9491-48be-B2B4-4EB974FC3084}">
      <x14:pivotCacheDefinition pivotCacheId="4611617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s v="Alice Smith"/>
    <x v="0"/>
    <x v="0"/>
    <x v="0"/>
    <x v="0"/>
    <x v="0"/>
    <x v="0"/>
    <x v="0"/>
    <n v="2"/>
    <n v="500"/>
    <n v="1000"/>
    <n v="0.05"/>
    <n v="950"/>
    <x v="0"/>
    <x v="0"/>
    <x v="0"/>
    <n v="50"/>
    <x v="0"/>
    <x v="0"/>
  </r>
  <r>
    <x v="1"/>
    <s v="NA"/>
    <x v="1"/>
    <x v="1"/>
    <x v="1"/>
    <x v="0"/>
    <x v="0"/>
    <x v="0"/>
    <x v="1"/>
    <n v="1"/>
    <n v="200"/>
    <n v="200"/>
    <n v="0"/>
    <n v="200"/>
    <x v="0"/>
    <x v="0"/>
    <x v="1"/>
    <n v="25"/>
    <x v="1"/>
    <x v="1"/>
  </r>
  <r>
    <x v="2"/>
    <s v="Claire Adams"/>
    <x v="2"/>
    <x v="2"/>
    <x v="2"/>
    <x v="0"/>
    <x v="1"/>
    <x v="1"/>
    <x v="2"/>
    <n v="5"/>
    <n v="300"/>
    <n v="1500"/>
    <n v="0.1"/>
    <n v="1350"/>
    <x v="0"/>
    <x v="1"/>
    <x v="0"/>
    <n v="50"/>
    <x v="2"/>
    <x v="2"/>
  </r>
  <r>
    <x v="3"/>
    <s v="Daniel Green"/>
    <x v="3"/>
    <x v="3"/>
    <x v="3"/>
    <x v="0"/>
    <x v="2"/>
    <x v="2"/>
    <x v="0"/>
    <n v="2"/>
    <n v="150"/>
    <n v="300"/>
    <n v="0"/>
    <n v="300"/>
    <x v="1"/>
    <x v="0"/>
    <x v="2"/>
    <n v="30"/>
    <x v="3"/>
    <x v="1"/>
  </r>
  <r>
    <x v="4"/>
    <s v="Ellen White"/>
    <x v="4"/>
    <x v="4"/>
    <x v="4"/>
    <x v="1"/>
    <x v="3"/>
    <x v="3"/>
    <x v="1"/>
    <n v="10"/>
    <n v="25"/>
    <n v="250"/>
    <n v="0.05"/>
    <n v="237.5"/>
    <x v="0"/>
    <x v="2"/>
    <x v="1"/>
    <n v="15"/>
    <x v="4"/>
    <x v="3"/>
  </r>
  <r>
    <x v="5"/>
    <s v="NA"/>
    <x v="5"/>
    <x v="5"/>
    <x v="5"/>
    <x v="1"/>
    <x v="0"/>
    <x v="0"/>
    <x v="0"/>
    <n v="6"/>
    <n v="20"/>
    <n v="120"/>
    <n v="0.1"/>
    <n v="108"/>
    <x v="0"/>
    <x v="0"/>
    <x v="0"/>
    <n v="10"/>
    <x v="5"/>
    <x v="1"/>
  </r>
  <r>
    <x v="6"/>
    <s v="Harry Davis"/>
    <x v="6"/>
    <x v="0"/>
    <x v="0"/>
    <x v="0"/>
    <x v="0"/>
    <x v="0"/>
    <x v="0"/>
    <n v="2"/>
    <n v="500"/>
    <n v="1000"/>
    <n v="0.1"/>
    <n v="900"/>
    <x v="0"/>
    <x v="0"/>
    <x v="1"/>
    <n v="50"/>
    <x v="6"/>
    <x v="4"/>
  </r>
  <r>
    <x v="7"/>
    <s v="Ivy Wilson"/>
    <x v="7"/>
    <x v="6"/>
    <x v="6"/>
    <x v="0"/>
    <x v="3"/>
    <x v="3"/>
    <x v="1"/>
    <n v="4"/>
    <n v="50"/>
    <n v="200"/>
    <n v="0.15"/>
    <n v="170"/>
    <x v="0"/>
    <x v="0"/>
    <x v="2"/>
    <n v="10"/>
    <x v="7"/>
    <x v="5"/>
  </r>
  <r>
    <x v="8"/>
    <s v="Jason Carter"/>
    <x v="8"/>
    <x v="1"/>
    <x v="1"/>
    <x v="0"/>
    <x v="1"/>
    <x v="1"/>
    <x v="3"/>
    <n v="3"/>
    <n v="200"/>
    <n v="600"/>
    <n v="0.05"/>
    <n v="570"/>
    <x v="0"/>
    <x v="1"/>
    <x v="0"/>
    <n v="20"/>
    <x v="8"/>
    <x v="6"/>
  </r>
  <r>
    <x v="9"/>
    <s v="NA"/>
    <x v="9"/>
    <x v="2"/>
    <x v="2"/>
    <x v="0"/>
    <x v="0"/>
    <x v="0"/>
    <x v="0"/>
    <n v="1"/>
    <n v="300"/>
    <n v="300"/>
    <n v="0"/>
    <n v="300"/>
    <x v="0"/>
    <x v="2"/>
    <x v="2"/>
    <n v="30"/>
    <x v="9"/>
    <x v="1"/>
  </r>
  <r>
    <x v="10"/>
    <s v="Kevin Brown"/>
    <x v="10"/>
    <x v="7"/>
    <x v="7"/>
    <x v="1"/>
    <x v="2"/>
    <x v="2"/>
    <x v="3"/>
    <n v="3"/>
    <n v="45"/>
    <n v="135"/>
    <n v="0.1"/>
    <n v="121.5"/>
    <x v="0"/>
    <x v="0"/>
    <x v="3"/>
    <n v="12"/>
    <x v="10"/>
    <x v="7"/>
  </r>
  <r>
    <x v="11"/>
    <s v="Laura King"/>
    <x v="11"/>
    <x v="3"/>
    <x v="3"/>
    <x v="0"/>
    <x v="3"/>
    <x v="3"/>
    <x v="1"/>
    <n v="2"/>
    <n v="150"/>
    <n v="300"/>
    <n v="0.05"/>
    <n v="285"/>
    <x v="1"/>
    <x v="1"/>
    <x v="0"/>
    <n v="25"/>
    <x v="3"/>
    <x v="8"/>
  </r>
  <r>
    <x v="12"/>
    <s v="Mason Young"/>
    <x v="12"/>
    <x v="0"/>
    <x v="0"/>
    <x v="0"/>
    <x v="1"/>
    <x v="1"/>
    <x v="2"/>
    <n v="1"/>
    <n v="500"/>
    <n v="500"/>
    <n v="0.1"/>
    <n v="450"/>
    <x v="0"/>
    <x v="0"/>
    <x v="1"/>
    <n v="50"/>
    <x v="11"/>
    <x v="9"/>
  </r>
  <r>
    <x v="13"/>
    <s v="NAncy Evans"/>
    <x v="13"/>
    <x v="4"/>
    <x v="4"/>
    <x v="1"/>
    <x v="0"/>
    <x v="0"/>
    <x v="0"/>
    <n v="5"/>
    <n v="25"/>
    <n v="125"/>
    <n v="0"/>
    <n v="125"/>
    <x v="0"/>
    <x v="0"/>
    <x v="0"/>
    <n v="15"/>
    <x v="12"/>
    <x v="10"/>
  </r>
  <r>
    <x v="14"/>
    <s v="NA"/>
    <x v="14"/>
    <x v="8"/>
    <x v="8"/>
    <x v="1"/>
    <x v="3"/>
    <x v="3"/>
    <x v="2"/>
    <n v="2"/>
    <n v="15"/>
    <n v="30"/>
    <n v="0"/>
    <n v="30"/>
    <x v="0"/>
    <x v="0"/>
    <x v="2"/>
    <n v="12"/>
    <x v="13"/>
    <x v="1"/>
  </r>
  <r>
    <x v="15"/>
    <s v="Paul White"/>
    <x v="15"/>
    <x v="9"/>
    <x v="9"/>
    <x v="0"/>
    <x v="0"/>
    <x v="0"/>
    <x v="0"/>
    <n v="3"/>
    <n v="80"/>
    <n v="240"/>
    <n v="0.1"/>
    <n v="216"/>
    <x v="0"/>
    <x v="1"/>
    <x v="1"/>
    <n v="20"/>
    <x v="14"/>
    <x v="11"/>
  </r>
  <r>
    <x v="16"/>
    <s v="Rachel Green"/>
    <x v="16"/>
    <x v="6"/>
    <x v="6"/>
    <x v="0"/>
    <x v="3"/>
    <x v="3"/>
    <x v="0"/>
    <n v="3"/>
    <n v="50"/>
    <n v="150"/>
    <n v="0.15"/>
    <n v="127.5"/>
    <x v="0"/>
    <x v="1"/>
    <x v="1"/>
    <n v="15"/>
    <x v="15"/>
    <x v="12"/>
  </r>
  <r>
    <x v="17"/>
    <s v="Sarah Parker"/>
    <x v="17"/>
    <x v="1"/>
    <x v="1"/>
    <x v="0"/>
    <x v="2"/>
    <x v="2"/>
    <x v="1"/>
    <n v="2"/>
    <n v="200"/>
    <n v="400"/>
    <n v="0.1"/>
    <n v="360"/>
    <x v="0"/>
    <x v="0"/>
    <x v="0"/>
    <n v="25"/>
    <x v="16"/>
    <x v="13"/>
  </r>
  <r>
    <x v="18"/>
    <s v="Luke Adams"/>
    <x v="18"/>
    <x v="5"/>
    <x v="5"/>
    <x v="1"/>
    <x v="1"/>
    <x v="1"/>
    <x v="2"/>
    <n v="4"/>
    <n v="20"/>
    <n v="80"/>
    <n v="0.05"/>
    <n v="76"/>
    <x v="1"/>
    <x v="2"/>
    <x v="3"/>
    <n v="10"/>
    <x v="3"/>
    <x v="14"/>
  </r>
  <r>
    <x v="19"/>
    <s v="NA"/>
    <x v="19"/>
    <x v="4"/>
    <x v="4"/>
    <x v="1"/>
    <x v="3"/>
    <x v="3"/>
    <x v="0"/>
    <n v="5"/>
    <n v="25"/>
    <n v="125"/>
    <n v="0.1"/>
    <n v="112.5"/>
    <x v="0"/>
    <x v="0"/>
    <x v="0"/>
    <n v="15"/>
    <x v="17"/>
    <x v="1"/>
  </r>
  <r>
    <x v="20"/>
    <s v="Olivia White"/>
    <x v="20"/>
    <x v="0"/>
    <x v="0"/>
    <x v="0"/>
    <x v="0"/>
    <x v="0"/>
    <x v="3"/>
    <n v="1"/>
    <n v="500"/>
    <n v="500"/>
    <n v="0.1"/>
    <n v="450"/>
    <x v="0"/>
    <x v="1"/>
    <x v="1"/>
    <n v="50"/>
    <x v="18"/>
    <x v="15"/>
  </r>
  <r>
    <x v="21"/>
    <s v="NA"/>
    <x v="21"/>
    <x v="8"/>
    <x v="8"/>
    <x v="1"/>
    <x v="2"/>
    <x v="2"/>
    <x v="1"/>
    <n v="2"/>
    <n v="15"/>
    <n v="30"/>
    <n v="0.05"/>
    <n v="28.5"/>
    <x v="0"/>
    <x v="0"/>
    <x v="2"/>
    <n v="12"/>
    <x v="18"/>
    <x v="1"/>
  </r>
  <r>
    <x v="22"/>
    <s v="Peter Green"/>
    <x v="22"/>
    <x v="9"/>
    <x v="9"/>
    <x v="0"/>
    <x v="1"/>
    <x v="1"/>
    <x v="2"/>
    <n v="3"/>
    <n v="80"/>
    <n v="240"/>
    <n v="0.05"/>
    <n v="228"/>
    <x v="0"/>
    <x v="2"/>
    <x v="1"/>
    <n v="20"/>
    <x v="19"/>
    <x v="16"/>
  </r>
  <r>
    <x v="23"/>
    <s v="Quentin Brown"/>
    <x v="23"/>
    <x v="2"/>
    <x v="2"/>
    <x v="0"/>
    <x v="0"/>
    <x v="0"/>
    <x v="0"/>
    <n v="2"/>
    <n v="300"/>
    <n v="600"/>
    <n v="0.1"/>
    <n v="540"/>
    <x v="0"/>
    <x v="1"/>
    <x v="0"/>
    <n v="30"/>
    <x v="20"/>
    <x v="17"/>
  </r>
  <r>
    <x v="24"/>
    <s v="Robert Adams"/>
    <x v="24"/>
    <x v="3"/>
    <x v="3"/>
    <x v="0"/>
    <x v="2"/>
    <x v="2"/>
    <x v="3"/>
    <n v="4"/>
    <n v="150"/>
    <n v="600"/>
    <n v="0.1"/>
    <n v="540"/>
    <x v="1"/>
    <x v="0"/>
    <x v="3"/>
    <n v="30"/>
    <x v="3"/>
    <x v="18"/>
  </r>
  <r>
    <x v="25"/>
    <s v="Samantha Carter"/>
    <x v="25"/>
    <x v="6"/>
    <x v="6"/>
    <x v="0"/>
    <x v="1"/>
    <x v="1"/>
    <x v="2"/>
    <n v="5"/>
    <n v="50"/>
    <n v="250"/>
    <n v="0.15"/>
    <n v="212.5"/>
    <x v="0"/>
    <x v="1"/>
    <x v="0"/>
    <n v="15"/>
    <x v="21"/>
    <x v="19"/>
  </r>
  <r>
    <x v="26"/>
    <s v="Tim Harris"/>
    <x v="26"/>
    <x v="0"/>
    <x v="0"/>
    <x v="0"/>
    <x v="0"/>
    <x v="0"/>
    <x v="0"/>
    <n v="1"/>
    <n v="500"/>
    <n v="500"/>
    <n v="0.05"/>
    <n v="475"/>
    <x v="0"/>
    <x v="0"/>
    <x v="1"/>
    <n v="50"/>
    <x v="22"/>
    <x v="20"/>
  </r>
  <r>
    <x v="27"/>
    <s v="NA"/>
    <x v="27"/>
    <x v="1"/>
    <x v="1"/>
    <x v="0"/>
    <x v="2"/>
    <x v="2"/>
    <x v="3"/>
    <n v="3"/>
    <n v="200"/>
    <n v="600"/>
    <n v="0.1"/>
    <n v="540"/>
    <x v="0"/>
    <x v="1"/>
    <x v="0"/>
    <n v="25"/>
    <x v="23"/>
    <x v="1"/>
  </r>
  <r>
    <x v="28"/>
    <s v="Victor Miller"/>
    <x v="28"/>
    <x v="9"/>
    <x v="9"/>
    <x v="0"/>
    <x v="0"/>
    <x v="0"/>
    <x v="1"/>
    <n v="2"/>
    <n v="80"/>
    <n v="160"/>
    <n v="0.1"/>
    <n v="144"/>
    <x v="0"/>
    <x v="0"/>
    <x v="1"/>
    <n v="20"/>
    <x v="24"/>
    <x v="21"/>
  </r>
  <r>
    <x v="29"/>
    <s v="Xavier Parker"/>
    <x v="29"/>
    <x v="2"/>
    <x v="2"/>
    <x v="0"/>
    <x v="3"/>
    <x v="3"/>
    <x v="3"/>
    <n v="4"/>
    <n v="300"/>
    <n v="1200"/>
    <n v="0.1"/>
    <n v="1080"/>
    <x v="0"/>
    <x v="0"/>
    <x v="1"/>
    <n v="30"/>
    <x v="25"/>
    <x v="22"/>
  </r>
  <r>
    <x v="30"/>
    <s v="Yolanda Adams"/>
    <x v="30"/>
    <x v="5"/>
    <x v="5"/>
    <x v="1"/>
    <x v="0"/>
    <x v="0"/>
    <x v="0"/>
    <n v="3"/>
    <n v="20"/>
    <n v="60"/>
    <n v="0.05"/>
    <n v="57"/>
    <x v="0"/>
    <x v="1"/>
    <x v="0"/>
    <n v="10"/>
    <x v="26"/>
    <x v="23"/>
  </r>
  <r>
    <x v="31"/>
    <s v="Zachary Wilson"/>
    <x v="31"/>
    <x v="8"/>
    <x v="8"/>
    <x v="1"/>
    <x v="2"/>
    <x v="2"/>
    <x v="3"/>
    <n v="6"/>
    <n v="15"/>
    <n v="90"/>
    <n v="0.1"/>
    <n v="81"/>
    <x v="0"/>
    <x v="0"/>
    <x v="1"/>
    <n v="12"/>
    <x v="27"/>
    <x v="24"/>
  </r>
  <r>
    <x v="32"/>
    <s v="NA"/>
    <x v="32"/>
    <x v="0"/>
    <x v="0"/>
    <x v="0"/>
    <x v="1"/>
    <x v="1"/>
    <x v="2"/>
    <n v="2"/>
    <n v="500"/>
    <n v="1000"/>
    <n v="0.05"/>
    <n v="950"/>
    <x v="0"/>
    <x v="1"/>
    <x v="0"/>
    <n v="50"/>
    <x v="28"/>
    <x v="1"/>
  </r>
  <r>
    <x v="33"/>
    <s v="Amanda Johnson"/>
    <x v="33"/>
    <x v="4"/>
    <x v="4"/>
    <x v="1"/>
    <x v="0"/>
    <x v="0"/>
    <x v="1"/>
    <n v="4"/>
    <n v="25"/>
    <n v="100"/>
    <n v="0.05"/>
    <n v="95"/>
    <x v="0"/>
    <x v="0"/>
    <x v="3"/>
    <n v="15"/>
    <x v="29"/>
    <x v="25"/>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_NAme" xr10:uid="{BCA92FB2-50C2-47FA-9531-B559FA1FE30C}" sourceName="Sales Rep NAme">
  <data>
    <tabular pivotCacheId="461161785">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74F79AAD-957A-430C-ADA8-B0A7E30063BC}" sourceName="Months (Date)">
  <data>
    <tabular pivotCacheId="461161785">
      <items count="14">
        <i x="1" s="1"/>
        <i x="2" s="1"/>
        <i x="3" s="1"/>
        <i x="4" s="1"/>
        <i x="5" s="1"/>
        <i x="6" s="1"/>
        <i x="7" s="1"/>
        <i x="8" s="1"/>
        <i x="9" s="1" nd="1"/>
        <i x="10" s="1" nd="1"/>
        <i x="11" s="1" nd="1"/>
        <i x="12" s="1" nd="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6C77779C-BFB0-4006-BCE6-211D8FEDE577}" sourceName="Product Name">
  <data>
    <tabular pivotCacheId="461161785">
      <items count="10">
        <i x="8" s="1"/>
        <i x="9" s="1"/>
        <i x="6" s="1"/>
        <i x="4" s="1"/>
        <i x="0" s="1"/>
        <i x="3" s="1"/>
        <i x="5" s="1"/>
        <i x="2" s="1"/>
        <i x="7"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 NAme 1" xr10:uid="{78C2AEA8-81E5-4A60-95A0-8D388F84B1A8}" cache="Slicer_Sales_Rep_NAme" caption="Sales Rep NAme" startItem="1" style="SlicerStyleDark2" rowHeight="180000"/>
  <slicer name="Months (Date) 1" xr10:uid="{FC81CD3F-5F58-4AB4-96E9-CD72BF48E4F3}" cache="Slicer_Months__Date" caption="Months (Date)" style="SlicerStyleDark2" rowHeight="234950"/>
  <slicer name="Product Name 1" xr10:uid="{ED962686-8448-4E94-B0A3-1FC8C2DD8C95}" cache="Slicer_Product_Name" caption="Product Name" columnCount="2" style="SlicerStyleDark2" rowHeight="32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A0619-6752-429E-9848-6A848E33D696}" name="Table1" displayName="Table1" ref="A1:T35" totalsRowShown="0" headerRowBorderDxfId="22" tableBorderDxfId="21" totalsRowBorderDxfId="20">
  <autoFilter ref="A1:T35" xr:uid="{00000000-0001-0000-0000-000000000000}">
    <filterColumn colId="4">
      <filters>
        <filter val="Charger"/>
      </filters>
    </filterColumn>
  </autoFilter>
  <sortState xmlns:xlrd2="http://schemas.microsoft.com/office/spreadsheetml/2017/richdata2" ref="A2:T35">
    <sortCondition ref="C1:C35"/>
  </sortState>
  <tableColumns count="20">
    <tableColumn id="1" xr3:uid="{02750C40-D3F3-46F9-9DE1-C8B5CF50BC45}" name="OrderID" dataDxfId="19"/>
    <tableColumn id="2" xr3:uid="{BC20D621-C0EF-40D5-A440-E4E576C02B31}" name="Customer Name" dataDxfId="18"/>
    <tableColumn id="3" xr3:uid="{8C46ECDF-1CCF-4AE9-9C4D-99A1B75B567E}" name="Date" dataDxfId="17"/>
    <tableColumn id="4" xr3:uid="{C6B6385A-9A67-4F28-B8AE-F55B480F99F8}" name="Product ID" dataDxfId="16"/>
    <tableColumn id="5" xr3:uid="{BA964CA3-8177-486D-9BB0-1E7E40AD4F32}" name="Product Name" dataDxfId="15"/>
    <tableColumn id="6" xr3:uid="{3EB88AF3-6DE5-41C7-A99A-7ADCEC9E4504}" name="Category" dataDxfId="14"/>
    <tableColumn id="7" xr3:uid="{4B51B272-391D-4AA8-B502-F5C008A7D6DD}" name="Sales Rep ID" dataDxfId="13"/>
    <tableColumn id="8" xr3:uid="{4E9E5B9B-92B1-4612-87B8-ECA6A8C58BED}" name="Sales Rep NAme" dataDxfId="12"/>
    <tableColumn id="9" xr3:uid="{7C35DE34-7CDA-4CE7-9C09-E14E233E9C69}" name="Region" dataDxfId="11"/>
    <tableColumn id="10" xr3:uid="{F471BE91-6046-4523-AA0E-878E4C22FFEE}" name="Quantity" dataDxfId="10"/>
    <tableColumn id="11" xr3:uid="{BA71A3AB-4666-47D0-9CC4-6F837902D801}" name="Unit Price" dataDxfId="9"/>
    <tableColumn id="12" xr3:uid="{F49C12AD-6DE6-44EE-8160-59FC061DCA96}" name="Total Cost " dataDxfId="8">
      <calculatedColumnFormula>J2*K2</calculatedColumnFormula>
    </tableColumn>
    <tableColumn id="13" xr3:uid="{3C1BD123-5898-4490-8774-EBE2DD11177D}" name="Discount" dataDxfId="7"/>
    <tableColumn id="14" xr3:uid="{31E3E12C-BBE2-4A1C-87C4-A2FD97889EF6}" name="Sale Amount" dataDxfId="6">
      <calculatedColumnFormula>L2-(L2*M2)</calculatedColumnFormula>
    </tableColumn>
    <tableColumn id="15" xr3:uid="{E8BF8C9C-F360-4E61-BDE8-83258B78BAEB}" name="Status" dataDxfId="5"/>
    <tableColumn id="16" xr3:uid="{EBAB3AED-DEA1-4797-87DF-226AE8E4A559}" name="Payment Method" dataDxfId="4"/>
    <tableColumn id="17" xr3:uid="{D9D37861-2A9C-4F31-B229-7F4BCC8FCFAB}" name="Customer Rating" dataDxfId="3"/>
    <tableColumn id="18" xr3:uid="{A229B9B0-42F9-47B5-B8CE-1DDE571FF06D}" name="Shipping Cost" dataDxfId="2"/>
    <tableColumn id="19" xr3:uid="{8649C110-9AFF-49DC-9B7A-760458ACBDA2}" name="Delivery Date" dataDxfId="1"/>
    <tableColumn id="20" xr3:uid="{722E7B64-E5BB-40C3-93CB-536BD3ABA1EC}" name="Customer Email"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5"/>
  <sheetViews>
    <sheetView zoomScale="90" zoomScaleNormal="90" workbookViewId="0">
      <selection activeCell="P2" sqref="P2"/>
    </sheetView>
  </sheetViews>
  <sheetFormatPr defaultRowHeight="14.4" x14ac:dyDescent="0.3"/>
  <cols>
    <col min="1" max="1" width="14.21875" bestFit="1" customWidth="1"/>
    <col min="2" max="2" width="21.109375" bestFit="1" customWidth="1"/>
    <col min="3" max="3" width="12.77734375" style="1" customWidth="1"/>
    <col min="4" max="4" width="15.77734375" bestFit="1" customWidth="1"/>
    <col min="5" max="5" width="15.44140625" customWidth="1"/>
    <col min="6" max="6" width="14.109375" customWidth="1"/>
    <col min="7" max="7" width="13.77734375" customWidth="1"/>
    <col min="8" max="8" width="17.6640625" customWidth="1"/>
    <col min="9" max="9" width="9" customWidth="1"/>
    <col min="10" max="10" width="10.6640625" customWidth="1"/>
    <col min="11" max="11" width="15" bestFit="1" customWidth="1"/>
    <col min="12" max="12" width="15.88671875" customWidth="1"/>
    <col min="13" max="13" width="13.6640625" style="6" bestFit="1" customWidth="1"/>
    <col min="14" max="14" width="15.6640625" style="8" bestFit="1" customWidth="1"/>
    <col min="15" max="15" width="13.77734375" customWidth="1"/>
    <col min="16" max="16" width="22" bestFit="1" customWidth="1"/>
    <col min="17" max="17" width="21.21875" bestFit="1" customWidth="1"/>
    <col min="18" max="18" width="18.21875" style="8" bestFit="1" customWidth="1"/>
    <col min="19" max="19" width="18.5546875" style="1" bestFit="1" customWidth="1"/>
    <col min="20" max="20" width="29.109375" bestFit="1" customWidth="1"/>
  </cols>
  <sheetData>
    <row r="1" spans="1:20" x14ac:dyDescent="0.3">
      <c r="A1" s="11" t="s">
        <v>97</v>
      </c>
      <c r="B1" s="12" t="s">
        <v>98</v>
      </c>
      <c r="C1" s="13" t="s">
        <v>0</v>
      </c>
      <c r="D1" s="12" t="s">
        <v>99</v>
      </c>
      <c r="E1" s="12" t="s">
        <v>100</v>
      </c>
      <c r="F1" s="12" t="s">
        <v>1</v>
      </c>
      <c r="G1" s="12" t="s">
        <v>101</v>
      </c>
      <c r="H1" s="12" t="s">
        <v>102</v>
      </c>
      <c r="I1" s="12" t="s">
        <v>2</v>
      </c>
      <c r="J1" s="12" t="s">
        <v>3</v>
      </c>
      <c r="K1" s="12" t="s">
        <v>103</v>
      </c>
      <c r="L1" s="12" t="s">
        <v>109</v>
      </c>
      <c r="M1" s="14" t="s">
        <v>4</v>
      </c>
      <c r="N1" s="15" t="s">
        <v>110</v>
      </c>
      <c r="O1" s="12" t="s">
        <v>5</v>
      </c>
      <c r="P1" s="12" t="s">
        <v>104</v>
      </c>
      <c r="Q1" s="12" t="s">
        <v>105</v>
      </c>
      <c r="R1" s="15" t="s">
        <v>106</v>
      </c>
      <c r="S1" s="13" t="s">
        <v>108</v>
      </c>
      <c r="T1" s="16" t="s">
        <v>107</v>
      </c>
    </row>
    <row r="2" spans="1:20" hidden="1" x14ac:dyDescent="0.3">
      <c r="A2" s="9">
        <v>1001</v>
      </c>
      <c r="B2" s="4" t="s">
        <v>6</v>
      </c>
      <c r="C2" s="3">
        <v>44941</v>
      </c>
      <c r="D2" s="2" t="s">
        <v>7</v>
      </c>
      <c r="E2" s="2" t="s">
        <v>8</v>
      </c>
      <c r="F2" s="2" t="s">
        <v>9</v>
      </c>
      <c r="G2" s="2" t="s">
        <v>10</v>
      </c>
      <c r="H2" s="2" t="s">
        <v>11</v>
      </c>
      <c r="I2" s="2" t="s">
        <v>12</v>
      </c>
      <c r="J2" s="2">
        <v>2</v>
      </c>
      <c r="K2" s="2">
        <v>500</v>
      </c>
      <c r="L2" s="2">
        <f>J2*K2</f>
        <v>1000</v>
      </c>
      <c r="M2" s="5">
        <v>0.05</v>
      </c>
      <c r="N2" s="7">
        <f>L2-(L2*M2)</f>
        <v>950</v>
      </c>
      <c r="O2" s="2" t="s">
        <v>13</v>
      </c>
      <c r="P2" s="4" t="s">
        <v>14</v>
      </c>
      <c r="Q2" s="2">
        <v>4</v>
      </c>
      <c r="R2" s="7">
        <v>50</v>
      </c>
      <c r="S2" s="3">
        <v>44946</v>
      </c>
      <c r="T2" s="10" t="s">
        <v>15</v>
      </c>
    </row>
    <row r="3" spans="1:20" hidden="1" x14ac:dyDescent="0.3">
      <c r="A3" s="9">
        <v>1003</v>
      </c>
      <c r="B3" s="4" t="s">
        <v>94</v>
      </c>
      <c r="C3" s="3">
        <v>44972</v>
      </c>
      <c r="D3" s="2" t="s">
        <v>22</v>
      </c>
      <c r="E3" s="2" t="s">
        <v>23</v>
      </c>
      <c r="F3" s="2" t="s">
        <v>9</v>
      </c>
      <c r="G3" s="2" t="s">
        <v>10</v>
      </c>
      <c r="H3" s="2" t="s">
        <v>11</v>
      </c>
      <c r="I3" s="2" t="s">
        <v>24</v>
      </c>
      <c r="J3" s="2">
        <v>1</v>
      </c>
      <c r="K3" s="2">
        <v>200</v>
      </c>
      <c r="L3" s="2">
        <f t="shared" ref="L3:L35" si="0">J3*K3</f>
        <v>200</v>
      </c>
      <c r="M3" s="5">
        <v>0</v>
      </c>
      <c r="N3" s="7">
        <f t="shared" ref="N3:N35" si="1">L3-(L3*M3)</f>
        <v>200</v>
      </c>
      <c r="O3" s="2" t="s">
        <v>13</v>
      </c>
      <c r="P3" s="4" t="s">
        <v>14</v>
      </c>
      <c r="Q3" s="2">
        <v>5</v>
      </c>
      <c r="R3" s="7">
        <v>25</v>
      </c>
      <c r="S3" s="3">
        <v>44977</v>
      </c>
      <c r="T3" s="10" t="s">
        <v>94</v>
      </c>
    </row>
    <row r="4" spans="1:20" hidden="1" x14ac:dyDescent="0.3">
      <c r="A4" s="9">
        <v>1004</v>
      </c>
      <c r="B4" s="4" t="s">
        <v>25</v>
      </c>
      <c r="C4" s="3">
        <v>44990</v>
      </c>
      <c r="D4" s="2" t="s">
        <v>26</v>
      </c>
      <c r="E4" s="2" t="s">
        <v>27</v>
      </c>
      <c r="F4" s="2" t="s">
        <v>9</v>
      </c>
      <c r="G4" s="2" t="s">
        <v>28</v>
      </c>
      <c r="H4" s="2" t="s">
        <v>29</v>
      </c>
      <c r="I4" s="2" t="s">
        <v>30</v>
      </c>
      <c r="J4" s="2">
        <v>5</v>
      </c>
      <c r="K4" s="2">
        <v>300</v>
      </c>
      <c r="L4" s="2">
        <f t="shared" si="0"/>
        <v>1500</v>
      </c>
      <c r="M4" s="5">
        <v>0.1</v>
      </c>
      <c r="N4" s="7">
        <f t="shared" si="1"/>
        <v>1350</v>
      </c>
      <c r="O4" s="2" t="s">
        <v>13</v>
      </c>
      <c r="P4" s="4" t="s">
        <v>31</v>
      </c>
      <c r="Q4" s="2">
        <v>4</v>
      </c>
      <c r="R4" s="7">
        <v>50</v>
      </c>
      <c r="S4" s="3">
        <v>44995</v>
      </c>
      <c r="T4" s="10" t="s">
        <v>32</v>
      </c>
    </row>
    <row r="5" spans="1:20" hidden="1" x14ac:dyDescent="0.3">
      <c r="A5" s="9">
        <v>1005</v>
      </c>
      <c r="B5" s="4" t="s">
        <v>33</v>
      </c>
      <c r="C5" s="3">
        <v>45000</v>
      </c>
      <c r="D5" s="2" t="s">
        <v>34</v>
      </c>
      <c r="E5" s="2" t="s">
        <v>35</v>
      </c>
      <c r="F5" s="2" t="s">
        <v>9</v>
      </c>
      <c r="G5" s="2" t="s">
        <v>18</v>
      </c>
      <c r="H5" s="2" t="s">
        <v>19</v>
      </c>
      <c r="I5" s="2" t="s">
        <v>12</v>
      </c>
      <c r="J5" s="2">
        <v>2</v>
      </c>
      <c r="K5" s="2">
        <v>150</v>
      </c>
      <c r="L5" s="2">
        <f t="shared" si="0"/>
        <v>300</v>
      </c>
      <c r="M5" s="5">
        <v>0</v>
      </c>
      <c r="N5" s="7">
        <f t="shared" si="1"/>
        <v>300</v>
      </c>
      <c r="O5" s="2" t="s">
        <v>36</v>
      </c>
      <c r="P5" s="4" t="s">
        <v>14</v>
      </c>
      <c r="Q5" s="2" t="s">
        <v>94</v>
      </c>
      <c r="R5" s="7">
        <v>30</v>
      </c>
      <c r="S5" s="3" t="s">
        <v>94</v>
      </c>
      <c r="T5" s="10" t="s">
        <v>94</v>
      </c>
    </row>
    <row r="6" spans="1:20" hidden="1" x14ac:dyDescent="0.3">
      <c r="A6" s="9">
        <v>1006</v>
      </c>
      <c r="B6" s="4" t="s">
        <v>37</v>
      </c>
      <c r="C6" s="3">
        <v>45005</v>
      </c>
      <c r="D6" s="2" t="s">
        <v>38</v>
      </c>
      <c r="E6" s="2" t="s">
        <v>39</v>
      </c>
      <c r="F6" s="2" t="s">
        <v>40</v>
      </c>
      <c r="G6" s="2" t="s">
        <v>41</v>
      </c>
      <c r="H6" s="2" t="s">
        <v>42</v>
      </c>
      <c r="I6" s="2" t="s">
        <v>24</v>
      </c>
      <c r="J6" s="2">
        <v>10</v>
      </c>
      <c r="K6" s="2">
        <v>25</v>
      </c>
      <c r="L6" s="2">
        <f t="shared" si="0"/>
        <v>250</v>
      </c>
      <c r="M6" s="5">
        <v>0.05</v>
      </c>
      <c r="N6" s="7">
        <f t="shared" si="1"/>
        <v>237.5</v>
      </c>
      <c r="O6" s="2" t="s">
        <v>13</v>
      </c>
      <c r="P6" s="4" t="s">
        <v>21</v>
      </c>
      <c r="Q6" s="2">
        <v>5</v>
      </c>
      <c r="R6" s="7">
        <v>15</v>
      </c>
      <c r="S6" s="3">
        <v>45010</v>
      </c>
      <c r="T6" s="10" t="s">
        <v>43</v>
      </c>
    </row>
    <row r="7" spans="1:20" hidden="1" x14ac:dyDescent="0.3">
      <c r="A7" s="9">
        <v>1007</v>
      </c>
      <c r="B7" s="4" t="s">
        <v>94</v>
      </c>
      <c r="C7" s="3">
        <v>45010</v>
      </c>
      <c r="D7" s="2" t="s">
        <v>44</v>
      </c>
      <c r="E7" s="2" t="s">
        <v>45</v>
      </c>
      <c r="F7" s="2" t="s">
        <v>40</v>
      </c>
      <c r="G7" s="2" t="s">
        <v>10</v>
      </c>
      <c r="H7" s="2" t="s">
        <v>11</v>
      </c>
      <c r="I7" s="2" t="s">
        <v>12</v>
      </c>
      <c r="J7" s="2">
        <v>6</v>
      </c>
      <c r="K7" s="2">
        <v>20</v>
      </c>
      <c r="L7" s="2">
        <f t="shared" si="0"/>
        <v>120</v>
      </c>
      <c r="M7" s="5">
        <v>0.1</v>
      </c>
      <c r="N7" s="7">
        <f t="shared" si="1"/>
        <v>108</v>
      </c>
      <c r="O7" s="2" t="s">
        <v>13</v>
      </c>
      <c r="P7" s="4" t="s">
        <v>14</v>
      </c>
      <c r="Q7" s="2">
        <v>4</v>
      </c>
      <c r="R7" s="7">
        <v>10</v>
      </c>
      <c r="S7" s="3">
        <v>45015</v>
      </c>
      <c r="T7" s="10" t="s">
        <v>94</v>
      </c>
    </row>
    <row r="8" spans="1:20" hidden="1" x14ac:dyDescent="0.3">
      <c r="A8" s="9">
        <v>1010</v>
      </c>
      <c r="B8" s="4" t="s">
        <v>50</v>
      </c>
      <c r="C8" s="3">
        <v>45026</v>
      </c>
      <c r="D8" s="2" t="s">
        <v>7</v>
      </c>
      <c r="E8" s="2" t="s">
        <v>8</v>
      </c>
      <c r="F8" s="2" t="s">
        <v>9</v>
      </c>
      <c r="G8" s="2" t="s">
        <v>10</v>
      </c>
      <c r="H8" s="2" t="s">
        <v>11</v>
      </c>
      <c r="I8" s="2" t="s">
        <v>12</v>
      </c>
      <c r="J8" s="2">
        <v>2</v>
      </c>
      <c r="K8" s="2">
        <v>500</v>
      </c>
      <c r="L8" s="2">
        <f t="shared" si="0"/>
        <v>1000</v>
      </c>
      <c r="M8" s="5">
        <v>0.1</v>
      </c>
      <c r="N8" s="7">
        <f t="shared" si="1"/>
        <v>900</v>
      </c>
      <c r="O8" s="2" t="s">
        <v>13</v>
      </c>
      <c r="P8" s="4" t="s">
        <v>14</v>
      </c>
      <c r="Q8" s="2">
        <v>5</v>
      </c>
      <c r="R8" s="7">
        <v>50</v>
      </c>
      <c r="S8" s="3">
        <v>45031</v>
      </c>
      <c r="T8" s="10" t="s">
        <v>51</v>
      </c>
    </row>
    <row r="9" spans="1:20" hidden="1" x14ac:dyDescent="0.3">
      <c r="A9" s="9">
        <v>1011</v>
      </c>
      <c r="B9" s="4" t="s">
        <v>52</v>
      </c>
      <c r="C9" s="3">
        <v>45028</v>
      </c>
      <c r="D9" s="2" t="s">
        <v>16</v>
      </c>
      <c r="E9" s="2" t="s">
        <v>17</v>
      </c>
      <c r="F9" s="2" t="s">
        <v>9</v>
      </c>
      <c r="G9" s="2" t="s">
        <v>41</v>
      </c>
      <c r="H9" s="2" t="s">
        <v>42</v>
      </c>
      <c r="I9" s="2" t="s">
        <v>24</v>
      </c>
      <c r="J9" s="2">
        <v>4</v>
      </c>
      <c r="K9" s="2">
        <v>50</v>
      </c>
      <c r="L9" s="2">
        <f t="shared" si="0"/>
        <v>200</v>
      </c>
      <c r="M9" s="5">
        <v>0.15</v>
      </c>
      <c r="N9" s="7">
        <f t="shared" si="1"/>
        <v>170</v>
      </c>
      <c r="O9" s="2" t="s">
        <v>13</v>
      </c>
      <c r="P9" s="4" t="s">
        <v>14</v>
      </c>
      <c r="Q9" s="2" t="s">
        <v>94</v>
      </c>
      <c r="R9" s="7">
        <v>10</v>
      </c>
      <c r="S9" s="3">
        <v>45033</v>
      </c>
      <c r="T9" s="10" t="s">
        <v>53</v>
      </c>
    </row>
    <row r="10" spans="1:20" hidden="1" x14ac:dyDescent="0.3">
      <c r="A10" s="9">
        <v>1012</v>
      </c>
      <c r="B10" s="4" t="s">
        <v>54</v>
      </c>
      <c r="C10" s="3">
        <v>45036</v>
      </c>
      <c r="D10" s="2" t="s">
        <v>22</v>
      </c>
      <c r="E10" s="2" t="s">
        <v>23</v>
      </c>
      <c r="F10" s="2" t="s">
        <v>9</v>
      </c>
      <c r="G10" s="2" t="s">
        <v>28</v>
      </c>
      <c r="H10" s="2" t="s">
        <v>29</v>
      </c>
      <c r="I10" s="2" t="s">
        <v>20</v>
      </c>
      <c r="J10" s="2">
        <v>3</v>
      </c>
      <c r="K10" s="2">
        <v>200</v>
      </c>
      <c r="L10" s="2">
        <f t="shared" si="0"/>
        <v>600</v>
      </c>
      <c r="M10" s="5">
        <v>0.05</v>
      </c>
      <c r="N10" s="7">
        <f t="shared" si="1"/>
        <v>570</v>
      </c>
      <c r="O10" s="2" t="s">
        <v>13</v>
      </c>
      <c r="P10" s="4" t="s">
        <v>31</v>
      </c>
      <c r="Q10" s="2">
        <v>4</v>
      </c>
      <c r="R10" s="7">
        <v>20</v>
      </c>
      <c r="S10" s="3">
        <v>45041</v>
      </c>
      <c r="T10" s="10" t="s">
        <v>55</v>
      </c>
    </row>
    <row r="11" spans="1:20" hidden="1" x14ac:dyDescent="0.3">
      <c r="A11" s="9">
        <v>1013</v>
      </c>
      <c r="B11" s="4" t="s">
        <v>94</v>
      </c>
      <c r="C11" s="3">
        <v>45041</v>
      </c>
      <c r="D11" s="2" t="s">
        <v>26</v>
      </c>
      <c r="E11" s="2" t="s">
        <v>27</v>
      </c>
      <c r="F11" s="2" t="s">
        <v>9</v>
      </c>
      <c r="G11" s="2" t="s">
        <v>10</v>
      </c>
      <c r="H11" s="2" t="s">
        <v>11</v>
      </c>
      <c r="I11" s="2" t="s">
        <v>12</v>
      </c>
      <c r="J11" s="2">
        <v>1</v>
      </c>
      <c r="K11" s="2">
        <v>300</v>
      </c>
      <c r="L11" s="2">
        <f t="shared" si="0"/>
        <v>300</v>
      </c>
      <c r="M11" s="5">
        <v>0</v>
      </c>
      <c r="N11" s="7">
        <f t="shared" si="1"/>
        <v>300</v>
      </c>
      <c r="O11" s="2" t="s">
        <v>13</v>
      </c>
      <c r="P11" s="4" t="s">
        <v>21</v>
      </c>
      <c r="Q11" s="2" t="s">
        <v>94</v>
      </c>
      <c r="R11" s="7">
        <v>30</v>
      </c>
      <c r="S11" s="3">
        <v>45046</v>
      </c>
      <c r="T11" s="10" t="s">
        <v>94</v>
      </c>
    </row>
    <row r="12" spans="1:20" hidden="1" x14ac:dyDescent="0.3">
      <c r="A12" s="9">
        <v>1014</v>
      </c>
      <c r="B12" s="4" t="s">
        <v>56</v>
      </c>
      <c r="C12" s="3">
        <v>45048</v>
      </c>
      <c r="D12" s="2" t="s">
        <v>57</v>
      </c>
      <c r="E12" s="2" t="s">
        <v>58</v>
      </c>
      <c r="F12" s="2" t="s">
        <v>40</v>
      </c>
      <c r="G12" s="2" t="s">
        <v>18</v>
      </c>
      <c r="H12" s="2" t="s">
        <v>19</v>
      </c>
      <c r="I12" s="2" t="s">
        <v>20</v>
      </c>
      <c r="J12" s="2">
        <v>3</v>
      </c>
      <c r="K12" s="2">
        <v>45</v>
      </c>
      <c r="L12" s="2">
        <f t="shared" si="0"/>
        <v>135</v>
      </c>
      <c r="M12" s="5">
        <v>0.1</v>
      </c>
      <c r="N12" s="7">
        <f t="shared" si="1"/>
        <v>121.5</v>
      </c>
      <c r="O12" s="2" t="s">
        <v>13</v>
      </c>
      <c r="P12" s="4" t="s">
        <v>14</v>
      </c>
      <c r="Q12" s="2">
        <v>3</v>
      </c>
      <c r="R12" s="7">
        <v>12</v>
      </c>
      <c r="S12" s="3">
        <v>45053</v>
      </c>
      <c r="T12" s="10" t="s">
        <v>59</v>
      </c>
    </row>
    <row r="13" spans="1:20" hidden="1" x14ac:dyDescent="0.3">
      <c r="A13" s="9">
        <v>1015</v>
      </c>
      <c r="B13" s="4" t="s">
        <v>60</v>
      </c>
      <c r="C13" s="3">
        <v>45053</v>
      </c>
      <c r="D13" s="2" t="s">
        <v>34</v>
      </c>
      <c r="E13" s="2" t="s">
        <v>35</v>
      </c>
      <c r="F13" s="2" t="s">
        <v>9</v>
      </c>
      <c r="G13" s="2" t="s">
        <v>41</v>
      </c>
      <c r="H13" s="2" t="s">
        <v>42</v>
      </c>
      <c r="I13" s="2" t="s">
        <v>24</v>
      </c>
      <c r="J13" s="2">
        <v>2</v>
      </c>
      <c r="K13" s="2">
        <v>150</v>
      </c>
      <c r="L13" s="2">
        <f t="shared" si="0"/>
        <v>300</v>
      </c>
      <c r="M13" s="5">
        <v>0.05</v>
      </c>
      <c r="N13" s="7">
        <f t="shared" si="1"/>
        <v>285</v>
      </c>
      <c r="O13" s="2" t="s">
        <v>36</v>
      </c>
      <c r="P13" s="4" t="s">
        <v>31</v>
      </c>
      <c r="Q13" s="2">
        <v>4</v>
      </c>
      <c r="R13" s="7">
        <v>25</v>
      </c>
      <c r="S13" s="3" t="s">
        <v>94</v>
      </c>
      <c r="T13" s="10" t="s">
        <v>61</v>
      </c>
    </row>
    <row r="14" spans="1:20" hidden="1" x14ac:dyDescent="0.3">
      <c r="A14" s="9">
        <v>1016</v>
      </c>
      <c r="B14" s="4" t="s">
        <v>62</v>
      </c>
      <c r="C14" s="3">
        <v>45061</v>
      </c>
      <c r="D14" s="2" t="s">
        <v>7</v>
      </c>
      <c r="E14" s="2" t="s">
        <v>8</v>
      </c>
      <c r="F14" s="2" t="s">
        <v>9</v>
      </c>
      <c r="G14" s="2" t="s">
        <v>28</v>
      </c>
      <c r="H14" s="2" t="s">
        <v>29</v>
      </c>
      <c r="I14" s="2" t="s">
        <v>30</v>
      </c>
      <c r="J14" s="2">
        <v>1</v>
      </c>
      <c r="K14" s="2">
        <v>500</v>
      </c>
      <c r="L14" s="2">
        <f t="shared" si="0"/>
        <v>500</v>
      </c>
      <c r="M14" s="5">
        <v>0.1</v>
      </c>
      <c r="N14" s="7">
        <f t="shared" si="1"/>
        <v>450</v>
      </c>
      <c r="O14" s="2" t="s">
        <v>13</v>
      </c>
      <c r="P14" s="4" t="s">
        <v>14</v>
      </c>
      <c r="Q14" s="2">
        <v>5</v>
      </c>
      <c r="R14" s="7">
        <v>50</v>
      </c>
      <c r="S14" s="3">
        <v>45066</v>
      </c>
      <c r="T14" s="10" t="s">
        <v>63</v>
      </c>
    </row>
    <row r="15" spans="1:20" hidden="1" x14ac:dyDescent="0.3">
      <c r="A15" s="9">
        <v>1017</v>
      </c>
      <c r="B15" s="4" t="s">
        <v>95</v>
      </c>
      <c r="C15" s="3">
        <v>45066</v>
      </c>
      <c r="D15" s="2" t="s">
        <v>38</v>
      </c>
      <c r="E15" s="2" t="s">
        <v>39</v>
      </c>
      <c r="F15" s="2" t="s">
        <v>40</v>
      </c>
      <c r="G15" s="2" t="s">
        <v>10</v>
      </c>
      <c r="H15" s="2" t="s">
        <v>11</v>
      </c>
      <c r="I15" s="2" t="s">
        <v>12</v>
      </c>
      <c r="J15" s="2">
        <v>5</v>
      </c>
      <c r="K15" s="2">
        <v>25</v>
      </c>
      <c r="L15" s="2">
        <f t="shared" si="0"/>
        <v>125</v>
      </c>
      <c r="M15" s="5">
        <v>0</v>
      </c>
      <c r="N15" s="7">
        <f t="shared" si="1"/>
        <v>125</v>
      </c>
      <c r="O15" s="2" t="s">
        <v>13</v>
      </c>
      <c r="P15" s="4" t="s">
        <v>14</v>
      </c>
      <c r="Q15" s="2">
        <v>4</v>
      </c>
      <c r="R15" s="7">
        <v>15</v>
      </c>
      <c r="S15" s="3">
        <v>45071</v>
      </c>
      <c r="T15" s="10" t="s">
        <v>96</v>
      </c>
    </row>
    <row r="16" spans="1:20" x14ac:dyDescent="0.3">
      <c r="A16" s="9">
        <v>1019</v>
      </c>
      <c r="B16" s="4" t="s">
        <v>94</v>
      </c>
      <c r="C16" s="3">
        <v>45078</v>
      </c>
      <c r="D16" s="2" t="s">
        <v>46</v>
      </c>
      <c r="E16" s="2" t="s">
        <v>47</v>
      </c>
      <c r="F16" s="2" t="s">
        <v>40</v>
      </c>
      <c r="G16" s="2" t="s">
        <v>41</v>
      </c>
      <c r="H16" s="2" t="s">
        <v>42</v>
      </c>
      <c r="I16" s="2" t="s">
        <v>30</v>
      </c>
      <c r="J16" s="2">
        <v>2</v>
      </c>
      <c r="K16" s="2">
        <v>15</v>
      </c>
      <c r="L16" s="2">
        <f t="shared" si="0"/>
        <v>30</v>
      </c>
      <c r="M16" s="5">
        <v>0</v>
      </c>
      <c r="N16" s="7">
        <f t="shared" si="1"/>
        <v>30</v>
      </c>
      <c r="O16" s="2" t="s">
        <v>13</v>
      </c>
      <c r="P16" s="4" t="s">
        <v>14</v>
      </c>
      <c r="Q16" s="2" t="s">
        <v>94</v>
      </c>
      <c r="R16" s="7">
        <v>12</v>
      </c>
      <c r="S16" s="3">
        <v>45082</v>
      </c>
      <c r="T16" s="10" t="s">
        <v>94</v>
      </c>
    </row>
    <row r="17" spans="1:20" hidden="1" x14ac:dyDescent="0.3">
      <c r="A17" s="9">
        <v>1020</v>
      </c>
      <c r="B17" s="4" t="s">
        <v>64</v>
      </c>
      <c r="C17" s="3">
        <v>45087</v>
      </c>
      <c r="D17" s="2" t="s">
        <v>48</v>
      </c>
      <c r="E17" s="2" t="s">
        <v>49</v>
      </c>
      <c r="F17" s="2" t="s">
        <v>9</v>
      </c>
      <c r="G17" s="2" t="s">
        <v>10</v>
      </c>
      <c r="H17" s="2" t="s">
        <v>11</v>
      </c>
      <c r="I17" s="2" t="s">
        <v>12</v>
      </c>
      <c r="J17" s="2">
        <v>3</v>
      </c>
      <c r="K17" s="2">
        <v>80</v>
      </c>
      <c r="L17" s="2">
        <f t="shared" si="0"/>
        <v>240</v>
      </c>
      <c r="M17" s="5">
        <v>0.1</v>
      </c>
      <c r="N17" s="7">
        <f t="shared" si="1"/>
        <v>216</v>
      </c>
      <c r="O17" s="2" t="s">
        <v>13</v>
      </c>
      <c r="P17" s="4" t="s">
        <v>31</v>
      </c>
      <c r="Q17" s="2">
        <v>5</v>
      </c>
      <c r="R17" s="7">
        <v>20</v>
      </c>
      <c r="S17" s="3">
        <v>45092</v>
      </c>
      <c r="T17" s="10" t="s">
        <v>65</v>
      </c>
    </row>
    <row r="18" spans="1:20" hidden="1" x14ac:dyDescent="0.3">
      <c r="A18" s="9">
        <v>1021</v>
      </c>
      <c r="B18" s="4" t="s">
        <v>66</v>
      </c>
      <c r="C18" s="3">
        <v>45092</v>
      </c>
      <c r="D18" s="2" t="s">
        <v>16</v>
      </c>
      <c r="E18" s="2" t="s">
        <v>17</v>
      </c>
      <c r="F18" s="2" t="s">
        <v>9</v>
      </c>
      <c r="G18" s="2" t="s">
        <v>41</v>
      </c>
      <c r="H18" s="2" t="s">
        <v>42</v>
      </c>
      <c r="I18" s="2" t="s">
        <v>12</v>
      </c>
      <c r="J18" s="2">
        <v>3</v>
      </c>
      <c r="K18" s="2">
        <v>50</v>
      </c>
      <c r="L18" s="2">
        <f t="shared" si="0"/>
        <v>150</v>
      </c>
      <c r="M18" s="5">
        <v>0.15</v>
      </c>
      <c r="N18" s="7">
        <f t="shared" si="1"/>
        <v>127.5</v>
      </c>
      <c r="O18" s="2" t="s">
        <v>13</v>
      </c>
      <c r="P18" s="4" t="s">
        <v>31</v>
      </c>
      <c r="Q18" s="2">
        <v>5</v>
      </c>
      <c r="R18" s="7">
        <v>15</v>
      </c>
      <c r="S18" s="3">
        <v>45097</v>
      </c>
      <c r="T18" s="10" t="s">
        <v>67</v>
      </c>
    </row>
    <row r="19" spans="1:20" hidden="1" x14ac:dyDescent="0.3">
      <c r="A19" s="9">
        <v>1023</v>
      </c>
      <c r="B19" s="4" t="s">
        <v>68</v>
      </c>
      <c r="C19" s="3">
        <v>45097</v>
      </c>
      <c r="D19" s="2" t="s">
        <v>22</v>
      </c>
      <c r="E19" s="2" t="s">
        <v>23</v>
      </c>
      <c r="F19" s="2" t="s">
        <v>9</v>
      </c>
      <c r="G19" s="2" t="s">
        <v>18</v>
      </c>
      <c r="H19" s="2" t="s">
        <v>19</v>
      </c>
      <c r="I19" s="2" t="s">
        <v>24</v>
      </c>
      <c r="J19" s="2">
        <v>2</v>
      </c>
      <c r="K19" s="2">
        <v>200</v>
      </c>
      <c r="L19" s="2">
        <f t="shared" si="0"/>
        <v>400</v>
      </c>
      <c r="M19" s="5">
        <v>0.1</v>
      </c>
      <c r="N19" s="7">
        <f t="shared" si="1"/>
        <v>360</v>
      </c>
      <c r="O19" s="2" t="s">
        <v>13</v>
      </c>
      <c r="P19" s="4" t="s">
        <v>14</v>
      </c>
      <c r="Q19" s="2">
        <v>4</v>
      </c>
      <c r="R19" s="7">
        <v>25</v>
      </c>
      <c r="S19" s="3">
        <v>45102</v>
      </c>
      <c r="T19" s="10" t="s">
        <v>69</v>
      </c>
    </row>
    <row r="20" spans="1:20" hidden="1" x14ac:dyDescent="0.3">
      <c r="A20" s="9">
        <v>1024</v>
      </c>
      <c r="B20" s="4" t="s">
        <v>70</v>
      </c>
      <c r="C20" s="3">
        <v>45099</v>
      </c>
      <c r="D20" s="2" t="s">
        <v>44</v>
      </c>
      <c r="E20" s="2" t="s">
        <v>45</v>
      </c>
      <c r="F20" s="2" t="s">
        <v>40</v>
      </c>
      <c r="G20" s="2" t="s">
        <v>28</v>
      </c>
      <c r="H20" s="2" t="s">
        <v>29</v>
      </c>
      <c r="I20" s="2" t="s">
        <v>30</v>
      </c>
      <c r="J20" s="2">
        <v>4</v>
      </c>
      <c r="K20" s="2">
        <v>20</v>
      </c>
      <c r="L20" s="2">
        <f t="shared" si="0"/>
        <v>80</v>
      </c>
      <c r="M20" s="5">
        <v>0.05</v>
      </c>
      <c r="N20" s="7">
        <f t="shared" si="1"/>
        <v>76</v>
      </c>
      <c r="O20" s="2" t="s">
        <v>36</v>
      </c>
      <c r="P20" s="4" t="s">
        <v>21</v>
      </c>
      <c r="Q20" s="2">
        <v>3</v>
      </c>
      <c r="R20" s="7">
        <v>10</v>
      </c>
      <c r="S20" s="3" t="s">
        <v>94</v>
      </c>
      <c r="T20" s="10" t="s">
        <v>71</v>
      </c>
    </row>
    <row r="21" spans="1:20" hidden="1" x14ac:dyDescent="0.3">
      <c r="A21" s="9">
        <v>1025</v>
      </c>
      <c r="B21" s="4" t="s">
        <v>94</v>
      </c>
      <c r="C21" s="3">
        <v>45102</v>
      </c>
      <c r="D21" s="2" t="s">
        <v>38</v>
      </c>
      <c r="E21" s="2" t="s">
        <v>39</v>
      </c>
      <c r="F21" s="2" t="s">
        <v>40</v>
      </c>
      <c r="G21" s="2" t="s">
        <v>41</v>
      </c>
      <c r="H21" s="2" t="s">
        <v>42</v>
      </c>
      <c r="I21" s="2" t="s">
        <v>12</v>
      </c>
      <c r="J21" s="2">
        <v>5</v>
      </c>
      <c r="K21" s="2">
        <v>25</v>
      </c>
      <c r="L21" s="2">
        <f t="shared" si="0"/>
        <v>125</v>
      </c>
      <c r="M21" s="5">
        <v>0.1</v>
      </c>
      <c r="N21" s="7">
        <f t="shared" si="1"/>
        <v>112.5</v>
      </c>
      <c r="O21" s="2" t="s">
        <v>13</v>
      </c>
      <c r="P21" s="4" t="s">
        <v>14</v>
      </c>
      <c r="Q21" s="2">
        <v>4</v>
      </c>
      <c r="R21" s="7">
        <v>15</v>
      </c>
      <c r="S21" s="3">
        <v>45107</v>
      </c>
      <c r="T21" s="10" t="s">
        <v>94</v>
      </c>
    </row>
    <row r="22" spans="1:20" hidden="1" x14ac:dyDescent="0.3">
      <c r="A22" s="9">
        <v>1026</v>
      </c>
      <c r="B22" s="4" t="s">
        <v>72</v>
      </c>
      <c r="C22" s="3">
        <v>45107</v>
      </c>
      <c r="D22" s="2" t="s">
        <v>7</v>
      </c>
      <c r="E22" s="2" t="s">
        <v>8</v>
      </c>
      <c r="F22" s="2" t="s">
        <v>9</v>
      </c>
      <c r="G22" s="2" t="s">
        <v>10</v>
      </c>
      <c r="H22" s="2" t="s">
        <v>11</v>
      </c>
      <c r="I22" s="2" t="s">
        <v>20</v>
      </c>
      <c r="J22" s="2">
        <v>1</v>
      </c>
      <c r="K22" s="2">
        <v>500</v>
      </c>
      <c r="L22" s="2">
        <f t="shared" si="0"/>
        <v>500</v>
      </c>
      <c r="M22" s="5">
        <v>0.1</v>
      </c>
      <c r="N22" s="7">
        <f t="shared" si="1"/>
        <v>450</v>
      </c>
      <c r="O22" s="2" t="s">
        <v>13</v>
      </c>
      <c r="P22" s="4" t="s">
        <v>31</v>
      </c>
      <c r="Q22" s="2">
        <v>5</v>
      </c>
      <c r="R22" s="7">
        <v>50</v>
      </c>
      <c r="S22" s="3">
        <v>45112</v>
      </c>
      <c r="T22" s="10" t="s">
        <v>73</v>
      </c>
    </row>
    <row r="23" spans="1:20" x14ac:dyDescent="0.3">
      <c r="A23" s="9">
        <v>1027</v>
      </c>
      <c r="B23" s="4" t="s">
        <v>94</v>
      </c>
      <c r="C23" s="3">
        <v>45108</v>
      </c>
      <c r="D23" s="2" t="s">
        <v>46</v>
      </c>
      <c r="E23" s="2" t="s">
        <v>47</v>
      </c>
      <c r="F23" s="2" t="s">
        <v>40</v>
      </c>
      <c r="G23" s="2" t="s">
        <v>18</v>
      </c>
      <c r="H23" s="2" t="s">
        <v>19</v>
      </c>
      <c r="I23" s="2" t="s">
        <v>24</v>
      </c>
      <c r="J23" s="2">
        <v>2</v>
      </c>
      <c r="K23" s="2">
        <v>15</v>
      </c>
      <c r="L23" s="2">
        <f t="shared" si="0"/>
        <v>30</v>
      </c>
      <c r="M23" s="5">
        <v>0.05</v>
      </c>
      <c r="N23" s="7">
        <f t="shared" si="1"/>
        <v>28.5</v>
      </c>
      <c r="O23" s="2" t="s">
        <v>13</v>
      </c>
      <c r="P23" s="4" t="s">
        <v>14</v>
      </c>
      <c r="Q23" s="2" t="s">
        <v>94</v>
      </c>
      <c r="R23" s="7">
        <v>12</v>
      </c>
      <c r="S23" s="3">
        <v>45112</v>
      </c>
      <c r="T23" s="10" t="s">
        <v>94</v>
      </c>
    </row>
    <row r="24" spans="1:20" hidden="1" x14ac:dyDescent="0.3">
      <c r="A24" s="9">
        <v>1028</v>
      </c>
      <c r="B24" s="4" t="s">
        <v>74</v>
      </c>
      <c r="C24" s="3">
        <v>45112</v>
      </c>
      <c r="D24" s="2" t="s">
        <v>48</v>
      </c>
      <c r="E24" s="2" t="s">
        <v>49</v>
      </c>
      <c r="F24" s="2" t="s">
        <v>9</v>
      </c>
      <c r="G24" s="2" t="s">
        <v>28</v>
      </c>
      <c r="H24" s="2" t="s">
        <v>29</v>
      </c>
      <c r="I24" s="2" t="s">
        <v>30</v>
      </c>
      <c r="J24" s="2">
        <v>3</v>
      </c>
      <c r="K24" s="2">
        <v>80</v>
      </c>
      <c r="L24" s="2">
        <f t="shared" si="0"/>
        <v>240</v>
      </c>
      <c r="M24" s="5">
        <v>0.05</v>
      </c>
      <c r="N24" s="7">
        <f t="shared" si="1"/>
        <v>228</v>
      </c>
      <c r="O24" s="2" t="s">
        <v>13</v>
      </c>
      <c r="P24" s="4" t="s">
        <v>21</v>
      </c>
      <c r="Q24" s="2">
        <v>5</v>
      </c>
      <c r="R24" s="7">
        <v>20</v>
      </c>
      <c r="S24" s="3">
        <v>45117</v>
      </c>
      <c r="T24" s="10" t="s">
        <v>75</v>
      </c>
    </row>
    <row r="25" spans="1:20" hidden="1" x14ac:dyDescent="0.3">
      <c r="A25" s="9">
        <v>1029</v>
      </c>
      <c r="B25" s="4" t="s">
        <v>76</v>
      </c>
      <c r="C25" s="3">
        <v>45114</v>
      </c>
      <c r="D25" s="2" t="s">
        <v>26</v>
      </c>
      <c r="E25" s="2" t="s">
        <v>27</v>
      </c>
      <c r="F25" s="2" t="s">
        <v>9</v>
      </c>
      <c r="G25" s="2" t="s">
        <v>10</v>
      </c>
      <c r="H25" s="2" t="s">
        <v>11</v>
      </c>
      <c r="I25" s="2" t="s">
        <v>12</v>
      </c>
      <c r="J25" s="2">
        <v>2</v>
      </c>
      <c r="K25" s="2">
        <v>300</v>
      </c>
      <c r="L25" s="2">
        <f t="shared" si="0"/>
        <v>600</v>
      </c>
      <c r="M25" s="5">
        <v>0.1</v>
      </c>
      <c r="N25" s="7">
        <f t="shared" si="1"/>
        <v>540</v>
      </c>
      <c r="O25" s="2" t="s">
        <v>13</v>
      </c>
      <c r="P25" s="4" t="s">
        <v>31</v>
      </c>
      <c r="Q25" s="2">
        <v>4</v>
      </c>
      <c r="R25" s="7">
        <v>30</v>
      </c>
      <c r="S25" s="3">
        <v>45119</v>
      </c>
      <c r="T25" s="10" t="s">
        <v>77</v>
      </c>
    </row>
    <row r="26" spans="1:20" hidden="1" x14ac:dyDescent="0.3">
      <c r="A26" s="9">
        <v>1030</v>
      </c>
      <c r="B26" s="4" t="s">
        <v>78</v>
      </c>
      <c r="C26" s="3">
        <v>45117</v>
      </c>
      <c r="D26" s="2" t="s">
        <v>34</v>
      </c>
      <c r="E26" s="2" t="s">
        <v>35</v>
      </c>
      <c r="F26" s="2" t="s">
        <v>9</v>
      </c>
      <c r="G26" s="2" t="s">
        <v>18</v>
      </c>
      <c r="H26" s="2" t="s">
        <v>19</v>
      </c>
      <c r="I26" s="2" t="s">
        <v>20</v>
      </c>
      <c r="J26" s="2">
        <v>4</v>
      </c>
      <c r="K26" s="2">
        <v>150</v>
      </c>
      <c r="L26" s="2">
        <f t="shared" si="0"/>
        <v>600</v>
      </c>
      <c r="M26" s="5">
        <v>0.1</v>
      </c>
      <c r="N26" s="7">
        <f t="shared" si="1"/>
        <v>540</v>
      </c>
      <c r="O26" s="2" t="s">
        <v>36</v>
      </c>
      <c r="P26" s="4" t="s">
        <v>14</v>
      </c>
      <c r="Q26" s="2">
        <v>3</v>
      </c>
      <c r="R26" s="7">
        <v>30</v>
      </c>
      <c r="S26" s="3" t="s">
        <v>94</v>
      </c>
      <c r="T26" s="10" t="s">
        <v>79</v>
      </c>
    </row>
    <row r="27" spans="1:20" hidden="1" x14ac:dyDescent="0.3">
      <c r="A27" s="9">
        <v>1031</v>
      </c>
      <c r="B27" s="4" t="s">
        <v>80</v>
      </c>
      <c r="C27" s="3">
        <v>45119</v>
      </c>
      <c r="D27" s="2" t="s">
        <v>16</v>
      </c>
      <c r="E27" s="2" t="s">
        <v>17</v>
      </c>
      <c r="F27" s="2" t="s">
        <v>9</v>
      </c>
      <c r="G27" s="2" t="s">
        <v>28</v>
      </c>
      <c r="H27" s="2" t="s">
        <v>29</v>
      </c>
      <c r="I27" s="2" t="s">
        <v>30</v>
      </c>
      <c r="J27" s="2">
        <v>5</v>
      </c>
      <c r="K27" s="2">
        <v>50</v>
      </c>
      <c r="L27" s="2">
        <f t="shared" si="0"/>
        <v>250</v>
      </c>
      <c r="M27" s="5">
        <v>0.15</v>
      </c>
      <c r="N27" s="7">
        <f t="shared" si="1"/>
        <v>212.5</v>
      </c>
      <c r="O27" s="2" t="s">
        <v>13</v>
      </c>
      <c r="P27" s="4" t="s">
        <v>31</v>
      </c>
      <c r="Q27" s="2">
        <v>4</v>
      </c>
      <c r="R27" s="7">
        <v>15</v>
      </c>
      <c r="S27" s="3">
        <v>45124</v>
      </c>
      <c r="T27" s="10" t="s">
        <v>81</v>
      </c>
    </row>
    <row r="28" spans="1:20" hidden="1" x14ac:dyDescent="0.3">
      <c r="A28" s="9">
        <v>1032</v>
      </c>
      <c r="B28" s="4" t="s">
        <v>82</v>
      </c>
      <c r="C28" s="3">
        <v>45122</v>
      </c>
      <c r="D28" s="2" t="s">
        <v>7</v>
      </c>
      <c r="E28" s="2" t="s">
        <v>8</v>
      </c>
      <c r="F28" s="2" t="s">
        <v>9</v>
      </c>
      <c r="G28" s="2" t="s">
        <v>10</v>
      </c>
      <c r="H28" s="2" t="s">
        <v>11</v>
      </c>
      <c r="I28" s="2" t="s">
        <v>12</v>
      </c>
      <c r="J28" s="2">
        <v>1</v>
      </c>
      <c r="K28" s="2">
        <v>500</v>
      </c>
      <c r="L28" s="2">
        <f t="shared" si="0"/>
        <v>500</v>
      </c>
      <c r="M28" s="5">
        <v>0.05</v>
      </c>
      <c r="N28" s="7">
        <f t="shared" si="1"/>
        <v>475</v>
      </c>
      <c r="O28" s="2" t="s">
        <v>13</v>
      </c>
      <c r="P28" s="4" t="s">
        <v>14</v>
      </c>
      <c r="Q28" s="2">
        <v>5</v>
      </c>
      <c r="R28" s="7">
        <v>50</v>
      </c>
      <c r="S28" s="3">
        <v>45127</v>
      </c>
      <c r="T28" s="10" t="s">
        <v>83</v>
      </c>
    </row>
    <row r="29" spans="1:20" hidden="1" x14ac:dyDescent="0.3">
      <c r="A29" s="9">
        <v>1033</v>
      </c>
      <c r="B29" s="4" t="s">
        <v>94</v>
      </c>
      <c r="C29" s="3">
        <v>45127</v>
      </c>
      <c r="D29" s="2" t="s">
        <v>22</v>
      </c>
      <c r="E29" s="2" t="s">
        <v>23</v>
      </c>
      <c r="F29" s="2" t="s">
        <v>9</v>
      </c>
      <c r="G29" s="2" t="s">
        <v>18</v>
      </c>
      <c r="H29" s="2" t="s">
        <v>19</v>
      </c>
      <c r="I29" s="2" t="s">
        <v>20</v>
      </c>
      <c r="J29" s="2">
        <v>3</v>
      </c>
      <c r="K29" s="2">
        <v>200</v>
      </c>
      <c r="L29" s="2">
        <f t="shared" si="0"/>
        <v>600</v>
      </c>
      <c r="M29" s="5">
        <v>0.1</v>
      </c>
      <c r="N29" s="7">
        <f t="shared" si="1"/>
        <v>540</v>
      </c>
      <c r="O29" s="2" t="s">
        <v>13</v>
      </c>
      <c r="P29" s="4" t="s">
        <v>31</v>
      </c>
      <c r="Q29" s="2">
        <v>4</v>
      </c>
      <c r="R29" s="7">
        <v>25</v>
      </c>
      <c r="S29" s="3">
        <v>45132</v>
      </c>
      <c r="T29" s="10" t="s">
        <v>94</v>
      </c>
    </row>
    <row r="30" spans="1:20" hidden="1" x14ac:dyDescent="0.3">
      <c r="A30" s="9">
        <v>1034</v>
      </c>
      <c r="B30" s="4" t="s">
        <v>84</v>
      </c>
      <c r="C30" s="3">
        <v>45132</v>
      </c>
      <c r="D30" s="2" t="s">
        <v>48</v>
      </c>
      <c r="E30" s="2" t="s">
        <v>49</v>
      </c>
      <c r="F30" s="2" t="s">
        <v>9</v>
      </c>
      <c r="G30" s="2" t="s">
        <v>10</v>
      </c>
      <c r="H30" s="2" t="s">
        <v>11</v>
      </c>
      <c r="I30" s="2" t="s">
        <v>24</v>
      </c>
      <c r="J30" s="2">
        <v>2</v>
      </c>
      <c r="K30" s="2">
        <v>80</v>
      </c>
      <c r="L30" s="2">
        <f t="shared" si="0"/>
        <v>160</v>
      </c>
      <c r="M30" s="5">
        <v>0.1</v>
      </c>
      <c r="N30" s="7">
        <f t="shared" si="1"/>
        <v>144</v>
      </c>
      <c r="O30" s="2" t="s">
        <v>13</v>
      </c>
      <c r="P30" s="4" t="s">
        <v>14</v>
      </c>
      <c r="Q30" s="2">
        <v>5</v>
      </c>
      <c r="R30" s="7">
        <v>20</v>
      </c>
      <c r="S30" s="3">
        <v>45137</v>
      </c>
      <c r="T30" s="10" t="s">
        <v>85</v>
      </c>
    </row>
    <row r="31" spans="1:20" hidden="1" x14ac:dyDescent="0.3">
      <c r="A31" s="9">
        <v>1036</v>
      </c>
      <c r="B31" s="4" t="s">
        <v>86</v>
      </c>
      <c r="C31" s="3">
        <v>45137</v>
      </c>
      <c r="D31" s="2" t="s">
        <v>26</v>
      </c>
      <c r="E31" s="2" t="s">
        <v>27</v>
      </c>
      <c r="F31" s="2" t="s">
        <v>9</v>
      </c>
      <c r="G31" s="2" t="s">
        <v>41</v>
      </c>
      <c r="H31" s="2" t="s">
        <v>42</v>
      </c>
      <c r="I31" s="2" t="s">
        <v>20</v>
      </c>
      <c r="J31" s="2">
        <v>4</v>
      </c>
      <c r="K31" s="2">
        <v>300</v>
      </c>
      <c r="L31" s="2">
        <f t="shared" si="0"/>
        <v>1200</v>
      </c>
      <c r="M31" s="5">
        <v>0.1</v>
      </c>
      <c r="N31" s="7">
        <f t="shared" si="1"/>
        <v>1080</v>
      </c>
      <c r="O31" s="2" t="s">
        <v>13</v>
      </c>
      <c r="P31" s="4" t="s">
        <v>14</v>
      </c>
      <c r="Q31" s="2">
        <v>5</v>
      </c>
      <c r="R31" s="7">
        <v>30</v>
      </c>
      <c r="S31" s="3">
        <v>45142</v>
      </c>
      <c r="T31" s="10" t="s">
        <v>87</v>
      </c>
    </row>
    <row r="32" spans="1:20" hidden="1" x14ac:dyDescent="0.3">
      <c r="A32" s="9">
        <v>1037</v>
      </c>
      <c r="B32" s="4" t="s">
        <v>88</v>
      </c>
      <c r="C32" s="3">
        <v>45140</v>
      </c>
      <c r="D32" s="2" t="s">
        <v>44</v>
      </c>
      <c r="E32" s="2" t="s">
        <v>45</v>
      </c>
      <c r="F32" s="2" t="s">
        <v>40</v>
      </c>
      <c r="G32" s="2" t="s">
        <v>10</v>
      </c>
      <c r="H32" s="2" t="s">
        <v>11</v>
      </c>
      <c r="I32" s="2" t="s">
        <v>12</v>
      </c>
      <c r="J32" s="2">
        <v>3</v>
      </c>
      <c r="K32" s="2">
        <v>20</v>
      </c>
      <c r="L32" s="2">
        <f t="shared" si="0"/>
        <v>60</v>
      </c>
      <c r="M32" s="5">
        <v>0.05</v>
      </c>
      <c r="N32" s="7">
        <f t="shared" si="1"/>
        <v>57</v>
      </c>
      <c r="O32" s="2" t="s">
        <v>13</v>
      </c>
      <c r="P32" s="4" t="s">
        <v>31</v>
      </c>
      <c r="Q32" s="2">
        <v>4</v>
      </c>
      <c r="R32" s="7">
        <v>10</v>
      </c>
      <c r="S32" s="3">
        <v>45145</v>
      </c>
      <c r="T32" s="10" t="s">
        <v>89</v>
      </c>
    </row>
    <row r="33" spans="1:20" x14ac:dyDescent="0.3">
      <c r="A33" s="9">
        <v>1038</v>
      </c>
      <c r="B33" s="4" t="s">
        <v>90</v>
      </c>
      <c r="C33" s="3">
        <v>45143</v>
      </c>
      <c r="D33" s="2" t="s">
        <v>46</v>
      </c>
      <c r="E33" s="2" t="s">
        <v>47</v>
      </c>
      <c r="F33" s="2" t="s">
        <v>40</v>
      </c>
      <c r="G33" s="2" t="s">
        <v>18</v>
      </c>
      <c r="H33" s="2" t="s">
        <v>19</v>
      </c>
      <c r="I33" s="2" t="s">
        <v>20</v>
      </c>
      <c r="J33" s="2">
        <v>6</v>
      </c>
      <c r="K33" s="2">
        <v>15</v>
      </c>
      <c r="L33" s="2">
        <f t="shared" si="0"/>
        <v>90</v>
      </c>
      <c r="M33" s="5">
        <v>0.1</v>
      </c>
      <c r="N33" s="7">
        <f t="shared" si="1"/>
        <v>81</v>
      </c>
      <c r="O33" s="2" t="s">
        <v>13</v>
      </c>
      <c r="P33" s="4" t="s">
        <v>14</v>
      </c>
      <c r="Q33" s="2">
        <v>5</v>
      </c>
      <c r="R33" s="7">
        <v>12</v>
      </c>
      <c r="S33" s="3">
        <v>45148</v>
      </c>
      <c r="T33" s="10" t="s">
        <v>91</v>
      </c>
    </row>
    <row r="34" spans="1:20" hidden="1" x14ac:dyDescent="0.3">
      <c r="A34" s="9">
        <v>1039</v>
      </c>
      <c r="B34" s="4" t="s">
        <v>94</v>
      </c>
      <c r="C34" s="3">
        <v>45145</v>
      </c>
      <c r="D34" s="2" t="s">
        <v>7</v>
      </c>
      <c r="E34" s="2" t="s">
        <v>8</v>
      </c>
      <c r="F34" s="2" t="s">
        <v>9</v>
      </c>
      <c r="G34" s="2" t="s">
        <v>28</v>
      </c>
      <c r="H34" s="2" t="s">
        <v>29</v>
      </c>
      <c r="I34" s="2" t="s">
        <v>30</v>
      </c>
      <c r="J34" s="2">
        <v>2</v>
      </c>
      <c r="K34" s="2">
        <v>500</v>
      </c>
      <c r="L34" s="2">
        <f t="shared" si="0"/>
        <v>1000</v>
      </c>
      <c r="M34" s="5">
        <v>0.05</v>
      </c>
      <c r="N34" s="7">
        <f t="shared" si="1"/>
        <v>950</v>
      </c>
      <c r="O34" s="2" t="s">
        <v>13</v>
      </c>
      <c r="P34" s="4" t="s">
        <v>31</v>
      </c>
      <c r="Q34" s="2">
        <v>4</v>
      </c>
      <c r="R34" s="7">
        <v>50</v>
      </c>
      <c r="S34" s="3">
        <v>45150</v>
      </c>
      <c r="T34" s="10" t="s">
        <v>94</v>
      </c>
    </row>
    <row r="35" spans="1:20" hidden="1" x14ac:dyDescent="0.3">
      <c r="A35" s="17">
        <v>1040</v>
      </c>
      <c r="B35" s="18" t="s">
        <v>92</v>
      </c>
      <c r="C35" s="19">
        <v>45148</v>
      </c>
      <c r="D35" s="20" t="s">
        <v>38</v>
      </c>
      <c r="E35" s="20" t="s">
        <v>39</v>
      </c>
      <c r="F35" s="20" t="s">
        <v>40</v>
      </c>
      <c r="G35" s="20" t="s">
        <v>10</v>
      </c>
      <c r="H35" s="20" t="s">
        <v>11</v>
      </c>
      <c r="I35" s="20" t="s">
        <v>24</v>
      </c>
      <c r="J35" s="20">
        <v>4</v>
      </c>
      <c r="K35" s="20">
        <v>25</v>
      </c>
      <c r="L35" s="20">
        <f t="shared" si="0"/>
        <v>100</v>
      </c>
      <c r="M35" s="21">
        <v>0.05</v>
      </c>
      <c r="N35" s="22">
        <f t="shared" si="1"/>
        <v>95</v>
      </c>
      <c r="O35" s="20" t="s">
        <v>13</v>
      </c>
      <c r="P35" s="18" t="s">
        <v>14</v>
      </c>
      <c r="Q35" s="20">
        <v>3</v>
      </c>
      <c r="R35" s="22">
        <v>15</v>
      </c>
      <c r="S35" s="19">
        <v>45153</v>
      </c>
      <c r="T35" s="23" t="s">
        <v>93</v>
      </c>
    </row>
  </sheetData>
  <pageMargins left="0.7" right="0.7" top="0.75" bottom="0.75" header="0.3" footer="0.3"/>
  <pageSetup paperSize="9" orientation="portrait" horizontalDpi="4294967293" verticalDpi="429496729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A12AD-C768-4D15-9147-0E34A604ECF3}">
  <dimension ref="A1:W100"/>
  <sheetViews>
    <sheetView showGridLines="0" tabSelected="1" workbookViewId="0">
      <selection sqref="A1:W1"/>
    </sheetView>
  </sheetViews>
  <sheetFormatPr defaultRowHeight="14.4" x14ac:dyDescent="0.3"/>
  <sheetData>
    <row r="1" spans="1:23" ht="21" x14ac:dyDescent="0.4">
      <c r="A1" s="25" t="s">
        <v>111</v>
      </c>
      <c r="B1" s="25"/>
      <c r="C1" s="25"/>
      <c r="D1" s="25"/>
      <c r="E1" s="25"/>
      <c r="F1" s="25"/>
      <c r="G1" s="25"/>
      <c r="H1" s="25"/>
      <c r="I1" s="25"/>
      <c r="J1" s="25"/>
      <c r="K1" s="25"/>
      <c r="L1" s="25"/>
      <c r="M1" s="25"/>
      <c r="N1" s="25"/>
      <c r="O1" s="25"/>
      <c r="P1" s="25"/>
      <c r="Q1" s="25"/>
      <c r="R1" s="25"/>
      <c r="S1" s="25"/>
      <c r="T1" s="25"/>
      <c r="U1" s="25"/>
      <c r="V1" s="25"/>
      <c r="W1" s="25"/>
    </row>
    <row r="2" spans="1:23" x14ac:dyDescent="0.3">
      <c r="A2" s="24"/>
      <c r="B2" s="24"/>
      <c r="C2" s="24"/>
      <c r="D2" s="24"/>
      <c r="E2" s="24"/>
      <c r="F2" s="24"/>
      <c r="G2" s="24"/>
      <c r="H2" s="24"/>
      <c r="I2" s="24"/>
      <c r="J2" s="24"/>
      <c r="K2" s="24"/>
      <c r="L2" s="24"/>
      <c r="M2" s="24"/>
      <c r="N2" s="24"/>
      <c r="O2" s="24"/>
      <c r="P2" s="24"/>
      <c r="Q2" s="24"/>
      <c r="R2" s="24"/>
      <c r="S2" s="24"/>
      <c r="T2" s="24"/>
      <c r="U2" s="24"/>
      <c r="V2" s="24"/>
      <c r="W2" s="24"/>
    </row>
    <row r="3" spans="1:23" x14ac:dyDescent="0.3">
      <c r="A3" s="24"/>
      <c r="B3" s="24"/>
      <c r="C3" s="24"/>
      <c r="D3" s="24"/>
      <c r="E3" s="24"/>
      <c r="F3" s="24"/>
      <c r="G3" s="24"/>
      <c r="H3" s="24"/>
      <c r="I3" s="24"/>
      <c r="J3" s="24"/>
      <c r="K3" s="24"/>
      <c r="L3" s="24"/>
      <c r="M3" s="24"/>
      <c r="N3" s="24"/>
      <c r="O3" s="24"/>
      <c r="P3" s="24"/>
      <c r="Q3" s="24"/>
      <c r="R3" s="24"/>
      <c r="S3" s="24"/>
      <c r="T3" s="24"/>
      <c r="U3" s="24"/>
      <c r="V3" s="24"/>
      <c r="W3" s="24"/>
    </row>
    <row r="4" spans="1:23" x14ac:dyDescent="0.3">
      <c r="A4" s="24"/>
      <c r="B4" s="24"/>
      <c r="C4" s="24"/>
      <c r="D4" s="24"/>
      <c r="E4" s="24"/>
      <c r="F4" s="24"/>
      <c r="G4" s="24"/>
      <c r="H4" s="24"/>
      <c r="I4" s="24"/>
      <c r="J4" s="24"/>
      <c r="K4" s="24"/>
      <c r="L4" s="24"/>
      <c r="M4" s="24"/>
      <c r="N4" s="24"/>
      <c r="O4" s="24"/>
      <c r="P4" s="24"/>
      <c r="Q4" s="24"/>
      <c r="R4" s="24"/>
      <c r="S4" s="24"/>
      <c r="T4" s="24"/>
      <c r="U4" s="24"/>
      <c r="V4" s="24"/>
      <c r="W4" s="24"/>
    </row>
    <row r="5" spans="1:23" x14ac:dyDescent="0.3">
      <c r="A5" s="24"/>
      <c r="B5" s="24"/>
      <c r="C5" s="24"/>
      <c r="D5" s="24"/>
      <c r="E5" s="24"/>
      <c r="F5" s="24"/>
      <c r="G5" s="24"/>
      <c r="H5" s="24"/>
      <c r="I5" s="24"/>
      <c r="J5" s="24"/>
      <c r="K5" s="24"/>
      <c r="L5" s="24"/>
      <c r="M5" s="24"/>
      <c r="N5" s="24"/>
      <c r="O5" s="24"/>
      <c r="P5" s="24"/>
      <c r="Q5" s="24"/>
      <c r="R5" s="24"/>
      <c r="S5" s="24"/>
      <c r="T5" s="24"/>
      <c r="U5" s="24"/>
      <c r="V5" s="24"/>
      <c r="W5" s="24"/>
    </row>
    <row r="6" spans="1:23" x14ac:dyDescent="0.3">
      <c r="A6" s="24"/>
      <c r="B6" s="24"/>
      <c r="C6" s="24"/>
      <c r="D6" s="24"/>
      <c r="E6" s="24"/>
      <c r="F6" s="24"/>
      <c r="G6" s="24"/>
      <c r="H6" s="24"/>
      <c r="I6" s="24"/>
      <c r="J6" s="24"/>
      <c r="K6" s="24"/>
      <c r="L6" s="24"/>
      <c r="M6" s="24"/>
      <c r="N6" s="24"/>
      <c r="O6" s="24"/>
      <c r="P6" s="24"/>
      <c r="Q6" s="24"/>
      <c r="R6" s="24"/>
      <c r="S6" s="24"/>
      <c r="T6" s="24"/>
      <c r="U6" s="24"/>
      <c r="V6" s="24"/>
      <c r="W6" s="24"/>
    </row>
    <row r="7" spans="1:23" x14ac:dyDescent="0.3">
      <c r="A7" s="24"/>
      <c r="B7" s="24"/>
      <c r="C7" s="24"/>
      <c r="D7" s="24"/>
      <c r="E7" s="24"/>
      <c r="F7" s="24"/>
      <c r="G7" s="24"/>
      <c r="H7" s="24"/>
      <c r="I7" s="24"/>
      <c r="J7" s="24"/>
      <c r="K7" s="24"/>
      <c r="L7" s="24"/>
      <c r="M7" s="24"/>
      <c r="N7" s="24"/>
      <c r="O7" s="24"/>
      <c r="P7" s="24"/>
      <c r="Q7" s="24"/>
      <c r="R7" s="24"/>
      <c r="S7" s="24"/>
      <c r="T7" s="24"/>
      <c r="U7" s="24"/>
      <c r="V7" s="24"/>
      <c r="W7" s="24"/>
    </row>
    <row r="8" spans="1:23" x14ac:dyDescent="0.3">
      <c r="A8" s="24"/>
      <c r="B8" s="24"/>
      <c r="C8" s="24"/>
      <c r="D8" s="24"/>
      <c r="E8" s="24"/>
      <c r="F8" s="24"/>
      <c r="G8" s="24"/>
      <c r="H8" s="24"/>
      <c r="I8" s="24"/>
      <c r="J8" s="24"/>
      <c r="K8" s="24"/>
      <c r="L8" s="24"/>
      <c r="M8" s="24"/>
      <c r="N8" s="24"/>
      <c r="O8" s="24"/>
      <c r="P8" s="24"/>
      <c r="Q8" s="24"/>
      <c r="R8" s="24"/>
      <c r="S8" s="24"/>
      <c r="T8" s="24"/>
      <c r="U8" s="24"/>
      <c r="V8" s="24"/>
      <c r="W8" s="24"/>
    </row>
    <row r="9" spans="1:23" x14ac:dyDescent="0.3">
      <c r="A9" s="24"/>
      <c r="B9" s="24"/>
      <c r="C9" s="24"/>
      <c r="D9" s="24"/>
      <c r="E9" s="24"/>
      <c r="F9" s="24"/>
      <c r="G9" s="24"/>
      <c r="H9" s="24"/>
      <c r="I9" s="24"/>
      <c r="J9" s="24"/>
      <c r="K9" s="24"/>
      <c r="L9" s="24"/>
      <c r="M9" s="24"/>
      <c r="N9" s="24"/>
      <c r="O9" s="24"/>
      <c r="P9" s="24"/>
      <c r="Q9" s="24"/>
      <c r="R9" s="24"/>
      <c r="S9" s="24"/>
      <c r="T9" s="24"/>
      <c r="U9" s="24"/>
      <c r="V9" s="24"/>
      <c r="W9" s="24"/>
    </row>
    <row r="10" spans="1:23" x14ac:dyDescent="0.3">
      <c r="A10" s="24"/>
      <c r="B10" s="24"/>
      <c r="C10" s="24"/>
      <c r="D10" s="24"/>
      <c r="E10" s="24"/>
      <c r="F10" s="24"/>
      <c r="G10" s="24"/>
      <c r="H10" s="24"/>
      <c r="I10" s="24"/>
      <c r="J10" s="24"/>
      <c r="K10" s="24"/>
      <c r="L10" s="24"/>
      <c r="M10" s="24"/>
      <c r="N10" s="24"/>
      <c r="O10" s="24"/>
      <c r="P10" s="24"/>
      <c r="Q10" s="24"/>
      <c r="R10" s="24"/>
      <c r="S10" s="24"/>
      <c r="T10" s="24"/>
      <c r="U10" s="24"/>
      <c r="V10" s="24"/>
      <c r="W10" s="24"/>
    </row>
    <row r="11" spans="1:23" x14ac:dyDescent="0.3">
      <c r="A11" s="24"/>
      <c r="B11" s="24"/>
      <c r="C11" s="24"/>
      <c r="D11" s="24"/>
      <c r="E11" s="24"/>
      <c r="F11" s="24"/>
      <c r="G11" s="24"/>
      <c r="H11" s="24"/>
      <c r="I11" s="24"/>
      <c r="J11" s="24"/>
      <c r="K11" s="24"/>
      <c r="L11" s="24"/>
      <c r="M11" s="24"/>
      <c r="N11" s="24"/>
      <c r="O11" s="24"/>
      <c r="P11" s="24"/>
      <c r="Q11" s="24"/>
      <c r="R11" s="24"/>
      <c r="S11" s="24"/>
      <c r="T11" s="24"/>
      <c r="U11" s="24"/>
      <c r="V11" s="24"/>
      <c r="W11" s="24"/>
    </row>
    <row r="12" spans="1:23" x14ac:dyDescent="0.3">
      <c r="A12" s="24"/>
      <c r="B12" s="24"/>
      <c r="C12" s="24"/>
      <c r="D12" s="24"/>
      <c r="E12" s="24"/>
      <c r="F12" s="24"/>
      <c r="G12" s="24"/>
      <c r="H12" s="24"/>
      <c r="I12" s="24"/>
      <c r="J12" s="24"/>
      <c r="K12" s="24"/>
      <c r="L12" s="24"/>
      <c r="M12" s="24"/>
      <c r="N12" s="24"/>
      <c r="O12" s="24"/>
      <c r="P12" s="24"/>
      <c r="Q12" s="24"/>
      <c r="R12" s="24"/>
      <c r="S12" s="24"/>
      <c r="T12" s="24"/>
      <c r="U12" s="24"/>
      <c r="V12" s="24"/>
      <c r="W12" s="24"/>
    </row>
    <row r="13" spans="1:23" x14ac:dyDescent="0.3">
      <c r="A13" s="24"/>
      <c r="B13" s="24"/>
      <c r="C13" s="24"/>
      <c r="D13" s="24"/>
      <c r="E13" s="24"/>
      <c r="F13" s="24"/>
      <c r="G13" s="24"/>
      <c r="H13" s="24"/>
      <c r="I13" s="24"/>
      <c r="J13" s="24"/>
      <c r="K13" s="24"/>
      <c r="L13" s="24"/>
      <c r="M13" s="24"/>
      <c r="N13" s="24"/>
      <c r="O13" s="24"/>
      <c r="P13" s="24"/>
      <c r="Q13" s="24"/>
      <c r="R13" s="24"/>
      <c r="S13" s="24"/>
      <c r="T13" s="24"/>
      <c r="U13" s="24"/>
      <c r="V13" s="24"/>
      <c r="W13" s="24"/>
    </row>
    <row r="14" spans="1:23" x14ac:dyDescent="0.3">
      <c r="A14" s="24"/>
      <c r="B14" s="24"/>
      <c r="C14" s="24"/>
      <c r="D14" s="24"/>
      <c r="E14" s="24"/>
      <c r="F14" s="24"/>
      <c r="G14" s="24"/>
      <c r="H14" s="24"/>
      <c r="I14" s="24"/>
      <c r="J14" s="24"/>
      <c r="K14" s="24"/>
      <c r="L14" s="24"/>
      <c r="M14" s="24"/>
      <c r="N14" s="24"/>
      <c r="O14" s="24"/>
      <c r="P14" s="24"/>
      <c r="Q14" s="24"/>
      <c r="R14" s="24"/>
      <c r="S14" s="24"/>
      <c r="T14" s="24"/>
      <c r="U14" s="24"/>
      <c r="V14" s="24"/>
      <c r="W14" s="24"/>
    </row>
    <row r="15" spans="1:23" x14ac:dyDescent="0.3">
      <c r="A15" s="24"/>
      <c r="B15" s="24"/>
      <c r="C15" s="24"/>
      <c r="D15" s="24"/>
      <c r="E15" s="24"/>
      <c r="F15" s="24"/>
      <c r="G15" s="24"/>
      <c r="H15" s="24"/>
      <c r="I15" s="24"/>
      <c r="J15" s="24"/>
      <c r="K15" s="24"/>
      <c r="L15" s="24"/>
      <c r="M15" s="24"/>
      <c r="N15" s="24"/>
      <c r="O15" s="24"/>
      <c r="P15" s="24"/>
      <c r="Q15" s="24"/>
      <c r="R15" s="24"/>
      <c r="S15" s="24"/>
      <c r="T15" s="24"/>
      <c r="U15" s="24"/>
      <c r="V15" s="24"/>
      <c r="W15" s="24"/>
    </row>
    <row r="16" spans="1:23" x14ac:dyDescent="0.3">
      <c r="A16" s="24"/>
      <c r="B16" s="24"/>
      <c r="C16" s="24"/>
      <c r="D16" s="24"/>
      <c r="E16" s="24"/>
      <c r="F16" s="24"/>
      <c r="G16" s="24"/>
      <c r="H16" s="24"/>
      <c r="I16" s="24"/>
      <c r="J16" s="24"/>
      <c r="K16" s="24"/>
      <c r="L16" s="24"/>
      <c r="M16" s="24"/>
      <c r="N16" s="24"/>
      <c r="O16" s="24"/>
      <c r="P16" s="24"/>
      <c r="Q16" s="24"/>
      <c r="R16" s="24"/>
      <c r="S16" s="24"/>
      <c r="T16" s="24"/>
      <c r="U16" s="24"/>
      <c r="V16" s="24"/>
      <c r="W16" s="24"/>
    </row>
    <row r="17" spans="1:23" x14ac:dyDescent="0.3">
      <c r="A17" s="24"/>
      <c r="B17" s="24"/>
      <c r="C17" s="24"/>
      <c r="D17" s="24"/>
      <c r="E17" s="24"/>
      <c r="F17" s="24"/>
      <c r="G17" s="24"/>
      <c r="H17" s="24"/>
      <c r="I17" s="24"/>
      <c r="J17" s="24"/>
      <c r="K17" s="24"/>
      <c r="L17" s="24"/>
      <c r="M17" s="24"/>
      <c r="N17" s="24"/>
      <c r="O17" s="24"/>
      <c r="P17" s="24"/>
      <c r="Q17" s="24"/>
      <c r="R17" s="24"/>
      <c r="S17" s="24"/>
      <c r="T17" s="24"/>
      <c r="U17" s="24"/>
      <c r="V17" s="24"/>
      <c r="W17" s="24"/>
    </row>
    <row r="18" spans="1:23" x14ac:dyDescent="0.3">
      <c r="A18" s="24"/>
      <c r="B18" s="24"/>
      <c r="C18" s="24"/>
      <c r="D18" s="24"/>
      <c r="E18" s="24"/>
      <c r="F18" s="24"/>
      <c r="G18" s="24"/>
      <c r="H18" s="24"/>
      <c r="I18" s="24"/>
      <c r="J18" s="24"/>
      <c r="K18" s="24"/>
      <c r="L18" s="24"/>
      <c r="M18" s="24"/>
      <c r="N18" s="24"/>
      <c r="O18" s="24"/>
      <c r="P18" s="24"/>
      <c r="Q18" s="24"/>
      <c r="R18" s="24"/>
      <c r="S18" s="24"/>
      <c r="T18" s="24"/>
      <c r="U18" s="24"/>
      <c r="V18" s="24"/>
      <c r="W18" s="24"/>
    </row>
    <row r="19" spans="1:23" x14ac:dyDescent="0.3">
      <c r="A19" s="24"/>
      <c r="B19" s="24"/>
      <c r="C19" s="24"/>
      <c r="D19" s="24"/>
      <c r="E19" s="24"/>
      <c r="F19" s="24"/>
      <c r="G19" s="24"/>
      <c r="H19" s="24"/>
      <c r="I19" s="24"/>
      <c r="J19" s="24"/>
      <c r="K19" s="24"/>
      <c r="L19" s="24"/>
      <c r="M19" s="24"/>
      <c r="N19" s="24"/>
      <c r="O19" s="24"/>
      <c r="P19" s="24"/>
      <c r="Q19" s="24"/>
      <c r="R19" s="24"/>
      <c r="S19" s="24"/>
      <c r="T19" s="24"/>
      <c r="U19" s="24"/>
      <c r="V19" s="24"/>
      <c r="W19" s="24"/>
    </row>
    <row r="20" spans="1:23" x14ac:dyDescent="0.3">
      <c r="A20" s="24"/>
      <c r="B20" s="24"/>
      <c r="C20" s="24"/>
      <c r="D20" s="24"/>
      <c r="E20" s="24"/>
      <c r="F20" s="24"/>
      <c r="G20" s="24"/>
      <c r="H20" s="24"/>
      <c r="I20" s="24"/>
      <c r="J20" s="24"/>
      <c r="K20" s="24"/>
      <c r="L20" s="24"/>
      <c r="M20" s="24"/>
      <c r="N20" s="24"/>
      <c r="O20" s="24"/>
      <c r="P20" s="24"/>
      <c r="Q20" s="24"/>
      <c r="R20" s="24"/>
      <c r="S20" s="24"/>
      <c r="T20" s="24"/>
      <c r="U20" s="24"/>
      <c r="V20" s="24"/>
      <c r="W20" s="24"/>
    </row>
    <row r="21" spans="1:23" x14ac:dyDescent="0.3">
      <c r="A21" s="24"/>
      <c r="B21" s="24"/>
      <c r="C21" s="24"/>
      <c r="D21" s="24"/>
      <c r="E21" s="24"/>
      <c r="F21" s="24"/>
      <c r="G21" s="24"/>
      <c r="H21" s="24"/>
      <c r="I21" s="24"/>
      <c r="J21" s="24"/>
      <c r="K21" s="24"/>
      <c r="L21" s="24"/>
      <c r="M21" s="24"/>
      <c r="N21" s="24"/>
      <c r="O21" s="24"/>
      <c r="P21" s="24"/>
      <c r="Q21" s="24"/>
      <c r="R21" s="24"/>
      <c r="S21" s="24"/>
      <c r="T21" s="24"/>
      <c r="U21" s="24"/>
      <c r="V21" s="24"/>
      <c r="W21" s="24"/>
    </row>
    <row r="22" spans="1:23" x14ac:dyDescent="0.3">
      <c r="A22" s="24"/>
      <c r="B22" s="24"/>
      <c r="C22" s="24"/>
      <c r="D22" s="24"/>
      <c r="E22" s="24"/>
      <c r="F22" s="24"/>
      <c r="G22" s="24"/>
      <c r="H22" s="24"/>
      <c r="I22" s="24"/>
      <c r="J22" s="24"/>
      <c r="K22" s="24"/>
      <c r="L22" s="24"/>
      <c r="M22" s="24"/>
      <c r="N22" s="24"/>
      <c r="O22" s="24"/>
      <c r="P22" s="24"/>
      <c r="Q22" s="24"/>
      <c r="R22" s="24"/>
      <c r="S22" s="24"/>
      <c r="T22" s="24"/>
      <c r="U22" s="24"/>
      <c r="V22" s="24"/>
      <c r="W22" s="24"/>
    </row>
    <row r="23" spans="1:23" x14ac:dyDescent="0.3">
      <c r="A23" s="24"/>
      <c r="B23" s="24"/>
      <c r="C23" s="24"/>
      <c r="D23" s="24"/>
      <c r="E23" s="24"/>
      <c r="F23" s="24"/>
      <c r="G23" s="24"/>
      <c r="H23" s="24"/>
      <c r="I23" s="24"/>
      <c r="J23" s="24"/>
      <c r="K23" s="24"/>
      <c r="L23" s="24"/>
      <c r="M23" s="24"/>
      <c r="N23" s="24"/>
      <c r="O23" s="24"/>
      <c r="P23" s="24"/>
      <c r="Q23" s="24"/>
      <c r="R23" s="24"/>
      <c r="S23" s="24"/>
      <c r="T23" s="24"/>
      <c r="U23" s="24"/>
      <c r="V23" s="24"/>
      <c r="W23" s="24"/>
    </row>
    <row r="24" spans="1:23" x14ac:dyDescent="0.3">
      <c r="A24" s="24"/>
      <c r="B24" s="24"/>
      <c r="C24" s="24"/>
      <c r="D24" s="24"/>
      <c r="E24" s="24"/>
      <c r="F24" s="24"/>
      <c r="G24" s="24"/>
      <c r="H24" s="24"/>
      <c r="I24" s="24"/>
      <c r="J24" s="24"/>
      <c r="K24" s="24"/>
      <c r="L24" s="24"/>
      <c r="M24" s="24"/>
      <c r="N24" s="24"/>
      <c r="O24" s="24"/>
      <c r="P24" s="24"/>
      <c r="Q24" s="24"/>
      <c r="R24" s="24"/>
      <c r="S24" s="24"/>
      <c r="T24" s="24"/>
      <c r="U24" s="24"/>
      <c r="V24" s="24"/>
      <c r="W24" s="24"/>
    </row>
    <row r="25" spans="1:23" x14ac:dyDescent="0.3">
      <c r="A25" s="24"/>
      <c r="B25" s="24"/>
      <c r="C25" s="24"/>
      <c r="D25" s="24"/>
      <c r="E25" s="24"/>
      <c r="F25" s="24"/>
      <c r="G25" s="24"/>
      <c r="H25" s="24"/>
      <c r="I25" s="24"/>
      <c r="J25" s="24"/>
      <c r="K25" s="24"/>
      <c r="L25" s="24"/>
      <c r="M25" s="24"/>
      <c r="N25" s="24"/>
      <c r="O25" s="24"/>
      <c r="P25" s="24"/>
      <c r="Q25" s="24"/>
      <c r="R25" s="24"/>
      <c r="S25" s="24"/>
      <c r="T25" s="24"/>
      <c r="U25" s="24"/>
      <c r="V25" s="24"/>
      <c r="W25" s="24"/>
    </row>
    <row r="26" spans="1:23" x14ac:dyDescent="0.3">
      <c r="A26" s="24"/>
      <c r="B26" s="24"/>
      <c r="C26" s="24"/>
      <c r="D26" s="24"/>
      <c r="E26" s="24"/>
      <c r="F26" s="24"/>
      <c r="G26" s="24"/>
      <c r="H26" s="24"/>
      <c r="I26" s="24"/>
      <c r="J26" s="24"/>
      <c r="K26" s="24"/>
      <c r="L26" s="24"/>
      <c r="M26" s="24"/>
      <c r="N26" s="24"/>
      <c r="O26" s="24"/>
      <c r="P26" s="24"/>
      <c r="Q26" s="24"/>
      <c r="R26" s="24"/>
      <c r="S26" s="24"/>
      <c r="T26" s="24"/>
      <c r="U26" s="24"/>
      <c r="V26" s="24"/>
      <c r="W26" s="24"/>
    </row>
    <row r="27" spans="1:23" x14ac:dyDescent="0.3">
      <c r="A27" s="24"/>
      <c r="B27" s="24"/>
      <c r="C27" s="24"/>
      <c r="D27" s="24"/>
      <c r="E27" s="24"/>
      <c r="F27" s="24"/>
      <c r="G27" s="24"/>
      <c r="H27" s="24"/>
      <c r="I27" s="24"/>
      <c r="J27" s="24"/>
      <c r="K27" s="24"/>
      <c r="L27" s="24"/>
      <c r="M27" s="24"/>
      <c r="N27" s="24"/>
      <c r="O27" s="24"/>
      <c r="P27" s="24"/>
      <c r="Q27" s="24"/>
      <c r="R27" s="24"/>
      <c r="S27" s="24"/>
      <c r="T27" s="24"/>
      <c r="U27" s="24"/>
      <c r="V27" s="24"/>
      <c r="W27" s="24"/>
    </row>
    <row r="28" spans="1:23" x14ac:dyDescent="0.3">
      <c r="A28" s="24"/>
      <c r="B28" s="24"/>
      <c r="C28" s="24"/>
      <c r="D28" s="24"/>
      <c r="E28" s="24"/>
      <c r="F28" s="24"/>
      <c r="G28" s="24"/>
      <c r="H28" s="24"/>
      <c r="I28" s="24"/>
      <c r="J28" s="24"/>
      <c r="K28" s="24"/>
      <c r="L28" s="24"/>
      <c r="M28" s="24"/>
      <c r="N28" s="24"/>
      <c r="O28" s="24"/>
      <c r="P28" s="24"/>
      <c r="Q28" s="24"/>
      <c r="R28" s="24"/>
      <c r="S28" s="24"/>
      <c r="T28" s="24"/>
      <c r="U28" s="24"/>
      <c r="V28" s="24"/>
      <c r="W28" s="24"/>
    </row>
    <row r="29" spans="1:23" x14ac:dyDescent="0.3">
      <c r="A29" s="24"/>
      <c r="B29" s="24"/>
      <c r="C29" s="24"/>
      <c r="D29" s="24"/>
      <c r="E29" s="24"/>
      <c r="F29" s="24"/>
      <c r="G29" s="24"/>
      <c r="H29" s="24"/>
      <c r="I29" s="24"/>
      <c r="J29" s="24"/>
      <c r="K29" s="24"/>
      <c r="L29" s="24"/>
      <c r="M29" s="24"/>
      <c r="N29" s="24"/>
      <c r="O29" s="24"/>
      <c r="P29" s="24"/>
      <c r="Q29" s="24"/>
      <c r="R29" s="24"/>
      <c r="S29" s="24"/>
      <c r="T29" s="24"/>
      <c r="U29" s="24"/>
      <c r="V29" s="24"/>
      <c r="W29" s="24"/>
    </row>
    <row r="30" spans="1:23" x14ac:dyDescent="0.3">
      <c r="A30" s="24"/>
      <c r="B30" s="24"/>
      <c r="C30" s="24"/>
      <c r="D30" s="24"/>
      <c r="E30" s="24"/>
      <c r="F30" s="24"/>
      <c r="G30" s="24"/>
      <c r="H30" s="24"/>
      <c r="I30" s="24"/>
      <c r="J30" s="24"/>
      <c r="K30" s="24"/>
      <c r="L30" s="24"/>
      <c r="M30" s="24"/>
      <c r="N30" s="24"/>
      <c r="O30" s="24"/>
      <c r="P30" s="24"/>
      <c r="Q30" s="24"/>
      <c r="R30" s="24"/>
      <c r="S30" s="24"/>
      <c r="T30" s="24"/>
      <c r="U30" s="24"/>
      <c r="V30" s="24"/>
      <c r="W30" s="24"/>
    </row>
    <row r="31" spans="1:23" x14ac:dyDescent="0.3">
      <c r="A31" s="24"/>
      <c r="B31" s="24"/>
      <c r="C31" s="24"/>
      <c r="D31" s="24"/>
      <c r="E31" s="24"/>
      <c r="F31" s="24"/>
      <c r="G31" s="24"/>
      <c r="H31" s="24"/>
      <c r="I31" s="24"/>
      <c r="J31" s="24"/>
      <c r="K31" s="24"/>
      <c r="L31" s="24"/>
      <c r="M31" s="24"/>
      <c r="N31" s="24"/>
      <c r="O31" s="24"/>
      <c r="P31" s="24"/>
      <c r="Q31" s="24"/>
      <c r="R31" s="24"/>
      <c r="S31" s="24"/>
      <c r="T31" s="24"/>
      <c r="U31" s="24"/>
      <c r="V31" s="24"/>
      <c r="W31" s="24"/>
    </row>
    <row r="32" spans="1:23" x14ac:dyDescent="0.3">
      <c r="A32" s="24"/>
      <c r="B32" s="24"/>
      <c r="C32" s="24"/>
      <c r="D32" s="24"/>
      <c r="E32" s="24"/>
      <c r="F32" s="24"/>
      <c r="G32" s="24"/>
      <c r="H32" s="24"/>
      <c r="I32" s="24"/>
      <c r="J32" s="24"/>
      <c r="K32" s="24"/>
      <c r="L32" s="24"/>
      <c r="M32" s="24"/>
      <c r="N32" s="24"/>
      <c r="O32" s="24"/>
      <c r="P32" s="24"/>
      <c r="Q32" s="24"/>
      <c r="R32" s="24"/>
      <c r="S32" s="24"/>
      <c r="T32" s="24"/>
      <c r="U32" s="24"/>
      <c r="V32" s="24"/>
      <c r="W32" s="24"/>
    </row>
    <row r="33" spans="1:23" x14ac:dyDescent="0.3">
      <c r="A33" s="24"/>
      <c r="B33" s="24"/>
      <c r="C33" s="24"/>
      <c r="D33" s="24"/>
      <c r="E33" s="24"/>
      <c r="F33" s="24"/>
      <c r="G33" s="24"/>
      <c r="H33" s="24"/>
      <c r="I33" s="24"/>
      <c r="J33" s="24"/>
      <c r="K33" s="24"/>
      <c r="L33" s="24"/>
      <c r="M33" s="24"/>
      <c r="N33" s="24"/>
      <c r="O33" s="24"/>
      <c r="P33" s="24"/>
      <c r="Q33" s="24"/>
      <c r="R33" s="24"/>
      <c r="S33" s="24"/>
      <c r="T33" s="24"/>
      <c r="U33" s="24"/>
      <c r="V33" s="24"/>
      <c r="W33" s="24"/>
    </row>
    <row r="34" spans="1:23" x14ac:dyDescent="0.3">
      <c r="A34" s="24"/>
      <c r="B34" s="24"/>
      <c r="C34" s="24"/>
      <c r="D34" s="24"/>
      <c r="E34" s="24"/>
      <c r="F34" s="24"/>
      <c r="G34" s="24"/>
      <c r="H34" s="24"/>
      <c r="I34" s="24"/>
      <c r="J34" s="24"/>
      <c r="K34" s="24"/>
      <c r="L34" s="24"/>
      <c r="M34" s="24"/>
      <c r="N34" s="24"/>
      <c r="O34" s="24"/>
      <c r="P34" s="24"/>
      <c r="Q34" s="24"/>
      <c r="R34" s="24"/>
      <c r="S34" s="24"/>
      <c r="T34" s="24"/>
      <c r="U34" s="24"/>
      <c r="V34" s="24"/>
      <c r="W34" s="24"/>
    </row>
    <row r="35" spans="1:23" x14ac:dyDescent="0.3">
      <c r="A35" s="24"/>
      <c r="B35" s="24"/>
      <c r="C35" s="24"/>
      <c r="D35" s="24"/>
      <c r="E35" s="24"/>
      <c r="F35" s="24"/>
      <c r="G35" s="24"/>
      <c r="H35" s="24"/>
      <c r="I35" s="24"/>
      <c r="J35" s="24"/>
      <c r="K35" s="24"/>
      <c r="L35" s="24"/>
      <c r="M35" s="24"/>
      <c r="N35" s="24"/>
      <c r="O35" s="24"/>
      <c r="P35" s="24"/>
      <c r="Q35" s="24"/>
      <c r="R35" s="24"/>
      <c r="S35" s="24"/>
      <c r="T35" s="24"/>
      <c r="U35" s="24"/>
      <c r="V35" s="24"/>
      <c r="W35" s="24"/>
    </row>
    <row r="36" spans="1:23" x14ac:dyDescent="0.3">
      <c r="A36" s="24"/>
      <c r="B36" s="24"/>
      <c r="C36" s="24"/>
      <c r="D36" s="24"/>
      <c r="E36" s="24"/>
      <c r="F36" s="24"/>
      <c r="G36" s="24"/>
      <c r="H36" s="24"/>
      <c r="I36" s="24"/>
      <c r="J36" s="24"/>
      <c r="K36" s="24"/>
      <c r="L36" s="24"/>
      <c r="M36" s="24"/>
      <c r="N36" s="24"/>
      <c r="O36" s="24"/>
      <c r="P36" s="24"/>
      <c r="Q36" s="24"/>
      <c r="R36" s="24"/>
      <c r="S36" s="24"/>
      <c r="T36" s="24"/>
      <c r="U36" s="24"/>
      <c r="V36" s="24"/>
      <c r="W36" s="24"/>
    </row>
    <row r="37" spans="1:23" x14ac:dyDescent="0.3">
      <c r="A37" s="24"/>
      <c r="B37" s="24"/>
      <c r="C37" s="24"/>
      <c r="D37" s="24"/>
      <c r="E37" s="24"/>
      <c r="F37" s="24"/>
      <c r="G37" s="24"/>
      <c r="H37" s="24"/>
      <c r="I37" s="24"/>
      <c r="J37" s="24"/>
      <c r="K37" s="24"/>
      <c r="L37" s="24"/>
      <c r="M37" s="24"/>
      <c r="N37" s="24"/>
      <c r="O37" s="24"/>
      <c r="P37" s="24"/>
      <c r="Q37" s="24"/>
      <c r="R37" s="24"/>
      <c r="S37" s="24"/>
      <c r="T37" s="24"/>
      <c r="U37" s="24"/>
      <c r="V37" s="24"/>
      <c r="W37" s="24"/>
    </row>
    <row r="38" spans="1:23" x14ac:dyDescent="0.3">
      <c r="A38" s="24"/>
      <c r="B38" s="24"/>
      <c r="C38" s="24"/>
      <c r="D38" s="24"/>
      <c r="E38" s="24"/>
      <c r="F38" s="24"/>
      <c r="G38" s="24"/>
      <c r="H38" s="24"/>
      <c r="I38" s="24"/>
      <c r="J38" s="24"/>
      <c r="K38" s="24"/>
      <c r="L38" s="24"/>
      <c r="M38" s="24"/>
      <c r="N38" s="24"/>
      <c r="O38" s="24"/>
      <c r="P38" s="24"/>
      <c r="Q38" s="24"/>
      <c r="R38" s="24"/>
      <c r="S38" s="24"/>
      <c r="T38" s="24"/>
      <c r="U38" s="24"/>
      <c r="V38" s="24"/>
      <c r="W38" s="24"/>
    </row>
    <row r="39" spans="1:23" x14ac:dyDescent="0.3">
      <c r="A39" s="24"/>
      <c r="B39" s="24"/>
      <c r="C39" s="24"/>
      <c r="D39" s="24"/>
      <c r="E39" s="24"/>
      <c r="F39" s="24"/>
      <c r="G39" s="24"/>
      <c r="H39" s="24"/>
      <c r="I39" s="24"/>
      <c r="J39" s="24"/>
      <c r="K39" s="24"/>
      <c r="L39" s="24"/>
      <c r="M39" s="24"/>
      <c r="N39" s="24"/>
      <c r="O39" s="24"/>
      <c r="P39" s="24"/>
      <c r="Q39" s="24"/>
      <c r="R39" s="24"/>
      <c r="S39" s="24"/>
      <c r="T39" s="24"/>
      <c r="U39" s="24"/>
      <c r="V39" s="24"/>
      <c r="W39" s="24"/>
    </row>
    <row r="40" spans="1:23" x14ac:dyDescent="0.3">
      <c r="A40" s="24"/>
      <c r="B40" s="24"/>
      <c r="C40" s="24"/>
      <c r="D40" s="24"/>
      <c r="E40" s="24"/>
      <c r="F40" s="24"/>
      <c r="G40" s="24"/>
      <c r="H40" s="24"/>
      <c r="I40" s="24"/>
      <c r="J40" s="24"/>
      <c r="K40" s="24"/>
      <c r="L40" s="24"/>
      <c r="M40" s="24"/>
      <c r="N40" s="24"/>
      <c r="O40" s="24"/>
      <c r="P40" s="24"/>
      <c r="Q40" s="24"/>
      <c r="R40" s="24"/>
      <c r="S40" s="24"/>
      <c r="T40" s="24"/>
      <c r="U40" s="24"/>
      <c r="V40" s="24"/>
      <c r="W40" s="24"/>
    </row>
    <row r="41" spans="1:23" x14ac:dyDescent="0.3">
      <c r="A41" s="24"/>
      <c r="B41" s="24"/>
      <c r="C41" s="24"/>
      <c r="D41" s="24"/>
      <c r="E41" s="24"/>
      <c r="F41" s="24"/>
      <c r="G41" s="24"/>
      <c r="H41" s="24"/>
      <c r="I41" s="24"/>
      <c r="J41" s="24"/>
      <c r="K41" s="24"/>
      <c r="L41" s="24"/>
      <c r="M41" s="24"/>
      <c r="N41" s="24"/>
      <c r="O41" s="24"/>
      <c r="P41" s="24"/>
      <c r="Q41" s="24"/>
      <c r="R41" s="24"/>
      <c r="S41" s="24"/>
      <c r="T41" s="24"/>
      <c r="U41" s="24"/>
      <c r="V41" s="24"/>
      <c r="W41" s="24"/>
    </row>
    <row r="42" spans="1:23" x14ac:dyDescent="0.3">
      <c r="A42" s="24"/>
      <c r="B42" s="24"/>
      <c r="C42" s="24"/>
      <c r="D42" s="24"/>
      <c r="E42" s="24"/>
      <c r="F42" s="24"/>
      <c r="G42" s="24"/>
      <c r="H42" s="24"/>
      <c r="I42" s="24"/>
      <c r="J42" s="24"/>
      <c r="K42" s="24"/>
      <c r="L42" s="24"/>
      <c r="M42" s="24"/>
      <c r="N42" s="24"/>
      <c r="O42" s="24"/>
      <c r="P42" s="24"/>
      <c r="Q42" s="24"/>
      <c r="R42" s="24"/>
      <c r="S42" s="24"/>
      <c r="T42" s="24"/>
      <c r="U42" s="24"/>
      <c r="V42" s="24"/>
      <c r="W42" s="24"/>
    </row>
    <row r="43" spans="1:23" x14ac:dyDescent="0.3">
      <c r="A43" s="24"/>
      <c r="B43" s="24"/>
      <c r="C43" s="24"/>
      <c r="D43" s="24"/>
      <c r="E43" s="24"/>
      <c r="F43" s="24"/>
      <c r="G43" s="24"/>
      <c r="H43" s="24"/>
      <c r="I43" s="24"/>
      <c r="J43" s="24"/>
      <c r="K43" s="24"/>
      <c r="L43" s="24"/>
      <c r="M43" s="24"/>
      <c r="N43" s="24"/>
      <c r="O43" s="24"/>
      <c r="P43" s="24"/>
      <c r="Q43" s="24"/>
      <c r="R43" s="24"/>
      <c r="S43" s="24"/>
      <c r="T43" s="24"/>
      <c r="U43" s="24"/>
      <c r="V43" s="24"/>
      <c r="W43" s="24"/>
    </row>
    <row r="44" spans="1:23" x14ac:dyDescent="0.3">
      <c r="A44" s="24"/>
      <c r="B44" s="24"/>
      <c r="C44" s="24"/>
      <c r="D44" s="24"/>
      <c r="E44" s="24"/>
      <c r="F44" s="24"/>
      <c r="G44" s="24"/>
      <c r="H44" s="24"/>
      <c r="I44" s="24"/>
      <c r="J44" s="24"/>
      <c r="K44" s="24"/>
      <c r="L44" s="24"/>
      <c r="M44" s="24"/>
      <c r="N44" s="24"/>
      <c r="O44" s="24"/>
      <c r="P44" s="24"/>
      <c r="Q44" s="24"/>
      <c r="R44" s="24"/>
      <c r="S44" s="24"/>
      <c r="T44" s="24"/>
      <c r="U44" s="24"/>
      <c r="V44" s="24"/>
      <c r="W44" s="24"/>
    </row>
    <row r="45" spans="1:23" x14ac:dyDescent="0.3">
      <c r="A45" s="24"/>
      <c r="B45" s="24"/>
      <c r="C45" s="24"/>
      <c r="D45" s="24"/>
      <c r="E45" s="24"/>
      <c r="F45" s="24"/>
      <c r="G45" s="24"/>
      <c r="H45" s="24"/>
      <c r="I45" s="24"/>
      <c r="J45" s="24"/>
      <c r="K45" s="24"/>
      <c r="L45" s="24"/>
      <c r="M45" s="24"/>
      <c r="N45" s="24"/>
      <c r="O45" s="24"/>
      <c r="P45" s="24"/>
      <c r="Q45" s="24"/>
      <c r="R45" s="24"/>
      <c r="S45" s="24"/>
      <c r="T45" s="24"/>
      <c r="U45" s="24"/>
      <c r="V45" s="24"/>
      <c r="W45" s="24"/>
    </row>
    <row r="46" spans="1:23" x14ac:dyDescent="0.3">
      <c r="A46" s="24"/>
      <c r="B46" s="24"/>
      <c r="C46" s="24"/>
      <c r="D46" s="24"/>
      <c r="E46" s="24"/>
      <c r="F46" s="24"/>
      <c r="G46" s="24"/>
      <c r="H46" s="24"/>
      <c r="I46" s="24"/>
      <c r="J46" s="24"/>
      <c r="K46" s="24"/>
      <c r="L46" s="24"/>
      <c r="M46" s="24"/>
      <c r="N46" s="24"/>
      <c r="O46" s="24"/>
      <c r="P46" s="24"/>
      <c r="Q46" s="24"/>
      <c r="R46" s="24"/>
      <c r="S46" s="24"/>
      <c r="T46" s="24"/>
      <c r="U46" s="24"/>
      <c r="V46" s="24"/>
      <c r="W46" s="24"/>
    </row>
    <row r="47" spans="1:23" x14ac:dyDescent="0.3">
      <c r="A47" s="24"/>
      <c r="B47" s="24"/>
      <c r="C47" s="24"/>
      <c r="D47" s="24"/>
      <c r="E47" s="24"/>
      <c r="F47" s="24"/>
      <c r="G47" s="24"/>
      <c r="H47" s="24"/>
      <c r="I47" s="24"/>
      <c r="J47" s="24"/>
      <c r="K47" s="24"/>
      <c r="L47" s="24"/>
      <c r="M47" s="24"/>
      <c r="N47" s="24"/>
      <c r="O47" s="24"/>
      <c r="P47" s="24"/>
      <c r="Q47" s="24"/>
      <c r="R47" s="24"/>
      <c r="S47" s="24"/>
      <c r="T47" s="24"/>
      <c r="U47" s="24"/>
      <c r="V47" s="24"/>
      <c r="W47" s="24"/>
    </row>
    <row r="48" spans="1:23" x14ac:dyDescent="0.3">
      <c r="A48" s="24"/>
      <c r="B48" s="24"/>
      <c r="C48" s="24"/>
      <c r="D48" s="24"/>
      <c r="E48" s="24"/>
      <c r="F48" s="24"/>
      <c r="G48" s="24"/>
      <c r="H48" s="24"/>
      <c r="I48" s="24"/>
      <c r="J48" s="24"/>
      <c r="K48" s="24"/>
      <c r="L48" s="24"/>
      <c r="M48" s="24"/>
      <c r="N48" s="24"/>
      <c r="O48" s="24"/>
      <c r="P48" s="24"/>
      <c r="Q48" s="24"/>
      <c r="R48" s="24"/>
      <c r="S48" s="24"/>
      <c r="T48" s="24"/>
      <c r="U48" s="24"/>
      <c r="V48" s="24"/>
      <c r="W48" s="24"/>
    </row>
    <row r="49" spans="1:23" x14ac:dyDescent="0.3">
      <c r="A49" s="24"/>
      <c r="B49" s="24"/>
      <c r="C49" s="24"/>
      <c r="D49" s="24"/>
      <c r="E49" s="24"/>
      <c r="F49" s="24"/>
      <c r="G49" s="24"/>
      <c r="H49" s="24"/>
      <c r="I49" s="24"/>
      <c r="J49" s="24"/>
      <c r="K49" s="24"/>
      <c r="L49" s="24"/>
      <c r="M49" s="24"/>
      <c r="N49" s="24"/>
      <c r="O49" s="24"/>
      <c r="P49" s="24"/>
      <c r="Q49" s="24"/>
      <c r="R49" s="24"/>
      <c r="S49" s="24"/>
      <c r="T49" s="24"/>
      <c r="U49" s="24"/>
      <c r="V49" s="24"/>
      <c r="W49" s="24"/>
    </row>
    <row r="50" spans="1:23" x14ac:dyDescent="0.3">
      <c r="A50" s="24"/>
      <c r="B50" s="24"/>
      <c r="C50" s="24"/>
      <c r="D50" s="24"/>
      <c r="E50" s="24"/>
      <c r="F50" s="24"/>
      <c r="G50" s="24"/>
      <c r="H50" s="24"/>
      <c r="I50" s="24"/>
      <c r="J50" s="24"/>
      <c r="K50" s="24"/>
      <c r="L50" s="24"/>
      <c r="M50" s="24"/>
      <c r="N50" s="24"/>
      <c r="O50" s="24"/>
      <c r="P50" s="24"/>
      <c r="Q50" s="24"/>
      <c r="R50" s="24"/>
      <c r="S50" s="24"/>
      <c r="T50" s="24"/>
      <c r="U50" s="24"/>
      <c r="V50" s="24"/>
      <c r="W50" s="24"/>
    </row>
    <row r="51" spans="1:23" x14ac:dyDescent="0.3">
      <c r="A51" s="24"/>
      <c r="B51" s="24"/>
      <c r="C51" s="24"/>
      <c r="D51" s="24"/>
      <c r="E51" s="24"/>
      <c r="F51" s="24"/>
      <c r="G51" s="24"/>
      <c r="H51" s="24"/>
      <c r="I51" s="24"/>
      <c r="J51" s="24"/>
      <c r="K51" s="24"/>
      <c r="L51" s="24"/>
      <c r="M51" s="24"/>
      <c r="N51" s="24"/>
      <c r="O51" s="24"/>
      <c r="P51" s="24"/>
      <c r="Q51" s="24"/>
      <c r="R51" s="24"/>
      <c r="S51" s="24"/>
      <c r="T51" s="24"/>
      <c r="U51" s="24"/>
      <c r="V51" s="24"/>
      <c r="W51" s="24"/>
    </row>
    <row r="52" spans="1:23" x14ac:dyDescent="0.3">
      <c r="A52" s="24"/>
      <c r="B52" s="24"/>
      <c r="C52" s="24"/>
      <c r="D52" s="24"/>
      <c r="E52" s="24"/>
      <c r="F52" s="24"/>
      <c r="G52" s="24"/>
      <c r="H52" s="24"/>
      <c r="I52" s="24"/>
      <c r="J52" s="24"/>
      <c r="K52" s="24"/>
      <c r="L52" s="24"/>
      <c r="M52" s="24"/>
      <c r="N52" s="24"/>
      <c r="O52" s="24"/>
      <c r="P52" s="24"/>
      <c r="Q52" s="24"/>
      <c r="R52" s="24"/>
      <c r="S52" s="24"/>
      <c r="T52" s="24"/>
      <c r="U52" s="24"/>
      <c r="V52" s="24"/>
      <c r="W52" s="24"/>
    </row>
    <row r="53" spans="1:23" x14ac:dyDescent="0.3">
      <c r="A53" s="24"/>
      <c r="B53" s="24"/>
      <c r="C53" s="24"/>
      <c r="D53" s="24"/>
      <c r="E53" s="24"/>
      <c r="F53" s="24"/>
      <c r="G53" s="24"/>
      <c r="H53" s="24"/>
      <c r="I53" s="24"/>
      <c r="J53" s="24"/>
      <c r="K53" s="24"/>
      <c r="L53" s="24"/>
      <c r="M53" s="24"/>
      <c r="N53" s="24"/>
      <c r="O53" s="24"/>
      <c r="P53" s="24"/>
      <c r="Q53" s="24"/>
      <c r="R53" s="24"/>
      <c r="S53" s="24"/>
      <c r="T53" s="24"/>
      <c r="U53" s="24"/>
      <c r="V53" s="24"/>
      <c r="W53" s="24"/>
    </row>
    <row r="54" spans="1:23" x14ac:dyDescent="0.3">
      <c r="A54" s="24"/>
      <c r="B54" s="24"/>
      <c r="C54" s="24"/>
      <c r="D54" s="24"/>
      <c r="E54" s="24"/>
      <c r="F54" s="24"/>
      <c r="G54" s="24"/>
      <c r="H54" s="24"/>
      <c r="I54" s="24"/>
      <c r="J54" s="24"/>
      <c r="K54" s="24"/>
      <c r="L54" s="24"/>
      <c r="M54" s="24"/>
      <c r="N54" s="24"/>
      <c r="O54" s="24"/>
      <c r="P54" s="24"/>
      <c r="Q54" s="24"/>
      <c r="R54" s="24"/>
      <c r="S54" s="24"/>
      <c r="T54" s="24"/>
      <c r="U54" s="24"/>
      <c r="V54" s="24"/>
      <c r="W54" s="24"/>
    </row>
    <row r="55" spans="1:23" x14ac:dyDescent="0.3">
      <c r="A55" s="24"/>
      <c r="B55" s="24"/>
      <c r="C55" s="24"/>
      <c r="D55" s="24"/>
      <c r="E55" s="24"/>
      <c r="F55" s="24"/>
      <c r="G55" s="24"/>
      <c r="H55" s="24"/>
      <c r="I55" s="24"/>
      <c r="J55" s="24"/>
      <c r="K55" s="24"/>
      <c r="L55" s="24"/>
      <c r="M55" s="24"/>
      <c r="N55" s="24"/>
      <c r="O55" s="24"/>
      <c r="P55" s="24"/>
      <c r="Q55" s="24"/>
      <c r="R55" s="24"/>
      <c r="S55" s="24"/>
      <c r="T55" s="24"/>
      <c r="U55" s="24"/>
      <c r="V55" s="24"/>
      <c r="W55" s="24"/>
    </row>
    <row r="56" spans="1:23" x14ac:dyDescent="0.3">
      <c r="A56" s="24"/>
      <c r="B56" s="24"/>
      <c r="C56" s="24"/>
      <c r="D56" s="24"/>
      <c r="E56" s="24"/>
      <c r="F56" s="24"/>
      <c r="G56" s="24"/>
      <c r="H56" s="24"/>
      <c r="I56" s="24"/>
      <c r="J56" s="24"/>
      <c r="K56" s="24"/>
      <c r="L56" s="24"/>
      <c r="M56" s="24"/>
      <c r="N56" s="24"/>
      <c r="O56" s="24"/>
      <c r="P56" s="24"/>
      <c r="Q56" s="24"/>
      <c r="R56" s="24"/>
      <c r="S56" s="24"/>
      <c r="T56" s="24"/>
      <c r="U56" s="24"/>
      <c r="V56" s="24"/>
      <c r="W56" s="24"/>
    </row>
    <row r="57" spans="1:23" x14ac:dyDescent="0.3">
      <c r="A57" s="24"/>
      <c r="B57" s="24"/>
      <c r="C57" s="24"/>
      <c r="D57" s="24"/>
      <c r="E57" s="24"/>
      <c r="F57" s="24"/>
      <c r="G57" s="24"/>
      <c r="H57" s="24"/>
      <c r="I57" s="24"/>
      <c r="J57" s="24"/>
      <c r="K57" s="24"/>
      <c r="L57" s="24"/>
      <c r="M57" s="24"/>
      <c r="N57" s="24"/>
      <c r="O57" s="24"/>
      <c r="P57" s="24"/>
      <c r="Q57" s="24"/>
      <c r="R57" s="24"/>
      <c r="S57" s="24"/>
      <c r="T57" s="24"/>
      <c r="U57" s="24"/>
      <c r="V57" s="24"/>
      <c r="W57" s="24"/>
    </row>
    <row r="58" spans="1:23" x14ac:dyDescent="0.3">
      <c r="A58" s="24"/>
      <c r="B58" s="24"/>
      <c r="C58" s="24"/>
      <c r="D58" s="24"/>
      <c r="E58" s="24"/>
      <c r="F58" s="24"/>
      <c r="G58" s="24"/>
      <c r="H58" s="24"/>
      <c r="I58" s="24"/>
      <c r="J58" s="24"/>
      <c r="K58" s="24"/>
      <c r="L58" s="24"/>
      <c r="M58" s="24"/>
      <c r="N58" s="24"/>
      <c r="O58" s="24"/>
      <c r="P58" s="24"/>
      <c r="Q58" s="24"/>
      <c r="R58" s="24"/>
      <c r="S58" s="24"/>
      <c r="T58" s="24"/>
      <c r="U58" s="24"/>
      <c r="V58" s="24"/>
      <c r="W58" s="24"/>
    </row>
    <row r="59" spans="1:23" x14ac:dyDescent="0.3">
      <c r="A59" s="24"/>
      <c r="B59" s="24"/>
      <c r="C59" s="24"/>
      <c r="D59" s="24"/>
      <c r="E59" s="24"/>
      <c r="F59" s="24"/>
      <c r="G59" s="24"/>
      <c r="H59" s="24"/>
      <c r="I59" s="24"/>
      <c r="J59" s="24"/>
      <c r="K59" s="24"/>
      <c r="L59" s="24"/>
      <c r="M59" s="24"/>
      <c r="N59" s="24"/>
      <c r="O59" s="24"/>
      <c r="P59" s="24"/>
      <c r="Q59" s="24"/>
      <c r="R59" s="24"/>
      <c r="S59" s="24"/>
      <c r="T59" s="24"/>
      <c r="U59" s="24"/>
      <c r="V59" s="24"/>
      <c r="W59" s="24"/>
    </row>
    <row r="60" spans="1:23" x14ac:dyDescent="0.3">
      <c r="A60" s="24"/>
      <c r="B60" s="24"/>
      <c r="C60" s="24"/>
      <c r="D60" s="24"/>
      <c r="E60" s="24"/>
      <c r="F60" s="24"/>
      <c r="G60" s="24"/>
      <c r="H60" s="24"/>
      <c r="I60" s="24"/>
      <c r="J60" s="24"/>
      <c r="K60" s="24"/>
      <c r="L60" s="24"/>
      <c r="M60" s="24"/>
      <c r="N60" s="24"/>
      <c r="O60" s="24"/>
      <c r="P60" s="24"/>
      <c r="Q60" s="24"/>
      <c r="R60" s="24"/>
      <c r="S60" s="24"/>
      <c r="T60" s="24"/>
      <c r="U60" s="24"/>
      <c r="V60" s="24"/>
      <c r="W60" s="24"/>
    </row>
    <row r="61" spans="1:23" x14ac:dyDescent="0.3">
      <c r="A61" s="24"/>
      <c r="B61" s="24"/>
      <c r="C61" s="24"/>
      <c r="D61" s="24"/>
      <c r="E61" s="24"/>
      <c r="F61" s="24"/>
      <c r="G61" s="24"/>
      <c r="H61" s="24"/>
      <c r="I61" s="24"/>
      <c r="J61" s="24"/>
      <c r="K61" s="24"/>
      <c r="L61" s="24"/>
      <c r="M61" s="24"/>
      <c r="N61" s="24"/>
      <c r="O61" s="24"/>
      <c r="P61" s="24"/>
      <c r="Q61" s="24"/>
      <c r="R61" s="24"/>
      <c r="S61" s="24"/>
      <c r="T61" s="24"/>
      <c r="U61" s="24"/>
      <c r="V61" s="24"/>
      <c r="W61" s="24"/>
    </row>
    <row r="62" spans="1:23" x14ac:dyDescent="0.3">
      <c r="A62" s="24"/>
      <c r="B62" s="24"/>
      <c r="C62" s="24"/>
      <c r="D62" s="24"/>
      <c r="E62" s="24"/>
      <c r="F62" s="24"/>
      <c r="G62" s="24"/>
      <c r="H62" s="24"/>
      <c r="I62" s="24"/>
      <c r="J62" s="24"/>
      <c r="K62" s="24"/>
      <c r="L62" s="24"/>
      <c r="M62" s="24"/>
      <c r="N62" s="24"/>
      <c r="O62" s="24"/>
      <c r="P62" s="24"/>
      <c r="Q62" s="24"/>
      <c r="R62" s="24"/>
      <c r="S62" s="24"/>
      <c r="T62" s="24"/>
      <c r="U62" s="24"/>
      <c r="V62" s="24"/>
      <c r="W62" s="24"/>
    </row>
    <row r="63" spans="1:23" x14ac:dyDescent="0.3">
      <c r="A63" s="24"/>
      <c r="B63" s="24"/>
      <c r="C63" s="24"/>
      <c r="D63" s="24"/>
      <c r="E63" s="24"/>
      <c r="F63" s="24"/>
      <c r="G63" s="24"/>
      <c r="H63" s="24"/>
      <c r="I63" s="24"/>
      <c r="J63" s="24"/>
      <c r="K63" s="24"/>
      <c r="L63" s="24"/>
      <c r="M63" s="24"/>
      <c r="N63" s="24"/>
      <c r="O63" s="24"/>
      <c r="P63" s="24"/>
      <c r="Q63" s="24"/>
      <c r="R63" s="24"/>
      <c r="S63" s="24"/>
      <c r="T63" s="24"/>
      <c r="U63" s="24"/>
      <c r="V63" s="24"/>
      <c r="W63" s="24"/>
    </row>
    <row r="64" spans="1:23" x14ac:dyDescent="0.3">
      <c r="A64" s="24"/>
      <c r="B64" s="24"/>
      <c r="C64" s="24"/>
      <c r="D64" s="24"/>
      <c r="E64" s="24"/>
      <c r="F64" s="24"/>
      <c r="G64" s="24"/>
      <c r="H64" s="24"/>
      <c r="I64" s="24"/>
      <c r="J64" s="24"/>
      <c r="K64" s="24"/>
      <c r="L64" s="24"/>
      <c r="M64" s="24"/>
      <c r="N64" s="24"/>
      <c r="O64" s="24"/>
      <c r="P64" s="24"/>
      <c r="Q64" s="24"/>
      <c r="R64" s="24"/>
      <c r="S64" s="24"/>
      <c r="T64" s="24"/>
      <c r="U64" s="24"/>
      <c r="V64" s="24"/>
      <c r="W64" s="24"/>
    </row>
    <row r="65" spans="1:23" x14ac:dyDescent="0.3">
      <c r="A65" s="24"/>
      <c r="B65" s="24"/>
      <c r="C65" s="24"/>
      <c r="D65" s="24"/>
      <c r="E65" s="24"/>
      <c r="F65" s="24"/>
      <c r="G65" s="24"/>
      <c r="H65" s="24"/>
      <c r="I65" s="24"/>
      <c r="J65" s="24"/>
      <c r="K65" s="24"/>
      <c r="L65" s="24"/>
      <c r="M65" s="24"/>
      <c r="N65" s="24"/>
      <c r="O65" s="24"/>
      <c r="P65" s="24"/>
      <c r="Q65" s="24"/>
      <c r="R65" s="24"/>
      <c r="S65" s="24"/>
      <c r="T65" s="24"/>
      <c r="U65" s="24"/>
      <c r="V65" s="24"/>
      <c r="W65" s="24"/>
    </row>
    <row r="66" spans="1:23" x14ac:dyDescent="0.3">
      <c r="A66" s="24"/>
      <c r="B66" s="24"/>
      <c r="C66" s="24"/>
      <c r="D66" s="24"/>
      <c r="E66" s="24"/>
      <c r="F66" s="24"/>
      <c r="G66" s="24"/>
      <c r="H66" s="24"/>
      <c r="I66" s="24"/>
      <c r="J66" s="24"/>
      <c r="K66" s="24"/>
      <c r="L66" s="24"/>
      <c r="M66" s="24"/>
      <c r="N66" s="24"/>
      <c r="O66" s="24"/>
      <c r="P66" s="24"/>
      <c r="Q66" s="24"/>
      <c r="R66" s="24"/>
      <c r="S66" s="24"/>
      <c r="T66" s="24"/>
      <c r="U66" s="24"/>
      <c r="V66" s="24"/>
      <c r="W66" s="24"/>
    </row>
    <row r="67" spans="1:23" x14ac:dyDescent="0.3">
      <c r="A67" s="24"/>
      <c r="B67" s="24"/>
      <c r="C67" s="24"/>
      <c r="D67" s="24"/>
      <c r="E67" s="24"/>
      <c r="F67" s="24"/>
      <c r="G67" s="24"/>
      <c r="H67" s="24"/>
      <c r="I67" s="24"/>
      <c r="J67" s="24"/>
      <c r="K67" s="24"/>
      <c r="L67" s="24"/>
      <c r="M67" s="24"/>
      <c r="N67" s="24"/>
      <c r="O67" s="24"/>
      <c r="P67" s="24"/>
      <c r="Q67" s="24"/>
      <c r="R67" s="24"/>
      <c r="S67" s="24"/>
      <c r="T67" s="24"/>
      <c r="U67" s="24"/>
      <c r="V67" s="24"/>
      <c r="W67" s="24"/>
    </row>
    <row r="68" spans="1:23" x14ac:dyDescent="0.3">
      <c r="A68" s="24"/>
      <c r="B68" s="24"/>
      <c r="C68" s="24"/>
      <c r="D68" s="24"/>
      <c r="E68" s="24"/>
      <c r="F68" s="24"/>
      <c r="G68" s="24"/>
      <c r="H68" s="24"/>
      <c r="I68" s="24"/>
      <c r="J68" s="24"/>
      <c r="K68" s="24"/>
      <c r="L68" s="24"/>
      <c r="M68" s="24"/>
      <c r="N68" s="24"/>
      <c r="O68" s="24"/>
      <c r="P68" s="24"/>
      <c r="Q68" s="24"/>
      <c r="R68" s="24"/>
      <c r="S68" s="24"/>
      <c r="T68" s="24"/>
      <c r="U68" s="24"/>
      <c r="V68" s="24"/>
      <c r="W68" s="24"/>
    </row>
    <row r="69" spans="1:23" x14ac:dyDescent="0.3">
      <c r="A69" s="24"/>
      <c r="B69" s="24"/>
      <c r="C69" s="24"/>
      <c r="D69" s="24"/>
      <c r="E69" s="24"/>
      <c r="F69" s="24"/>
      <c r="G69" s="24"/>
      <c r="H69" s="24"/>
      <c r="I69" s="24"/>
      <c r="J69" s="24"/>
      <c r="K69" s="24"/>
      <c r="L69" s="24"/>
      <c r="M69" s="24"/>
      <c r="N69" s="24"/>
      <c r="O69" s="24"/>
      <c r="P69" s="24"/>
      <c r="Q69" s="24"/>
      <c r="R69" s="24"/>
      <c r="S69" s="24"/>
      <c r="T69" s="24"/>
      <c r="U69" s="24"/>
      <c r="V69" s="24"/>
      <c r="W69" s="24"/>
    </row>
    <row r="70" spans="1:23" x14ac:dyDescent="0.3">
      <c r="A70" s="24"/>
      <c r="B70" s="24"/>
      <c r="C70" s="24"/>
      <c r="D70" s="24"/>
      <c r="E70" s="24"/>
      <c r="F70" s="24"/>
      <c r="G70" s="24"/>
      <c r="H70" s="24"/>
      <c r="I70" s="24"/>
      <c r="J70" s="24"/>
      <c r="K70" s="24"/>
      <c r="L70" s="24"/>
      <c r="M70" s="24"/>
      <c r="N70" s="24"/>
      <c r="O70" s="24"/>
      <c r="P70" s="24"/>
      <c r="Q70" s="24"/>
      <c r="R70" s="24"/>
      <c r="S70" s="24"/>
      <c r="T70" s="24"/>
      <c r="U70" s="24"/>
      <c r="V70" s="24"/>
      <c r="W70" s="24"/>
    </row>
    <row r="71" spans="1:23" x14ac:dyDescent="0.3">
      <c r="A71" s="24"/>
      <c r="B71" s="24"/>
      <c r="C71" s="24"/>
      <c r="D71" s="24"/>
      <c r="E71" s="24"/>
      <c r="F71" s="24"/>
      <c r="G71" s="24"/>
      <c r="H71" s="24"/>
      <c r="I71" s="24"/>
      <c r="J71" s="24"/>
      <c r="K71" s="24"/>
      <c r="L71" s="24"/>
      <c r="M71" s="24"/>
      <c r="N71" s="24"/>
      <c r="O71" s="24"/>
      <c r="P71" s="24"/>
      <c r="Q71" s="24"/>
      <c r="R71" s="24"/>
      <c r="S71" s="24"/>
      <c r="T71" s="24"/>
      <c r="U71" s="24"/>
      <c r="V71" s="24"/>
      <c r="W71" s="24"/>
    </row>
    <row r="72" spans="1:23" x14ac:dyDescent="0.3">
      <c r="A72" s="24"/>
      <c r="B72" s="24"/>
      <c r="C72" s="24"/>
      <c r="D72" s="24"/>
      <c r="E72" s="24"/>
      <c r="F72" s="24"/>
      <c r="G72" s="24"/>
      <c r="H72" s="24"/>
      <c r="I72" s="24"/>
      <c r="J72" s="24"/>
      <c r="K72" s="24"/>
      <c r="L72" s="24"/>
      <c r="M72" s="24"/>
      <c r="N72" s="24"/>
      <c r="O72" s="24"/>
      <c r="P72" s="24"/>
      <c r="Q72" s="24"/>
      <c r="R72" s="24"/>
      <c r="S72" s="24"/>
      <c r="T72" s="24"/>
      <c r="U72" s="24"/>
      <c r="V72" s="24"/>
      <c r="W72" s="24"/>
    </row>
    <row r="73" spans="1:23" x14ac:dyDescent="0.3">
      <c r="A73" s="24"/>
      <c r="B73" s="24"/>
      <c r="C73" s="24"/>
      <c r="D73" s="24"/>
      <c r="E73" s="24"/>
      <c r="F73" s="24"/>
      <c r="G73" s="24"/>
      <c r="H73" s="24"/>
      <c r="I73" s="24"/>
      <c r="J73" s="24"/>
      <c r="K73" s="24"/>
      <c r="L73" s="24"/>
      <c r="M73" s="24"/>
      <c r="N73" s="24"/>
      <c r="O73" s="24"/>
      <c r="P73" s="24"/>
      <c r="Q73" s="24"/>
      <c r="R73" s="24"/>
      <c r="S73" s="24"/>
      <c r="T73" s="24"/>
      <c r="U73" s="24"/>
      <c r="V73" s="24"/>
      <c r="W73" s="24"/>
    </row>
    <row r="74" spans="1:23" x14ac:dyDescent="0.3">
      <c r="A74" s="24"/>
      <c r="B74" s="24"/>
      <c r="C74" s="24"/>
      <c r="D74" s="24"/>
      <c r="E74" s="24"/>
      <c r="F74" s="24"/>
      <c r="G74" s="24"/>
      <c r="H74" s="24"/>
      <c r="I74" s="24"/>
      <c r="J74" s="24"/>
      <c r="K74" s="24"/>
      <c r="L74" s="24"/>
      <c r="M74" s="24"/>
      <c r="N74" s="24"/>
      <c r="O74" s="24"/>
      <c r="P74" s="24"/>
      <c r="Q74" s="24"/>
      <c r="R74" s="24"/>
      <c r="S74" s="24"/>
      <c r="T74" s="24"/>
      <c r="U74" s="24"/>
      <c r="V74" s="24"/>
      <c r="W74" s="24"/>
    </row>
    <row r="75" spans="1:23" x14ac:dyDescent="0.3">
      <c r="A75" s="24"/>
      <c r="B75" s="24"/>
      <c r="C75" s="24"/>
      <c r="D75" s="24"/>
      <c r="E75" s="24"/>
      <c r="F75" s="24"/>
      <c r="G75" s="24"/>
      <c r="H75" s="24"/>
      <c r="I75" s="24"/>
      <c r="J75" s="24"/>
      <c r="K75" s="24"/>
      <c r="L75" s="24"/>
      <c r="M75" s="24"/>
      <c r="N75" s="24"/>
      <c r="O75" s="24"/>
      <c r="P75" s="24"/>
      <c r="Q75" s="24"/>
      <c r="R75" s="24"/>
      <c r="S75" s="24"/>
      <c r="T75" s="24"/>
      <c r="U75" s="24"/>
      <c r="V75" s="24"/>
      <c r="W75" s="24"/>
    </row>
    <row r="76" spans="1:23" x14ac:dyDescent="0.3">
      <c r="A76" s="24"/>
      <c r="B76" s="24"/>
      <c r="C76" s="24"/>
      <c r="D76" s="24"/>
      <c r="E76" s="24"/>
      <c r="F76" s="24"/>
      <c r="G76" s="24"/>
      <c r="H76" s="24"/>
      <c r="I76" s="24"/>
      <c r="J76" s="24"/>
      <c r="K76" s="24"/>
      <c r="L76" s="24"/>
      <c r="M76" s="24"/>
      <c r="N76" s="24"/>
      <c r="O76" s="24"/>
      <c r="P76" s="24"/>
      <c r="Q76" s="24"/>
      <c r="R76" s="24"/>
      <c r="S76" s="24"/>
      <c r="T76" s="24"/>
      <c r="U76" s="24"/>
      <c r="V76" s="24"/>
      <c r="W76" s="24"/>
    </row>
    <row r="77" spans="1:23" x14ac:dyDescent="0.3">
      <c r="A77" s="24"/>
      <c r="B77" s="24"/>
      <c r="C77" s="24"/>
      <c r="D77" s="24"/>
      <c r="E77" s="24"/>
      <c r="F77" s="24"/>
      <c r="G77" s="24"/>
      <c r="H77" s="24"/>
      <c r="I77" s="24"/>
      <c r="J77" s="24"/>
      <c r="K77" s="24"/>
      <c r="L77" s="24"/>
      <c r="M77" s="24"/>
      <c r="N77" s="24"/>
      <c r="O77" s="24"/>
      <c r="P77" s="24"/>
      <c r="Q77" s="24"/>
      <c r="R77" s="24"/>
      <c r="S77" s="24"/>
      <c r="T77" s="24"/>
      <c r="U77" s="24"/>
      <c r="V77" s="24"/>
      <c r="W77" s="24"/>
    </row>
    <row r="78" spans="1:23" x14ac:dyDescent="0.3">
      <c r="A78" s="24"/>
      <c r="B78" s="24"/>
      <c r="C78" s="24"/>
      <c r="D78" s="24"/>
      <c r="E78" s="24"/>
      <c r="F78" s="24"/>
      <c r="G78" s="24"/>
      <c r="H78" s="24"/>
      <c r="I78" s="24"/>
      <c r="J78" s="24"/>
      <c r="K78" s="24"/>
      <c r="L78" s="24"/>
      <c r="M78" s="24"/>
      <c r="N78" s="24"/>
      <c r="O78" s="24"/>
      <c r="P78" s="24"/>
      <c r="Q78" s="24"/>
      <c r="R78" s="24"/>
      <c r="S78" s="24"/>
      <c r="T78" s="24"/>
      <c r="U78" s="24"/>
      <c r="V78" s="24"/>
      <c r="W78" s="24"/>
    </row>
    <row r="79" spans="1:23" x14ac:dyDescent="0.3">
      <c r="A79" s="24"/>
      <c r="B79" s="24"/>
      <c r="C79" s="24"/>
      <c r="D79" s="24"/>
      <c r="E79" s="24"/>
      <c r="F79" s="24"/>
      <c r="G79" s="24"/>
      <c r="H79" s="24"/>
      <c r="I79" s="24"/>
      <c r="J79" s="24"/>
      <c r="K79" s="24"/>
      <c r="L79" s="24"/>
      <c r="M79" s="24"/>
      <c r="N79" s="24"/>
      <c r="O79" s="24"/>
      <c r="P79" s="24"/>
      <c r="Q79" s="24"/>
      <c r="R79" s="24"/>
      <c r="S79" s="24"/>
      <c r="T79" s="24"/>
      <c r="U79" s="24"/>
      <c r="V79" s="24"/>
      <c r="W79" s="24"/>
    </row>
    <row r="80" spans="1:23" x14ac:dyDescent="0.3">
      <c r="A80" s="24"/>
      <c r="B80" s="24"/>
      <c r="C80" s="24"/>
      <c r="D80" s="24"/>
      <c r="E80" s="24"/>
      <c r="F80" s="24"/>
      <c r="G80" s="24"/>
      <c r="H80" s="24"/>
      <c r="I80" s="24"/>
      <c r="J80" s="24"/>
      <c r="K80" s="24"/>
      <c r="L80" s="24"/>
      <c r="M80" s="24"/>
      <c r="N80" s="24"/>
      <c r="O80" s="24"/>
      <c r="P80" s="24"/>
      <c r="Q80" s="24"/>
      <c r="R80" s="24"/>
      <c r="S80" s="24"/>
      <c r="T80" s="24"/>
      <c r="U80" s="24"/>
      <c r="V80" s="24"/>
      <c r="W80" s="24"/>
    </row>
    <row r="81" spans="1:23" x14ac:dyDescent="0.3">
      <c r="A81" s="24"/>
      <c r="B81" s="24"/>
      <c r="C81" s="24"/>
      <c r="D81" s="24"/>
      <c r="E81" s="24"/>
      <c r="F81" s="24"/>
      <c r="G81" s="24"/>
      <c r="H81" s="24"/>
      <c r="I81" s="24"/>
      <c r="J81" s="24"/>
      <c r="K81" s="24"/>
      <c r="L81" s="24"/>
      <c r="M81" s="24"/>
      <c r="N81" s="24"/>
      <c r="O81" s="24"/>
      <c r="P81" s="24"/>
      <c r="Q81" s="24"/>
      <c r="R81" s="24"/>
      <c r="S81" s="24"/>
      <c r="T81" s="24"/>
      <c r="U81" s="24"/>
      <c r="V81" s="24"/>
      <c r="W81" s="24"/>
    </row>
    <row r="82" spans="1:23" x14ac:dyDescent="0.3">
      <c r="A82" s="24"/>
      <c r="B82" s="24"/>
      <c r="C82" s="24"/>
      <c r="D82" s="24"/>
      <c r="E82" s="24"/>
      <c r="F82" s="24"/>
      <c r="G82" s="24"/>
      <c r="H82" s="24"/>
      <c r="I82" s="24"/>
      <c r="J82" s="24"/>
      <c r="K82" s="24"/>
      <c r="L82" s="24"/>
      <c r="M82" s="24"/>
      <c r="N82" s="24"/>
      <c r="O82" s="24"/>
      <c r="P82" s="24"/>
      <c r="Q82" s="24"/>
      <c r="R82" s="24"/>
      <c r="S82" s="24"/>
      <c r="T82" s="24"/>
      <c r="U82" s="24"/>
      <c r="V82" s="24"/>
      <c r="W82" s="24"/>
    </row>
    <row r="83" spans="1:23" x14ac:dyDescent="0.3">
      <c r="A83" s="24"/>
      <c r="B83" s="24"/>
      <c r="C83" s="24"/>
      <c r="D83" s="24"/>
      <c r="E83" s="24"/>
      <c r="F83" s="24"/>
      <c r="G83" s="24"/>
      <c r="H83" s="24"/>
      <c r="I83" s="24"/>
      <c r="J83" s="24"/>
      <c r="K83" s="24"/>
      <c r="L83" s="24"/>
      <c r="M83" s="24"/>
      <c r="N83" s="24"/>
      <c r="O83" s="24"/>
      <c r="P83" s="24"/>
      <c r="Q83" s="24"/>
      <c r="R83" s="24"/>
      <c r="S83" s="24"/>
      <c r="T83" s="24"/>
      <c r="U83" s="24"/>
      <c r="V83" s="24"/>
      <c r="W83" s="24"/>
    </row>
    <row r="84" spans="1:23" x14ac:dyDescent="0.3">
      <c r="A84" s="24"/>
      <c r="B84" s="24"/>
      <c r="C84" s="24"/>
      <c r="D84" s="24"/>
      <c r="E84" s="24"/>
      <c r="F84" s="24"/>
      <c r="G84" s="24"/>
      <c r="H84" s="24"/>
      <c r="I84" s="24"/>
      <c r="J84" s="24"/>
      <c r="K84" s="24"/>
      <c r="L84" s="24"/>
      <c r="M84" s="24"/>
      <c r="N84" s="24"/>
      <c r="O84" s="24"/>
      <c r="P84" s="24"/>
      <c r="Q84" s="24"/>
      <c r="R84" s="24"/>
      <c r="S84" s="24"/>
      <c r="T84" s="24"/>
      <c r="U84" s="24"/>
      <c r="V84" s="24"/>
      <c r="W84" s="24"/>
    </row>
    <row r="85" spans="1:23" x14ac:dyDescent="0.3">
      <c r="A85" s="24"/>
      <c r="B85" s="24"/>
      <c r="C85" s="24"/>
      <c r="D85" s="24"/>
      <c r="E85" s="24"/>
      <c r="F85" s="24"/>
      <c r="G85" s="24"/>
      <c r="H85" s="24"/>
      <c r="I85" s="24"/>
      <c r="J85" s="24"/>
      <c r="K85" s="24"/>
      <c r="L85" s="24"/>
      <c r="M85" s="24"/>
      <c r="N85" s="24"/>
      <c r="O85" s="24"/>
      <c r="P85" s="24"/>
      <c r="Q85" s="24"/>
      <c r="R85" s="24"/>
      <c r="S85" s="24"/>
      <c r="T85" s="24"/>
      <c r="U85" s="24"/>
      <c r="V85" s="24"/>
      <c r="W85" s="24"/>
    </row>
    <row r="86" spans="1:23" x14ac:dyDescent="0.3">
      <c r="A86" s="24"/>
      <c r="B86" s="24"/>
      <c r="C86" s="24"/>
      <c r="D86" s="24"/>
      <c r="E86" s="24"/>
      <c r="F86" s="24"/>
      <c r="G86" s="24"/>
      <c r="H86" s="24"/>
      <c r="I86" s="24"/>
      <c r="J86" s="24"/>
      <c r="K86" s="24"/>
      <c r="L86" s="24"/>
      <c r="M86" s="24"/>
      <c r="N86" s="24"/>
      <c r="O86" s="24"/>
      <c r="P86" s="24"/>
      <c r="Q86" s="24"/>
      <c r="R86" s="24"/>
      <c r="S86" s="24"/>
      <c r="T86" s="24"/>
      <c r="U86" s="24"/>
      <c r="V86" s="24"/>
      <c r="W86" s="24"/>
    </row>
    <row r="87" spans="1:23" x14ac:dyDescent="0.3">
      <c r="A87" s="24"/>
      <c r="B87" s="24"/>
      <c r="C87" s="24"/>
      <c r="D87" s="24"/>
      <c r="E87" s="24"/>
      <c r="F87" s="24"/>
      <c r="G87" s="24"/>
      <c r="H87" s="24"/>
      <c r="I87" s="24"/>
      <c r="J87" s="24"/>
      <c r="K87" s="24"/>
      <c r="L87" s="24"/>
      <c r="M87" s="24"/>
      <c r="N87" s="24"/>
      <c r="O87" s="24"/>
      <c r="P87" s="24"/>
      <c r="Q87" s="24"/>
      <c r="R87" s="24"/>
      <c r="S87" s="24"/>
      <c r="T87" s="24"/>
      <c r="U87" s="24"/>
      <c r="V87" s="24"/>
      <c r="W87" s="24"/>
    </row>
    <row r="88" spans="1:23" x14ac:dyDescent="0.3">
      <c r="A88" s="24"/>
      <c r="B88" s="24"/>
      <c r="C88" s="24"/>
      <c r="D88" s="24"/>
      <c r="E88" s="24"/>
      <c r="F88" s="24"/>
      <c r="G88" s="24"/>
      <c r="H88" s="24"/>
      <c r="I88" s="24"/>
      <c r="J88" s="24"/>
      <c r="K88" s="24"/>
      <c r="L88" s="24"/>
      <c r="M88" s="24"/>
      <c r="N88" s="24"/>
      <c r="O88" s="24"/>
      <c r="P88" s="24"/>
      <c r="Q88" s="24"/>
      <c r="R88" s="24"/>
      <c r="S88" s="24"/>
      <c r="T88" s="24"/>
      <c r="U88" s="24"/>
      <c r="V88" s="24"/>
      <c r="W88" s="24"/>
    </row>
    <row r="89" spans="1:23" x14ac:dyDescent="0.3">
      <c r="A89" s="24"/>
      <c r="B89" s="24"/>
      <c r="C89" s="24"/>
      <c r="D89" s="24"/>
      <c r="E89" s="24"/>
      <c r="F89" s="24"/>
      <c r="G89" s="24"/>
      <c r="H89" s="24"/>
      <c r="I89" s="24"/>
      <c r="J89" s="24"/>
      <c r="K89" s="24"/>
      <c r="L89" s="24"/>
      <c r="M89" s="24"/>
      <c r="N89" s="24"/>
      <c r="O89" s="24"/>
      <c r="P89" s="24"/>
      <c r="Q89" s="24"/>
      <c r="R89" s="24"/>
      <c r="S89" s="24"/>
      <c r="T89" s="24"/>
      <c r="U89" s="24"/>
      <c r="V89" s="24"/>
      <c r="W89" s="24"/>
    </row>
    <row r="90" spans="1:23" x14ac:dyDescent="0.3">
      <c r="A90" s="24"/>
      <c r="B90" s="24"/>
      <c r="C90" s="24"/>
      <c r="D90" s="24"/>
      <c r="E90" s="24"/>
      <c r="F90" s="24"/>
      <c r="G90" s="24"/>
      <c r="H90" s="24"/>
      <c r="I90" s="24"/>
      <c r="J90" s="24"/>
      <c r="K90" s="24"/>
      <c r="L90" s="24"/>
      <c r="M90" s="24"/>
      <c r="N90" s="24"/>
      <c r="O90" s="24"/>
      <c r="P90" s="24"/>
      <c r="Q90" s="24"/>
      <c r="R90" s="24"/>
      <c r="S90" s="24"/>
      <c r="T90" s="24"/>
      <c r="U90" s="24"/>
      <c r="V90" s="24"/>
      <c r="W90" s="24"/>
    </row>
    <row r="91" spans="1:23" x14ac:dyDescent="0.3">
      <c r="A91" s="24"/>
      <c r="B91" s="24"/>
      <c r="C91" s="24"/>
      <c r="D91" s="24"/>
      <c r="E91" s="24"/>
      <c r="F91" s="24"/>
      <c r="G91" s="24"/>
      <c r="H91" s="24"/>
      <c r="I91" s="24"/>
      <c r="J91" s="24"/>
      <c r="K91" s="24"/>
      <c r="L91" s="24"/>
      <c r="M91" s="24"/>
      <c r="N91" s="24"/>
      <c r="O91" s="24"/>
      <c r="P91" s="24"/>
      <c r="Q91" s="24"/>
      <c r="R91" s="24"/>
      <c r="S91" s="24"/>
      <c r="T91" s="24"/>
      <c r="U91" s="24"/>
      <c r="V91" s="24"/>
      <c r="W91" s="24"/>
    </row>
    <row r="92" spans="1:23" x14ac:dyDescent="0.3">
      <c r="A92" s="24"/>
      <c r="B92" s="24"/>
      <c r="C92" s="24"/>
      <c r="D92" s="24"/>
      <c r="E92" s="24"/>
      <c r="F92" s="24"/>
      <c r="G92" s="24"/>
      <c r="H92" s="24"/>
      <c r="I92" s="24"/>
      <c r="J92" s="24"/>
      <c r="K92" s="24"/>
      <c r="L92" s="24"/>
      <c r="M92" s="24"/>
      <c r="N92" s="24"/>
      <c r="O92" s="24"/>
      <c r="P92" s="24"/>
      <c r="Q92" s="24"/>
      <c r="R92" s="24"/>
      <c r="S92" s="24"/>
      <c r="T92" s="24"/>
      <c r="U92" s="24"/>
      <c r="V92" s="24"/>
      <c r="W92" s="24"/>
    </row>
    <row r="93" spans="1:23" x14ac:dyDescent="0.3">
      <c r="A93" s="24"/>
      <c r="B93" s="24"/>
      <c r="C93" s="24"/>
      <c r="D93" s="24"/>
      <c r="E93" s="24"/>
      <c r="F93" s="24"/>
      <c r="G93" s="24"/>
      <c r="H93" s="24"/>
      <c r="I93" s="24"/>
      <c r="J93" s="24"/>
      <c r="K93" s="24"/>
      <c r="L93" s="24"/>
      <c r="M93" s="24"/>
      <c r="N93" s="24"/>
      <c r="O93" s="24"/>
      <c r="P93" s="24"/>
      <c r="Q93" s="24"/>
      <c r="R93" s="24"/>
      <c r="S93" s="24"/>
      <c r="T93" s="24"/>
      <c r="U93" s="24"/>
      <c r="V93" s="24"/>
      <c r="W93" s="24"/>
    </row>
    <row r="94" spans="1:23" x14ac:dyDescent="0.3">
      <c r="A94" s="24"/>
      <c r="B94" s="24"/>
      <c r="C94" s="24"/>
      <c r="D94" s="24"/>
      <c r="E94" s="24"/>
      <c r="F94" s="24"/>
      <c r="G94" s="24"/>
      <c r="H94" s="24"/>
      <c r="I94" s="24"/>
      <c r="J94" s="24"/>
      <c r="K94" s="24"/>
      <c r="L94" s="24"/>
      <c r="M94" s="24"/>
      <c r="N94" s="24"/>
      <c r="O94" s="24"/>
      <c r="P94" s="24"/>
      <c r="Q94" s="24"/>
      <c r="R94" s="24"/>
      <c r="S94" s="24"/>
      <c r="T94" s="24"/>
      <c r="U94" s="24"/>
      <c r="V94" s="24"/>
      <c r="W94" s="24"/>
    </row>
    <row r="95" spans="1:23" x14ac:dyDescent="0.3">
      <c r="A95" s="24"/>
      <c r="B95" s="24"/>
      <c r="C95" s="24"/>
      <c r="D95" s="24"/>
      <c r="E95" s="24"/>
      <c r="F95" s="24"/>
      <c r="G95" s="24"/>
      <c r="H95" s="24"/>
      <c r="I95" s="24"/>
      <c r="J95" s="24"/>
      <c r="K95" s="24"/>
      <c r="L95" s="24"/>
      <c r="M95" s="24"/>
      <c r="N95" s="24"/>
      <c r="O95" s="24"/>
      <c r="P95" s="24"/>
      <c r="Q95" s="24"/>
      <c r="R95" s="24"/>
      <c r="S95" s="24"/>
      <c r="T95" s="24"/>
      <c r="U95" s="24"/>
      <c r="V95" s="24"/>
      <c r="W95" s="24"/>
    </row>
    <row r="96" spans="1:23" x14ac:dyDescent="0.3">
      <c r="A96" s="24"/>
      <c r="B96" s="24"/>
      <c r="C96" s="24"/>
      <c r="D96" s="24"/>
      <c r="E96" s="24"/>
      <c r="F96" s="24"/>
      <c r="G96" s="24"/>
      <c r="H96" s="24"/>
      <c r="I96" s="24"/>
      <c r="J96" s="24"/>
      <c r="K96" s="24"/>
      <c r="L96" s="24"/>
      <c r="M96" s="24"/>
      <c r="N96" s="24"/>
      <c r="O96" s="24"/>
      <c r="P96" s="24"/>
      <c r="Q96" s="24"/>
      <c r="R96" s="24"/>
      <c r="S96" s="24"/>
      <c r="T96" s="24"/>
      <c r="U96" s="24"/>
      <c r="V96" s="24"/>
      <c r="W96" s="24"/>
    </row>
    <row r="97" spans="1:23" x14ac:dyDescent="0.3">
      <c r="A97" s="24"/>
      <c r="B97" s="24"/>
      <c r="C97" s="24"/>
      <c r="D97" s="24"/>
      <c r="E97" s="24"/>
      <c r="F97" s="24"/>
      <c r="G97" s="24"/>
      <c r="H97" s="24"/>
      <c r="I97" s="24"/>
      <c r="J97" s="24"/>
      <c r="K97" s="24"/>
      <c r="L97" s="24"/>
      <c r="M97" s="24"/>
      <c r="N97" s="24"/>
      <c r="O97" s="24"/>
      <c r="P97" s="24"/>
      <c r="Q97" s="24"/>
      <c r="R97" s="24"/>
      <c r="S97" s="24"/>
      <c r="T97" s="24"/>
      <c r="U97" s="24"/>
      <c r="V97" s="24"/>
      <c r="W97" s="24"/>
    </row>
    <row r="98" spans="1:23" x14ac:dyDescent="0.3">
      <c r="A98" s="24"/>
      <c r="B98" s="24"/>
      <c r="C98" s="24"/>
      <c r="D98" s="24"/>
      <c r="E98" s="24"/>
      <c r="F98" s="24"/>
      <c r="G98" s="24"/>
      <c r="H98" s="24"/>
      <c r="I98" s="24"/>
      <c r="J98" s="24"/>
      <c r="K98" s="24"/>
      <c r="L98" s="24"/>
      <c r="M98" s="24"/>
      <c r="N98" s="24"/>
      <c r="O98" s="24"/>
      <c r="P98" s="24"/>
      <c r="Q98" s="24"/>
      <c r="R98" s="24"/>
      <c r="S98" s="24"/>
      <c r="T98" s="24"/>
      <c r="U98" s="24"/>
      <c r="V98" s="24"/>
      <c r="W98" s="24"/>
    </row>
    <row r="99" spans="1:23" x14ac:dyDescent="0.3">
      <c r="A99" s="24"/>
      <c r="B99" s="24"/>
      <c r="C99" s="24"/>
      <c r="D99" s="24"/>
      <c r="E99" s="24"/>
      <c r="F99" s="24"/>
      <c r="G99" s="24"/>
      <c r="H99" s="24"/>
      <c r="I99" s="24"/>
      <c r="J99" s="24"/>
      <c r="K99" s="24"/>
      <c r="L99" s="24"/>
      <c r="M99" s="24"/>
      <c r="N99" s="24"/>
      <c r="O99" s="24"/>
      <c r="P99" s="24"/>
      <c r="Q99" s="24"/>
      <c r="R99" s="24"/>
      <c r="S99" s="24"/>
      <c r="T99" s="24"/>
      <c r="U99" s="24"/>
      <c r="V99" s="24"/>
      <c r="W99" s="24"/>
    </row>
    <row r="100" spans="1:23" x14ac:dyDescent="0.3">
      <c r="A100" s="24"/>
      <c r="B100" s="24"/>
      <c r="C100" s="24"/>
      <c r="D100" s="24"/>
      <c r="E100" s="24"/>
      <c r="F100" s="24"/>
      <c r="G100" s="24"/>
      <c r="H100" s="24"/>
      <c r="I100" s="24"/>
      <c r="J100" s="24"/>
      <c r="K100" s="24"/>
      <c r="L100" s="24"/>
      <c r="M100" s="24"/>
      <c r="N100" s="24"/>
      <c r="O100" s="24"/>
      <c r="P100" s="24"/>
      <c r="Q100" s="24"/>
      <c r="R100" s="24"/>
      <c r="S100" s="24"/>
      <c r="T100" s="24"/>
      <c r="U100" s="24"/>
      <c r="V100" s="24"/>
      <c r="W100" s="24"/>
    </row>
  </sheetData>
  <mergeCells count="1">
    <mergeCell ref="A1:W1"/>
  </mergeCells>
  <pageMargins left="0.7" right="0.7" top="0.75" bottom="0.75" header="0.3" footer="0.3"/>
  <pageSetup paperSize="9" orientation="portrait" horizontalDpi="4294967293" verticalDpi="4294967293"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Sales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KASHMIR HEALTH CARE SYSTEM</cp:lastModifiedBy>
  <dcterms:created xsi:type="dcterms:W3CDTF">2024-10-04T03:37:02Z</dcterms:created>
  <dcterms:modified xsi:type="dcterms:W3CDTF">2024-11-05T17:22:14Z</dcterms:modified>
</cp:coreProperties>
</file>