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\Desktop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4" i="1"/>
  <c r="F17" i="1"/>
  <c r="G13" i="1"/>
  <c r="G10" i="1"/>
  <c r="G8" i="1"/>
  <c r="G6" i="1"/>
  <c r="C28" i="1"/>
  <c r="B28" i="1"/>
  <c r="E17" i="1"/>
  <c r="C24" i="1"/>
  <c r="F13" i="1"/>
  <c r="F10" i="1"/>
  <c r="F8" i="1"/>
  <c r="F6" i="1"/>
  <c r="B24" i="1"/>
  <c r="D17" i="1"/>
  <c r="D14" i="1"/>
  <c r="D7" i="1"/>
</calcChain>
</file>

<file path=xl/sharedStrings.xml><?xml version="1.0" encoding="utf-8"?>
<sst xmlns="http://schemas.openxmlformats.org/spreadsheetml/2006/main" count="10" uniqueCount="10">
  <si>
    <t>n</t>
  </si>
  <si>
    <t>cn</t>
  </si>
  <si>
    <t>cm</t>
  </si>
  <si>
    <t>cablr</t>
  </si>
  <si>
    <t>comida</t>
  </si>
  <si>
    <t>bank</t>
  </si>
  <si>
    <t>total</t>
  </si>
  <si>
    <t>crist</t>
  </si>
  <si>
    <t>maestrua</t>
  </si>
  <si>
    <t>saldo=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</si>
</sst>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8"/>
  <sheetViews>
    <sheetView tabSelected="1" topLeftCell="A4" workbookViewId="0">
      <selection activeCell="F20" sqref="F20"/>
    </sheetView>
  </sheetViews>
  <sheetFormatPr baseColWidth="10" defaultRowHeight="14.4" x14ac:dyDescent="0.3"/>
  <sheetData>
    <row r="4" spans="3:7" x14ac:dyDescent="0.3">
      <c r="D4">
        <v>350</v>
      </c>
      <c r="F4">
        <v>6000</v>
      </c>
      <c r="G4">
        <v>7500</v>
      </c>
    </row>
    <row r="5" spans="3:7" x14ac:dyDescent="0.3">
      <c r="D5">
        <v>450</v>
      </c>
    </row>
    <row r="6" spans="3:7" x14ac:dyDescent="0.3">
      <c r="D6">
        <v>700</v>
      </c>
      <c r="F6">
        <f>F4*0.08</f>
        <v>480</v>
      </c>
      <c r="G6">
        <f>G4*0.08</f>
        <v>600</v>
      </c>
    </row>
    <row r="7" spans="3:7" x14ac:dyDescent="0.3">
      <c r="C7" t="s">
        <v>0</v>
      </c>
      <c r="D7">
        <f>SUM(D4:D6)</f>
        <v>1500</v>
      </c>
    </row>
    <row r="8" spans="3:7" x14ac:dyDescent="0.3">
      <c r="F8">
        <f>F4-F6</f>
        <v>5520</v>
      </c>
      <c r="G8">
        <f>G4-G6</f>
        <v>6900</v>
      </c>
    </row>
    <row r="9" spans="3:7" x14ac:dyDescent="0.3">
      <c r="C9" t="s">
        <v>5</v>
      </c>
      <c r="D9">
        <v>500</v>
      </c>
    </row>
    <row r="10" spans="3:7" x14ac:dyDescent="0.3">
      <c r="C10" t="s">
        <v>4</v>
      </c>
      <c r="D10">
        <v>700</v>
      </c>
      <c r="F10">
        <f>F8*0.13</f>
        <v>717.6</v>
      </c>
      <c r="G10">
        <f>G8*0.13</f>
        <v>897</v>
      </c>
    </row>
    <row r="11" spans="3:7" x14ac:dyDescent="0.3">
      <c r="C11" t="s">
        <v>3</v>
      </c>
      <c r="D11">
        <v>140</v>
      </c>
    </row>
    <row r="12" spans="3:7" x14ac:dyDescent="0.3">
      <c r="C12" t="s">
        <v>2</v>
      </c>
      <c r="D12">
        <v>100</v>
      </c>
    </row>
    <row r="13" spans="3:7" x14ac:dyDescent="0.3">
      <c r="C13" t="s">
        <v>1</v>
      </c>
      <c r="D13">
        <v>65</v>
      </c>
      <c r="F13">
        <f>F8-F10</f>
        <v>4802.3999999999996</v>
      </c>
      <c r="G13">
        <f>G8-G10</f>
        <v>6003</v>
      </c>
    </row>
    <row r="14" spans="3:7" x14ac:dyDescent="0.3">
      <c r="D14">
        <f>SUM(D9:D13)</f>
        <v>1505</v>
      </c>
    </row>
    <row r="17" spans="1:6" x14ac:dyDescent="0.3">
      <c r="C17" t="s">
        <v>6</v>
      </c>
      <c r="D17">
        <f>D7+D14</f>
        <v>3005</v>
      </c>
      <c r="E17">
        <f>D17</f>
        <v>3005</v>
      </c>
      <c r="F17">
        <f>E17</f>
        <v>3005</v>
      </c>
    </row>
    <row r="20" spans="1:6" x14ac:dyDescent="0.3">
      <c r="C20" t="s">
        <v>7</v>
      </c>
      <c r="D20">
        <v>4400</v>
      </c>
      <c r="E20">
        <v>4800</v>
      </c>
      <c r="F20">
        <v>6000</v>
      </c>
    </row>
    <row r="24" spans="1:6" x14ac:dyDescent="0.3">
      <c r="B24">
        <f>D20-D17</f>
        <v>1395</v>
      </c>
      <c r="C24">
        <f>E20-E17</f>
        <v>1795</v>
      </c>
      <c r="D24">
        <f>F20-F17</f>
        <v>2995</v>
      </c>
    </row>
    <row r="26" spans="1:6" x14ac:dyDescent="0.3">
      <c r="A26" t="s">
        <v>8</v>
      </c>
      <c r="B26">
        <v>2400</v>
      </c>
      <c r="C26">
        <v>2400</v>
      </c>
      <c r="D26">
        <v>2400</v>
      </c>
    </row>
    <row r="28" spans="1:6" x14ac:dyDescent="0.3">
      <c r="A28" t="s">
        <v>9</v>
      </c>
      <c r="B28">
        <f>B24-B26</f>
        <v>-1005</v>
      </c>
      <c r="C28">
        <f>C24-C26</f>
        <v>-605</v>
      </c>
      <c r="D28">
        <f>D24-D26</f>
        <v>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Fernando Chávez Torres</dc:creator>
  <cp:lastModifiedBy>Cristian Fernando Chávez Torres</cp:lastModifiedBy>
  <dcterms:created xsi:type="dcterms:W3CDTF">2019-11-13T16:52:28Z</dcterms:created>
  <dcterms:modified xsi:type="dcterms:W3CDTF">2019-11-13T16:57:35Z</dcterms:modified>
</cp:coreProperties>
</file>