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56" windowHeight="10788" tabRatio="705" activeTab="1"/>
  </bookViews>
  <sheets>
    <sheet name="Record of change" sheetId="1" r:id="rId1"/>
    <sheet name="High level requirement" sheetId="2" r:id="rId2"/>
  </sheets>
  <definedNames>
    <definedName name="_xlnm.Print_Area" localSheetId="1">'High level requirement'!$A$1:$BJ$65</definedName>
  </definedNames>
  <calcPr calcId="144525"/>
</workbook>
</file>

<file path=xl/sharedStrings.xml><?xml version="1.0" encoding="utf-8"?>
<sst xmlns="http://schemas.openxmlformats.org/spreadsheetml/2006/main" count="87">
  <si>
    <r>
      <rPr>
        <sz val="11"/>
        <color indexed="8"/>
        <rFont val="Arial"/>
        <charset val="134"/>
      </rPr>
      <t>*A - Add</t>
    </r>
    <r>
      <rPr>
        <sz val="11"/>
        <color indexed="8"/>
        <rFont val="Microsoft YaHei"/>
        <charset val="134"/>
      </rPr>
      <t>、</t>
    </r>
    <r>
      <rPr>
        <sz val="11"/>
        <color indexed="8"/>
        <rFont val="Arial"/>
        <charset val="134"/>
      </rPr>
      <t>M - Modify</t>
    </r>
    <r>
      <rPr>
        <sz val="11"/>
        <color indexed="8"/>
        <rFont val="Microsoft YaHei"/>
        <charset val="134"/>
      </rPr>
      <t>、</t>
    </r>
    <r>
      <rPr>
        <sz val="11"/>
        <color indexed="8"/>
        <rFont val="Arial"/>
        <charset val="134"/>
      </rPr>
      <t>D -Delete</t>
    </r>
  </si>
  <si>
    <t>Date</t>
  </si>
  <si>
    <t>Changed item</t>
  </si>
  <si>
    <t>A/M/D*</t>
  </si>
  <si>
    <t>Description</t>
  </si>
  <si>
    <t>Version</t>
  </si>
  <si>
    <t>A</t>
  </si>
  <si>
    <t>The first version</t>
  </si>
  <si>
    <t>1.0</t>
  </si>
  <si>
    <t>Sheet "High level requirement"</t>
  </si>
  <si>
    <t>M</t>
  </si>
  <si>
    <r>
      <rPr>
        <sz val="11"/>
        <rFont val="Arial"/>
        <charset val="134"/>
      </rPr>
      <t xml:space="preserve">Row 47: Chương trình chạy dạy console </t>
    </r>
    <r>
      <rPr>
        <b/>
        <sz val="11"/>
        <rFont val="Arial"/>
        <charset val="134"/>
      </rPr>
      <t>hoặc GUI</t>
    </r>
  </si>
  <si>
    <t>1.1</t>
  </si>
  <si>
    <t>A2N</t>
  </si>
  <si>
    <t>Develop a simple program</t>
  </si>
  <si>
    <t>Process</t>
  </si>
  <si>
    <t>https://github.com/windsora1998/CoffeShopManagement/tree/master/training/Vy</t>
  </si>
  <si>
    <t>Recruitment</t>
  </si>
  <si>
    <t>Document code</t>
  </si>
  <si>
    <t>Add2Num</t>
  </si>
  <si>
    <t>Document name</t>
  </si>
  <si>
    <t>Project Add 2 numbers</t>
  </si>
  <si>
    <t>Create Date</t>
  </si>
  <si>
    <t>Creator</t>
  </si>
  <si>
    <t>ThachLN</t>
  </si>
  <si>
    <t>Update Date</t>
  </si>
  <si>
    <t>Updater</t>
  </si>
  <si>
    <t>Introduction</t>
  </si>
  <si>
    <t>Đánh giá (Y/N)</t>
  </si>
  <si>
    <t xml:space="preserve"> Ghi chú</t>
  </si>
  <si>
    <t>Viết phần mềm cài đặt thuật toán cộng 2 số lớn (được biểu diễn dưới dạng chuỗi) cho các học sinh Tiểu học.</t>
  </si>
  <si>
    <t>Thời lượng: 2h (kể cả thời lượng đọc đề này)</t>
  </si>
  <si>
    <t>Input</t>
  </si>
  <si>
    <t></t>
  </si>
  <si>
    <t>Yêu cầu trong mục 1.</t>
  </si>
  <si>
    <t></t>
  </si>
  <si>
    <t>Các kiến thức, kỹ năng, tài liệu mà bạn đã học.</t>
  </si>
  <si>
    <t>Preparation</t>
  </si>
  <si>
    <t>Bạn tự chuẩn bị tool và tài liệu lập trình Java tương tứng.</t>
  </si>
  <si>
    <t>Không sử dụng code có sẵn trên Internet (thường là sai).</t>
  </si>
  <si>
    <t>Request</t>
  </si>
  <si>
    <t>Viết phần lõi (core) trong 1 lớp riêng "MyBigNumber", method sum(String, String) để cài đặt thuật toán cộng 2 số giống như các học sinh Tiểu học thực hiện:</t>
  </si>
  <si>
    <t>Y</t>
  </si>
  <si>
    <t>Thực hiện quét chuỗi từ phải sang trái, lấy ra từng kí tự (character), chuyển thành kí số (digit).</t>
  </si>
  <si>
    <t>Cộng từng kí số.</t>
  </si>
  <si>
    <t xml:space="preserve">Thông báo lịch sử phép toán vừa thực hiện. Ví dụ: Bước 1, lấy 9 cộng 3 được 12, ghi 2, nhớ 1…. </t>
  </si>
  <si>
    <t>…</t>
  </si>
  <si>
    <t>Lỗi dữ liệu được thực hiện thông qua Exception, bạn tự lựa chọn hoặc tạo lớp kế thừa Exception phù hợp.</t>
  </si>
  <si>
    <t>N</t>
  </si>
  <si>
    <t>Thiết kế Exception không tốt, chưa bắt loại Exception phù hợp 
,không nên để câu chữ (tiếng việt không dấu) trong exception 
mà nên để trên giao diện. Exception nên kèm theo vị trí lỗi (mã lỗi ,..)</t>
  </si>
  <si>
    <t>đã fix exception</t>
  </si>
  <si>
    <t>Chương trình chính (lớp có method main) nhận dữ liệu từ tham số dòng lệnh (argument của program), sau đó truyển cho đối lượng của lớp MyBigNumber thực hiện phép toán. Lớp chương trình chính nhận thông tin lịch sử thực hiện phép toán để hiển thị ra cho người dùng.</t>
  </si>
  <si>
    <t>Viết code để Unit Testing lớp MyBigNumber đảm bảo Coverage đạt tới 100% (Nếu không đạt phải giải thích hợp lý).</t>
  </si>
  <si>
    <t>Unit Testing chưa đảm bảo Coverage đạt 100%</t>
  </si>
  <si>
    <t>đã coverge 100%</t>
  </si>
  <si>
    <t>Source code của lớp MyBigNumber phải tuân thủ Coding convention.</t>
  </si>
  <si>
    <t>Source code file MyBigNumber.java chưa pass 
http://myworkspace.vn/java#about</t>
  </si>
  <si>
    <t>chưa thể test được vì web không hoạt động bình thường
nhưng đã test trướt khi web có vấn đề và đã fix hết các lỗi</t>
  </si>
  <si>
    <t>l</t>
  </si>
  <si>
    <t>Nếu code Java thì phải sửa hết các lỗi từ trang http://myworkspace.vn</t>
  </si>
  <si>
    <t xml:space="preserve">Nếu code bằng C/C++ thì phải dùng tool </t>
  </si>
  <si>
    <t>- http://cppcheck.sourceforge.net/"</t>
  </si>
  <si>
    <t>- http://thach.mekongsolution.com/2015/06/review-cc-coding-convention-by.html</t>
  </si>
  <si>
    <t>(Các lớp khác cũng được code đầy đủ Coding convention tương tự).</t>
  </si>
  <si>
    <t>Không bắt buộc: Sử dụng log4j để log thời gian bắt đầu và kết thúc phép toán cộng.</t>
  </si>
  <si>
    <t>Viết giao diện đơn giản để gọi phần lõi thực hiện tính toán. Chọn một trong các cách sau:</t>
  </si>
  <si>
    <t>Chương trình chạy dạy console, lấy dữ liệu từ tham số (không cần nhập liệu trong lúc chạy), xuất kết quả ra màn hình (console)</t>
  </si>
  <si>
    <r>
      <rPr>
        <sz val="11"/>
        <color indexed="8"/>
        <rFont val="Times New Roman"/>
        <charset val="134"/>
      </rPr>
      <t xml:space="preserve">Chương trình chạy dạy console </t>
    </r>
    <r>
      <rPr>
        <b/>
        <sz val="11"/>
        <color indexed="8"/>
        <rFont val="Times New Roman"/>
        <charset val="134"/>
      </rPr>
      <t>hoặc GUI</t>
    </r>
    <r>
      <rPr>
        <sz val="11"/>
        <color indexed="8"/>
        <rFont val="Times New Roman"/>
        <charset val="134"/>
      </rPr>
      <t>, nhập liệu đơn giản, xuất kết quả ra màn hình (console)</t>
    </r>
  </si>
  <si>
    <t></t>
  </si>
  <si>
    <t>Chương trình chạy dạy dưới dạng web, nhập liệu đơn giản, xuất kết quả ra màn hình web dùng JSP, Servlet, và các thư viện khác nếu cần.</t>
  </si>
  <si>
    <t></t>
  </si>
  <si>
    <t>Chương trình chạy dạy dưới dạng web, nhập liệu đơn giản, xuất kết quả ra màn hình web dùng SpringMVC, và các thư viện khác nếu cần.</t>
  </si>
  <si>
    <t></t>
  </si>
  <si>
    <t>Chương trình chạy dạy dưới dạng web, nhập liệu đơn giản, xuất kết quả ra màn hình web dùng SpringBoot, Bootstrap và các thư viện khác nếu cần.</t>
  </si>
  <si>
    <t>Output</t>
  </si>
  <si>
    <t>Sản phẩm nộp lại</t>
  </si>
  <si>
    <t>Project đã làm (dùng Eclipse hoặc NetBean hoặc IDE mà bạn thuần thục) được lưu trên Github.</t>
  </si>
  <si>
    <t>Chương trình đã được biên dịch (binary) được đóng gói sẵn (có thể thực thi từ file .bat hoặc .cmd hoặc .exe hoặc .jar). Kèm tài liệu hướng dẫn (Có thể dùng file README.md trên Github) để cài vào máy khách hàng sao cho khách hàng có thể mở CMD ở thư mục bất gì gõ lệnh như:</t>
  </si>
  <si>
    <t xml:space="preserve"> </t>
  </si>
  <si>
    <t>sum  123  789</t>
  </si>
  <si>
    <t>Không push lên Github file thừa (nếu bỏ đi mà chương trình vẫn chạy), chỉ nộp lại mã nguồn và cái file của Project theo IDE.</t>
  </si>
  <si>
    <t>- Không push file đã biên dịch.</t>
  </si>
  <si>
    <t>push thư mục / file do IDE sinh ra tạm trong quá trình biên dịch,
 phát triển chương trình</t>
  </si>
  <si>
    <t>đã xóa các file không cần thiết</t>
  </si>
  <si>
    <t>- Không push thư mục hoặc file do IDE sinh ra tạm trong quá trình biên dịch, phát triển chương trình.</t>
  </si>
  <si>
    <t>Summary</t>
  </si>
  <si>
    <t xml:space="preserve">Y </t>
  </si>
</sst>
</file>

<file path=xl/styles.xml><?xml version="1.0" encoding="utf-8"?>
<styleSheet xmlns="http://schemas.openxmlformats.org/spreadsheetml/2006/main">
  <numFmts count="7">
    <numFmt numFmtId="44" formatCode="_(&quot;$&quot;* #,##0.00_);_(&quot;$&quot;* \(#,##0.00\);_(&quot;$&quot;* &quot;-&quot;??_);_(@_)"/>
    <numFmt numFmtId="42" formatCode="_(&quot;$&quot;* #,##0_);_(&quot;$&quot;* \(#,##0\);_(&quot;$&quot;* &quot;-&quot;_);_(@_)"/>
    <numFmt numFmtId="176" formatCode="dd\-mmm\-yyyy"/>
    <numFmt numFmtId="177" formatCode="#."/>
    <numFmt numFmtId="178" formatCode="_ * #,##0_ ;_ * \-#,##0_ ;_ * &quot;-&quot;_ ;_ @_ "/>
    <numFmt numFmtId="179" formatCode="[$-409]d\-mmm\-yy;@"/>
    <numFmt numFmtId="180" formatCode="_ * #,##0.00_ ;_ * \-#,##0.00_ ;_ * &quot;-&quot;??_ ;_ @_ "/>
  </numFmts>
  <fonts count="42">
    <font>
      <sz val="11"/>
      <color indexed="8"/>
      <name val="Times New Roman"/>
      <charset val="134"/>
    </font>
    <font>
      <b/>
      <sz val="16"/>
      <name val="Arial"/>
      <charset val="134"/>
    </font>
    <font>
      <sz val="20"/>
      <name val="Arial"/>
      <charset val="134"/>
    </font>
    <font>
      <b/>
      <sz val="10"/>
      <name val="Arial"/>
      <charset val="134"/>
    </font>
    <font>
      <b/>
      <sz val="11"/>
      <name val="Arial"/>
      <charset val="134"/>
    </font>
    <font>
      <b/>
      <sz val="12"/>
      <color indexed="8"/>
      <name val="Times New Roman"/>
      <charset val="134"/>
    </font>
    <font>
      <sz val="12"/>
      <color indexed="8"/>
      <name val="Times New Roman"/>
      <charset val="134"/>
    </font>
    <font>
      <sz val="12"/>
      <color indexed="8"/>
      <name val="Wingdings"/>
      <charset val="2"/>
    </font>
    <font>
      <u/>
      <sz val="11"/>
      <color indexed="12"/>
      <name val="Times New Roman"/>
      <charset val="134"/>
    </font>
    <font>
      <sz val="11"/>
      <color indexed="8"/>
      <name val="Wingdings"/>
      <charset val="2"/>
    </font>
    <font>
      <sz val="10"/>
      <color indexed="10"/>
      <name val="Arial"/>
      <charset val="134"/>
    </font>
    <font>
      <b/>
      <sz val="11"/>
      <color indexed="8"/>
      <name val="Times New Roman"/>
      <charset val="134"/>
    </font>
    <font>
      <sz val="10"/>
      <name val="Arial"/>
      <charset val="134"/>
    </font>
    <font>
      <sz val="11"/>
      <name val="Arial"/>
      <charset val="134"/>
    </font>
    <font>
      <sz val="11"/>
      <name val="Times New Roman"/>
      <charset val="134"/>
    </font>
    <font>
      <sz val="11"/>
      <color indexed="8"/>
      <name val="Arial"/>
      <charset val="134"/>
    </font>
    <font>
      <b/>
      <sz val="11"/>
      <color indexed="8"/>
      <name val="Arial"/>
      <charset val="134"/>
    </font>
    <font>
      <sz val="11"/>
      <color indexed="10"/>
      <name val="Arial"/>
      <charset val="134"/>
    </font>
    <font>
      <sz val="11"/>
      <color indexed="53"/>
      <name val="Arial"/>
      <charset val="134"/>
    </font>
    <font>
      <sz val="11"/>
      <color indexed="30"/>
      <name val="Arial"/>
      <charset val="134"/>
    </font>
    <font>
      <sz val="11"/>
      <color indexed="25"/>
      <name val="Arial"/>
      <charset val="134"/>
    </font>
    <font>
      <sz val="11"/>
      <color indexed="60"/>
      <name val="Arial"/>
      <charset val="134"/>
    </font>
    <font>
      <b/>
      <sz val="11"/>
      <color indexed="52"/>
      <name val="Times New Roman"/>
      <charset val="134"/>
    </font>
    <font>
      <sz val="11"/>
      <color indexed="9"/>
      <name val="Times New Roman"/>
      <charset val="134"/>
    </font>
    <font>
      <sz val="12"/>
      <name val="Times New Roman"/>
      <charset val="134"/>
    </font>
    <font>
      <sz val="11"/>
      <color indexed="62"/>
      <name val="Times New Roman"/>
      <charset val="134"/>
    </font>
    <font>
      <b/>
      <sz val="15"/>
      <color indexed="56"/>
      <name val="Times New Roman"/>
      <charset val="134"/>
    </font>
    <font>
      <sz val="11"/>
      <color indexed="8"/>
      <name val="Calibri"/>
      <charset val="134"/>
    </font>
    <font>
      <sz val="11"/>
      <name val="ＭＳ Ｐゴシック"/>
      <charset val="134"/>
    </font>
    <font>
      <b/>
      <sz val="18"/>
      <color indexed="56"/>
      <name val="Cambria"/>
      <charset val="134"/>
    </font>
    <font>
      <b/>
      <sz val="13"/>
      <color indexed="56"/>
      <name val="Times New Roman"/>
      <charset val="134"/>
    </font>
    <font>
      <b/>
      <sz val="11"/>
      <color indexed="9"/>
      <name val="Times New Roman"/>
      <charset val="134"/>
    </font>
    <font>
      <b/>
      <sz val="11"/>
      <color indexed="56"/>
      <name val="Times New Roman"/>
      <charset val="134"/>
    </font>
    <font>
      <sz val="11"/>
      <color indexed="60"/>
      <name val="Times New Roman"/>
      <charset val="134"/>
    </font>
    <font>
      <sz val="11"/>
      <color indexed="8"/>
      <name val="Calibri"/>
      <charset val="128"/>
    </font>
    <font>
      <b/>
      <sz val="11"/>
      <color indexed="63"/>
      <name val="Times New Roman"/>
      <charset val="134"/>
    </font>
    <font>
      <sz val="11"/>
      <color indexed="17"/>
      <name val="Times New Roman"/>
      <charset val="134"/>
    </font>
    <font>
      <sz val="11"/>
      <color indexed="10"/>
      <name val="Times New Roman"/>
      <charset val="134"/>
    </font>
    <font>
      <sz val="11"/>
      <color indexed="52"/>
      <name val="Times New Roman"/>
      <charset val="134"/>
    </font>
    <font>
      <i/>
      <sz val="11"/>
      <color indexed="23"/>
      <name val="Times New Roman"/>
      <charset val="134"/>
    </font>
    <font>
      <sz val="11"/>
      <color indexed="20"/>
      <name val="Times New Roman"/>
      <charset val="134"/>
    </font>
    <font>
      <sz val="11"/>
      <color indexed="8"/>
      <name val="Microsoft YaHei"/>
      <charset val="134"/>
    </font>
  </fonts>
  <fills count="27">
    <fill>
      <patternFill patternType="none"/>
    </fill>
    <fill>
      <patternFill patternType="gray125"/>
    </fill>
    <fill>
      <patternFill patternType="solid">
        <fgColor indexed="47"/>
        <bgColor indexed="22"/>
      </patternFill>
    </fill>
    <fill>
      <patternFill patternType="solid">
        <fgColor indexed="47"/>
        <bgColor indexed="64"/>
      </patternFill>
    </fill>
    <fill>
      <patternFill patternType="solid">
        <fgColor indexed="13"/>
        <bgColor indexed="64"/>
      </patternFill>
    </fill>
    <fill>
      <patternFill patternType="solid">
        <fgColor indexed="9"/>
        <bgColor indexed="26"/>
      </patternFill>
    </fill>
    <fill>
      <patternFill patternType="solid">
        <fgColor indexed="44"/>
        <bgColor indexed="31"/>
      </patternFill>
    </fill>
    <fill>
      <patternFill patternType="solid">
        <fgColor indexed="22"/>
        <bgColor indexed="31"/>
      </patternFill>
    </fill>
    <fill>
      <patternFill patternType="solid">
        <fgColor indexed="30"/>
        <bgColor indexed="21"/>
      </patternFill>
    </fill>
    <fill>
      <patternFill patternType="solid">
        <fgColor indexed="31"/>
        <bgColor indexed="22"/>
      </patternFill>
    </fill>
    <fill>
      <patternFill patternType="solid">
        <fgColor indexed="42"/>
        <bgColor indexed="27"/>
      </patternFill>
    </fill>
    <fill>
      <patternFill patternType="solid">
        <fgColor indexed="51"/>
        <bgColor indexed="13"/>
      </patternFill>
    </fill>
    <fill>
      <patternFill patternType="solid">
        <fgColor indexed="20"/>
        <bgColor indexed="36"/>
      </patternFill>
    </fill>
    <fill>
      <patternFill patternType="solid">
        <fgColor indexed="49"/>
        <bgColor indexed="40"/>
      </patternFill>
    </fill>
    <fill>
      <patternFill patternType="solid">
        <fgColor indexed="27"/>
        <bgColor indexed="41"/>
      </patternFill>
    </fill>
    <fill>
      <patternFill patternType="solid">
        <fgColor indexed="55"/>
        <bgColor indexed="23"/>
      </patternFill>
    </fill>
    <fill>
      <patternFill patternType="solid">
        <fgColor indexed="53"/>
        <bgColor indexed="52"/>
      </patternFill>
    </fill>
    <fill>
      <patternFill patternType="solid">
        <fgColor indexed="45"/>
        <bgColor indexed="29"/>
      </patternFill>
    </fill>
    <fill>
      <patternFill patternType="solid">
        <fgColor indexed="11"/>
        <bgColor indexed="49"/>
      </patternFill>
    </fill>
    <fill>
      <patternFill patternType="solid">
        <fgColor indexed="46"/>
        <bgColor indexed="24"/>
      </patternFill>
    </fill>
    <fill>
      <patternFill patternType="solid">
        <fgColor indexed="29"/>
        <bgColor indexed="45"/>
      </patternFill>
    </fill>
    <fill>
      <patternFill patternType="solid">
        <fgColor indexed="26"/>
        <bgColor indexed="9"/>
      </patternFill>
    </fill>
    <fill>
      <patternFill patternType="solid">
        <fgColor indexed="57"/>
        <bgColor indexed="21"/>
      </patternFill>
    </fill>
    <fill>
      <patternFill patternType="solid">
        <fgColor indexed="52"/>
        <bgColor indexed="51"/>
      </patternFill>
    </fill>
    <fill>
      <patternFill patternType="solid">
        <fgColor indexed="43"/>
        <bgColor indexed="26"/>
      </patternFill>
    </fill>
    <fill>
      <patternFill patternType="solid">
        <fgColor indexed="10"/>
        <bgColor indexed="60"/>
      </patternFill>
    </fill>
    <fill>
      <patternFill patternType="solid">
        <fgColor indexed="62"/>
        <bgColor indexed="56"/>
      </patternFill>
    </fill>
  </fills>
  <borders count="40">
    <border>
      <left/>
      <right/>
      <top/>
      <bottom/>
      <diagonal/>
    </border>
    <border>
      <left style="thin">
        <color indexed="64"/>
      </left>
      <right/>
      <top style="thin">
        <color indexed="64"/>
      </top>
      <bottom/>
      <diagonal/>
    </border>
    <border>
      <left/>
      <right/>
      <top style="thin">
        <color indexed="64"/>
      </top>
      <bottom/>
      <diagonal/>
    </border>
    <border>
      <left style="hair">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hair">
        <color indexed="8"/>
      </right>
      <top style="thin">
        <color indexed="64"/>
      </top>
      <bottom/>
      <diagonal/>
    </border>
    <border>
      <left style="hair">
        <color indexed="8"/>
      </left>
      <right/>
      <top style="thin">
        <color indexed="64"/>
      </top>
      <bottom/>
      <diagonal/>
    </border>
    <border>
      <left/>
      <right style="hair">
        <color indexed="8"/>
      </right>
      <top/>
      <bottom style="thin">
        <color indexed="64"/>
      </bottom>
      <diagonal/>
    </border>
    <border>
      <left style="hair">
        <color indexed="8"/>
      </left>
      <right/>
      <top/>
      <bottom style="thin">
        <color indexed="64"/>
      </bottom>
      <diagonal/>
    </border>
    <border>
      <left style="hair">
        <color indexed="8"/>
      </left>
      <right/>
      <top style="thin">
        <color indexed="64"/>
      </top>
      <bottom style="hair">
        <color indexed="8"/>
      </bottom>
      <diagonal/>
    </border>
    <border>
      <left/>
      <right/>
      <top style="thin">
        <color indexed="64"/>
      </top>
      <bottom style="hair">
        <color indexed="8"/>
      </bottom>
      <diagonal/>
    </border>
    <border>
      <left style="hair">
        <color indexed="8"/>
      </left>
      <right/>
      <top style="hair">
        <color indexed="8"/>
      </top>
      <bottom style="thin">
        <color indexed="64"/>
      </bottom>
      <diagonal/>
    </border>
    <border>
      <left/>
      <right/>
      <top style="hair">
        <color indexed="8"/>
      </top>
      <bottom style="thin">
        <color indexed="64"/>
      </bottom>
      <diagonal/>
    </border>
    <border>
      <left/>
      <right/>
      <top style="thin">
        <color indexed="64"/>
      </top>
      <bottom style="hair">
        <color indexed="64"/>
      </bottom>
      <diagonal/>
    </border>
    <border>
      <left/>
      <right style="hair">
        <color indexed="8"/>
      </right>
      <top style="thin">
        <color indexed="64"/>
      </top>
      <bottom style="hair">
        <color indexed="64"/>
      </bottom>
      <diagonal/>
    </border>
    <border>
      <left/>
      <right style="hair">
        <color indexed="8"/>
      </right>
      <top style="thin">
        <color indexed="64"/>
      </top>
      <bottom style="hair">
        <color indexed="8"/>
      </bottom>
      <diagonal/>
    </border>
    <border>
      <left/>
      <right/>
      <top style="hair">
        <color indexed="64"/>
      </top>
      <bottom style="thin">
        <color indexed="64"/>
      </bottom>
      <diagonal/>
    </border>
    <border>
      <left/>
      <right style="hair">
        <color indexed="8"/>
      </right>
      <top style="hair">
        <color indexed="64"/>
      </top>
      <bottom style="thin">
        <color indexed="64"/>
      </bottom>
      <diagonal/>
    </border>
    <border>
      <left/>
      <right style="hair">
        <color indexed="8"/>
      </right>
      <top style="hair">
        <color indexed="8"/>
      </top>
      <bottom style="thin">
        <color indexed="64"/>
      </bottom>
      <diagonal/>
    </border>
    <border>
      <left/>
      <right style="thin">
        <color indexed="64"/>
      </right>
      <top style="thin">
        <color indexed="64"/>
      </top>
      <bottom style="hair">
        <color indexed="8"/>
      </bottom>
      <diagonal/>
    </border>
    <border>
      <left/>
      <right style="thin">
        <color indexed="64"/>
      </right>
      <top style="hair">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style="thin">
        <color indexed="62"/>
      </top>
      <bottom style="double">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s>
  <cellStyleXfs count="52">
    <xf numFmtId="0" fontId="0" fillId="0" borderId="0">
      <alignment vertical="center"/>
    </xf>
    <xf numFmtId="180" fontId="24" fillId="0" borderId="0" applyFont="0" applyFill="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44" fontId="24" fillId="0" borderId="0" applyFont="0" applyFill="0" applyBorder="0" applyAlignment="0" applyProtection="0">
      <alignment vertical="center"/>
    </xf>
    <xf numFmtId="178" fontId="24" fillId="0" borderId="0" applyFont="0" applyFill="0" applyBorder="0" applyAlignment="0" applyProtection="0">
      <alignment vertical="center"/>
    </xf>
    <xf numFmtId="9" fontId="24" fillId="0" borderId="0" applyFont="0" applyFill="0" applyBorder="0" applyAlignment="0" applyProtection="0">
      <alignment vertical="center"/>
    </xf>
    <xf numFmtId="0" fontId="0" fillId="9" borderId="0" applyNumberFormat="0" applyBorder="0" applyAlignment="0" applyProtection="0">
      <alignment vertical="center"/>
    </xf>
    <xf numFmtId="0" fontId="22" fillId="7" borderId="31" applyNumberFormat="0" applyAlignment="0" applyProtection="0">
      <alignment vertical="center"/>
    </xf>
    <xf numFmtId="0" fontId="28" fillId="0" borderId="0">
      <alignment vertical="center"/>
    </xf>
    <xf numFmtId="42" fontId="24" fillId="0" borderId="0" applyFont="0" applyFill="0" applyBorder="0" applyAlignment="0" applyProtection="0">
      <alignment vertical="center"/>
    </xf>
    <xf numFmtId="0" fontId="0" fillId="17" borderId="0" applyNumberFormat="0" applyBorder="0" applyAlignment="0" applyProtection="0">
      <alignment vertical="center"/>
    </xf>
    <xf numFmtId="0" fontId="0" fillId="19" borderId="0" applyNumberFormat="0" applyBorder="0" applyAlignment="0" applyProtection="0">
      <alignment vertical="center"/>
    </xf>
    <xf numFmtId="0" fontId="0" fillId="14" borderId="0" applyNumberFormat="0" applyBorder="0" applyAlignment="0" applyProtection="0">
      <alignment vertical="center"/>
    </xf>
    <xf numFmtId="0" fontId="23" fillId="8" borderId="0" applyNumberFormat="0" applyBorder="0" applyAlignment="0" applyProtection="0">
      <alignment vertical="center"/>
    </xf>
    <xf numFmtId="0" fontId="27" fillId="0" borderId="0">
      <alignment vertical="center"/>
    </xf>
    <xf numFmtId="0" fontId="0" fillId="2" borderId="0" applyNumberFormat="0" applyBorder="0" applyAlignment="0" applyProtection="0">
      <alignment vertical="center"/>
    </xf>
    <xf numFmtId="0" fontId="23" fillId="20" borderId="0" applyNumberFormat="0" applyBorder="0" applyAlignment="0" applyProtection="0">
      <alignment vertical="center"/>
    </xf>
    <xf numFmtId="0" fontId="0" fillId="20" borderId="0" applyNumberFormat="0" applyBorder="0" applyAlignment="0" applyProtection="0">
      <alignment vertical="center"/>
    </xf>
    <xf numFmtId="0" fontId="29" fillId="0" borderId="0" applyNumberFormat="0" applyFill="0" applyBorder="0" applyAlignment="0" applyProtection="0">
      <alignment vertical="center"/>
    </xf>
    <xf numFmtId="0" fontId="0" fillId="18" borderId="0" applyNumberFormat="0" applyBorder="0" applyAlignment="0" applyProtection="0">
      <alignment vertical="center"/>
    </xf>
    <xf numFmtId="0" fontId="37" fillId="0" borderId="0" applyNumberFormat="0" applyFill="0" applyBorder="0" applyAlignment="0" applyProtection="0">
      <alignment vertical="center"/>
    </xf>
    <xf numFmtId="0" fontId="0" fillId="19" borderId="0" applyNumberFormat="0" applyBorder="0" applyAlignment="0" applyProtection="0">
      <alignment vertical="center"/>
    </xf>
    <xf numFmtId="0" fontId="0" fillId="6" borderId="0" applyNumberFormat="0" applyBorder="0" applyAlignment="0" applyProtection="0">
      <alignment vertical="center"/>
    </xf>
    <xf numFmtId="0" fontId="0" fillId="11" borderId="0" applyNumberFormat="0" applyBorder="0" applyAlignment="0" applyProtection="0">
      <alignment vertical="center"/>
    </xf>
    <xf numFmtId="0" fontId="23" fillId="18" borderId="0" applyNumberFormat="0" applyBorder="0" applyAlignment="0" applyProtection="0">
      <alignment vertical="center"/>
    </xf>
    <xf numFmtId="0" fontId="36" fillId="10" borderId="0" applyNumberFormat="0" applyBorder="0" applyAlignment="0" applyProtection="0">
      <alignment vertical="center"/>
    </xf>
    <xf numFmtId="0" fontId="35" fillId="7" borderId="38" applyNumberFormat="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179" fontId="34" fillId="0" borderId="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12" fillId="0" borderId="0">
      <alignment vertical="center"/>
    </xf>
    <xf numFmtId="0" fontId="40" fillId="17" borderId="0" applyNumberFormat="0" applyBorder="0" applyAlignment="0" applyProtection="0">
      <alignment vertical="center"/>
    </xf>
    <xf numFmtId="0" fontId="31" fillId="15" borderId="35" applyNumberFormat="0" applyAlignment="0" applyProtection="0">
      <alignment vertical="center"/>
    </xf>
    <xf numFmtId="0" fontId="30" fillId="0" borderId="34" applyNumberFormat="0" applyFill="0" applyAlignment="0" applyProtection="0">
      <alignment vertical="center"/>
    </xf>
    <xf numFmtId="0" fontId="0" fillId="21" borderId="37" applyNumberFormat="0" applyAlignment="0" applyProtection="0">
      <alignment vertical="center"/>
    </xf>
    <xf numFmtId="0" fontId="39" fillId="0" borderId="0" applyNumberFormat="0" applyFill="0" applyBorder="0" applyAlignment="0" applyProtection="0">
      <alignment vertical="center"/>
    </xf>
    <xf numFmtId="0" fontId="26" fillId="0" borderId="32" applyNumberFormat="0" applyFill="0" applyAlignment="0" applyProtection="0">
      <alignment vertical="center"/>
    </xf>
    <xf numFmtId="0" fontId="32" fillId="0" borderId="36" applyNumberFormat="0" applyFill="0" applyAlignment="0" applyProtection="0">
      <alignment vertical="center"/>
    </xf>
    <xf numFmtId="0" fontId="3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2" borderId="31" applyNumberFormat="0" applyAlignment="0" applyProtection="0">
      <alignment vertical="center"/>
    </xf>
    <xf numFmtId="0" fontId="38" fillId="0" borderId="39" applyNumberFormat="0" applyFill="0" applyAlignment="0" applyProtection="0">
      <alignment vertical="center"/>
    </xf>
    <xf numFmtId="0" fontId="33" fillId="24" borderId="0" applyNumberFormat="0" applyBorder="0" applyAlignment="0" applyProtection="0">
      <alignment vertical="center"/>
    </xf>
    <xf numFmtId="0" fontId="11" fillId="0" borderId="33" applyNumberFormat="0" applyFill="0" applyAlignment="0" applyProtection="0">
      <alignment vertical="center"/>
    </xf>
  </cellStyleXfs>
  <cellXfs count="100">
    <xf numFmtId="0" fontId="0" fillId="0" borderId="0" xfId="0" applyAlignment="1"/>
    <xf numFmtId="0" fontId="1" fillId="2" borderId="1" xfId="9" applyFont="1" applyFill="1" applyBorder="1" applyAlignment="1">
      <alignment horizontal="center" vertical="center"/>
    </xf>
    <xf numFmtId="0" fontId="1" fillId="2" borderId="2" xfId="9" applyFont="1" applyFill="1" applyBorder="1" applyAlignment="1">
      <alignment horizontal="center" vertical="center"/>
    </xf>
    <xf numFmtId="0" fontId="2" fillId="0" borderId="3" xfId="9" applyFont="1" applyFill="1" applyBorder="1" applyAlignment="1">
      <alignment horizontal="center" vertical="center"/>
    </xf>
    <xf numFmtId="0" fontId="2" fillId="0" borderId="2" xfId="9" applyFont="1" applyFill="1" applyBorder="1" applyAlignment="1">
      <alignment horizontal="center" vertical="center"/>
    </xf>
    <xf numFmtId="0" fontId="1" fillId="2" borderId="4" xfId="9" applyFont="1" applyFill="1" applyBorder="1" applyAlignment="1">
      <alignment horizontal="center" vertical="center"/>
    </xf>
    <xf numFmtId="0" fontId="1" fillId="2" borderId="5" xfId="9" applyFont="1" applyFill="1" applyBorder="1" applyAlignment="1">
      <alignment horizontal="center" vertical="center"/>
    </xf>
    <xf numFmtId="0" fontId="2" fillId="0" borderId="6" xfId="9" applyFont="1" applyFill="1" applyBorder="1" applyAlignment="1">
      <alignment horizontal="center" vertical="center"/>
    </xf>
    <xf numFmtId="0" fontId="2" fillId="0" borderId="5" xfId="9" applyFont="1" applyFill="1" applyBorder="1" applyAlignment="1">
      <alignment horizontal="center" vertical="center"/>
    </xf>
    <xf numFmtId="0" fontId="3" fillId="2" borderId="1" xfId="9" applyFont="1" applyFill="1" applyBorder="1" applyAlignment="1">
      <alignment horizontal="center" vertical="center"/>
    </xf>
    <xf numFmtId="0" fontId="3" fillId="2" borderId="2" xfId="9" applyFont="1" applyFill="1" applyBorder="1" applyAlignment="1">
      <alignment horizontal="center" vertical="center"/>
    </xf>
    <xf numFmtId="0" fontId="4" fillId="0" borderId="3" xfId="9" applyFont="1" applyFill="1" applyBorder="1" applyAlignment="1">
      <alignment horizontal="center" vertical="center" wrapText="1"/>
    </xf>
    <xf numFmtId="0" fontId="4" fillId="0" borderId="2" xfId="9" applyFont="1" applyFill="1" applyBorder="1" applyAlignment="1">
      <alignment horizontal="center" vertical="center" wrapText="1"/>
    </xf>
    <xf numFmtId="0" fontId="4" fillId="0" borderId="7" xfId="9" applyFont="1" applyFill="1" applyBorder="1" applyAlignment="1">
      <alignment horizontal="center" vertical="center" wrapText="1"/>
    </xf>
    <xf numFmtId="0" fontId="3" fillId="2" borderId="4" xfId="9" applyFont="1" applyFill="1" applyBorder="1" applyAlignment="1">
      <alignment horizontal="center" vertical="center"/>
    </xf>
    <xf numFmtId="0" fontId="3" fillId="2" borderId="5" xfId="9" applyFont="1" applyFill="1" applyBorder="1" applyAlignment="1">
      <alignment horizontal="center" vertical="center"/>
    </xf>
    <xf numFmtId="0" fontId="4" fillId="0" borderId="6" xfId="9" applyFont="1" applyFill="1" applyBorder="1" applyAlignment="1">
      <alignment horizontal="center" vertical="center" wrapText="1"/>
    </xf>
    <xf numFmtId="0" fontId="4" fillId="0" borderId="5" xfId="9" applyFont="1" applyFill="1" applyBorder="1" applyAlignment="1">
      <alignment horizontal="center" vertical="center" wrapText="1"/>
    </xf>
    <xf numFmtId="0" fontId="4" fillId="0" borderId="8" xfId="9" applyFont="1" applyFill="1" applyBorder="1" applyAlignment="1">
      <alignment horizontal="center" vertical="center" wrapText="1"/>
    </xf>
    <xf numFmtId="177" fontId="5" fillId="3" borderId="2" xfId="0" applyNumberFormat="1" applyFont="1" applyFill="1" applyBorder="1" applyAlignment="1">
      <alignment horizontal="left"/>
    </xf>
    <xf numFmtId="0" fontId="6" fillId="3" borderId="2" xfId="0" applyFont="1" applyFill="1" applyBorder="1" applyAlignment="1"/>
    <xf numFmtId="0" fontId="6" fillId="0" borderId="0" xfId="0" applyFont="1" applyAlignment="1"/>
    <xf numFmtId="0" fontId="6" fillId="0" borderId="0" xfId="0" applyFont="1" applyAlignment="1">
      <alignment vertical="top"/>
    </xf>
    <xf numFmtId="0" fontId="7" fillId="0" borderId="0" xfId="0" applyFont="1" applyAlignment="1">
      <alignment vertical="top"/>
    </xf>
    <xf numFmtId="0" fontId="8" fillId="0" borderId="0" xfId="47" applyAlignment="1">
      <alignment vertical="top"/>
    </xf>
    <xf numFmtId="0" fontId="9" fillId="0" borderId="0" xfId="0" applyFont="1" applyAlignment="1"/>
    <xf numFmtId="0" fontId="0" fillId="0" borderId="0" xfId="0" applyAlignment="1">
      <alignment horizontal="left" vertical="top" wrapText="1"/>
    </xf>
    <xf numFmtId="0" fontId="10" fillId="0" borderId="0" xfId="0" applyFont="1" applyAlignment="1"/>
    <xf numFmtId="0" fontId="0" fillId="0" borderId="0" xfId="0" applyAlignment="1">
      <alignment horizontal="right"/>
    </xf>
    <xf numFmtId="0" fontId="11" fillId="0" borderId="0" xfId="0" applyFont="1" applyAlignment="1"/>
    <xf numFmtId="0" fontId="0" fillId="0" borderId="0" xfId="0" applyFont="1" applyAlignment="1"/>
    <xf numFmtId="0" fontId="0" fillId="4" borderId="9" xfId="0" applyFill="1" applyBorder="1" applyAlignment="1"/>
    <xf numFmtId="0" fontId="0" fillId="4" borderId="10" xfId="0" applyFill="1" applyBorder="1" applyAlignment="1"/>
    <xf numFmtId="0" fontId="0" fillId="0" borderId="0" xfId="0" applyAlignment="1">
      <alignment horizontal="left" vertical="top"/>
    </xf>
    <xf numFmtId="0" fontId="3" fillId="2" borderId="11" xfId="9" applyFont="1" applyFill="1" applyBorder="1" applyAlignment="1">
      <alignment horizontal="center" vertical="center"/>
    </xf>
    <xf numFmtId="0" fontId="4" fillId="0" borderId="12" xfId="9" applyFont="1" applyFill="1" applyBorder="1" applyAlignment="1">
      <alignment horizontal="center" vertical="center" wrapText="1"/>
    </xf>
    <xf numFmtId="0" fontId="3" fillId="2" borderId="13" xfId="9" applyFont="1" applyFill="1" applyBorder="1" applyAlignment="1">
      <alignment horizontal="center" vertical="center"/>
    </xf>
    <xf numFmtId="0" fontId="4" fillId="0" borderId="14" xfId="9" applyFont="1" applyFill="1" applyBorder="1" applyAlignment="1">
      <alignment horizontal="center" vertical="center" wrapText="1"/>
    </xf>
    <xf numFmtId="0" fontId="2" fillId="0" borderId="11" xfId="9" applyFont="1" applyFill="1" applyBorder="1" applyAlignment="1">
      <alignment horizontal="center" vertical="center"/>
    </xf>
    <xf numFmtId="0" fontId="3" fillId="2" borderId="15" xfId="9" applyFont="1" applyFill="1" applyBorder="1" applyAlignment="1">
      <alignment horizontal="center"/>
    </xf>
    <xf numFmtId="0" fontId="3" fillId="2" borderId="16" xfId="9" applyFont="1" applyFill="1" applyBorder="1" applyAlignment="1">
      <alignment horizontal="center"/>
    </xf>
    <xf numFmtId="0" fontId="2" fillId="0" borderId="13" xfId="9" applyFont="1" applyFill="1" applyBorder="1" applyAlignment="1">
      <alignment horizontal="center" vertical="center"/>
    </xf>
    <xf numFmtId="0" fontId="12" fillId="5" borderId="17" xfId="9" applyFont="1" applyFill="1" applyBorder="1" applyAlignment="1">
      <alignment horizontal="center"/>
    </xf>
    <xf numFmtId="0" fontId="12" fillId="5" borderId="18" xfId="9" applyFont="1" applyFill="1" applyBorder="1" applyAlignment="1">
      <alignment horizontal="center"/>
    </xf>
    <xf numFmtId="0" fontId="4" fillId="0" borderId="11" xfId="9" applyFont="1" applyFill="1" applyBorder="1" applyAlignment="1">
      <alignment horizontal="center" vertical="center" wrapText="1"/>
    </xf>
    <xf numFmtId="0" fontId="12" fillId="2" borderId="15" xfId="9" applyFont="1" applyFill="1" applyBorder="1" applyAlignment="1">
      <alignment vertical="center"/>
    </xf>
    <xf numFmtId="0" fontId="3" fillId="2" borderId="16" xfId="9" applyFont="1" applyFill="1" applyBorder="1" applyAlignment="1">
      <alignment vertical="center"/>
    </xf>
    <xf numFmtId="0" fontId="4" fillId="0" borderId="13" xfId="9" applyFont="1" applyFill="1" applyBorder="1" applyAlignment="1">
      <alignment horizontal="center" vertical="center" wrapText="1"/>
    </xf>
    <xf numFmtId="0" fontId="12" fillId="2" borderId="17" xfId="9" applyFont="1" applyFill="1" applyBorder="1" applyAlignment="1">
      <alignment vertical="center"/>
    </xf>
    <xf numFmtId="0" fontId="3" fillId="2" borderId="18" xfId="9" applyFont="1" applyFill="1" applyBorder="1" applyAlignment="1">
      <alignment vertical="center"/>
    </xf>
    <xf numFmtId="15" fontId="13" fillId="0" borderId="19" xfId="9" applyNumberFormat="1" applyFont="1" applyFill="1" applyBorder="1" applyAlignment="1">
      <alignment horizontal="center" vertical="center"/>
    </xf>
    <xf numFmtId="15" fontId="13" fillId="0" borderId="20" xfId="9" applyNumberFormat="1" applyFont="1" applyFill="1" applyBorder="1" applyAlignment="1">
      <alignment horizontal="center" vertical="center"/>
    </xf>
    <xf numFmtId="0" fontId="12" fillId="2" borderId="16" xfId="9" applyFont="1" applyFill="1" applyBorder="1" applyAlignment="1">
      <alignment vertical="center"/>
    </xf>
    <xf numFmtId="0" fontId="12" fillId="2" borderId="21" xfId="9" applyFont="1" applyFill="1" applyBorder="1" applyAlignment="1">
      <alignment vertical="center"/>
    </xf>
    <xf numFmtId="15" fontId="13" fillId="0" borderId="22" xfId="9" applyNumberFormat="1" applyFont="1" applyFill="1" applyBorder="1" applyAlignment="1">
      <alignment horizontal="center" vertical="center"/>
    </xf>
    <xf numFmtId="15" fontId="13" fillId="0" borderId="23" xfId="9" applyNumberFormat="1" applyFont="1" applyFill="1" applyBorder="1" applyAlignment="1">
      <alignment horizontal="center" vertical="center"/>
    </xf>
    <xf numFmtId="0" fontId="12" fillId="2" borderId="18" xfId="9" applyFont="1" applyFill="1" applyBorder="1" applyAlignment="1">
      <alignment vertical="center"/>
    </xf>
    <xf numFmtId="0" fontId="12" fillId="2" borderId="24" xfId="9" applyFont="1" applyFill="1" applyBorder="1" applyAlignment="1">
      <alignment vertical="center"/>
    </xf>
    <xf numFmtId="0" fontId="3" fillId="2" borderId="25" xfId="9" applyFont="1" applyFill="1" applyBorder="1" applyAlignment="1">
      <alignment horizontal="center"/>
    </xf>
    <xf numFmtId="0" fontId="8" fillId="0" borderId="0" xfId="47" applyAlignment="1">
      <alignment horizontal="right"/>
    </xf>
    <xf numFmtId="0" fontId="12" fillId="5" borderId="26" xfId="9" applyFont="1" applyFill="1" applyBorder="1" applyAlignment="1">
      <alignment horizontal="center"/>
    </xf>
    <xf numFmtId="0" fontId="0" fillId="0" borderId="0" xfId="0" applyAlignment="1">
      <alignment horizontal="center"/>
    </xf>
    <xf numFmtId="0" fontId="0" fillId="0" borderId="15" xfId="0" applyBorder="1" applyAlignment="1">
      <alignment horizontal="center" vertical="center"/>
    </xf>
    <xf numFmtId="0" fontId="0" fillId="0" borderId="16" xfId="0" applyFont="1" applyBorder="1" applyAlignment="1">
      <alignment horizontal="center" vertical="center"/>
    </xf>
    <xf numFmtId="0" fontId="0" fillId="0" borderId="25"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0" fillId="0" borderId="26" xfId="0" applyFont="1" applyBorder="1" applyAlignment="1">
      <alignment horizontal="center" vertical="center"/>
    </xf>
    <xf numFmtId="0" fontId="0" fillId="0" borderId="27" xfId="0" applyBorder="1" applyAlignment="1">
      <alignment horizontal="center"/>
    </xf>
    <xf numFmtId="0" fontId="0" fillId="0" borderId="27" xfId="0" applyBorder="1" applyAlignment="1"/>
    <xf numFmtId="0" fontId="0" fillId="0" borderId="27" xfId="0" applyBorder="1" applyAlignment="1">
      <alignment wrapText="1"/>
    </xf>
    <xf numFmtId="0" fontId="14" fillId="0" borderId="27" xfId="47" applyFont="1" applyBorder="1" applyAlignment="1">
      <alignment wrapText="1"/>
    </xf>
    <xf numFmtId="0" fontId="0" fillId="0" borderId="0" xfId="0" applyAlignment="1">
      <alignment wrapText="1"/>
    </xf>
    <xf numFmtId="0" fontId="0" fillId="0" borderId="28" xfId="0" applyBorder="1" applyAlignment="1">
      <alignment horizontal="center"/>
    </xf>
    <xf numFmtId="0" fontId="0" fillId="0" borderId="28" xfId="0" applyBorder="1" applyAlignment="1"/>
    <xf numFmtId="0" fontId="0" fillId="0" borderId="27" xfId="0" applyBorder="1" applyAlignment="1">
      <alignment horizontal="center" vertical="center"/>
    </xf>
    <xf numFmtId="0" fontId="15" fillId="0" borderId="0" xfId="38" applyFont="1" applyAlignment="1"/>
    <xf numFmtId="0" fontId="16" fillId="2" borderId="29" xfId="38" applyFont="1" applyFill="1" applyBorder="1" applyAlignment="1">
      <alignment horizontal="center" wrapText="1"/>
    </xf>
    <xf numFmtId="176" fontId="15" fillId="0" borderId="30" xfId="38" applyNumberFormat="1" applyFont="1" applyBorder="1" applyAlignment="1">
      <alignment horizontal="right" wrapText="1"/>
    </xf>
    <xf numFmtId="0" fontId="15" fillId="0" borderId="30" xfId="38" applyFont="1" applyBorder="1" applyAlignment="1">
      <alignment wrapText="1"/>
    </xf>
    <xf numFmtId="49" fontId="15" fillId="0" borderId="30" xfId="38" applyNumberFormat="1" applyFont="1" applyBorder="1" applyAlignment="1">
      <alignment horizontal="right" wrapText="1"/>
    </xf>
    <xf numFmtId="176" fontId="13" fillId="0" borderId="30" xfId="38" applyNumberFormat="1" applyFont="1" applyBorder="1" applyAlignment="1">
      <alignment horizontal="right" wrapText="1"/>
    </xf>
    <xf numFmtId="0" fontId="13" fillId="0" borderId="30" xfId="38" applyFont="1" applyBorder="1" applyAlignment="1">
      <alignment wrapText="1"/>
    </xf>
    <xf numFmtId="49" fontId="13" fillId="0" borderId="30" xfId="38" applyNumberFormat="1" applyFont="1" applyBorder="1" applyAlignment="1">
      <alignment horizontal="right" wrapText="1"/>
    </xf>
    <xf numFmtId="0" fontId="13" fillId="0" borderId="30" xfId="38" applyFont="1" applyBorder="1" applyAlignment="1">
      <alignment horizontal="left" wrapText="1"/>
    </xf>
    <xf numFmtId="176" fontId="17" fillId="0" borderId="30" xfId="38" applyNumberFormat="1" applyFont="1" applyBorder="1" applyAlignment="1">
      <alignment horizontal="right" wrapText="1"/>
    </xf>
    <xf numFmtId="0" fontId="17" fillId="0" borderId="30" xfId="38" applyFont="1" applyBorder="1" applyAlignment="1">
      <alignment wrapText="1"/>
    </xf>
    <xf numFmtId="49" fontId="17" fillId="0" borderId="30" xfId="38" applyNumberFormat="1" applyFont="1" applyBorder="1" applyAlignment="1">
      <alignment horizontal="right" wrapText="1"/>
    </xf>
    <xf numFmtId="176" fontId="18" fillId="0" borderId="30" xfId="38" applyNumberFormat="1" applyFont="1" applyBorder="1" applyAlignment="1">
      <alignment horizontal="right" wrapText="1"/>
    </xf>
    <xf numFmtId="0" fontId="18" fillId="0" borderId="30" xfId="38" applyFont="1" applyBorder="1" applyAlignment="1">
      <alignment wrapText="1"/>
    </xf>
    <xf numFmtId="49" fontId="18" fillId="0" borderId="30" xfId="38" applyNumberFormat="1" applyFont="1" applyBorder="1" applyAlignment="1">
      <alignment horizontal="right" wrapText="1"/>
    </xf>
    <xf numFmtId="176" fontId="19" fillId="0" borderId="30" xfId="38" applyNumberFormat="1" applyFont="1" applyBorder="1" applyAlignment="1">
      <alignment horizontal="right" wrapText="1"/>
    </xf>
    <xf numFmtId="0" fontId="19" fillId="0" borderId="30" xfId="38" applyFont="1" applyBorder="1" applyAlignment="1">
      <alignment wrapText="1"/>
    </xf>
    <xf numFmtId="176" fontId="20" fillId="0" borderId="30" xfId="38" applyNumberFormat="1" applyFont="1" applyBorder="1" applyAlignment="1">
      <alignment horizontal="right" wrapText="1"/>
    </xf>
    <xf numFmtId="0" fontId="20" fillId="0" borderId="30" xfId="38" applyFont="1" applyBorder="1" applyAlignment="1">
      <alignment wrapText="1"/>
    </xf>
    <xf numFmtId="49" fontId="20" fillId="0" borderId="30" xfId="38" applyNumberFormat="1" applyFont="1" applyBorder="1" applyAlignment="1">
      <alignment horizontal="right" wrapText="1"/>
    </xf>
    <xf numFmtId="176" fontId="21" fillId="0" borderId="30" xfId="38" applyNumberFormat="1" applyFont="1" applyBorder="1" applyAlignment="1">
      <alignment horizontal="right" wrapText="1"/>
    </xf>
    <xf numFmtId="0" fontId="21" fillId="0" borderId="30" xfId="38" applyFont="1" applyBorder="1" applyAlignment="1">
      <alignment wrapText="1"/>
    </xf>
    <xf numFmtId="49" fontId="21" fillId="0" borderId="30" xfId="38" applyNumberFormat="1" applyFont="1" applyBorder="1" applyAlignment="1">
      <alignment horizontal="right" wrapText="1"/>
    </xf>
    <xf numFmtId="58" fontId="19" fillId="0" borderId="30" xfId="38" applyNumberFormat="1" applyFont="1" applyBorder="1" applyAlignment="1">
      <alignment horizontal="left" wrapText="1"/>
    </xf>
    <xf numFmtId="49" fontId="15" fillId="0" borderId="30" xfId="38" applyNumberFormat="1" applyFont="1" applyBorder="1" applyAlignment="1" quotePrefix="1">
      <alignment horizontal="right" wrapText="1"/>
    </xf>
    <xf numFmtId="49" fontId="13" fillId="0" borderId="30" xfId="38" applyNumberFormat="1" applyFont="1" applyBorder="1" applyAlignment="1" quotePrefix="1">
      <alignment horizontal="right" wrapText="1"/>
    </xf>
    <xf numFmtId="0" fontId="10" fillId="0" borderId="0" xfId="0" applyFont="1" applyAlignment="1" quotePrefix="1"/>
    <xf numFmtId="0" fontId="0" fillId="0" borderId="0" xfId="0" applyAlignment="1" quotePrefix="1"/>
  </cellXfs>
  <cellStyles count="52">
    <cellStyle name="Normal" xfId="0" builtinId="0"/>
    <cellStyle name="Comma" xfId="1" builtinId="3"/>
    <cellStyle name="40% - Accent1" xfId="2"/>
    <cellStyle name="20% - Accent3" xfId="3"/>
    <cellStyle name="Currency" xfId="4" builtinId="4"/>
    <cellStyle name="Comma[0]" xfId="5" builtinId="6"/>
    <cellStyle name="Percent" xfId="6" builtinId="5"/>
    <cellStyle name="20% - Accent1" xfId="7"/>
    <cellStyle name="Calculation" xfId="8"/>
    <cellStyle name="Normal_RS-5_8_メニュー階層図_輸配送管理_20060926" xfId="9"/>
    <cellStyle name="Currency[0]" xfId="10" builtinId="7"/>
    <cellStyle name="20% - Accent2" xfId="11"/>
    <cellStyle name="20% - Accent4" xfId="12"/>
    <cellStyle name="20% - Accent5" xfId="13"/>
    <cellStyle name="60% - Accent1" xfId="14"/>
    <cellStyle name="Normal 2" xfId="15"/>
    <cellStyle name="20% - Accent6" xfId="16"/>
    <cellStyle name="60% - Accent2" xfId="17"/>
    <cellStyle name="40% - Accent2" xfId="18"/>
    <cellStyle name="Title" xfId="19"/>
    <cellStyle name="40% - Accent3" xfId="20"/>
    <cellStyle name="Warning Text" xfId="21"/>
    <cellStyle name="40% - Accent4" xfId="22"/>
    <cellStyle name="40% - Accent5" xfId="23"/>
    <cellStyle name="40% - Accent6" xfId="24"/>
    <cellStyle name="60% - Accent3" xfId="25"/>
    <cellStyle name="Good" xfId="26"/>
    <cellStyle name="Output" xfId="27"/>
    <cellStyle name="60% - Accent4" xfId="28"/>
    <cellStyle name="60% - Accent5" xfId="29"/>
    <cellStyle name="Normal 6" xfId="30"/>
    <cellStyle name="60% - Accent6" xfId="31"/>
    <cellStyle name="Accent1" xfId="32"/>
    <cellStyle name="Accent2" xfId="33"/>
    <cellStyle name="Accent3" xfId="34"/>
    <cellStyle name="Accent4" xfId="35"/>
    <cellStyle name="Accent5" xfId="36"/>
    <cellStyle name="Accent6" xfId="37"/>
    <cellStyle name="Normal_KYUDEN-PIMS_EstimateWBS_v0.4" xfId="38"/>
    <cellStyle name="Bad" xfId="39"/>
    <cellStyle name="Check Cell" xfId="40"/>
    <cellStyle name="Heading 2" xfId="41"/>
    <cellStyle name="Note" xfId="42"/>
    <cellStyle name="Explanatory Text" xfId="43"/>
    <cellStyle name="Heading 1" xfId="44"/>
    <cellStyle name="Heading 3" xfId="45"/>
    <cellStyle name="Heading 4" xfId="46"/>
    <cellStyle name="Hyperlink" xfId="47" builtinId="8"/>
    <cellStyle name="Input" xfId="48"/>
    <cellStyle name="Linked Cell" xfId="49"/>
    <cellStyle name="Neutral" xfId="50"/>
    <cellStyle name="Total" xfId="51"/>
  </cellStyles>
  <dxfs count="2">
    <dxf>
      <font>
        <color indexed="17"/>
      </font>
      <fill>
        <patternFill>
          <fgColor indexed="10"/>
          <bgColor indexed="42"/>
        </patternFill>
      </fill>
    </dxf>
    <dxf>
      <font>
        <color indexed="60"/>
      </font>
      <fill>
        <patternFill>
          <fgColor indexed="10"/>
          <bgColor indexed="29"/>
        </patternFill>
      </fill>
    </dxf>
  </dxf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github.com/windsora1998/CoffeShopManagement/tree/master/training/V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E24"/>
  <sheetViews>
    <sheetView view="pageBreakPreview" zoomScaleNormal="100" zoomScaleSheetLayoutView="100" topLeftCell="A5" workbookViewId="0">
      <selection activeCell="A6" sqref="A6"/>
    </sheetView>
  </sheetViews>
  <sheetFormatPr defaultColWidth="9.13888888888889" defaultRowHeight="13.8" outlineLevelCol="4"/>
  <cols>
    <col min="1" max="1" width="21.287037037037" style="76" customWidth="1"/>
    <col min="2" max="2" width="41.5740740740741" style="76" customWidth="1"/>
    <col min="3" max="3" width="9.13888888888889" style="76"/>
    <col min="4" max="4" width="39.1388888888889" style="76" customWidth="1"/>
    <col min="5" max="5" width="11.4259259259259" style="76" customWidth="1"/>
    <col min="6" max="253" width="9.13888888888889" style="76"/>
    <col min="254" max="254" width="21.287037037037" style="76" customWidth="1"/>
    <col min="255" max="255" width="41.5740740740741" style="76" customWidth="1"/>
    <col min="256" max="16384" width="9.13888888888889" style="76"/>
  </cols>
  <sheetData>
    <row r="2" ht="15.6" spans="1:1">
      <c r="A2" s="76" t="s">
        <v>0</v>
      </c>
    </row>
    <row r="4" ht="27" customHeight="1" spans="1:5">
      <c r="A4" s="77" t="s">
        <v>1</v>
      </c>
      <c r="B4" s="77" t="s">
        <v>2</v>
      </c>
      <c r="C4" s="77" t="s">
        <v>3</v>
      </c>
      <c r="D4" s="77" t="s">
        <v>4</v>
      </c>
      <c r="E4" s="77" t="s">
        <v>5</v>
      </c>
    </row>
    <row r="5" ht="18" customHeight="1" spans="1:5">
      <c r="A5" s="78">
        <v>43009</v>
      </c>
      <c r="B5" s="79"/>
      <c r="C5" s="79" t="s">
        <v>6</v>
      </c>
      <c r="D5" s="79" t="s">
        <v>7</v>
      </c>
      <c r="E5" s="100" t="s">
        <v>8</v>
      </c>
    </row>
    <row r="6" ht="27.6" spans="1:5">
      <c r="A6" s="81">
        <v>43449</v>
      </c>
      <c r="B6" s="82" t="s">
        <v>9</v>
      </c>
      <c r="C6" s="82" t="s">
        <v>10</v>
      </c>
      <c r="D6" s="82" t="s">
        <v>11</v>
      </c>
      <c r="E6" s="101" t="s">
        <v>12</v>
      </c>
    </row>
    <row r="7" spans="1:5">
      <c r="A7" s="81"/>
      <c r="B7" s="82"/>
      <c r="C7" s="82"/>
      <c r="D7" s="82"/>
      <c r="E7" s="83"/>
    </row>
    <row r="8" spans="1:5">
      <c r="A8" s="81"/>
      <c r="B8" s="84"/>
      <c r="C8" s="82"/>
      <c r="D8" s="82"/>
      <c r="E8" s="83"/>
    </row>
    <row r="9" spans="1:5">
      <c r="A9" s="81"/>
      <c r="B9" s="82"/>
      <c r="C9" s="82"/>
      <c r="D9" s="82"/>
      <c r="E9" s="83"/>
    </row>
    <row r="10" spans="1:5">
      <c r="A10" s="81"/>
      <c r="B10" s="82"/>
      <c r="C10" s="82"/>
      <c r="D10" s="82"/>
      <c r="E10" s="83"/>
    </row>
    <row r="11" spans="1:5">
      <c r="A11" s="81"/>
      <c r="B11" s="82"/>
      <c r="C11" s="82"/>
      <c r="D11" s="82"/>
      <c r="E11" s="83"/>
    </row>
    <row r="12" spans="1:5">
      <c r="A12" s="81"/>
      <c r="B12" s="82"/>
      <c r="C12" s="82"/>
      <c r="D12" s="82"/>
      <c r="E12" s="83"/>
    </row>
    <row r="13" spans="1:5">
      <c r="A13" s="81"/>
      <c r="B13" s="82"/>
      <c r="C13" s="82"/>
      <c r="D13" s="82"/>
      <c r="E13" s="83"/>
    </row>
    <row r="14" spans="1:5">
      <c r="A14" s="81"/>
      <c r="B14" s="82"/>
      <c r="C14" s="82"/>
      <c r="D14" s="82"/>
      <c r="E14" s="83"/>
    </row>
    <row r="15" spans="1:5">
      <c r="A15" s="81"/>
      <c r="B15" s="82"/>
      <c r="C15" s="82"/>
      <c r="D15" s="82"/>
      <c r="E15" s="83"/>
    </row>
    <row r="16" spans="1:5">
      <c r="A16" s="85"/>
      <c r="B16" s="86"/>
      <c r="C16" s="86"/>
      <c r="D16" s="86"/>
      <c r="E16" s="87"/>
    </row>
    <row r="17" spans="1:5">
      <c r="A17" s="88"/>
      <c r="B17" s="89"/>
      <c r="C17" s="89"/>
      <c r="D17" s="89"/>
      <c r="E17" s="90"/>
    </row>
    <row r="18" spans="1:5">
      <c r="A18" s="88"/>
      <c r="B18" s="89"/>
      <c r="C18" s="89"/>
      <c r="D18" s="89"/>
      <c r="E18" s="90"/>
    </row>
    <row r="19" spans="1:5">
      <c r="A19" s="78"/>
      <c r="B19" s="79"/>
      <c r="C19" s="79"/>
      <c r="D19" s="79"/>
      <c r="E19" s="80"/>
    </row>
    <row r="20" spans="1:5">
      <c r="A20" s="91"/>
      <c r="B20" s="92"/>
      <c r="C20" s="92"/>
      <c r="D20" s="92"/>
      <c r="E20" s="80"/>
    </row>
    <row r="21" spans="1:5">
      <c r="A21" s="93"/>
      <c r="B21" s="94"/>
      <c r="C21" s="94"/>
      <c r="D21" s="94"/>
      <c r="E21" s="95"/>
    </row>
    <row r="22" spans="1:5">
      <c r="A22" s="91"/>
      <c r="B22" s="92"/>
      <c r="C22" s="92"/>
      <c r="D22" s="92"/>
      <c r="E22" s="80"/>
    </row>
    <row r="23" spans="1:5">
      <c r="A23" s="96"/>
      <c r="B23" s="97"/>
      <c r="C23" s="97"/>
      <c r="D23" s="97"/>
      <c r="E23" s="98"/>
    </row>
    <row r="24" spans="1:5">
      <c r="A24" s="91"/>
      <c r="B24" s="99"/>
      <c r="C24" s="99"/>
      <c r="D24" s="99"/>
      <c r="E24" s="80"/>
    </row>
  </sheetData>
  <sheetProtection selectLockedCells="1" selectUnlockedCells="1"/>
  <pageMargins left="0.5" right="0.3" top="0.5375" bottom="0.438888888888889" header="0.3" footer="0.2"/>
  <pageSetup paperSize="9" scale="95" firstPageNumber="0" orientation="landscape" useFirstPageNumber="1" horizontalDpi="300" verticalDpi="300"/>
  <headerFooter alignWithMargins="0">
    <oddHeader>&amp;C&amp;"Arial,Regular"&amp;10&amp;A</oddHeader>
    <oddFooter>&amp;C&amp;"Arial,Regular"&amp;10Page &amp;P</oddFooter>
  </headerFooter>
  <rowBreaks count="1" manualBreakCount="1">
    <brk id="24"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67"/>
  <sheetViews>
    <sheetView showGridLines="0" tabSelected="1" topLeftCell="A44" workbookViewId="0">
      <selection activeCell="AC62" sqref="AC62"/>
    </sheetView>
  </sheetViews>
  <sheetFormatPr defaultColWidth="3.85185185185185" defaultRowHeight="13.8"/>
  <cols>
    <col min="37" max="37" width="32.4259259259259" customWidth="1"/>
    <col min="38" max="38" width="59.1111111111111" customWidth="1"/>
    <col min="39" max="39" width="22.1111111111111" customWidth="1"/>
  </cols>
  <sheetData>
    <row r="1" ht="15" customHeight="1" spans="1:37">
      <c r="A1" s="1" t="s">
        <v>13</v>
      </c>
      <c r="B1" s="2"/>
      <c r="C1" s="2"/>
      <c r="D1" s="2"/>
      <c r="E1" s="3" t="s">
        <v>14</v>
      </c>
      <c r="F1" s="4"/>
      <c r="G1" s="4"/>
      <c r="H1" s="4"/>
      <c r="I1" s="4"/>
      <c r="J1" s="4"/>
      <c r="K1" s="4"/>
      <c r="L1" s="4"/>
      <c r="M1" s="4"/>
      <c r="N1" s="4"/>
      <c r="O1" s="4"/>
      <c r="P1" s="4"/>
      <c r="Q1" s="4"/>
      <c r="R1" s="4"/>
      <c r="S1" s="4"/>
      <c r="T1" s="4"/>
      <c r="U1" s="4"/>
      <c r="V1" s="38"/>
      <c r="W1" s="39" t="s">
        <v>15</v>
      </c>
      <c r="X1" s="40"/>
      <c r="Y1" s="40"/>
      <c r="Z1" s="40"/>
      <c r="AA1" s="40"/>
      <c r="AB1" s="40"/>
      <c r="AC1" s="40"/>
      <c r="AD1" s="40"/>
      <c r="AE1" s="40"/>
      <c r="AF1" s="40"/>
      <c r="AG1" s="40"/>
      <c r="AH1" s="40"/>
      <c r="AI1" s="40"/>
      <c r="AJ1" s="58"/>
      <c r="AK1" s="59" t="s">
        <v>16</v>
      </c>
    </row>
    <row r="2" ht="15" customHeight="1" spans="1:37">
      <c r="A2" s="5"/>
      <c r="B2" s="6"/>
      <c r="C2" s="6"/>
      <c r="D2" s="6"/>
      <c r="E2" s="7"/>
      <c r="F2" s="8"/>
      <c r="G2" s="8"/>
      <c r="H2" s="8"/>
      <c r="I2" s="8"/>
      <c r="J2" s="8"/>
      <c r="K2" s="8"/>
      <c r="L2" s="8"/>
      <c r="M2" s="8"/>
      <c r="N2" s="8"/>
      <c r="O2" s="8"/>
      <c r="P2" s="8"/>
      <c r="Q2" s="8"/>
      <c r="R2" s="8"/>
      <c r="S2" s="8"/>
      <c r="T2" s="8"/>
      <c r="U2" s="8"/>
      <c r="V2" s="41"/>
      <c r="W2" s="42" t="s">
        <v>17</v>
      </c>
      <c r="X2" s="43"/>
      <c r="Y2" s="43"/>
      <c r="Z2" s="43"/>
      <c r="AA2" s="43"/>
      <c r="AB2" s="43"/>
      <c r="AC2" s="43"/>
      <c r="AD2" s="43"/>
      <c r="AE2" s="43"/>
      <c r="AF2" s="43"/>
      <c r="AG2" s="43"/>
      <c r="AH2" s="43"/>
      <c r="AI2" s="43"/>
      <c r="AJ2" s="60"/>
      <c r="AK2" s="61"/>
    </row>
    <row r="3" ht="15" customHeight="1" spans="1:37">
      <c r="A3" s="9" t="s">
        <v>18</v>
      </c>
      <c r="B3" s="10"/>
      <c r="C3" s="10"/>
      <c r="D3" s="10"/>
      <c r="E3" s="11" t="s">
        <v>19</v>
      </c>
      <c r="F3" s="12"/>
      <c r="G3" s="12"/>
      <c r="H3" s="13"/>
      <c r="I3" s="10" t="s">
        <v>20</v>
      </c>
      <c r="J3" s="10"/>
      <c r="K3" s="10"/>
      <c r="L3" s="34"/>
      <c r="M3" s="35" t="s">
        <v>21</v>
      </c>
      <c r="N3" s="12"/>
      <c r="O3" s="12"/>
      <c r="P3" s="12"/>
      <c r="Q3" s="12"/>
      <c r="R3" s="12"/>
      <c r="S3" s="12"/>
      <c r="T3" s="12"/>
      <c r="U3" s="12"/>
      <c r="V3" s="44"/>
      <c r="W3" s="45" t="s">
        <v>22</v>
      </c>
      <c r="X3" s="46"/>
      <c r="Y3" s="46"/>
      <c r="Z3" s="50">
        <v>43009</v>
      </c>
      <c r="AA3" s="50"/>
      <c r="AB3" s="50"/>
      <c r="AC3" s="51"/>
      <c r="AD3" s="45" t="s">
        <v>23</v>
      </c>
      <c r="AE3" s="52"/>
      <c r="AF3" s="53"/>
      <c r="AG3" s="62" t="s">
        <v>24</v>
      </c>
      <c r="AH3" s="63"/>
      <c r="AI3" s="63"/>
      <c r="AJ3" s="64"/>
      <c r="AK3" s="61"/>
    </row>
    <row r="4" ht="15" customHeight="1" spans="1:37">
      <c r="A4" s="14"/>
      <c r="B4" s="15"/>
      <c r="C4" s="15"/>
      <c r="D4" s="15"/>
      <c r="E4" s="16"/>
      <c r="F4" s="17"/>
      <c r="G4" s="17"/>
      <c r="H4" s="18"/>
      <c r="I4" s="15"/>
      <c r="J4" s="15"/>
      <c r="K4" s="15"/>
      <c r="L4" s="36"/>
      <c r="M4" s="37"/>
      <c r="N4" s="17"/>
      <c r="O4" s="17"/>
      <c r="P4" s="17"/>
      <c r="Q4" s="17"/>
      <c r="R4" s="17"/>
      <c r="S4" s="17"/>
      <c r="T4" s="17"/>
      <c r="U4" s="17"/>
      <c r="V4" s="47"/>
      <c r="W4" s="48" t="s">
        <v>25</v>
      </c>
      <c r="X4" s="49"/>
      <c r="Y4" s="49"/>
      <c r="Z4" s="54">
        <v>43186</v>
      </c>
      <c r="AA4" s="54"/>
      <c r="AB4" s="54"/>
      <c r="AC4" s="55"/>
      <c r="AD4" s="48" t="s">
        <v>26</v>
      </c>
      <c r="AE4" s="56"/>
      <c r="AF4" s="57"/>
      <c r="AG4" s="65" t="s">
        <v>24</v>
      </c>
      <c r="AH4" s="66"/>
      <c r="AI4" s="66"/>
      <c r="AJ4" s="67"/>
      <c r="AK4" s="61"/>
    </row>
    <row r="5" ht="15.6" spans="1:38">
      <c r="A5" s="19">
        <v>1</v>
      </c>
      <c r="B5" s="20" t="s">
        <v>27</v>
      </c>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68" t="s">
        <v>28</v>
      </c>
      <c r="AL5" s="68" t="s">
        <v>29</v>
      </c>
    </row>
    <row r="6" ht="15.6" spans="1:38">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68"/>
      <c r="AL6" s="69"/>
    </row>
    <row r="7" ht="15.6" spans="1:38">
      <c r="A7" s="21"/>
      <c r="B7" s="21" t="s">
        <v>30</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68"/>
      <c r="AL7" s="69"/>
    </row>
    <row r="8" ht="15.6" spans="1:38">
      <c r="A8" s="21"/>
      <c r="B8" s="21" t="s">
        <v>31</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68"/>
      <c r="AL8" s="69"/>
    </row>
    <row r="9" ht="15.6" spans="1:38">
      <c r="A9" s="21"/>
      <c r="B9" s="21"/>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68"/>
      <c r="AL9" s="69"/>
    </row>
    <row r="10" ht="15.6" spans="1:38">
      <c r="A10" s="19">
        <v>2</v>
      </c>
      <c r="B10" s="20" t="s">
        <v>32</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68"/>
      <c r="AL10" s="69"/>
    </row>
    <row r="11" ht="15.6" spans="1:38">
      <c r="A11" s="21"/>
      <c r="B11" s="21"/>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68"/>
      <c r="AL11" s="69"/>
    </row>
    <row r="12" ht="15.6" spans="1:38">
      <c r="A12" s="21"/>
      <c r="B12" s="23" t="s">
        <v>33</v>
      </c>
      <c r="C12" s="22" t="s">
        <v>34</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68"/>
      <c r="AL12" s="69"/>
    </row>
    <row r="13" ht="15.6" spans="1:38">
      <c r="A13" s="21"/>
      <c r="B13" s="23"/>
      <c r="C13" s="24"/>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68"/>
      <c r="AL13" s="69"/>
    </row>
    <row r="14" ht="15.6" spans="1:38">
      <c r="A14" s="21"/>
      <c r="B14" s="23" t="s">
        <v>35</v>
      </c>
      <c r="C14" s="22" t="s">
        <v>36</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68"/>
      <c r="AL14" s="69"/>
    </row>
    <row r="15" ht="15.6" spans="1:38">
      <c r="A15" s="21"/>
      <c r="B15" s="23"/>
      <c r="C15" s="24"/>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68"/>
      <c r="AL15" s="69"/>
    </row>
    <row r="16" ht="15.6" spans="1:38">
      <c r="A16" s="21"/>
      <c r="B16" s="21"/>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68"/>
      <c r="AL16" s="69"/>
    </row>
    <row r="17" ht="15.6" spans="1:38">
      <c r="A17" s="19">
        <v>3</v>
      </c>
      <c r="B17" s="20" t="s">
        <v>37</v>
      </c>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68"/>
      <c r="AL17" s="69"/>
    </row>
    <row r="18" spans="37:38">
      <c r="AK18" s="68"/>
      <c r="AL18" s="69"/>
    </row>
    <row r="19" spans="2:38">
      <c r="B19" s="25" t="s">
        <v>33</v>
      </c>
      <c r="C19" s="26" t="s">
        <v>38</v>
      </c>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68"/>
      <c r="AL19" s="69"/>
    </row>
    <row r="20" spans="2:38">
      <c r="B20" s="25" t="s">
        <v>35</v>
      </c>
      <c r="C20" t="s">
        <v>39</v>
      </c>
      <c r="AK20" s="68"/>
      <c r="AL20" s="69"/>
    </row>
    <row r="21" spans="2:38">
      <c r="B21" s="25"/>
      <c r="AK21" s="68"/>
      <c r="AL21" s="69"/>
    </row>
    <row r="22" spans="3:38">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68"/>
      <c r="AL22" s="69"/>
    </row>
    <row r="23" ht="15.6" spans="1:38">
      <c r="A23" s="19">
        <v>4</v>
      </c>
      <c r="B23" s="20" t="s">
        <v>40</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68"/>
      <c r="AL23" s="69"/>
    </row>
    <row r="24" spans="37:38">
      <c r="AK24" s="68"/>
      <c r="AL24" s="69"/>
    </row>
    <row r="25" spans="2:38">
      <c r="B25" t="s">
        <v>41</v>
      </c>
      <c r="AK25" s="68" t="s">
        <v>42</v>
      </c>
      <c r="AL25" s="69"/>
    </row>
    <row r="26" spans="3:38">
      <c r="C26" t="s">
        <v>43</v>
      </c>
      <c r="AK26" s="68" t="s">
        <v>42</v>
      </c>
      <c r="AL26" s="69"/>
    </row>
    <row r="27" spans="3:38">
      <c r="C27" t="s">
        <v>44</v>
      </c>
      <c r="AK27" s="68" t="s">
        <v>42</v>
      </c>
      <c r="AL27" s="69"/>
    </row>
    <row r="28" spans="3:38">
      <c r="C28" t="s">
        <v>45</v>
      </c>
      <c r="AK28" s="68" t="s">
        <v>42</v>
      </c>
      <c r="AL28" s="69"/>
    </row>
    <row r="29" spans="3:38">
      <c r="C29" t="s">
        <v>46</v>
      </c>
      <c r="AK29" s="68"/>
      <c r="AL29" s="69"/>
    </row>
    <row r="30" ht="41.4" spans="3:39">
      <c r="C30" t="s">
        <v>47</v>
      </c>
      <c r="AK30" s="68" t="s">
        <v>48</v>
      </c>
      <c r="AL30" s="70" t="s">
        <v>49</v>
      </c>
      <c r="AM30" t="s">
        <v>50</v>
      </c>
    </row>
    <row r="31" spans="37:38">
      <c r="AK31" s="68"/>
      <c r="AL31" s="69"/>
    </row>
    <row r="32" spans="2:38">
      <c r="B32" s="26" t="s">
        <v>51</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68" t="s">
        <v>42</v>
      </c>
      <c r="AL32" s="69"/>
    </row>
    <row r="33" spans="2:38">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68"/>
      <c r="AL33" s="69"/>
    </row>
    <row r="34" spans="37:38">
      <c r="AK34" s="68"/>
      <c r="AL34" s="69"/>
    </row>
    <row r="35" spans="2:39">
      <c r="B35" t="s">
        <v>52</v>
      </c>
      <c r="AK35" s="68" t="s">
        <v>48</v>
      </c>
      <c r="AL35" s="69" t="s">
        <v>53</v>
      </c>
      <c r="AM35" t="s">
        <v>54</v>
      </c>
    </row>
    <row r="36" ht="82.8" spans="2:39">
      <c r="B36" t="s">
        <v>55</v>
      </c>
      <c r="AK36" s="68" t="s">
        <v>48</v>
      </c>
      <c r="AL36" s="71" t="s">
        <v>56</v>
      </c>
      <c r="AM36" s="72" t="s">
        <v>57</v>
      </c>
    </row>
    <row r="37" spans="2:38">
      <c r="B37" s="25" t="s">
        <v>58</v>
      </c>
      <c r="C37" t="s">
        <v>59</v>
      </c>
      <c r="AK37" s="68"/>
      <c r="AL37" s="69"/>
    </row>
    <row r="38" spans="2:38">
      <c r="B38" s="25" t="s">
        <v>58</v>
      </c>
      <c r="C38" t="s">
        <v>60</v>
      </c>
      <c r="AK38" s="68"/>
      <c r="AL38" s="69"/>
    </row>
    <row r="39" spans="3:38">
      <c r="C39" s="102" t="s">
        <v>61</v>
      </c>
      <c r="AK39" s="68"/>
      <c r="AL39" s="69"/>
    </row>
    <row r="40" spans="3:38">
      <c r="C40" s="103" t="s">
        <v>62</v>
      </c>
      <c r="AK40" s="68"/>
      <c r="AL40" s="69"/>
    </row>
    <row r="41" spans="3:38">
      <c r="C41" t="s">
        <v>63</v>
      </c>
      <c r="AK41" s="68"/>
      <c r="AL41" s="69"/>
    </row>
    <row r="42" spans="37:38">
      <c r="AK42" s="68"/>
      <c r="AL42" s="69"/>
    </row>
    <row r="43" spans="2:38">
      <c r="B43" t="s">
        <v>64</v>
      </c>
      <c r="AK43" s="68"/>
      <c r="AL43" s="69"/>
    </row>
    <row r="44" spans="37:38">
      <c r="AK44" s="68"/>
      <c r="AL44" s="69"/>
    </row>
    <row r="45" spans="2:38">
      <c r="B45" t="s">
        <v>65</v>
      </c>
      <c r="F45" s="28"/>
      <c r="G45" s="29"/>
      <c r="AK45" s="68" t="s">
        <v>42</v>
      </c>
      <c r="AL45" s="69"/>
    </row>
    <row r="46" spans="3:38">
      <c r="C46" s="25" t="s">
        <v>33</v>
      </c>
      <c r="D46" t="s">
        <v>66</v>
      </c>
      <c r="F46" s="28"/>
      <c r="G46" s="29"/>
      <c r="AK46" s="68"/>
      <c r="AL46" s="69"/>
    </row>
    <row r="47" spans="3:38">
      <c r="C47" s="25" t="s">
        <v>35</v>
      </c>
      <c r="D47" t="s">
        <v>67</v>
      </c>
      <c r="F47" s="28"/>
      <c r="G47" s="29"/>
      <c r="AK47" s="68"/>
      <c r="AL47" s="69"/>
    </row>
    <row r="48" spans="3:38">
      <c r="C48" s="25" t="s">
        <v>68</v>
      </c>
      <c r="D48" t="s">
        <v>69</v>
      </c>
      <c r="G48" s="30"/>
      <c r="AK48" s="68"/>
      <c r="AL48" s="69"/>
    </row>
    <row r="49" spans="3:38">
      <c r="C49" s="25" t="s">
        <v>70</v>
      </c>
      <c r="D49" t="s">
        <v>71</v>
      </c>
      <c r="G49" s="30"/>
      <c r="AK49" s="68"/>
      <c r="AL49" s="69"/>
    </row>
    <row r="50" spans="3:38">
      <c r="C50" s="25" t="s">
        <v>72</v>
      </c>
      <c r="D50" t="s">
        <v>73</v>
      </c>
      <c r="G50" s="30"/>
      <c r="AK50" s="68"/>
      <c r="AL50" s="69"/>
    </row>
    <row r="51" spans="37:38">
      <c r="AK51" s="68"/>
      <c r="AL51" s="69"/>
    </row>
    <row r="52" ht="15.6" spans="1:38">
      <c r="A52" s="19">
        <v>5</v>
      </c>
      <c r="B52" s="20" t="s">
        <v>74</v>
      </c>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68"/>
      <c r="AL52" s="69"/>
    </row>
    <row r="53" spans="37:38">
      <c r="AK53" s="68"/>
      <c r="AL53" s="69"/>
    </row>
    <row r="54" ht="14.55" spans="2:38">
      <c r="B54" s="31" t="s">
        <v>75</v>
      </c>
      <c r="C54" s="31"/>
      <c r="D54" s="31"/>
      <c r="E54" s="32"/>
      <c r="AK54" s="68"/>
      <c r="AL54" s="69"/>
    </row>
    <row r="55" spans="2:38">
      <c r="B55" s="25" t="s">
        <v>33</v>
      </c>
      <c r="C55" t="s">
        <v>76</v>
      </c>
      <c r="AK55" s="68" t="s">
        <v>42</v>
      </c>
      <c r="AL55" s="69"/>
    </row>
    <row r="56" spans="2:38">
      <c r="B56" s="25" t="s">
        <v>35</v>
      </c>
      <c r="C56" s="26" t="s">
        <v>77</v>
      </c>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68" t="s">
        <v>42</v>
      </c>
      <c r="AL56" s="69" t="s">
        <v>78</v>
      </c>
    </row>
    <row r="57" spans="2:38">
      <c r="B57" s="25"/>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68"/>
      <c r="AL57" s="69"/>
    </row>
    <row r="58" spans="2:38">
      <c r="B58" s="25"/>
      <c r="C58" s="26"/>
      <c r="D58" s="33" t="s">
        <v>79</v>
      </c>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68"/>
      <c r="AL58" s="69"/>
    </row>
    <row r="59" spans="2:38">
      <c r="B59" s="25"/>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68"/>
      <c r="AL59" s="69"/>
    </row>
    <row r="60" spans="2:38">
      <c r="B60" s="25" t="s">
        <v>68</v>
      </c>
      <c r="C60" t="s">
        <v>80</v>
      </c>
      <c r="AK60" s="68"/>
      <c r="AL60" s="69"/>
    </row>
    <row r="61" ht="27.6" spans="2:39">
      <c r="B61" s="25"/>
      <c r="C61" s="103" t="s">
        <v>81</v>
      </c>
      <c r="AK61" s="68" t="s">
        <v>48</v>
      </c>
      <c r="AL61" s="70" t="s">
        <v>82</v>
      </c>
      <c r="AM61" t="s">
        <v>83</v>
      </c>
    </row>
    <row r="62" spans="3:38">
      <c r="C62" s="103" t="s">
        <v>84</v>
      </c>
      <c r="AK62" s="68"/>
      <c r="AL62" s="69"/>
    </row>
    <row r="63" spans="37:38">
      <c r="AK63" s="68"/>
      <c r="AL63" s="69"/>
    </row>
    <row r="64" spans="37:38">
      <c r="AK64" s="68"/>
      <c r="AL64" s="69"/>
    </row>
    <row r="65" spans="37:38">
      <c r="AK65" s="73"/>
      <c r="AL65" s="74"/>
    </row>
    <row r="66" spans="34:38">
      <c r="AH66" s="75" t="s">
        <v>85</v>
      </c>
      <c r="AI66" s="75"/>
      <c r="AJ66" s="75"/>
      <c r="AK66" s="68" t="s">
        <v>86</v>
      </c>
      <c r="AL66" s="68">
        <f>COUNTIF(AK2:AK65,"Y")</f>
        <v>8</v>
      </c>
    </row>
    <row r="67" spans="34:38">
      <c r="AH67" s="75"/>
      <c r="AI67" s="75"/>
      <c r="AJ67" s="75"/>
      <c r="AK67" s="68" t="s">
        <v>48</v>
      </c>
      <c r="AL67" s="68">
        <f>COUNTIF(AK2:AK65,"N")</f>
        <v>4</v>
      </c>
    </row>
  </sheetData>
  <sheetProtection selectLockedCells="1" selectUnlockedCells="1"/>
  <mergeCells count="16">
    <mergeCell ref="W1:AJ1"/>
    <mergeCell ref="W2:AJ2"/>
    <mergeCell ref="Z3:AC3"/>
    <mergeCell ref="AG3:AJ3"/>
    <mergeCell ref="Z4:AC4"/>
    <mergeCell ref="AG4:AJ4"/>
    <mergeCell ref="C19:AJ19"/>
    <mergeCell ref="AH66:AJ67"/>
    <mergeCell ref="A1:D2"/>
    <mergeCell ref="E1:V2"/>
    <mergeCell ref="A3:D4"/>
    <mergeCell ref="E3:H4"/>
    <mergeCell ref="I3:L4"/>
    <mergeCell ref="M3:V4"/>
    <mergeCell ref="C56:AJ57"/>
    <mergeCell ref="B32:AJ33"/>
  </mergeCells>
  <conditionalFormatting sqref="AK5:AK65">
    <cfRule type="cellIs" dxfId="0" priority="1" stopIfTrue="1" operator="equal">
      <formula>"N"</formula>
    </cfRule>
    <cfRule type="cellIs" dxfId="1" priority="2" stopIfTrue="1" operator="equal">
      <formula>"Y"</formula>
    </cfRule>
  </conditionalFormatting>
  <hyperlinks>
    <hyperlink ref="AK1" r:id="rId1" display="https://github.com/windsora1998/CoffeShopManagement/tree/master/training/Vy"/>
  </hyperlinks>
  <pageMargins left="0.511805555555556" right="0.313888888888889" top="0.393055555555556" bottom="0.313888888888889" header="0.15625" footer="0.15625"/>
  <pageSetup paperSize="8" firstPageNumber="0" orientation="portrait" useFirstPageNumber="1" horizontalDpi="300" verticalDpi="300"/>
  <headerFooter alignWithMargins="0">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Record of change</vt:lpstr>
      <vt:lpstr>High level requirement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Fresher Academy</dc:title>
  <dc:subject>Guidelines</dc:subject>
  <dc:creator>ThachLN</dc:creator>
  <cp:lastModifiedBy>tinh</cp:lastModifiedBy>
  <dcterms:created xsi:type="dcterms:W3CDTF">2015-03-27T11:07:00Z</dcterms:created>
  <cp:lastPrinted>2018-06-21T08:13:00Z</cp:lastPrinted>
  <dcterms:modified xsi:type="dcterms:W3CDTF">2018-12-22T16:07:50Z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6745e38f-ab6b-4996-9da3-4d17c611c8b6</vt:lpwstr>
  </property>
  <property fmtid="{D5CDD505-2E9C-101B-9397-08002B2CF9AE}" pid="3" name="KSOProductBuildVer">
    <vt:lpwstr>1033-9.1.0.5247</vt:lpwstr>
  </property>
</Properties>
</file>