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sbauma/Documents/GitHub/Test-WellArchitectedLabs/Cost/Cost_Effective_Resources/100_AWS_Resource_Optimization/Files/"/>
    </mc:Choice>
  </mc:AlternateContent>
  <xr:revisionPtr revIDLastSave="0" documentId="13_ncr:1_{5585CFA6-8A0D-EC41-A0CF-E90403FF8191}" xr6:coauthVersionLast="45" xr6:coauthVersionMax="45" xr10:uidLastSave="{00000000-0000-0000-0000-000000000000}"/>
  <bookViews>
    <workbookView xWindow="2040" yWindow="940" windowWidth="28040" windowHeight="17040" xr2:uid="{00000000-000D-0000-FFFF-FFFF00000000}"/>
  </bookViews>
  <sheets>
    <sheet name="ENT206-ec2-rightsizing-recommen" sheetId="1" r:id="rId1"/>
  </sheets>
  <definedNames>
    <definedName name="_xlnm._FilterDatabase" localSheetId="0" hidden="1">'ENT206-ec2-rightsizing-recommen'!$A$1:$AD$2535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8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" i="1"/>
  <c r="O3" i="1"/>
  <c r="O4" i="1"/>
  <c r="O5" i="1"/>
  <c r="O6" i="1"/>
  <c r="O7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" i="1"/>
</calcChain>
</file>

<file path=xl/sharedStrings.xml><?xml version="1.0" encoding="utf-8"?>
<sst xmlns="http://schemas.openxmlformats.org/spreadsheetml/2006/main" count="19427" uniqueCount="2667">
  <si>
    <t>Account ID</t>
  </si>
  <si>
    <t>Account Name</t>
  </si>
  <si>
    <t>Instance ID</t>
  </si>
  <si>
    <t>Instance Type</t>
  </si>
  <si>
    <t>OS</t>
  </si>
  <si>
    <t>Region</t>
  </si>
  <si>
    <t>Running Hours</t>
  </si>
  <si>
    <t>RI Hours</t>
  </si>
  <si>
    <t>OD Hours</t>
  </si>
  <si>
    <t>CPU Utilization</t>
  </si>
  <si>
    <t>Memory Utilization</t>
  </si>
  <si>
    <t>Disk Utilization</t>
  </si>
  <si>
    <t>Recommended Action</t>
  </si>
  <si>
    <t>Recommended Instance Type 1</t>
  </si>
  <si>
    <t>Recommended Instance Type 1 Estimated Savings</t>
  </si>
  <si>
    <t>Recommended Instance Type 1 Projected CPU</t>
  </si>
  <si>
    <t>Recommended Instance Type 1 Projected Memory</t>
  </si>
  <si>
    <t>Recommended Instance Type 1 Projected Disk</t>
  </si>
  <si>
    <t>Recommended Instance Type 2</t>
  </si>
  <si>
    <t>Recommended Instance Type 2 Estimated Savings</t>
  </si>
  <si>
    <t>Recommended Instance Type 2 Projected CPU</t>
  </si>
  <si>
    <t>Recommended Instance Type 2 Projected Memory</t>
  </si>
  <si>
    <t>Recommended Instance Type 2 Projected Disk</t>
  </si>
  <si>
    <t>Recommended Instance Type 3</t>
  </si>
  <si>
    <t>Recommended Instance Type 3 Estimated Savings</t>
  </si>
  <si>
    <t>Recommended Instance Type 3 Projected CPU</t>
  </si>
  <si>
    <t>Recommended Instance Type 3 Projected Memory</t>
  </si>
  <si>
    <t>Recommended Instance Type 3 Projected Disk</t>
  </si>
  <si>
    <t>r4.8xlarge</t>
  </si>
  <si>
    <t>Windows (Amazon VPC)</t>
  </si>
  <si>
    <t>EU (Frankfurt)</t>
  </si>
  <si>
    <t>Modify</t>
  </si>
  <si>
    <t>r4.4xlarge</t>
  </si>
  <si>
    <t>US East (N. Virginia)</t>
  </si>
  <si>
    <t>r4.xlarge</t>
  </si>
  <si>
    <t>r4.2xlarge</t>
  </si>
  <si>
    <t>US East (Ohio)</t>
  </si>
  <si>
    <t>Red Hat Enterprise Linux</t>
  </si>
  <si>
    <t>EU (Ireland)</t>
  </si>
  <si>
    <t>Linux/UNIX</t>
  </si>
  <si>
    <t>r5.8xlarge</t>
  </si>
  <si>
    <t>r5.4xlarge</t>
  </si>
  <si>
    <t>r5.2xlarge</t>
  </si>
  <si>
    <t>r5.xlarge</t>
  </si>
  <si>
    <t>c4.4xlarge</t>
  </si>
  <si>
    <t>Terminate</t>
  </si>
  <si>
    <t>r5.large</t>
  </si>
  <si>
    <t>m5.8xlarge</t>
  </si>
  <si>
    <t>m5.4xlarge</t>
  </si>
  <si>
    <t>m5.xlarge</t>
  </si>
  <si>
    <t>m5.large</t>
  </si>
  <si>
    <t>c5.4xlarge</t>
  </si>
  <si>
    <t>c5.2xlarge</t>
  </si>
  <si>
    <t>c5.xlarge</t>
  </si>
  <si>
    <t>c5.large</t>
  </si>
  <si>
    <t>r3.4xlarge</t>
  </si>
  <si>
    <t>r3.2xlarge</t>
  </si>
  <si>
    <t>r3.xlarge</t>
  </si>
  <si>
    <t>c4.8xlarge</t>
  </si>
  <si>
    <t>c3.4xlarge</t>
  </si>
  <si>
    <t>c3.2xlarge</t>
  </si>
  <si>
    <t>m5.2xlarge</t>
  </si>
  <si>
    <t>Asia Pacific (Tokyo)</t>
  </si>
  <si>
    <t>m4.4xlarge</t>
  </si>
  <si>
    <t>m4.2xlarge</t>
  </si>
  <si>
    <t>m4.xlarge</t>
  </si>
  <si>
    <t>m4.large</t>
  </si>
  <si>
    <t>US West (N. California)</t>
  </si>
  <si>
    <t>r3.large</t>
  </si>
  <si>
    <t>c4.2xlarge</t>
  </si>
  <si>
    <t>r4.large</t>
  </si>
  <si>
    <t>Windows with SQL Server Standard</t>
  </si>
  <si>
    <t>m5a.4xlarge</t>
  </si>
  <si>
    <t>m5a.2xlarge</t>
  </si>
  <si>
    <t>m5a.xlarge</t>
  </si>
  <si>
    <t>m5a.large</t>
  </si>
  <si>
    <t>Asia Pacific (Sydney)</t>
  </si>
  <si>
    <t>c5n.2xlarge</t>
  </si>
  <si>
    <t>c5n.xlarge</t>
  </si>
  <si>
    <t>c5n.large</t>
  </si>
  <si>
    <t>c4.xlarge</t>
  </si>
  <si>
    <t>c4.large</t>
  </si>
  <si>
    <t>c5.9xlarge</t>
  </si>
  <si>
    <t>m3.2xlarge</t>
  </si>
  <si>
    <t>m3.xlarge</t>
  </si>
  <si>
    <t>m3.medium</t>
  </si>
  <si>
    <t>m3.large</t>
  </si>
  <si>
    <t>Asia Pacific (Singapore)</t>
  </si>
  <si>
    <t>c3.xlarge</t>
  </si>
  <si>
    <t>c3.large</t>
  </si>
  <si>
    <t>i3.2xlarge</t>
  </si>
  <si>
    <t>i3.xlarge</t>
  </si>
  <si>
    <t>SUSE Linux</t>
  </si>
  <si>
    <t>t3.2xlarge</t>
  </si>
  <si>
    <t>t3.xlarge</t>
  </si>
  <si>
    <t>US West (Oregon)</t>
  </si>
  <si>
    <t>t3.medium</t>
  </si>
  <si>
    <t>t3.large</t>
  </si>
  <si>
    <t>m1.xlarge</t>
  </si>
  <si>
    <t>m1.large</t>
  </si>
  <si>
    <t>m1.small</t>
  </si>
  <si>
    <t>m1.medium</t>
  </si>
  <si>
    <t>c5.18xlarge</t>
  </si>
  <si>
    <t>c5.12xlarge</t>
  </si>
  <si>
    <t>EU (London)</t>
  </si>
  <si>
    <t>t2.2xlarge</t>
  </si>
  <si>
    <t>t2.xlarge</t>
  </si>
  <si>
    <t>t2.medium</t>
  </si>
  <si>
    <t>t2.large</t>
  </si>
  <si>
    <t>t3.small</t>
  </si>
  <si>
    <t>t2.small</t>
  </si>
  <si>
    <t>t2.micro</t>
  </si>
  <si>
    <t>t3.nano</t>
  </si>
  <si>
    <t>t2.nano</t>
  </si>
  <si>
    <t>r5d.4xlarge</t>
  </si>
  <si>
    <t>r5d.2xlarge</t>
  </si>
  <si>
    <t>r5d.xlarge</t>
  </si>
  <si>
    <t>t3.micro</t>
  </si>
  <si>
    <t>t3a.large</t>
  </si>
  <si>
    <t>t3a.medium</t>
  </si>
  <si>
    <t>t3a.small</t>
  </si>
  <si>
    <t>t3a.nano</t>
  </si>
  <si>
    <t>c5d.2xlarge</t>
  </si>
  <si>
    <t>c5d.xlarge</t>
  </si>
  <si>
    <t>c5d.large</t>
  </si>
  <si>
    <t>Canada (Central)</t>
  </si>
  <si>
    <t>Asia Pacific (Mumbai)</t>
  </si>
  <si>
    <t>t3a.micro</t>
  </si>
  <si>
    <t>t1.micro</t>
  </si>
  <si>
    <t>r5d.large</t>
  </si>
  <si>
    <t>WA Cost Labs</t>
  </si>
  <si>
    <t>i-046304</t>
  </si>
  <si>
    <t>i-028660</t>
  </si>
  <si>
    <t>i-04981</t>
  </si>
  <si>
    <t>i-096407</t>
  </si>
  <si>
    <t>i-060612</t>
  </si>
  <si>
    <t>i-078621</t>
  </si>
  <si>
    <t>i-027634</t>
  </si>
  <si>
    <t>i-084256</t>
  </si>
  <si>
    <t>i-073377</t>
  </si>
  <si>
    <t>i-058474</t>
  </si>
  <si>
    <t>i-094409</t>
  </si>
  <si>
    <t>i-047716</t>
  </si>
  <si>
    <t>i-042765</t>
  </si>
  <si>
    <t>i-044029</t>
  </si>
  <si>
    <t>i-057509</t>
  </si>
  <si>
    <t>i-099625</t>
  </si>
  <si>
    <t>i-098196</t>
  </si>
  <si>
    <t>i-097672</t>
  </si>
  <si>
    <t>i-05032</t>
  </si>
  <si>
    <t>i-018468</t>
  </si>
  <si>
    <t>i-021012</t>
  </si>
  <si>
    <t>i-015910</t>
  </si>
  <si>
    <t>i-049698</t>
  </si>
  <si>
    <t>i-098731</t>
  </si>
  <si>
    <t>i-063913</t>
  </si>
  <si>
    <t>i-064043</t>
  </si>
  <si>
    <t>i-086070</t>
  </si>
  <si>
    <t>i-06026</t>
  </si>
  <si>
    <t>i-089662</t>
  </si>
  <si>
    <t>i-018643</t>
  </si>
  <si>
    <t>i-037434</t>
  </si>
  <si>
    <t>i-044759</t>
  </si>
  <si>
    <t>i-027292</t>
  </si>
  <si>
    <t>i-035485</t>
  </si>
  <si>
    <t>i-03571</t>
  </si>
  <si>
    <t>i-071517</t>
  </si>
  <si>
    <t>i-095946</t>
  </si>
  <si>
    <t>i-09799</t>
  </si>
  <si>
    <t>i-078748</t>
  </si>
  <si>
    <t>i-086742</t>
  </si>
  <si>
    <t>i-043157</t>
  </si>
  <si>
    <t>i-036513</t>
  </si>
  <si>
    <t>i-096835</t>
  </si>
  <si>
    <t>i-064912</t>
  </si>
  <si>
    <t>i-061985</t>
  </si>
  <si>
    <t>i-078921</t>
  </si>
  <si>
    <t>i-091157</t>
  </si>
  <si>
    <t>i-060661</t>
  </si>
  <si>
    <t>i-047097</t>
  </si>
  <si>
    <t>i-049372</t>
  </si>
  <si>
    <t>i-069025</t>
  </si>
  <si>
    <t>i-09488</t>
  </si>
  <si>
    <t>i-078750</t>
  </si>
  <si>
    <t>i-074964</t>
  </si>
  <si>
    <t>i-021285</t>
  </si>
  <si>
    <t>i-049296</t>
  </si>
  <si>
    <t>i-020209</t>
  </si>
  <si>
    <t>i-066779</t>
  </si>
  <si>
    <t>i-096306</t>
  </si>
  <si>
    <t>i-080033</t>
  </si>
  <si>
    <t>i-030103</t>
  </si>
  <si>
    <t>i-065872</t>
  </si>
  <si>
    <t>i-076198</t>
  </si>
  <si>
    <t>i-042998</t>
  </si>
  <si>
    <t>i-091683</t>
  </si>
  <si>
    <t>i-049130</t>
  </si>
  <si>
    <t>i-062396</t>
  </si>
  <si>
    <t>i-015795</t>
  </si>
  <si>
    <t>i-016559</t>
  </si>
  <si>
    <t>i-039212</t>
  </si>
  <si>
    <t>i-035851</t>
  </si>
  <si>
    <t>i-099291</t>
  </si>
  <si>
    <t>i-01060</t>
  </si>
  <si>
    <t>i-090929</t>
  </si>
  <si>
    <t>i-046285</t>
  </si>
  <si>
    <t>i-020755</t>
  </si>
  <si>
    <t>i-061934</t>
  </si>
  <si>
    <t>i-098568</t>
  </si>
  <si>
    <t>i-06995</t>
  </si>
  <si>
    <t>i-071753</t>
  </si>
  <si>
    <t>i-064167</t>
  </si>
  <si>
    <t>i-095362</t>
  </si>
  <si>
    <t>i-072507</t>
  </si>
  <si>
    <t>i-018504</t>
  </si>
  <si>
    <t>i-088308</t>
  </si>
  <si>
    <t>i-083275</t>
  </si>
  <si>
    <t>i-053538</t>
  </si>
  <si>
    <t>i-055489</t>
  </si>
  <si>
    <t>i-04881</t>
  </si>
  <si>
    <t>i-035775</t>
  </si>
  <si>
    <t>i-0512</t>
  </si>
  <si>
    <t>i-065300</t>
  </si>
  <si>
    <t>i-096899</t>
  </si>
  <si>
    <t>i-054210</t>
  </si>
  <si>
    <t>i-07934</t>
  </si>
  <si>
    <t>i-026498</t>
  </si>
  <si>
    <t>i-012274</t>
  </si>
  <si>
    <t>i-032</t>
  </si>
  <si>
    <t>i-026430</t>
  </si>
  <si>
    <t>i-020304</t>
  </si>
  <si>
    <t>i-089053</t>
  </si>
  <si>
    <t>i-035503</t>
  </si>
  <si>
    <t>i-081669</t>
  </si>
  <si>
    <t>i-0116</t>
  </si>
  <si>
    <t>i-07308</t>
  </si>
  <si>
    <t>i-052757</t>
  </si>
  <si>
    <t>i-024916</t>
  </si>
  <si>
    <t>i-079300</t>
  </si>
  <si>
    <t>i-060201</t>
  </si>
  <si>
    <t>i-06271</t>
  </si>
  <si>
    <t>i-070829</t>
  </si>
  <si>
    <t>i-089313</t>
  </si>
  <si>
    <t>i-080620</t>
  </si>
  <si>
    <t>i-034062</t>
  </si>
  <si>
    <t>i-061944</t>
  </si>
  <si>
    <t>i-028900</t>
  </si>
  <si>
    <t>i-098363</t>
  </si>
  <si>
    <t>i-093950</t>
  </si>
  <si>
    <t>i-058990</t>
  </si>
  <si>
    <t>i-048681</t>
  </si>
  <si>
    <t>i-038950</t>
  </si>
  <si>
    <t>i-07831</t>
  </si>
  <si>
    <t>i-06887</t>
  </si>
  <si>
    <t>i-017395</t>
  </si>
  <si>
    <t>i-05830</t>
  </si>
  <si>
    <t>i-012580</t>
  </si>
  <si>
    <t>i-010985</t>
  </si>
  <si>
    <t>i-013133</t>
  </si>
  <si>
    <t>i-024449</t>
  </si>
  <si>
    <t>i-017375</t>
  </si>
  <si>
    <t>i-061820</t>
  </si>
  <si>
    <t>i-079000</t>
  </si>
  <si>
    <t>i-075264</t>
  </si>
  <si>
    <t>i-029087</t>
  </si>
  <si>
    <t>i-079125</t>
  </si>
  <si>
    <t>i-086053</t>
  </si>
  <si>
    <t>i-069213</t>
  </si>
  <si>
    <t>i-050639</t>
  </si>
  <si>
    <t>i-072226</t>
  </si>
  <si>
    <t>i-032245</t>
  </si>
  <si>
    <t>i-062264</t>
  </si>
  <si>
    <t>i-026240</t>
  </si>
  <si>
    <t>i-064218</t>
  </si>
  <si>
    <t>i-06132</t>
  </si>
  <si>
    <t>i-099309</t>
  </si>
  <si>
    <t>i-04788</t>
  </si>
  <si>
    <t>i-077415</t>
  </si>
  <si>
    <t>i-079328</t>
  </si>
  <si>
    <t>i-096617</t>
  </si>
  <si>
    <t>i-09335</t>
  </si>
  <si>
    <t>i-024488</t>
  </si>
  <si>
    <t>i-084248</t>
  </si>
  <si>
    <t>i-057792</t>
  </si>
  <si>
    <t>i-060829</t>
  </si>
  <si>
    <t>i-061051</t>
  </si>
  <si>
    <t>i-021091</t>
  </si>
  <si>
    <t>i-023452</t>
  </si>
  <si>
    <t>i-049911</t>
  </si>
  <si>
    <t>i-04579</t>
  </si>
  <si>
    <t>i-016962</t>
  </si>
  <si>
    <t>i-093491</t>
  </si>
  <si>
    <t>i-064160</t>
  </si>
  <si>
    <t>i-080491</t>
  </si>
  <si>
    <t>i-031116</t>
  </si>
  <si>
    <t>i-048461</t>
  </si>
  <si>
    <t>i-059680</t>
  </si>
  <si>
    <t>i-015559</t>
  </si>
  <si>
    <t>i-017732</t>
  </si>
  <si>
    <t>i-084899</t>
  </si>
  <si>
    <t>i-071926</t>
  </si>
  <si>
    <t>i-058346</t>
  </si>
  <si>
    <t>i-097508</t>
  </si>
  <si>
    <t>i-041975</t>
  </si>
  <si>
    <t>i-055545</t>
  </si>
  <si>
    <t>i-056609</t>
  </si>
  <si>
    <t>i-018160</t>
  </si>
  <si>
    <t>i-025426</t>
  </si>
  <si>
    <t>i-036098</t>
  </si>
  <si>
    <t>i-056486</t>
  </si>
  <si>
    <t>i-08032</t>
  </si>
  <si>
    <t>i-033235</t>
  </si>
  <si>
    <t>i-066812</t>
  </si>
  <si>
    <t>i-088080</t>
  </si>
  <si>
    <t>i-093820</t>
  </si>
  <si>
    <t>i-044945</t>
  </si>
  <si>
    <t>i-068660</t>
  </si>
  <si>
    <t>i-046508</t>
  </si>
  <si>
    <t>i-046691</t>
  </si>
  <si>
    <t>i-088600</t>
  </si>
  <si>
    <t>i-08203</t>
  </si>
  <si>
    <t>i-067506</t>
  </si>
  <si>
    <t>i-022825</t>
  </si>
  <si>
    <t>i-082917</t>
  </si>
  <si>
    <t>i-054771</t>
  </si>
  <si>
    <t>i-055153</t>
  </si>
  <si>
    <t>i-043564</t>
  </si>
  <si>
    <t>i-026530</t>
  </si>
  <si>
    <t>i-01708</t>
  </si>
  <si>
    <t>i-0291</t>
  </si>
  <si>
    <t>i-035633</t>
  </si>
  <si>
    <t>i-087786</t>
  </si>
  <si>
    <t>i-083733</t>
  </si>
  <si>
    <t>i-052227</t>
  </si>
  <si>
    <t>i-080057</t>
  </si>
  <si>
    <t>i-069349</t>
  </si>
  <si>
    <t>i-045480</t>
  </si>
  <si>
    <t>i-033046</t>
  </si>
  <si>
    <t>i-058394</t>
  </si>
  <si>
    <t>i-059282</t>
  </si>
  <si>
    <t>i-036612</t>
  </si>
  <si>
    <t>i-0842</t>
  </si>
  <si>
    <t>i-014885</t>
  </si>
  <si>
    <t>i-097396</t>
  </si>
  <si>
    <t>i-030640</t>
  </si>
  <si>
    <t>i-08227</t>
  </si>
  <si>
    <t>i-046160</t>
  </si>
  <si>
    <t>i-06113</t>
  </si>
  <si>
    <t>i-070956</t>
  </si>
  <si>
    <t>i-036323</t>
  </si>
  <si>
    <t>i-088630</t>
  </si>
  <si>
    <t>i-053939</t>
  </si>
  <si>
    <t>i-064375</t>
  </si>
  <si>
    <t>i-038709</t>
  </si>
  <si>
    <t>i-081032</t>
  </si>
  <si>
    <t>i-020403</t>
  </si>
  <si>
    <t>i-017764</t>
  </si>
  <si>
    <t>i-087577</t>
  </si>
  <si>
    <t>i-010264</t>
  </si>
  <si>
    <t>i-041654</t>
  </si>
  <si>
    <t>i-048708</t>
  </si>
  <si>
    <t>i-072518</t>
  </si>
  <si>
    <t>i-098693</t>
  </si>
  <si>
    <t>i-033965</t>
  </si>
  <si>
    <t>i-05766</t>
  </si>
  <si>
    <t>i-076644</t>
  </si>
  <si>
    <t>i-058670</t>
  </si>
  <si>
    <t>i-064966</t>
  </si>
  <si>
    <t>i-098652</t>
  </si>
  <si>
    <t>i-04430</t>
  </si>
  <si>
    <t>i-08780</t>
  </si>
  <si>
    <t>i-098062</t>
  </si>
  <si>
    <t>i-064126</t>
  </si>
  <si>
    <t>i-05922</t>
  </si>
  <si>
    <t>i-018560</t>
  </si>
  <si>
    <t>i-028635</t>
  </si>
  <si>
    <t>i-075439</t>
  </si>
  <si>
    <t>i-041050</t>
  </si>
  <si>
    <t>i-051603</t>
  </si>
  <si>
    <t>i-020442</t>
  </si>
  <si>
    <t>i-051295</t>
  </si>
  <si>
    <t>i-096746</t>
  </si>
  <si>
    <t>i-010089</t>
  </si>
  <si>
    <t>i-042119</t>
  </si>
  <si>
    <t>i-038700</t>
  </si>
  <si>
    <t>i-084253</t>
  </si>
  <si>
    <t>i-025249</t>
  </si>
  <si>
    <t>i-040077</t>
  </si>
  <si>
    <t>i-081516</t>
  </si>
  <si>
    <t>i-043221</t>
  </si>
  <si>
    <t>i-039983</t>
  </si>
  <si>
    <t>i-098784</t>
  </si>
  <si>
    <t>i-049694</t>
  </si>
  <si>
    <t>i-08197</t>
  </si>
  <si>
    <t>i-018436</t>
  </si>
  <si>
    <t>i-08038</t>
  </si>
  <si>
    <t>i-017803</t>
  </si>
  <si>
    <t>i-051393</t>
  </si>
  <si>
    <t>i-038458</t>
  </si>
  <si>
    <t>i-06432</t>
  </si>
  <si>
    <t>i-020448</t>
  </si>
  <si>
    <t>i-082099</t>
  </si>
  <si>
    <t>i-02231</t>
  </si>
  <si>
    <t>i-084825</t>
  </si>
  <si>
    <t>i-082784</t>
  </si>
  <si>
    <t>i-088790</t>
  </si>
  <si>
    <t>i-062191</t>
  </si>
  <si>
    <t>i-054365</t>
  </si>
  <si>
    <t>i-094053</t>
  </si>
  <si>
    <t>i-033864</t>
  </si>
  <si>
    <t>i-034637</t>
  </si>
  <si>
    <t>i-080744</t>
  </si>
  <si>
    <t>i-013642</t>
  </si>
  <si>
    <t>i-066654</t>
  </si>
  <si>
    <t>i-07398</t>
  </si>
  <si>
    <t>i-045770</t>
  </si>
  <si>
    <t>i-041060</t>
  </si>
  <si>
    <t>i-046431</t>
  </si>
  <si>
    <t>i-05427</t>
  </si>
  <si>
    <t>i-02727</t>
  </si>
  <si>
    <t>i-072940</t>
  </si>
  <si>
    <t>i-069043</t>
  </si>
  <si>
    <t>i-080014</t>
  </si>
  <si>
    <t>i-033239</t>
  </si>
  <si>
    <t>i-04246</t>
  </si>
  <si>
    <t>i-028725</t>
  </si>
  <si>
    <t>i-070740</t>
  </si>
  <si>
    <t>i-052695</t>
  </si>
  <si>
    <t>i-075833</t>
  </si>
  <si>
    <t>i-071358</t>
  </si>
  <si>
    <t>i-025480</t>
  </si>
  <si>
    <t>i-097472</t>
  </si>
  <si>
    <t>i-0303</t>
  </si>
  <si>
    <t>i-042344</t>
  </si>
  <si>
    <t>i-022154</t>
  </si>
  <si>
    <t>i-056926</t>
  </si>
  <si>
    <t>i-086704</t>
  </si>
  <si>
    <t>i-028473</t>
  </si>
  <si>
    <t>i-033125</t>
  </si>
  <si>
    <t>i-025308</t>
  </si>
  <si>
    <t>i-044442</t>
  </si>
  <si>
    <t>i-012388</t>
  </si>
  <si>
    <t>i-090760</t>
  </si>
  <si>
    <t>i-057405</t>
  </si>
  <si>
    <t>i-096896</t>
  </si>
  <si>
    <t>i-093823</t>
  </si>
  <si>
    <t>i-054585</t>
  </si>
  <si>
    <t>i-049662</t>
  </si>
  <si>
    <t>i-045832</t>
  </si>
  <si>
    <t>i-080686</t>
  </si>
  <si>
    <t>i-01128</t>
  </si>
  <si>
    <t>i-02012</t>
  </si>
  <si>
    <t>i-098351</t>
  </si>
  <si>
    <t>i-056871</t>
  </si>
  <si>
    <t>i-078611</t>
  </si>
  <si>
    <t>i-055822</t>
  </si>
  <si>
    <t>i-066172</t>
  </si>
  <si>
    <t>i-04253</t>
  </si>
  <si>
    <t>i-0705</t>
  </si>
  <si>
    <t>i-078561</t>
  </si>
  <si>
    <t>i-071699</t>
  </si>
  <si>
    <t>i-054849</t>
  </si>
  <si>
    <t>i-057148</t>
  </si>
  <si>
    <t>i-01055</t>
  </si>
  <si>
    <t>i-059856</t>
  </si>
  <si>
    <t>i-056645</t>
  </si>
  <si>
    <t>i-06568</t>
  </si>
  <si>
    <t>i-042441</t>
  </si>
  <si>
    <t>i-047182</t>
  </si>
  <si>
    <t>i-059696</t>
  </si>
  <si>
    <t>i-066250</t>
  </si>
  <si>
    <t>i-041233</t>
  </si>
  <si>
    <t>i-050447</t>
  </si>
  <si>
    <t>i-067357</t>
  </si>
  <si>
    <t>i-054428</t>
  </si>
  <si>
    <t>i-032596</t>
  </si>
  <si>
    <t>i-04622</t>
  </si>
  <si>
    <t>i-068593</t>
  </si>
  <si>
    <t>i-056117</t>
  </si>
  <si>
    <t>i-078685</t>
  </si>
  <si>
    <t>i-057445</t>
  </si>
  <si>
    <t>i-039240</t>
  </si>
  <si>
    <t>i-062389</t>
  </si>
  <si>
    <t>i-082258</t>
  </si>
  <si>
    <t>i-038656</t>
  </si>
  <si>
    <t>i-03663</t>
  </si>
  <si>
    <t>i-029674</t>
  </si>
  <si>
    <t>i-067014</t>
  </si>
  <si>
    <t>i-057555</t>
  </si>
  <si>
    <t>i-089864</t>
  </si>
  <si>
    <t>i-075992</t>
  </si>
  <si>
    <t>i-021509</t>
  </si>
  <si>
    <t>i-092057</t>
  </si>
  <si>
    <t>i-060097</t>
  </si>
  <si>
    <t>i-055163</t>
  </si>
  <si>
    <t>i-052127</t>
  </si>
  <si>
    <t>i-073272</t>
  </si>
  <si>
    <t>i-015991</t>
  </si>
  <si>
    <t>i-025179</t>
  </si>
  <si>
    <t>i-051160</t>
  </si>
  <si>
    <t>i-033732</t>
  </si>
  <si>
    <t>i-043785</t>
  </si>
  <si>
    <t>i-025257</t>
  </si>
  <si>
    <t>i-082299</t>
  </si>
  <si>
    <t>i-021697</t>
  </si>
  <si>
    <t>i-045454</t>
  </si>
  <si>
    <t>i-036511</t>
  </si>
  <si>
    <t>i-021626</t>
  </si>
  <si>
    <t>i-053512</t>
  </si>
  <si>
    <t>i-057864</t>
  </si>
  <si>
    <t>i-069120</t>
  </si>
  <si>
    <t>i-092781</t>
  </si>
  <si>
    <t>i-027767</t>
  </si>
  <si>
    <t>i-076917</t>
  </si>
  <si>
    <t>i-045907</t>
  </si>
  <si>
    <t>i-043695</t>
  </si>
  <si>
    <t>i-083287</t>
  </si>
  <si>
    <t>i-078674</t>
  </si>
  <si>
    <t>i-032311</t>
  </si>
  <si>
    <t>i-091842</t>
  </si>
  <si>
    <t>i-016316</t>
  </si>
  <si>
    <t>i-025058</t>
  </si>
  <si>
    <t>i-045064</t>
  </si>
  <si>
    <t>i-047835</t>
  </si>
  <si>
    <t>i-08007</t>
  </si>
  <si>
    <t>i-055748</t>
  </si>
  <si>
    <t>i-053596</t>
  </si>
  <si>
    <t>i-060787</t>
  </si>
  <si>
    <t>i-078247</t>
  </si>
  <si>
    <t>i-082077</t>
  </si>
  <si>
    <t>i-027606</t>
  </si>
  <si>
    <t>i-088999</t>
  </si>
  <si>
    <t>i-091288</t>
  </si>
  <si>
    <t>i-055183</t>
  </si>
  <si>
    <t>i-047637</t>
  </si>
  <si>
    <t>i-040454</t>
  </si>
  <si>
    <t>i-09198</t>
  </si>
  <si>
    <t>i-047569</t>
  </si>
  <si>
    <t>i-098486</t>
  </si>
  <si>
    <t>i-03167</t>
  </si>
  <si>
    <t>i-035769</t>
  </si>
  <si>
    <t>i-033590</t>
  </si>
  <si>
    <t>i-011513</t>
  </si>
  <si>
    <t>i-070199</t>
  </si>
  <si>
    <t>i-042511</t>
  </si>
  <si>
    <t>i-065002</t>
  </si>
  <si>
    <t>i-066704</t>
  </si>
  <si>
    <t>i-017247</t>
  </si>
  <si>
    <t>i-07791</t>
  </si>
  <si>
    <t>i-057185</t>
  </si>
  <si>
    <t>i-093049</t>
  </si>
  <si>
    <t>i-093365</t>
  </si>
  <si>
    <t>i-066625</t>
  </si>
  <si>
    <t>i-060423</t>
  </si>
  <si>
    <t>i-051657</t>
  </si>
  <si>
    <t>i-058173</t>
  </si>
  <si>
    <t>i-049870</t>
  </si>
  <si>
    <t>i-08337</t>
  </si>
  <si>
    <t>i-036335</t>
  </si>
  <si>
    <t>i-011023</t>
  </si>
  <si>
    <t>i-079313</t>
  </si>
  <si>
    <t>i-033903</t>
  </si>
  <si>
    <t>i-08191</t>
  </si>
  <si>
    <t>i-078535</t>
  </si>
  <si>
    <t>i-01188</t>
  </si>
  <si>
    <t>i-076728</t>
  </si>
  <si>
    <t>i-030886</t>
  </si>
  <si>
    <t>i-083957</t>
  </si>
  <si>
    <t>i-035186</t>
  </si>
  <si>
    <t>i-083914</t>
  </si>
  <si>
    <t>i-055946</t>
  </si>
  <si>
    <t>i-066571</t>
  </si>
  <si>
    <t>i-010954</t>
  </si>
  <si>
    <t>i-046264</t>
  </si>
  <si>
    <t>i-02321</t>
  </si>
  <si>
    <t>i-083427</t>
  </si>
  <si>
    <t>i-033159</t>
  </si>
  <si>
    <t>i-079441</t>
  </si>
  <si>
    <t>i-047604</t>
  </si>
  <si>
    <t>i-018595</t>
  </si>
  <si>
    <t>i-013491</t>
  </si>
  <si>
    <t>i-019496</t>
  </si>
  <si>
    <t>i-068103</t>
  </si>
  <si>
    <t>i-024020</t>
  </si>
  <si>
    <t>i-083269</t>
  </si>
  <si>
    <t>i-021040</t>
  </si>
  <si>
    <t>i-054784</t>
  </si>
  <si>
    <t>i-011843</t>
  </si>
  <si>
    <t>i-010409</t>
  </si>
  <si>
    <t>i-010901</t>
  </si>
  <si>
    <t>i-065758</t>
  </si>
  <si>
    <t>i-046981</t>
  </si>
  <si>
    <t>i-06311</t>
  </si>
  <si>
    <t>i-026980</t>
  </si>
  <si>
    <t>i-072187</t>
  </si>
  <si>
    <t>i-06693</t>
  </si>
  <si>
    <t>i-022667</t>
  </si>
  <si>
    <t>i-043450</t>
  </si>
  <si>
    <t>i-028811</t>
  </si>
  <si>
    <t>i-061479</t>
  </si>
  <si>
    <t>i-098081</t>
  </si>
  <si>
    <t>i-019683</t>
  </si>
  <si>
    <t>i-089790</t>
  </si>
  <si>
    <t>i-079431</t>
  </si>
  <si>
    <t>i-062144</t>
  </si>
  <si>
    <t>i-056539</t>
  </si>
  <si>
    <t>i-017424</t>
  </si>
  <si>
    <t>i-062146</t>
  </si>
  <si>
    <t>i-026600</t>
  </si>
  <si>
    <t>i-022374</t>
  </si>
  <si>
    <t>i-053279</t>
  </si>
  <si>
    <t>i-08153</t>
  </si>
  <si>
    <t>i-070987</t>
  </si>
  <si>
    <t>i-038970</t>
  </si>
  <si>
    <t>i-020320</t>
  </si>
  <si>
    <t>i-045453</t>
  </si>
  <si>
    <t>i-086664</t>
  </si>
  <si>
    <t>i-017268</t>
  </si>
  <si>
    <t>i-072638</t>
  </si>
  <si>
    <t>i-042655</t>
  </si>
  <si>
    <t>i-0617</t>
  </si>
  <si>
    <t>i-080982</t>
  </si>
  <si>
    <t>i-016506</t>
  </si>
  <si>
    <t>i-099849</t>
  </si>
  <si>
    <t>i-070188</t>
  </si>
  <si>
    <t>i-01803</t>
  </si>
  <si>
    <t>i-099550</t>
  </si>
  <si>
    <t>i-085337</t>
  </si>
  <si>
    <t>i-02725</t>
  </si>
  <si>
    <t>i-087908</t>
  </si>
  <si>
    <t>i-031622</t>
  </si>
  <si>
    <t>i-02864</t>
  </si>
  <si>
    <t>i-096060</t>
  </si>
  <si>
    <t>i-080407</t>
  </si>
  <si>
    <t>i-077117</t>
  </si>
  <si>
    <t>i-086721</t>
  </si>
  <si>
    <t>i-038156</t>
  </si>
  <si>
    <t>i-023320</t>
  </si>
  <si>
    <t>i-064050</t>
  </si>
  <si>
    <t>i-010473</t>
  </si>
  <si>
    <t>i-069460</t>
  </si>
  <si>
    <t>i-075438</t>
  </si>
  <si>
    <t>i-096405</t>
  </si>
  <si>
    <t>i-062308</t>
  </si>
  <si>
    <t>i-052544</t>
  </si>
  <si>
    <t>i-012075</t>
  </si>
  <si>
    <t>i-061308</t>
  </si>
  <si>
    <t>i-05526</t>
  </si>
  <si>
    <t>i-032722</t>
  </si>
  <si>
    <t>i-017863</t>
  </si>
  <si>
    <t>i-056915</t>
  </si>
  <si>
    <t>i-027094</t>
  </si>
  <si>
    <t>i-040656</t>
  </si>
  <si>
    <t>i-060922</t>
  </si>
  <si>
    <t>i-055624</t>
  </si>
  <si>
    <t>i-032872</t>
  </si>
  <si>
    <t>i-047745</t>
  </si>
  <si>
    <t>i-023244</t>
  </si>
  <si>
    <t>i-034316</t>
  </si>
  <si>
    <t>i-050656</t>
  </si>
  <si>
    <t>i-092207</t>
  </si>
  <si>
    <t>i-043074</t>
  </si>
  <si>
    <t>i-07752</t>
  </si>
  <si>
    <t>i-026902</t>
  </si>
  <si>
    <t>i-077981</t>
  </si>
  <si>
    <t>i-014620</t>
  </si>
  <si>
    <t>i-025739</t>
  </si>
  <si>
    <t>i-031004</t>
  </si>
  <si>
    <t>i-020425</t>
  </si>
  <si>
    <t>i-026891</t>
  </si>
  <si>
    <t>i-014561</t>
  </si>
  <si>
    <t>i-017950</t>
  </si>
  <si>
    <t>i-071462</t>
  </si>
  <si>
    <t>i-018786</t>
  </si>
  <si>
    <t>i-050559</t>
  </si>
  <si>
    <t>i-065519</t>
  </si>
  <si>
    <t>i-058788</t>
  </si>
  <si>
    <t>i-032313</t>
  </si>
  <si>
    <t>i-026579</t>
  </si>
  <si>
    <t>i-024925</t>
  </si>
  <si>
    <t>i-017210</t>
  </si>
  <si>
    <t>i-047365</t>
  </si>
  <si>
    <t>i-027077</t>
  </si>
  <si>
    <t>i-09736</t>
  </si>
  <si>
    <t>i-042537</t>
  </si>
  <si>
    <t>i-045927</t>
  </si>
  <si>
    <t>i-023252</t>
  </si>
  <si>
    <t>i-068071</t>
  </si>
  <si>
    <t>i-012227</t>
  </si>
  <si>
    <t>i-040839</t>
  </si>
  <si>
    <t>i-037347</t>
  </si>
  <si>
    <t>i-015649</t>
  </si>
  <si>
    <t>i-030873</t>
  </si>
  <si>
    <t>i-028515</t>
  </si>
  <si>
    <t>i-036145</t>
  </si>
  <si>
    <t>i-049928</t>
  </si>
  <si>
    <t>i-086590</t>
  </si>
  <si>
    <t>i-019654</t>
  </si>
  <si>
    <t>i-073475</t>
  </si>
  <si>
    <t>i-072845</t>
  </si>
  <si>
    <t>i-024077</t>
  </si>
  <si>
    <t>i-020248</t>
  </si>
  <si>
    <t>i-015735</t>
  </si>
  <si>
    <t>i-05510</t>
  </si>
  <si>
    <t>i-043489</t>
  </si>
  <si>
    <t>i-092659</t>
  </si>
  <si>
    <t>i-013281</t>
  </si>
  <si>
    <t>i-033093</t>
  </si>
  <si>
    <t>i-030209</t>
  </si>
  <si>
    <t>i-016714</t>
  </si>
  <si>
    <t>i-025013</t>
  </si>
  <si>
    <t>i-090611</t>
  </si>
  <si>
    <t>i-054939</t>
  </si>
  <si>
    <t>i-021808</t>
  </si>
  <si>
    <t>i-011425</t>
  </si>
  <si>
    <t>i-062081</t>
  </si>
  <si>
    <t>i-087196</t>
  </si>
  <si>
    <t>i-062463</t>
  </si>
  <si>
    <t>i-072128</t>
  </si>
  <si>
    <t>i-077101</t>
  </si>
  <si>
    <t>i-033232</t>
  </si>
  <si>
    <t>i-068186</t>
  </si>
  <si>
    <t>i-029958</t>
  </si>
  <si>
    <t>i-019049</t>
  </si>
  <si>
    <t>i-050283</t>
  </si>
  <si>
    <t>i-045034</t>
  </si>
  <si>
    <t>i-085204</t>
  </si>
  <si>
    <t>i-086169</t>
  </si>
  <si>
    <t>i-035398</t>
  </si>
  <si>
    <t>i-059879</t>
  </si>
  <si>
    <t>i-066081</t>
  </si>
  <si>
    <t>i-048223</t>
  </si>
  <si>
    <t>i-026583</t>
  </si>
  <si>
    <t>i-027623</t>
  </si>
  <si>
    <t>i-061812</t>
  </si>
  <si>
    <t>i-037714</t>
  </si>
  <si>
    <t>i-029862</t>
  </si>
  <si>
    <t>i-069942</t>
  </si>
  <si>
    <t>i-07276</t>
  </si>
  <si>
    <t>i-05827</t>
  </si>
  <si>
    <t>i-070918</t>
  </si>
  <si>
    <t>i-01942</t>
  </si>
  <si>
    <t>i-018745</t>
  </si>
  <si>
    <t>i-034348</t>
  </si>
  <si>
    <t>i-082738</t>
  </si>
  <si>
    <t>i-035442</t>
  </si>
  <si>
    <t>i-066926</t>
  </si>
  <si>
    <t>i-034486</t>
  </si>
  <si>
    <t>i-056350</t>
  </si>
  <si>
    <t>i-081798</t>
  </si>
  <si>
    <t>i-023002</t>
  </si>
  <si>
    <t>i-070232</t>
  </si>
  <si>
    <t>i-067423</t>
  </si>
  <si>
    <t>i-015374</t>
  </si>
  <si>
    <t>i-082008</t>
  </si>
  <si>
    <t>i-07603</t>
  </si>
  <si>
    <t>i-091529</t>
  </si>
  <si>
    <t>i-04504</t>
  </si>
  <si>
    <t>i-021431</t>
  </si>
  <si>
    <t>i-02251</t>
  </si>
  <si>
    <t>i-076265</t>
  </si>
  <si>
    <t>i-073491</t>
  </si>
  <si>
    <t>i-078151</t>
  </si>
  <si>
    <t>i-026636</t>
  </si>
  <si>
    <t>i-032005</t>
  </si>
  <si>
    <t>i-042833</t>
  </si>
  <si>
    <t>i-07010</t>
  </si>
  <si>
    <t>i-073539</t>
  </si>
  <si>
    <t>i-051888</t>
  </si>
  <si>
    <t>i-013766</t>
  </si>
  <si>
    <t>i-027824</t>
  </si>
  <si>
    <t>i-067737</t>
  </si>
  <si>
    <t>i-057737</t>
  </si>
  <si>
    <t>i-048892</t>
  </si>
  <si>
    <t>i-036761</t>
  </si>
  <si>
    <t>i-097786</t>
  </si>
  <si>
    <t>i-078049</t>
  </si>
  <si>
    <t>i-059254</t>
  </si>
  <si>
    <t>i-034413</t>
  </si>
  <si>
    <t>i-088809</t>
  </si>
  <si>
    <t>i-047075</t>
  </si>
  <si>
    <t>i-052208</t>
  </si>
  <si>
    <t>i-090053</t>
  </si>
  <si>
    <t>i-012963</t>
  </si>
  <si>
    <t>i-091913</t>
  </si>
  <si>
    <t>i-081991</t>
  </si>
  <si>
    <t>i-06844</t>
  </si>
  <si>
    <t>i-044758</t>
  </si>
  <si>
    <t>i-021473</t>
  </si>
  <si>
    <t>i-068649</t>
  </si>
  <si>
    <t>i-018394</t>
  </si>
  <si>
    <t>i-039252</t>
  </si>
  <si>
    <t>i-046584</t>
  </si>
  <si>
    <t>i-036474</t>
  </si>
  <si>
    <t>i-048817</t>
  </si>
  <si>
    <t>i-080112</t>
  </si>
  <si>
    <t>i-07219</t>
  </si>
  <si>
    <t>i-070252</t>
  </si>
  <si>
    <t>i-023009</t>
  </si>
  <si>
    <t>i-087155</t>
  </si>
  <si>
    <t>i-038284</t>
  </si>
  <si>
    <t>i-080635</t>
  </si>
  <si>
    <t>i-082197</t>
  </si>
  <si>
    <t>i-038753</t>
  </si>
  <si>
    <t>i-015238</t>
  </si>
  <si>
    <t>i-097461</t>
  </si>
  <si>
    <t>i-084288</t>
  </si>
  <si>
    <t>i-049769</t>
  </si>
  <si>
    <t>i-02654</t>
  </si>
  <si>
    <t>i-030986</t>
  </si>
  <si>
    <t>i-051721</t>
  </si>
  <si>
    <t>i-012494</t>
  </si>
  <si>
    <t>i-033738</t>
  </si>
  <si>
    <t>i-053295</t>
  </si>
  <si>
    <t>i-040054</t>
  </si>
  <si>
    <t>i-066826</t>
  </si>
  <si>
    <t>i-089398</t>
  </si>
  <si>
    <t>i-026927</t>
  </si>
  <si>
    <t>i-043679</t>
  </si>
  <si>
    <t>i-091839</t>
  </si>
  <si>
    <t>i-087707</t>
  </si>
  <si>
    <t>i-092228</t>
  </si>
  <si>
    <t>i-068694</t>
  </si>
  <si>
    <t>i-024595</t>
  </si>
  <si>
    <t>i-076927</t>
  </si>
  <si>
    <t>i-024045</t>
  </si>
  <si>
    <t>i-04160</t>
  </si>
  <si>
    <t>i-017371</t>
  </si>
  <si>
    <t>i-048250</t>
  </si>
  <si>
    <t>i-08405</t>
  </si>
  <si>
    <t>i-093706</t>
  </si>
  <si>
    <t>i-023261</t>
  </si>
  <si>
    <t>i-010705</t>
  </si>
  <si>
    <t>i-059948</t>
  </si>
  <si>
    <t>i-077728</t>
  </si>
  <si>
    <t>i-079036</t>
  </si>
  <si>
    <t>i-07610</t>
  </si>
  <si>
    <t>i-031930</t>
  </si>
  <si>
    <t>i-062722</t>
  </si>
  <si>
    <t>i-072211</t>
  </si>
  <si>
    <t>i-015839</t>
  </si>
  <si>
    <t>i-013139</t>
  </si>
  <si>
    <t>i-055541</t>
  </si>
  <si>
    <t>i-097497</t>
  </si>
  <si>
    <t>i-011056</t>
  </si>
  <si>
    <t>i-036537</t>
  </si>
  <si>
    <t>i-020345</t>
  </si>
  <si>
    <t>i-012590</t>
  </si>
  <si>
    <t>i-018977</t>
  </si>
  <si>
    <t>i-077080</t>
  </si>
  <si>
    <t>i-027873</t>
  </si>
  <si>
    <t>i-080134</t>
  </si>
  <si>
    <t>i-092575</t>
  </si>
  <si>
    <t>i-014908</t>
  </si>
  <si>
    <t>i-035268</t>
  </si>
  <si>
    <t>i-038729</t>
  </si>
  <si>
    <t>i-039594</t>
  </si>
  <si>
    <t>i-022707</t>
  </si>
  <si>
    <t>i-02708</t>
  </si>
  <si>
    <t>i-031767</t>
  </si>
  <si>
    <t>i-025711</t>
  </si>
  <si>
    <t>i-086387</t>
  </si>
  <si>
    <t>i-051405</t>
  </si>
  <si>
    <t>i-081974</t>
  </si>
  <si>
    <t>i-029240</t>
  </si>
  <si>
    <t>i-080773</t>
  </si>
  <si>
    <t>i-012046</t>
  </si>
  <si>
    <t>i-027124</t>
  </si>
  <si>
    <t>i-049794</t>
  </si>
  <si>
    <t>i-053108</t>
  </si>
  <si>
    <t>i-04619</t>
  </si>
  <si>
    <t>i-03217</t>
  </si>
  <si>
    <t>i-050238</t>
  </si>
  <si>
    <t>i-061834</t>
  </si>
  <si>
    <t>i-098047</t>
  </si>
  <si>
    <t>i-055525</t>
  </si>
  <si>
    <t>i-01342</t>
  </si>
  <si>
    <t>i-091005</t>
  </si>
  <si>
    <t>i-057176</t>
  </si>
  <si>
    <t>i-027688</t>
  </si>
  <si>
    <t>i-040854</t>
  </si>
  <si>
    <t>i-010543</t>
  </si>
  <si>
    <t>i-07468</t>
  </si>
  <si>
    <t>i-031987</t>
  </si>
  <si>
    <t>i-02622</t>
  </si>
  <si>
    <t>i-041786</t>
  </si>
  <si>
    <t>i-065968</t>
  </si>
  <si>
    <t>i-011200</t>
  </si>
  <si>
    <t>i-059047</t>
  </si>
  <si>
    <t>i-079134</t>
  </si>
  <si>
    <t>i-023644</t>
  </si>
  <si>
    <t>i-081059</t>
  </si>
  <si>
    <t>i-015125</t>
  </si>
  <si>
    <t>i-035371</t>
  </si>
  <si>
    <t>i-074137</t>
  </si>
  <si>
    <t>i-074889</t>
  </si>
  <si>
    <t>i-091283</t>
  </si>
  <si>
    <t>i-042073</t>
  </si>
  <si>
    <t>i-033682</t>
  </si>
  <si>
    <t>i-070571</t>
  </si>
  <si>
    <t>i-04528</t>
  </si>
  <si>
    <t>i-089739</t>
  </si>
  <si>
    <t>i-054632</t>
  </si>
  <si>
    <t>i-033040</t>
  </si>
  <si>
    <t>i-045093</t>
  </si>
  <si>
    <t>i-03083</t>
  </si>
  <si>
    <t>i-066234</t>
  </si>
  <si>
    <t>i-095172</t>
  </si>
  <si>
    <t>i-033264</t>
  </si>
  <si>
    <t>i-072998</t>
  </si>
  <si>
    <t>i-027774</t>
  </si>
  <si>
    <t>i-050743</t>
  </si>
  <si>
    <t>i-092240</t>
  </si>
  <si>
    <t>i-070420</t>
  </si>
  <si>
    <t>i-098082</t>
  </si>
  <si>
    <t>i-039075</t>
  </si>
  <si>
    <t>i-077189</t>
  </si>
  <si>
    <t>i-020333</t>
  </si>
  <si>
    <t>i-028229</t>
  </si>
  <si>
    <t>i-058313</t>
  </si>
  <si>
    <t>i-087122</t>
  </si>
  <si>
    <t>i-032286</t>
  </si>
  <si>
    <t>i-038661</t>
  </si>
  <si>
    <t>i-098379</t>
  </si>
  <si>
    <t>i-04457</t>
  </si>
  <si>
    <t>i-024720</t>
  </si>
  <si>
    <t>i-031715</t>
  </si>
  <si>
    <t>i-062553</t>
  </si>
  <si>
    <t>i-073611</t>
  </si>
  <si>
    <t>i-083960</t>
  </si>
  <si>
    <t>i-050307</t>
  </si>
  <si>
    <t>i-020955</t>
  </si>
  <si>
    <t>i-080571</t>
  </si>
  <si>
    <t>i-061475</t>
  </si>
  <si>
    <t>i-053193</t>
  </si>
  <si>
    <t>i-082873</t>
  </si>
  <si>
    <t>i-01560</t>
  </si>
  <si>
    <t>i-096626</t>
  </si>
  <si>
    <t>i-09295</t>
  </si>
  <si>
    <t>i-05720</t>
  </si>
  <si>
    <t>i-089620</t>
  </si>
  <si>
    <t>i-071073</t>
  </si>
  <si>
    <t>i-012408</t>
  </si>
  <si>
    <t>i-043628</t>
  </si>
  <si>
    <t>i-088775</t>
  </si>
  <si>
    <t>i-066673</t>
  </si>
  <si>
    <t>i-063329</t>
  </si>
  <si>
    <t>i-053370</t>
  </si>
  <si>
    <t>i-086908</t>
  </si>
  <si>
    <t>i-078863</t>
  </si>
  <si>
    <t>i-049148</t>
  </si>
  <si>
    <t>i-035201</t>
  </si>
  <si>
    <t>i-044475</t>
  </si>
  <si>
    <t>i-033269</t>
  </si>
  <si>
    <t>i-035031</t>
  </si>
  <si>
    <t>i-037635</t>
  </si>
  <si>
    <t>i-05213</t>
  </si>
  <si>
    <t>i-012464</t>
  </si>
  <si>
    <t>i-036970</t>
  </si>
  <si>
    <t>i-085456</t>
  </si>
  <si>
    <t>i-082378</t>
  </si>
  <si>
    <t>i-062927</t>
  </si>
  <si>
    <t>i-049020</t>
  </si>
  <si>
    <t>i-047530</t>
  </si>
  <si>
    <t>i-082191</t>
  </si>
  <si>
    <t>i-094187</t>
  </si>
  <si>
    <t>i-090584</t>
  </si>
  <si>
    <t>i-036099</t>
  </si>
  <si>
    <t>i-079967</t>
  </si>
  <si>
    <t>i-034588</t>
  </si>
  <si>
    <t>i-071310</t>
  </si>
  <si>
    <t>i-073894</t>
  </si>
  <si>
    <t>i-032023</t>
  </si>
  <si>
    <t>i-043141</t>
  </si>
  <si>
    <t>i-069545</t>
  </si>
  <si>
    <t>i-063035</t>
  </si>
  <si>
    <t>i-029127</t>
  </si>
  <si>
    <t>i-084172</t>
  </si>
  <si>
    <t>i-08749</t>
  </si>
  <si>
    <t>i-082474</t>
  </si>
  <si>
    <t>i-014820</t>
  </si>
  <si>
    <t>i-017973</t>
  </si>
  <si>
    <t>i-063545</t>
  </si>
  <si>
    <t>i-06725</t>
  </si>
  <si>
    <t>i-03272</t>
  </si>
  <si>
    <t>i-025506</t>
  </si>
  <si>
    <t>i-064761</t>
  </si>
  <si>
    <t>i-056698</t>
  </si>
  <si>
    <t>i-062627</t>
  </si>
  <si>
    <t>i-027805</t>
  </si>
  <si>
    <t>i-010706</t>
  </si>
  <si>
    <t>i-058241</t>
  </si>
  <si>
    <t>i-053102</t>
  </si>
  <si>
    <t>i-012254</t>
  </si>
  <si>
    <t>i-097294</t>
  </si>
  <si>
    <t>i-090025</t>
  </si>
  <si>
    <t>i-059830</t>
  </si>
  <si>
    <t>i-097689</t>
  </si>
  <si>
    <t>i-081214</t>
  </si>
  <si>
    <t>i-058075</t>
  </si>
  <si>
    <t>i-021786</t>
  </si>
  <si>
    <t>i-084229</t>
  </si>
  <si>
    <t>i-041120</t>
  </si>
  <si>
    <t>i-028070</t>
  </si>
  <si>
    <t>i-059459</t>
  </si>
  <si>
    <t>i-048701</t>
  </si>
  <si>
    <t>i-066461</t>
  </si>
  <si>
    <t>i-091063</t>
  </si>
  <si>
    <t>i-04839</t>
  </si>
  <si>
    <t>i-05253</t>
  </si>
  <si>
    <t>i-068115</t>
  </si>
  <si>
    <t>i-022358</t>
  </si>
  <si>
    <t>i-094665</t>
  </si>
  <si>
    <t>i-096174</t>
  </si>
  <si>
    <t>i-050039</t>
  </si>
  <si>
    <t>i-040181</t>
  </si>
  <si>
    <t>i-014483</t>
  </si>
  <si>
    <t>i-063655</t>
  </si>
  <si>
    <t>i-016039</t>
  </si>
  <si>
    <t>i-070628</t>
  </si>
  <si>
    <t>i-041348</t>
  </si>
  <si>
    <t>i-014028</t>
  </si>
  <si>
    <t>i-071078</t>
  </si>
  <si>
    <t>i-070479</t>
  </si>
  <si>
    <t>i-064403</t>
  </si>
  <si>
    <t>i-081128</t>
  </si>
  <si>
    <t>i-03412</t>
  </si>
  <si>
    <t>i-076818</t>
  </si>
  <si>
    <t>i-015522</t>
  </si>
  <si>
    <t>i-014323</t>
  </si>
  <si>
    <t>i-052245</t>
  </si>
  <si>
    <t>i-06555</t>
  </si>
  <si>
    <t>i-036798</t>
  </si>
  <si>
    <t>i-091216</t>
  </si>
  <si>
    <t>i-092649</t>
  </si>
  <si>
    <t>i-083951</t>
  </si>
  <si>
    <t>i-089073</t>
  </si>
  <si>
    <t>i-018121</t>
  </si>
  <si>
    <t>i-046667</t>
  </si>
  <si>
    <t>i-024775</t>
  </si>
  <si>
    <t>i-035920</t>
  </si>
  <si>
    <t>i-088019</t>
  </si>
  <si>
    <t>i-085895</t>
  </si>
  <si>
    <t>i-041574</t>
  </si>
  <si>
    <t>i-030334</t>
  </si>
  <si>
    <t>i-020607</t>
  </si>
  <si>
    <t>i-052018</t>
  </si>
  <si>
    <t>i-03823</t>
  </si>
  <si>
    <t>i-043342</t>
  </si>
  <si>
    <t>i-066815</t>
  </si>
  <si>
    <t>i-091020</t>
  </si>
  <si>
    <t>i-05669</t>
  </si>
  <si>
    <t>i-05948</t>
  </si>
  <si>
    <t>i-075550</t>
  </si>
  <si>
    <t>i-067725</t>
  </si>
  <si>
    <t>i-018274</t>
  </si>
  <si>
    <t>i-011327</t>
  </si>
  <si>
    <t>i-055130</t>
  </si>
  <si>
    <t>i-090891</t>
  </si>
  <si>
    <t>i-081163</t>
  </si>
  <si>
    <t>i-093791</t>
  </si>
  <si>
    <t>i-029885</t>
  </si>
  <si>
    <t>i-053691</t>
  </si>
  <si>
    <t>i-033391</t>
  </si>
  <si>
    <t>i-025863</t>
  </si>
  <si>
    <t>i-086143</t>
  </si>
  <si>
    <t>i-042939</t>
  </si>
  <si>
    <t>i-032929</t>
  </si>
  <si>
    <t>i-016760</t>
  </si>
  <si>
    <t>i-031609</t>
  </si>
  <si>
    <t>i-016939</t>
  </si>
  <si>
    <t>i-082907</t>
  </si>
  <si>
    <t>i-013370</t>
  </si>
  <si>
    <t>i-071420</t>
  </si>
  <si>
    <t>i-077538</t>
  </si>
  <si>
    <t>i-024972</t>
  </si>
  <si>
    <t>i-074172</t>
  </si>
  <si>
    <t>i-083405</t>
  </si>
  <si>
    <t>i-055347</t>
  </si>
  <si>
    <t>i-038043</t>
  </si>
  <si>
    <t>i-094015</t>
  </si>
  <si>
    <t>i-096477</t>
  </si>
  <si>
    <t>i-044760</t>
  </si>
  <si>
    <t>i-017169</t>
  </si>
  <si>
    <t>i-025967</t>
  </si>
  <si>
    <t>i-034278</t>
  </si>
  <si>
    <t>i-073148</t>
  </si>
  <si>
    <t>i-074459</t>
  </si>
  <si>
    <t>i-048761</t>
  </si>
  <si>
    <t>i-022542</t>
  </si>
  <si>
    <t>i-036336</t>
  </si>
  <si>
    <t>i-033976</t>
  </si>
  <si>
    <t>i-097051</t>
  </si>
  <si>
    <t>i-051615</t>
  </si>
  <si>
    <t>i-099996</t>
  </si>
  <si>
    <t>i-052768</t>
  </si>
  <si>
    <t>i-044426</t>
  </si>
  <si>
    <t>i-057376</t>
  </si>
  <si>
    <t>i-031458</t>
  </si>
  <si>
    <t>i-061436</t>
  </si>
  <si>
    <t>i-019299</t>
  </si>
  <si>
    <t>i-03623</t>
  </si>
  <si>
    <t>i-07721</t>
  </si>
  <si>
    <t>i-083482</t>
  </si>
  <si>
    <t>i-073088</t>
  </si>
  <si>
    <t>i-090923</t>
  </si>
  <si>
    <t>i-075418</t>
  </si>
  <si>
    <t>i-095173</t>
  </si>
  <si>
    <t>i-027400</t>
  </si>
  <si>
    <t>i-065549</t>
  </si>
  <si>
    <t>i-089028</t>
  </si>
  <si>
    <t>i-027004</t>
  </si>
  <si>
    <t>i-067049</t>
  </si>
  <si>
    <t>i-026387</t>
  </si>
  <si>
    <t>i-049949</t>
  </si>
  <si>
    <t>i-091866</t>
  </si>
  <si>
    <t>i-052406</t>
  </si>
  <si>
    <t>i-04437</t>
  </si>
  <si>
    <t>i-030739</t>
  </si>
  <si>
    <t>i-015744</t>
  </si>
  <si>
    <t>i-080086</t>
  </si>
  <si>
    <t>i-086663</t>
  </si>
  <si>
    <t>i-037788</t>
  </si>
  <si>
    <t>i-086746</t>
  </si>
  <si>
    <t>i-012307</t>
  </si>
  <si>
    <t>i-062232</t>
  </si>
  <si>
    <t>i-061508</t>
  </si>
  <si>
    <t>i-024951</t>
  </si>
  <si>
    <t>i-069129</t>
  </si>
  <si>
    <t>i-015612</t>
  </si>
  <si>
    <t>i-049680</t>
  </si>
  <si>
    <t>i-014596</t>
  </si>
  <si>
    <t>i-081855</t>
  </si>
  <si>
    <t>i-035350</t>
  </si>
  <si>
    <t>i-017254</t>
  </si>
  <si>
    <t>i-036492</t>
  </si>
  <si>
    <t>i-021479</t>
  </si>
  <si>
    <t>i-044040</t>
  </si>
  <si>
    <t>i-091752</t>
  </si>
  <si>
    <t>i-085595</t>
  </si>
  <si>
    <t>i-07810</t>
  </si>
  <si>
    <t>i-021329</t>
  </si>
  <si>
    <t>i-029567</t>
  </si>
  <si>
    <t>i-062011</t>
  </si>
  <si>
    <t>i-012123</t>
  </si>
  <si>
    <t>i-08301</t>
  </si>
  <si>
    <t>i-034290</t>
  </si>
  <si>
    <t>i-022102</t>
  </si>
  <si>
    <t>i-031747</t>
  </si>
  <si>
    <t>i-066723</t>
  </si>
  <si>
    <t>i-033891</t>
  </si>
  <si>
    <t>i-055887</t>
  </si>
  <si>
    <t>i-0737</t>
  </si>
  <si>
    <t>i-094648</t>
  </si>
  <si>
    <t>i-026641</t>
  </si>
  <si>
    <t>i-070440</t>
  </si>
  <si>
    <t>i-072181</t>
  </si>
  <si>
    <t>i-039376</t>
  </si>
  <si>
    <t>i-086198</t>
  </si>
  <si>
    <t>i-040388</t>
  </si>
  <si>
    <t>i-059395</t>
  </si>
  <si>
    <t>i-099315</t>
  </si>
  <si>
    <t>i-021534</t>
  </si>
  <si>
    <t>i-089667</t>
  </si>
  <si>
    <t>i-034950</t>
  </si>
  <si>
    <t>i-028196</t>
  </si>
  <si>
    <t>i-095356</t>
  </si>
  <si>
    <t>i-060548</t>
  </si>
  <si>
    <t>i-086915</t>
  </si>
  <si>
    <t>i-03541</t>
  </si>
  <si>
    <t>i-026752</t>
  </si>
  <si>
    <t>i-082739</t>
  </si>
  <si>
    <t>i-014480</t>
  </si>
  <si>
    <t>i-068602</t>
  </si>
  <si>
    <t>i-077006</t>
  </si>
  <si>
    <t>i-098003</t>
  </si>
  <si>
    <t>i-022727</t>
  </si>
  <si>
    <t>i-070347</t>
  </si>
  <si>
    <t>i-043970</t>
  </si>
  <si>
    <t>i-041819</t>
  </si>
  <si>
    <t>i-022630</t>
  </si>
  <si>
    <t>i-044476</t>
  </si>
  <si>
    <t>i-093196</t>
  </si>
  <si>
    <t>i-050024</t>
  </si>
  <si>
    <t>i-033784</t>
  </si>
  <si>
    <t>i-016545</t>
  </si>
  <si>
    <t>i-028355</t>
  </si>
  <si>
    <t>i-028109</t>
  </si>
  <si>
    <t>i-088893</t>
  </si>
  <si>
    <t>i-074349</t>
  </si>
  <si>
    <t>i-032612</t>
  </si>
  <si>
    <t>i-097618</t>
  </si>
  <si>
    <t>i-054985</t>
  </si>
  <si>
    <t>i-038883</t>
  </si>
  <si>
    <t>i-052030</t>
  </si>
  <si>
    <t>i-014940</t>
  </si>
  <si>
    <t>i-096214</t>
  </si>
  <si>
    <t>i-085481</t>
  </si>
  <si>
    <t>i-08139</t>
  </si>
  <si>
    <t>i-094104</t>
  </si>
  <si>
    <t>i-081780</t>
  </si>
  <si>
    <t>i-090421</t>
  </si>
  <si>
    <t>i-094430</t>
  </si>
  <si>
    <t>i-092553</t>
  </si>
  <si>
    <t>i-080768</t>
  </si>
  <si>
    <t>i-092931</t>
  </si>
  <si>
    <t>i-017699</t>
  </si>
  <si>
    <t>i-048757</t>
  </si>
  <si>
    <t>i-080956</t>
  </si>
  <si>
    <t>i-096446</t>
  </si>
  <si>
    <t>i-061457</t>
  </si>
  <si>
    <t>i-083215</t>
  </si>
  <si>
    <t>i-047231</t>
  </si>
  <si>
    <t>i-088090</t>
  </si>
  <si>
    <t>i-043365</t>
  </si>
  <si>
    <t>i-05367</t>
  </si>
  <si>
    <t>i-060788</t>
  </si>
  <si>
    <t>i-095856</t>
  </si>
  <si>
    <t>i-022833</t>
  </si>
  <si>
    <t>i-095376</t>
  </si>
  <si>
    <t>i-03063</t>
  </si>
  <si>
    <t>i-03322</t>
  </si>
  <si>
    <t>i-01119</t>
  </si>
  <si>
    <t>i-056823</t>
  </si>
  <si>
    <t>i-050802</t>
  </si>
  <si>
    <t>i-076400</t>
  </si>
  <si>
    <t>i-079526</t>
  </si>
  <si>
    <t>i-068502</t>
  </si>
  <si>
    <t>i-083571</t>
  </si>
  <si>
    <t>i-067010</t>
  </si>
  <si>
    <t>i-083413</t>
  </si>
  <si>
    <t>i-030480</t>
  </si>
  <si>
    <t>i-01967</t>
  </si>
  <si>
    <t>i-095902</t>
  </si>
  <si>
    <t>i-047480</t>
  </si>
  <si>
    <t>i-022237</t>
  </si>
  <si>
    <t>i-085366</t>
  </si>
  <si>
    <t>i-046933</t>
  </si>
  <si>
    <t>i-056157</t>
  </si>
  <si>
    <t>i-075925</t>
  </si>
  <si>
    <t>i-09422</t>
  </si>
  <si>
    <t>i-063082</t>
  </si>
  <si>
    <t>i-044053</t>
  </si>
  <si>
    <t>i-079170</t>
  </si>
  <si>
    <t>i-046908</t>
  </si>
  <si>
    <t>i-038427</t>
  </si>
  <si>
    <t>i-043319</t>
  </si>
  <si>
    <t>i-047555</t>
  </si>
  <si>
    <t>i-049485</t>
  </si>
  <si>
    <t>i-049198</t>
  </si>
  <si>
    <t>i-07365</t>
  </si>
  <si>
    <t>i-036428</t>
  </si>
  <si>
    <t>i-058780</t>
  </si>
  <si>
    <t>i-094771</t>
  </si>
  <si>
    <t>i-042404</t>
  </si>
  <si>
    <t>i-056129</t>
  </si>
  <si>
    <t>i-077412</t>
  </si>
  <si>
    <t>i-085026</t>
  </si>
  <si>
    <t>i-055197</t>
  </si>
  <si>
    <t>i-072896</t>
  </si>
  <si>
    <t>i-01124</t>
  </si>
  <si>
    <t>i-037903</t>
  </si>
  <si>
    <t>i-071449</t>
  </si>
  <si>
    <t>i-026086</t>
  </si>
  <si>
    <t>i-062075</t>
  </si>
  <si>
    <t>i-077416</t>
  </si>
  <si>
    <t>i-097029</t>
  </si>
  <si>
    <t>i-043936</t>
  </si>
  <si>
    <t>i-056651</t>
  </si>
  <si>
    <t>i-054254</t>
  </si>
  <si>
    <t>i-071954</t>
  </si>
  <si>
    <t>i-013226</t>
  </si>
  <si>
    <t>i-0870</t>
  </si>
  <si>
    <t>i-052106</t>
  </si>
  <si>
    <t>i-023771</t>
  </si>
  <si>
    <t>i-072710</t>
  </si>
  <si>
    <t>i-091439</t>
  </si>
  <si>
    <t>i-015117</t>
  </si>
  <si>
    <t>i-031924</t>
  </si>
  <si>
    <t>i-097806</t>
  </si>
  <si>
    <t>i-050091</t>
  </si>
  <si>
    <t>i-044964</t>
  </si>
  <si>
    <t>i-027371</t>
  </si>
  <si>
    <t>i-058483</t>
  </si>
  <si>
    <t>i-036805</t>
  </si>
  <si>
    <t>i-013530</t>
  </si>
  <si>
    <t>i-059519</t>
  </si>
  <si>
    <t>i-032024</t>
  </si>
  <si>
    <t>i-0139</t>
  </si>
  <si>
    <t>i-021248</t>
  </si>
  <si>
    <t>i-039367</t>
  </si>
  <si>
    <t>i-037133</t>
  </si>
  <si>
    <t>i-044853</t>
  </si>
  <si>
    <t>i-086600</t>
  </si>
  <si>
    <t>i-047389</t>
  </si>
  <si>
    <t>i-035875</t>
  </si>
  <si>
    <t>i-031297</t>
  </si>
  <si>
    <t>i-080852</t>
  </si>
  <si>
    <t>i-089814</t>
  </si>
  <si>
    <t>i-036562</t>
  </si>
  <si>
    <t>i-099932</t>
  </si>
  <si>
    <t>i-02673</t>
  </si>
  <si>
    <t>i-044894</t>
  </si>
  <si>
    <t>i-04333</t>
  </si>
  <si>
    <t>i-074528</t>
  </si>
  <si>
    <t>i-028806</t>
  </si>
  <si>
    <t>i-070399</t>
  </si>
  <si>
    <t>i-091941</t>
  </si>
  <si>
    <t>i-079981</t>
  </si>
  <si>
    <t>i-097670</t>
  </si>
  <si>
    <t>i-090771</t>
  </si>
  <si>
    <t>i-027068</t>
  </si>
  <si>
    <t>i-094622</t>
  </si>
  <si>
    <t>i-05538</t>
  </si>
  <si>
    <t>i-045339</t>
  </si>
  <si>
    <t>i-036676</t>
  </si>
  <si>
    <t>i-010436</t>
  </si>
  <si>
    <t>i-097145</t>
  </si>
  <si>
    <t>i-057687</t>
  </si>
  <si>
    <t>i-046052</t>
  </si>
  <si>
    <t>i-026367</t>
  </si>
  <si>
    <t>i-098366</t>
  </si>
  <si>
    <t>i-011577</t>
  </si>
  <si>
    <t>i-088016</t>
  </si>
  <si>
    <t>i-03844</t>
  </si>
  <si>
    <t>i-086353</t>
  </si>
  <si>
    <t>i-071492</t>
  </si>
  <si>
    <t>i-065042</t>
  </si>
  <si>
    <t>i-015564</t>
  </si>
  <si>
    <t>i-099689</t>
  </si>
  <si>
    <t>i-095385</t>
  </si>
  <si>
    <t>i-021395</t>
  </si>
  <si>
    <t>i-054261</t>
  </si>
  <si>
    <t>i-06077</t>
  </si>
  <si>
    <t>i-021423</t>
  </si>
  <si>
    <t>i-07650</t>
  </si>
  <si>
    <t>i-072574</t>
  </si>
  <si>
    <t>i-054718</t>
  </si>
  <si>
    <t>i-05185</t>
  </si>
  <si>
    <t>i-021931</t>
  </si>
  <si>
    <t>i-036631</t>
  </si>
  <si>
    <t>i-048559</t>
  </si>
  <si>
    <t>i-077505</t>
  </si>
  <si>
    <t>i-064479</t>
  </si>
  <si>
    <t>i-016459</t>
  </si>
  <si>
    <t>i-040351</t>
  </si>
  <si>
    <t>i-096613</t>
  </si>
  <si>
    <t>i-013020</t>
  </si>
  <si>
    <t>i-047589</t>
  </si>
  <si>
    <t>i-052042</t>
  </si>
  <si>
    <t>i-076211</t>
  </si>
  <si>
    <t>i-076564</t>
  </si>
  <si>
    <t>i-016504</t>
  </si>
  <si>
    <t>i-041871</t>
  </si>
  <si>
    <t>i-051755</t>
  </si>
  <si>
    <t>i-049027</t>
  </si>
  <si>
    <t>i-084016</t>
  </si>
  <si>
    <t>i-063686</t>
  </si>
  <si>
    <t>i-06697</t>
  </si>
  <si>
    <t>i-066497</t>
  </si>
  <si>
    <t>i-075292</t>
  </si>
  <si>
    <t>i-058656</t>
  </si>
  <si>
    <t>i-045995</t>
  </si>
  <si>
    <t>i-045679</t>
  </si>
  <si>
    <t>i-021238</t>
  </si>
  <si>
    <t>i-083498</t>
  </si>
  <si>
    <t>i-059160</t>
  </si>
  <si>
    <t>i-028391</t>
  </si>
  <si>
    <t>i-082693</t>
  </si>
  <si>
    <t>i-020518</t>
  </si>
  <si>
    <t>i-053678</t>
  </si>
  <si>
    <t>i-021915</t>
  </si>
  <si>
    <t>i-014097</t>
  </si>
  <si>
    <t>i-095282</t>
  </si>
  <si>
    <t>i-013106</t>
  </si>
  <si>
    <t>i-084840</t>
  </si>
  <si>
    <t>i-039303</t>
  </si>
  <si>
    <t>i-059119</t>
  </si>
  <si>
    <t>i-0866</t>
  </si>
  <si>
    <t>i-048763</t>
  </si>
  <si>
    <t>i-028667</t>
  </si>
  <si>
    <t>i-094980</t>
  </si>
  <si>
    <t>i-02163</t>
  </si>
  <si>
    <t>i-067886</t>
  </si>
  <si>
    <t>i-055242</t>
  </si>
  <si>
    <t>i-089999</t>
  </si>
  <si>
    <t>i-025135</t>
  </si>
  <si>
    <t>i-018860</t>
  </si>
  <si>
    <t>i-023637</t>
  </si>
  <si>
    <t>i-094819</t>
  </si>
  <si>
    <t>i-062438</t>
  </si>
  <si>
    <t>i-064248</t>
  </si>
  <si>
    <t>i-024448</t>
  </si>
  <si>
    <t>i-052766</t>
  </si>
  <si>
    <t>i-049978</t>
  </si>
  <si>
    <t>i-094583</t>
  </si>
  <si>
    <t>i-090093</t>
  </si>
  <si>
    <t>i-041878</t>
  </si>
  <si>
    <t>i-071758</t>
  </si>
  <si>
    <t>i-034016</t>
  </si>
  <si>
    <t>i-069208</t>
  </si>
  <si>
    <t>i-060982</t>
  </si>
  <si>
    <t>i-015551</t>
  </si>
  <si>
    <t>i-098121</t>
  </si>
  <si>
    <t>i-078014</t>
  </si>
  <si>
    <t>i-063507</t>
  </si>
  <si>
    <t>i-086846</t>
  </si>
  <si>
    <t>i-023512</t>
  </si>
  <si>
    <t>i-068671</t>
  </si>
  <si>
    <t>i-048669</t>
  </si>
  <si>
    <t>i-037626</t>
  </si>
  <si>
    <t>i-037507</t>
  </si>
  <si>
    <t>i-097660</t>
  </si>
  <si>
    <t>i-014993</t>
  </si>
  <si>
    <t>i-089120</t>
  </si>
  <si>
    <t>i-025132</t>
  </si>
  <si>
    <t>i-039188</t>
  </si>
  <si>
    <t>i-014067</t>
  </si>
  <si>
    <t>i-074119</t>
  </si>
  <si>
    <t>i-081924</t>
  </si>
  <si>
    <t>i-093244</t>
  </si>
  <si>
    <t>i-083944</t>
  </si>
  <si>
    <t>i-04072</t>
  </si>
  <si>
    <t>i-040951</t>
  </si>
  <si>
    <t>i-023699</t>
  </si>
  <si>
    <t>i-073685</t>
  </si>
  <si>
    <t>i-015408</t>
  </si>
  <si>
    <t>i-04866</t>
  </si>
  <si>
    <t>i-078084</t>
  </si>
  <si>
    <t>i-096979</t>
  </si>
  <si>
    <t>i-01298</t>
  </si>
  <si>
    <t>i-086220</t>
  </si>
  <si>
    <t>i-015475</t>
  </si>
  <si>
    <t>i-048170</t>
  </si>
  <si>
    <t>i-071956</t>
  </si>
  <si>
    <t>i-086695</t>
  </si>
  <si>
    <t>i-029200</t>
  </si>
  <si>
    <t>i-032754</t>
  </si>
  <si>
    <t>i-012821</t>
  </si>
  <si>
    <t>i-052871</t>
  </si>
  <si>
    <t>i-073884</t>
  </si>
  <si>
    <t>i-080415</t>
  </si>
  <si>
    <t>i-046166</t>
  </si>
  <si>
    <t>i-056796</t>
  </si>
  <si>
    <t>i-04759</t>
  </si>
  <si>
    <t>i-026438</t>
  </si>
  <si>
    <t>i-082495</t>
  </si>
  <si>
    <t>i-059120</t>
  </si>
  <si>
    <t>i-088988</t>
  </si>
  <si>
    <t>i-041972</t>
  </si>
  <si>
    <t>i-084807</t>
  </si>
  <si>
    <t>i-065136</t>
  </si>
  <si>
    <t>i-017218</t>
  </si>
  <si>
    <t>i-03744</t>
  </si>
  <si>
    <t>i-071418</t>
  </si>
  <si>
    <t>i-053343</t>
  </si>
  <si>
    <t>i-088684</t>
  </si>
  <si>
    <t>i-061147</t>
  </si>
  <si>
    <t>i-028769</t>
  </si>
  <si>
    <t>i-021107</t>
  </si>
  <si>
    <t>i-068814</t>
  </si>
  <si>
    <t>i-06136</t>
  </si>
  <si>
    <t>i-084211</t>
  </si>
  <si>
    <t>i-081796</t>
  </si>
  <si>
    <t>i-074166</t>
  </si>
  <si>
    <t>i-062807</t>
  </si>
  <si>
    <t>i-077501</t>
  </si>
  <si>
    <t>i-051495</t>
  </si>
  <si>
    <t>i-058683</t>
  </si>
  <si>
    <t>i-080586</t>
  </si>
  <si>
    <t>i-072067</t>
  </si>
  <si>
    <t>i-048646</t>
  </si>
  <si>
    <t>i-030693</t>
  </si>
  <si>
    <t>i-053457</t>
  </si>
  <si>
    <t>i-0791</t>
  </si>
  <si>
    <t>i-018508</t>
  </si>
  <si>
    <t>i-027067</t>
  </si>
  <si>
    <t>i-068766</t>
  </si>
  <si>
    <t>i-014809</t>
  </si>
  <si>
    <t>i-097677</t>
  </si>
  <si>
    <t>i-033561</t>
  </si>
  <si>
    <t>i-010995</t>
  </si>
  <si>
    <t>i-094495</t>
  </si>
  <si>
    <t>i-062136</t>
  </si>
  <si>
    <t>i-066189</t>
  </si>
  <si>
    <t>i-06681</t>
  </si>
  <si>
    <t>i-093420</t>
  </si>
  <si>
    <t>i-076362</t>
  </si>
  <si>
    <t>i-064219</t>
  </si>
  <si>
    <t>i-052190</t>
  </si>
  <si>
    <t>i-043604</t>
  </si>
  <si>
    <t>i-079954</t>
  </si>
  <si>
    <t>i-056858</t>
  </si>
  <si>
    <t>i-056753</t>
  </si>
  <si>
    <t>i-087590</t>
  </si>
  <si>
    <t>i-079664</t>
  </si>
  <si>
    <t>i-05880</t>
  </si>
  <si>
    <t>i-095687</t>
  </si>
  <si>
    <t>i-092304</t>
  </si>
  <si>
    <t>i-030238</t>
  </si>
  <si>
    <t>i-02746</t>
  </si>
  <si>
    <t>i-05744</t>
  </si>
  <si>
    <t>i-046343</t>
  </si>
  <si>
    <t>i-05799</t>
  </si>
  <si>
    <t>i-068491</t>
  </si>
  <si>
    <t>i-037832</t>
  </si>
  <si>
    <t>i-026910</t>
  </si>
  <si>
    <t>i-083575</t>
  </si>
  <si>
    <t>i-045056</t>
  </si>
  <si>
    <t>i-082578</t>
  </si>
  <si>
    <t>i-097531</t>
  </si>
  <si>
    <t>i-016594</t>
  </si>
  <si>
    <t>i-081004</t>
  </si>
  <si>
    <t>i-067000</t>
  </si>
  <si>
    <t>i-09509</t>
  </si>
  <si>
    <t>i-090752</t>
  </si>
  <si>
    <t>i-080658</t>
  </si>
  <si>
    <t>i-054815</t>
  </si>
  <si>
    <t>i-04413</t>
  </si>
  <si>
    <t>i-028212</t>
  </si>
  <si>
    <t>i-033556</t>
  </si>
  <si>
    <t>i-027064</t>
  </si>
  <si>
    <t>i-070802</t>
  </si>
  <si>
    <t>i-019380</t>
  </si>
  <si>
    <t>i-08235</t>
  </si>
  <si>
    <t>i-014898</t>
  </si>
  <si>
    <t>i-083577</t>
  </si>
  <si>
    <t>i-03974</t>
  </si>
  <si>
    <t>i-059918</t>
  </si>
  <si>
    <t>i-087224</t>
  </si>
  <si>
    <t>i-051667</t>
  </si>
  <si>
    <t>i-081899</t>
  </si>
  <si>
    <t>i-07509</t>
  </si>
  <si>
    <t>i-067921</t>
  </si>
  <si>
    <t>i-089435</t>
  </si>
  <si>
    <t>i-04531</t>
  </si>
  <si>
    <t>i-02908</t>
  </si>
  <si>
    <t>i-026645</t>
  </si>
  <si>
    <t>i-036995</t>
  </si>
  <si>
    <t>i-047234</t>
  </si>
  <si>
    <t>i-034505</t>
  </si>
  <si>
    <t>i-060266</t>
  </si>
  <si>
    <t>i-031583</t>
  </si>
  <si>
    <t>i-041471</t>
  </si>
  <si>
    <t>i-051423</t>
  </si>
  <si>
    <t>i-098963</t>
  </si>
  <si>
    <t>i-079773</t>
  </si>
  <si>
    <t>i-099456</t>
  </si>
  <si>
    <t>i-042612</t>
  </si>
  <si>
    <t>i-094066</t>
  </si>
  <si>
    <t>i-078021</t>
  </si>
  <si>
    <t>i-025113</t>
  </si>
  <si>
    <t>i-047609</t>
  </si>
  <si>
    <t>i-067500</t>
  </si>
  <si>
    <t>i-042553</t>
  </si>
  <si>
    <t>i-016062</t>
  </si>
  <si>
    <t>i-026851</t>
  </si>
  <si>
    <t>i-084244</t>
  </si>
  <si>
    <t>i-049744</t>
  </si>
  <si>
    <t>i-068874</t>
  </si>
  <si>
    <t>i-022535</t>
  </si>
  <si>
    <t>i-06843</t>
  </si>
  <si>
    <t>i-017718</t>
  </si>
  <si>
    <t>i-085525</t>
  </si>
  <si>
    <t>i-065828</t>
  </si>
  <si>
    <t>i-052495</t>
  </si>
  <si>
    <t>i-07403</t>
  </si>
  <si>
    <t>i-011167</t>
  </si>
  <si>
    <t>i-076161</t>
  </si>
  <si>
    <t>i-091943</t>
  </si>
  <si>
    <t>i-010148</t>
  </si>
  <si>
    <t>i-071920</t>
  </si>
  <si>
    <t>i-089995</t>
  </si>
  <si>
    <t>i-089874</t>
  </si>
  <si>
    <t>i-021631</t>
  </si>
  <si>
    <t>i-032047</t>
  </si>
  <si>
    <t>i-092742</t>
  </si>
  <si>
    <t>i-034589</t>
  </si>
  <si>
    <t>i-012326</t>
  </si>
  <si>
    <t>i-044361</t>
  </si>
  <si>
    <t>i-052773</t>
  </si>
  <si>
    <t>i-033881</t>
  </si>
  <si>
    <t>i-040750</t>
  </si>
  <si>
    <t>i-074547</t>
  </si>
  <si>
    <t>i-02537</t>
  </si>
  <si>
    <t>i-092399</t>
  </si>
  <si>
    <t>i-028611</t>
  </si>
  <si>
    <t>i-068016</t>
  </si>
  <si>
    <t>i-094960</t>
  </si>
  <si>
    <t>i-035464</t>
  </si>
  <si>
    <t>i-050389</t>
  </si>
  <si>
    <t>i-047062</t>
  </si>
  <si>
    <t>i-08006</t>
  </si>
  <si>
    <t>i-0721</t>
  </si>
  <si>
    <t>i-048740</t>
  </si>
  <si>
    <t>i-018389</t>
  </si>
  <si>
    <t>i-029235</t>
  </si>
  <si>
    <t>i-011217</t>
  </si>
  <si>
    <t>i-054963</t>
  </si>
  <si>
    <t>i-022702</t>
  </si>
  <si>
    <t>i-045336</t>
  </si>
  <si>
    <t>i-01250</t>
  </si>
  <si>
    <t>i-092534</t>
  </si>
  <si>
    <t>i-044812</t>
  </si>
  <si>
    <t>i-019060</t>
  </si>
  <si>
    <t>i-054267</t>
  </si>
  <si>
    <t>i-012793</t>
  </si>
  <si>
    <t>i-087828</t>
  </si>
  <si>
    <t>i-029911</t>
  </si>
  <si>
    <t>i-078749</t>
  </si>
  <si>
    <t>i-058306</t>
  </si>
  <si>
    <t>i-02032</t>
  </si>
  <si>
    <t>i-061337</t>
  </si>
  <si>
    <t>i-060697</t>
  </si>
  <si>
    <t>i-019330</t>
  </si>
  <si>
    <t>i-026091</t>
  </si>
  <si>
    <t>i-087609</t>
  </si>
  <si>
    <t>i-067541</t>
  </si>
  <si>
    <t>i-028983</t>
  </si>
  <si>
    <t>i-070151</t>
  </si>
  <si>
    <t>i-013916</t>
  </si>
  <si>
    <t>i-031529</t>
  </si>
  <si>
    <t>i-025207</t>
  </si>
  <si>
    <t>i-056555</t>
  </si>
  <si>
    <t>i-076683</t>
  </si>
  <si>
    <t>i-050203</t>
  </si>
  <si>
    <t>i-081742</t>
  </si>
  <si>
    <t>i-052007</t>
  </si>
  <si>
    <t>i-071043</t>
  </si>
  <si>
    <t>i-024562</t>
  </si>
  <si>
    <t>i-045170</t>
  </si>
  <si>
    <t>i-026465</t>
  </si>
  <si>
    <t>i-086574</t>
  </si>
  <si>
    <t>i-085435</t>
  </si>
  <si>
    <t>i-088466</t>
  </si>
  <si>
    <t>i-057147</t>
  </si>
  <si>
    <t>i-022789</t>
  </si>
  <si>
    <t>i-026093</t>
  </si>
  <si>
    <t>i-073823</t>
  </si>
  <si>
    <t>i-05745</t>
  </si>
  <si>
    <t>i-05666</t>
  </si>
  <si>
    <t>i-070986</t>
  </si>
  <si>
    <t>i-048799</t>
  </si>
  <si>
    <t>i-071369</t>
  </si>
  <si>
    <t>i-040509</t>
  </si>
  <si>
    <t>i-020031</t>
  </si>
  <si>
    <t>i-066706</t>
  </si>
  <si>
    <t>i-068484</t>
  </si>
  <si>
    <t>i-090722</t>
  </si>
  <si>
    <t>i-038681</t>
  </si>
  <si>
    <t>i-039852</t>
  </si>
  <si>
    <t>i-072037</t>
  </si>
  <si>
    <t>i-070849</t>
  </si>
  <si>
    <t>i-069275</t>
  </si>
  <si>
    <t>i-050368</t>
  </si>
  <si>
    <t>i-021140</t>
  </si>
  <si>
    <t>i-099048</t>
  </si>
  <si>
    <t>i-099629</t>
  </si>
  <si>
    <t>i-0484</t>
  </si>
  <si>
    <t>i-023750</t>
  </si>
  <si>
    <t>i-017131</t>
  </si>
  <si>
    <t>i-075938</t>
  </si>
  <si>
    <t>i-057835</t>
  </si>
  <si>
    <t>i-043009</t>
  </si>
  <si>
    <t>i-038171</t>
  </si>
  <si>
    <t>i-026953</t>
  </si>
  <si>
    <t>i-022490</t>
  </si>
  <si>
    <t>i-028680</t>
  </si>
  <si>
    <t>i-073435</t>
  </si>
  <si>
    <t>i-039172</t>
  </si>
  <si>
    <t>i-031477</t>
  </si>
  <si>
    <t>i-075437</t>
  </si>
  <si>
    <t>i-022819</t>
  </si>
  <si>
    <t>i-048987</t>
  </si>
  <si>
    <t>i-033378</t>
  </si>
  <si>
    <t>i-027177</t>
  </si>
  <si>
    <t>i-094094</t>
  </si>
  <si>
    <t>i-022537</t>
  </si>
  <si>
    <t>i-038228</t>
  </si>
  <si>
    <t>i-043639</t>
  </si>
  <si>
    <t>i-042963</t>
  </si>
  <si>
    <t>i-078864</t>
  </si>
  <si>
    <t>i-043195</t>
  </si>
  <si>
    <t>i-074917</t>
  </si>
  <si>
    <t>i-037881</t>
  </si>
  <si>
    <t>i-028237</t>
  </si>
  <si>
    <t>i-062491</t>
  </si>
  <si>
    <t>i-01509</t>
  </si>
  <si>
    <t>i-050881</t>
  </si>
  <si>
    <t>i-075400</t>
  </si>
  <si>
    <t>i-041614</t>
  </si>
  <si>
    <t>i-071210</t>
  </si>
  <si>
    <t>i-046655</t>
  </si>
  <si>
    <t>i-021242</t>
  </si>
  <si>
    <t>i-033113</t>
  </si>
  <si>
    <t>i-02223</t>
  </si>
  <si>
    <t>i-021657</t>
  </si>
  <si>
    <t>i-068463</t>
  </si>
  <si>
    <t>i-097852</t>
  </si>
  <si>
    <t>i-016139</t>
  </si>
  <si>
    <t>i-058502</t>
  </si>
  <si>
    <t>i-04112</t>
  </si>
  <si>
    <t>i-054086</t>
  </si>
  <si>
    <t>i-010544</t>
  </si>
  <si>
    <t>i-089981</t>
  </si>
  <si>
    <t>i-076885</t>
  </si>
  <si>
    <t>i-031153</t>
  </si>
  <si>
    <t>i-0546</t>
  </si>
  <si>
    <t>i-076544</t>
  </si>
  <si>
    <t>i-019017</t>
  </si>
  <si>
    <t>i-070938</t>
  </si>
  <si>
    <t>i-028560</t>
  </si>
  <si>
    <t>i-030063</t>
  </si>
  <si>
    <t>i-066883</t>
  </si>
  <si>
    <t>i-084575</t>
  </si>
  <si>
    <t>i-029561</t>
  </si>
  <si>
    <t>i-070060</t>
  </si>
  <si>
    <t>i-074738</t>
  </si>
  <si>
    <t>i-014272</t>
  </si>
  <si>
    <t>i-029580</t>
  </si>
  <si>
    <t>i-088991</t>
  </si>
  <si>
    <t>i-013581</t>
  </si>
  <si>
    <t>i-088548</t>
  </si>
  <si>
    <t>i-038394</t>
  </si>
  <si>
    <t>i-05924</t>
  </si>
  <si>
    <t>i-079591</t>
  </si>
  <si>
    <t>i-049066</t>
  </si>
  <si>
    <t>i-043858</t>
  </si>
  <si>
    <t>i-090688</t>
  </si>
  <si>
    <t>i-020959</t>
  </si>
  <si>
    <t>i-037981</t>
  </si>
  <si>
    <t>i-018458</t>
  </si>
  <si>
    <t>i-07541</t>
  </si>
  <si>
    <t>i-068919</t>
  </si>
  <si>
    <t>i-090856</t>
  </si>
  <si>
    <t>i-052816</t>
  </si>
  <si>
    <t>i-011572</t>
  </si>
  <si>
    <t>i-051067</t>
  </si>
  <si>
    <t>i-044279</t>
  </si>
  <si>
    <t>i-08283</t>
  </si>
  <si>
    <t>i-033530</t>
  </si>
  <si>
    <t>i-080546</t>
  </si>
  <si>
    <t>i-036988</t>
  </si>
  <si>
    <t>i-04650</t>
  </si>
  <si>
    <t>i-090459</t>
  </si>
  <si>
    <t>i-096759</t>
  </si>
  <si>
    <t>i-061920</t>
  </si>
  <si>
    <t>i-073412</t>
  </si>
  <si>
    <t>i-07655</t>
  </si>
  <si>
    <t>i-022488</t>
  </si>
  <si>
    <t>i-012952</t>
  </si>
  <si>
    <t>i-031034</t>
  </si>
  <si>
    <t>i-096459</t>
  </si>
  <si>
    <t>i-011660</t>
  </si>
  <si>
    <t>i-08494</t>
  </si>
  <si>
    <t>i-08718</t>
  </si>
  <si>
    <t>i-089165</t>
  </si>
  <si>
    <t>i-034812</t>
  </si>
  <si>
    <t>i-060704</t>
  </si>
  <si>
    <t>i-023801</t>
  </si>
  <si>
    <t>i-038135</t>
  </si>
  <si>
    <t>i-046222</t>
  </si>
  <si>
    <t>i-041095</t>
  </si>
  <si>
    <t>i-049314</t>
  </si>
  <si>
    <t>i-081526</t>
  </si>
  <si>
    <t>i-017149</t>
  </si>
  <si>
    <t>i-063453</t>
  </si>
  <si>
    <t>i-06007</t>
  </si>
  <si>
    <t>i-098029</t>
  </si>
  <si>
    <t>i-040868</t>
  </si>
  <si>
    <t>i-067120</t>
  </si>
  <si>
    <t>i-040436</t>
  </si>
  <si>
    <t>i-06854</t>
  </si>
  <si>
    <t>i-066114</t>
  </si>
  <si>
    <t>i-04876</t>
  </si>
  <si>
    <t>i-078452</t>
  </si>
  <si>
    <t>i-09538</t>
  </si>
  <si>
    <t>i-026429</t>
  </si>
  <si>
    <t>i-060598</t>
  </si>
  <si>
    <t>i-07422</t>
  </si>
  <si>
    <t>i-064466</t>
  </si>
  <si>
    <t>i-033279</t>
  </si>
  <si>
    <t>i-029645</t>
  </si>
  <si>
    <t>i-014210</t>
  </si>
  <si>
    <t>i-04479</t>
  </si>
  <si>
    <t>i-058657</t>
  </si>
  <si>
    <t>i-081612</t>
  </si>
  <si>
    <t>i-044267</t>
  </si>
  <si>
    <t>i-086302</t>
  </si>
  <si>
    <t>i-084953</t>
  </si>
  <si>
    <t>i-052792</t>
  </si>
  <si>
    <t>i-043837</t>
  </si>
  <si>
    <t>i-088464</t>
  </si>
  <si>
    <t>i-093973</t>
  </si>
  <si>
    <t>i-048934</t>
  </si>
  <si>
    <t>i-066482</t>
  </si>
  <si>
    <t>i-048009</t>
  </si>
  <si>
    <t>i-058115</t>
  </si>
  <si>
    <t>i-020569</t>
  </si>
  <si>
    <t>i-033854</t>
  </si>
  <si>
    <t>i-085445</t>
  </si>
  <si>
    <t>i-017940</t>
  </si>
  <si>
    <t>i-040543</t>
  </si>
  <si>
    <t>i-064027</t>
  </si>
  <si>
    <t>i-021592</t>
  </si>
  <si>
    <t>i-037459</t>
  </si>
  <si>
    <t>i-031042</t>
  </si>
  <si>
    <t>i-082371</t>
  </si>
  <si>
    <t>i-07613</t>
  </si>
  <si>
    <t>i-020123</t>
  </si>
  <si>
    <t>i-01592</t>
  </si>
  <si>
    <t>i-029766</t>
  </si>
  <si>
    <t>i-037600</t>
  </si>
  <si>
    <t>i-051433</t>
  </si>
  <si>
    <t>i-034072</t>
  </si>
  <si>
    <t>i-085751</t>
  </si>
  <si>
    <t>i-072769</t>
  </si>
  <si>
    <t>i-077734</t>
  </si>
  <si>
    <t>i-086749</t>
  </si>
  <si>
    <t>i-026063</t>
  </si>
  <si>
    <t>i-052420</t>
  </si>
  <si>
    <t>i-082819</t>
  </si>
  <si>
    <t>i-046955</t>
  </si>
  <si>
    <t>i-072969</t>
  </si>
  <si>
    <t>i-077351</t>
  </si>
  <si>
    <t>i-089127</t>
  </si>
  <si>
    <t>i-058782</t>
  </si>
  <si>
    <t>i-013526</t>
  </si>
  <si>
    <t>i-053061</t>
  </si>
  <si>
    <t>i-014205</t>
  </si>
  <si>
    <t>i-046202</t>
  </si>
  <si>
    <t>i-061020</t>
  </si>
  <si>
    <t>i-061402</t>
  </si>
  <si>
    <t>i-050884</t>
  </si>
  <si>
    <t>i-08562</t>
  </si>
  <si>
    <t>i-044903</t>
  </si>
  <si>
    <t>i-012155</t>
  </si>
  <si>
    <t>i-083554</t>
  </si>
  <si>
    <t>i-077553</t>
  </si>
  <si>
    <t>i-017785</t>
  </si>
  <si>
    <t>i-032410</t>
  </si>
  <si>
    <t>i-043480</t>
  </si>
  <si>
    <t>i-096642</t>
  </si>
  <si>
    <t>i-086339</t>
  </si>
  <si>
    <t>i-045472</t>
  </si>
  <si>
    <t>i-010055</t>
  </si>
  <si>
    <t>i-094437</t>
  </si>
  <si>
    <t>i-081774</t>
  </si>
  <si>
    <t>i-046698</t>
  </si>
  <si>
    <t>i-092581</t>
  </si>
  <si>
    <t>i-076983</t>
  </si>
  <si>
    <t>i-048124</t>
  </si>
  <si>
    <t>i-034349</t>
  </si>
  <si>
    <t>i-077363</t>
  </si>
  <si>
    <t>i-011079</t>
  </si>
  <si>
    <t>i-013334</t>
  </si>
  <si>
    <t>i-010470</t>
  </si>
  <si>
    <t>i-031914</t>
  </si>
  <si>
    <t>i-048417</t>
  </si>
  <si>
    <t>i-030857</t>
  </si>
  <si>
    <t>i-075118</t>
  </si>
  <si>
    <t>i-026485</t>
  </si>
  <si>
    <t>i-03739</t>
  </si>
  <si>
    <t>i-07084</t>
  </si>
  <si>
    <t>i-010119</t>
  </si>
  <si>
    <t>i-010852</t>
  </si>
  <si>
    <t>i-012486</t>
  </si>
  <si>
    <t>i-059710</t>
  </si>
  <si>
    <t>i-087886</t>
  </si>
  <si>
    <t>i-038689</t>
  </si>
  <si>
    <t>i-096001</t>
  </si>
  <si>
    <t>i-085418</t>
  </si>
  <si>
    <t>i-092250</t>
  </si>
  <si>
    <t>i-016465</t>
  </si>
  <si>
    <t>i-051326</t>
  </si>
  <si>
    <t>i-086596</t>
  </si>
  <si>
    <t>i-092879</t>
  </si>
  <si>
    <t>i-072506</t>
  </si>
  <si>
    <t>i-027790</t>
  </si>
  <si>
    <t>i-087068</t>
  </si>
  <si>
    <t>i-088201</t>
  </si>
  <si>
    <t>i-055142</t>
  </si>
  <si>
    <t>i-08948</t>
  </si>
  <si>
    <t>i-060451</t>
  </si>
  <si>
    <t>i-042234</t>
  </si>
  <si>
    <t>i-077889</t>
  </si>
  <si>
    <t>i-031151</t>
  </si>
  <si>
    <t>i-065717</t>
  </si>
  <si>
    <t>i-084085</t>
  </si>
  <si>
    <t>i-044852</t>
  </si>
  <si>
    <t>i-083651</t>
  </si>
  <si>
    <t>i-046003</t>
  </si>
  <si>
    <t>i-086943</t>
  </si>
  <si>
    <t>i-043508</t>
  </si>
  <si>
    <t>i-053162</t>
  </si>
  <si>
    <t>i-076880</t>
  </si>
  <si>
    <t>i-046330</t>
  </si>
  <si>
    <t>i-097558</t>
  </si>
  <si>
    <t>i-054897</t>
  </si>
  <si>
    <t>i-06290</t>
  </si>
  <si>
    <t>i-018347</t>
  </si>
  <si>
    <t>i-017029</t>
  </si>
  <si>
    <t>i-067069</t>
  </si>
  <si>
    <t>i-078562</t>
  </si>
  <si>
    <t>i-061441</t>
  </si>
  <si>
    <t>i-090544</t>
  </si>
  <si>
    <t>i-044885</t>
  </si>
  <si>
    <t>i-04117</t>
  </si>
  <si>
    <t>i-021146</t>
  </si>
  <si>
    <t>i-065590</t>
  </si>
  <si>
    <t>i-010459</t>
  </si>
  <si>
    <t>i-025825</t>
  </si>
  <si>
    <t>i-020132</t>
  </si>
  <si>
    <t>i-095068</t>
  </si>
  <si>
    <t>i-057400</t>
  </si>
  <si>
    <t>i-020391</t>
  </si>
  <si>
    <t>i-049618</t>
  </si>
  <si>
    <t>i-09112</t>
  </si>
  <si>
    <t>i-030196</t>
  </si>
  <si>
    <t>i-043236</t>
  </si>
  <si>
    <t>i-049934</t>
  </si>
  <si>
    <t>i-051167</t>
  </si>
  <si>
    <t>i-089729</t>
  </si>
  <si>
    <t>i-083999</t>
  </si>
  <si>
    <t>i-031096</t>
  </si>
  <si>
    <t>i-023518</t>
  </si>
  <si>
    <t>i-017069</t>
  </si>
  <si>
    <t>i-03365</t>
  </si>
  <si>
    <t>i-011428</t>
  </si>
  <si>
    <t>i-015805</t>
  </si>
  <si>
    <t>i-04649</t>
  </si>
  <si>
    <t>i-056335</t>
  </si>
  <si>
    <t>i-059197</t>
  </si>
  <si>
    <t>i-014158</t>
  </si>
  <si>
    <t>i-065212</t>
  </si>
  <si>
    <t>i-016395</t>
  </si>
  <si>
    <t>i-015021</t>
  </si>
  <si>
    <t>i-040097</t>
  </si>
  <si>
    <t>i-06021</t>
  </si>
  <si>
    <t>i-055766</t>
  </si>
  <si>
    <t>i-090998</t>
  </si>
  <si>
    <t>i-086276</t>
  </si>
  <si>
    <t>i-084614</t>
  </si>
  <si>
    <t>i-025579</t>
  </si>
  <si>
    <t>i-054299</t>
  </si>
  <si>
    <t>i-054803</t>
  </si>
  <si>
    <t>i-035196</t>
  </si>
  <si>
    <t>i-042760</t>
  </si>
  <si>
    <t>i-037592</t>
  </si>
  <si>
    <t>i-045485</t>
  </si>
  <si>
    <t>i-036802</t>
  </si>
  <si>
    <t>i-056077</t>
  </si>
  <si>
    <t>i-019008</t>
  </si>
  <si>
    <t>i-059260</t>
  </si>
  <si>
    <t>i-068681</t>
  </si>
  <si>
    <t>i-038782</t>
  </si>
  <si>
    <t>i-043124</t>
  </si>
  <si>
    <t>i-057323</t>
  </si>
  <si>
    <t>i-02595</t>
  </si>
  <si>
    <t>i-030995</t>
  </si>
  <si>
    <t>i-079551</t>
  </si>
  <si>
    <t>i-095942</t>
  </si>
  <si>
    <t>i-031046</t>
  </si>
  <si>
    <t>i-062268</t>
  </si>
  <si>
    <t>i-071488</t>
  </si>
  <si>
    <t>i-088460</t>
  </si>
  <si>
    <t>i-052057</t>
  </si>
  <si>
    <t>i-020370</t>
  </si>
  <si>
    <t>i-038819</t>
  </si>
  <si>
    <t>i-09022</t>
  </si>
  <si>
    <t>i-071570</t>
  </si>
  <si>
    <t>i-026443</t>
  </si>
  <si>
    <t>i-058776</t>
  </si>
  <si>
    <t>i-081289</t>
  </si>
  <si>
    <t>i-083258</t>
  </si>
  <si>
    <t>i-085746</t>
  </si>
  <si>
    <t>i-060533</t>
  </si>
  <si>
    <t>i-036119</t>
  </si>
  <si>
    <t>i-095396</t>
  </si>
  <si>
    <t>i-065941</t>
  </si>
  <si>
    <t>i-0962</t>
  </si>
  <si>
    <t>i-024387</t>
  </si>
  <si>
    <t>i-011364</t>
  </si>
  <si>
    <t>i-081174</t>
  </si>
  <si>
    <t>i-095952</t>
  </si>
  <si>
    <t>i-067984</t>
  </si>
  <si>
    <t>i-030668</t>
  </si>
  <si>
    <t>i-037726</t>
  </si>
  <si>
    <t>i-026945</t>
  </si>
  <si>
    <t>i-094333</t>
  </si>
  <si>
    <t>i-056885</t>
  </si>
  <si>
    <t>i-0296</t>
  </si>
  <si>
    <t>i-066931</t>
  </si>
  <si>
    <t>i-082093</t>
  </si>
  <si>
    <t>i-077784</t>
  </si>
  <si>
    <t>i-082097</t>
  </si>
  <si>
    <t>i-077482</t>
  </si>
  <si>
    <t>i-084001</t>
  </si>
  <si>
    <t>i-01148</t>
  </si>
  <si>
    <t>i-05810</t>
  </si>
  <si>
    <t>i-069997</t>
  </si>
  <si>
    <t>i-081300</t>
  </si>
  <si>
    <t>i-061896</t>
  </si>
  <si>
    <t>i-064087</t>
  </si>
  <si>
    <t>i-092114</t>
  </si>
  <si>
    <t>i-084110</t>
  </si>
  <si>
    <t>i-073077</t>
  </si>
  <si>
    <t>i-045640</t>
  </si>
  <si>
    <t>i-083209</t>
  </si>
  <si>
    <t>i-089360</t>
  </si>
  <si>
    <t>i-063738</t>
  </si>
  <si>
    <t>i-072739</t>
  </si>
  <si>
    <t>i-059609</t>
  </si>
  <si>
    <t>i-096601</t>
  </si>
  <si>
    <t>i-044143</t>
  </si>
  <si>
    <t>i-062452</t>
  </si>
  <si>
    <t>i-061833</t>
  </si>
  <si>
    <t>i-05396</t>
  </si>
  <si>
    <t>i-056446</t>
  </si>
  <si>
    <t>i-060495</t>
  </si>
  <si>
    <t>i-064123</t>
  </si>
  <si>
    <t>i-013750</t>
  </si>
  <si>
    <t>i-070539</t>
  </si>
  <si>
    <t>i-079268</t>
  </si>
  <si>
    <t>i-087199</t>
  </si>
  <si>
    <t>i-030752</t>
  </si>
  <si>
    <t>i-06073</t>
  </si>
  <si>
    <t>i-084595</t>
  </si>
  <si>
    <t>i-074539</t>
  </si>
  <si>
    <t>i-063125</t>
  </si>
  <si>
    <t>i-08921</t>
  </si>
  <si>
    <t>i-030606</t>
  </si>
  <si>
    <t>i-093916</t>
  </si>
  <si>
    <t>i-061846</t>
  </si>
  <si>
    <t>i-07736</t>
  </si>
  <si>
    <t>i-053302</t>
  </si>
  <si>
    <t>i-027818</t>
  </si>
  <si>
    <t>i-089859</t>
  </si>
  <si>
    <t>i-043995</t>
  </si>
  <si>
    <t>i-075167</t>
  </si>
  <si>
    <t>i-043409</t>
  </si>
  <si>
    <t>i-099880</t>
  </si>
  <si>
    <t>i-061693</t>
  </si>
  <si>
    <t>i-060753</t>
  </si>
  <si>
    <t>i-082835</t>
  </si>
  <si>
    <t>i-065282</t>
  </si>
  <si>
    <t>i-01415</t>
  </si>
  <si>
    <t>i-049536</t>
  </si>
  <si>
    <t>i-042480</t>
  </si>
  <si>
    <t>i-091826</t>
  </si>
  <si>
    <t>i-042193</t>
  </si>
  <si>
    <t>i-063432</t>
  </si>
  <si>
    <t>i-013998</t>
  </si>
  <si>
    <t>i-01616</t>
  </si>
  <si>
    <t>i-096355</t>
  </si>
  <si>
    <t>i-096535</t>
  </si>
  <si>
    <t>i-081747</t>
  </si>
  <si>
    <t>i-014877</t>
  </si>
  <si>
    <t>i-030184</t>
  </si>
  <si>
    <t>i-076116</t>
  </si>
  <si>
    <t>i-097366</t>
  </si>
  <si>
    <t>i-053837</t>
  </si>
  <si>
    <t>i-049201</t>
  </si>
  <si>
    <t>i-099017</t>
  </si>
  <si>
    <t>i-067903</t>
  </si>
  <si>
    <t>i-066008</t>
  </si>
  <si>
    <t>i-069832</t>
  </si>
  <si>
    <t>i-024525</t>
  </si>
  <si>
    <t>i-078938</t>
  </si>
  <si>
    <t>i-026921</t>
  </si>
  <si>
    <t>i-011260</t>
  </si>
  <si>
    <t>i-044896</t>
  </si>
  <si>
    <t>i-066458</t>
  </si>
  <si>
    <t>i-01172</t>
  </si>
  <si>
    <t>i-087169</t>
  </si>
  <si>
    <t>i-015531</t>
  </si>
  <si>
    <t>i-084734</t>
  </si>
  <si>
    <t>i-040621</t>
  </si>
  <si>
    <t>i-031174</t>
  </si>
  <si>
    <t>i-088862</t>
  </si>
  <si>
    <t>i-088433</t>
  </si>
  <si>
    <t>i-049648</t>
  </si>
  <si>
    <t>i-033953</t>
  </si>
  <si>
    <t>i-018168</t>
  </si>
  <si>
    <t>i-031302</t>
  </si>
  <si>
    <t>i-085993</t>
  </si>
  <si>
    <t>i-02214</t>
  </si>
  <si>
    <t>i-062815</t>
  </si>
  <si>
    <t>i-0676</t>
  </si>
  <si>
    <t>i-076916</t>
  </si>
  <si>
    <t>i-096544</t>
  </si>
  <si>
    <t>i-079488</t>
  </si>
  <si>
    <t>i-053262</t>
  </si>
  <si>
    <t>i-078696</t>
  </si>
  <si>
    <t>i-050071</t>
  </si>
  <si>
    <t>i-018939</t>
  </si>
  <si>
    <t>i-014504</t>
  </si>
  <si>
    <t>i-089845</t>
  </si>
  <si>
    <t>i-060400</t>
  </si>
  <si>
    <t>i-050594</t>
  </si>
  <si>
    <t>i-026663</t>
  </si>
  <si>
    <t>i-076478</t>
  </si>
  <si>
    <t>i-070836</t>
  </si>
  <si>
    <t>i-090754</t>
  </si>
  <si>
    <t>i-07126</t>
  </si>
  <si>
    <t>i-077231</t>
  </si>
  <si>
    <t>i-084648</t>
  </si>
  <si>
    <t>i-033592</t>
  </si>
  <si>
    <t>i-093569</t>
  </si>
  <si>
    <t>i-014925</t>
  </si>
  <si>
    <t>i-088586</t>
  </si>
  <si>
    <t>i-055954</t>
  </si>
  <si>
    <t>i-080232</t>
  </si>
  <si>
    <t>i-074616</t>
  </si>
  <si>
    <t>i-012599</t>
  </si>
  <si>
    <t>i-026097</t>
  </si>
  <si>
    <t>i-095459</t>
  </si>
  <si>
    <t>i-096204</t>
  </si>
  <si>
    <t>i-096961</t>
  </si>
  <si>
    <t>i-032153</t>
  </si>
  <si>
    <t>i-020450</t>
  </si>
  <si>
    <t>i-049638</t>
  </si>
  <si>
    <t>i-010652</t>
  </si>
  <si>
    <t>i-082442</t>
  </si>
  <si>
    <t>i-035054</t>
  </si>
  <si>
    <t>i-090887</t>
  </si>
  <si>
    <t>i-040400</t>
  </si>
  <si>
    <t>i-075556</t>
  </si>
  <si>
    <t>i-092441</t>
  </si>
  <si>
    <t>i-015397</t>
  </si>
  <si>
    <t>i-084600</t>
  </si>
  <si>
    <t>i-069823</t>
  </si>
  <si>
    <t>i-012759</t>
  </si>
  <si>
    <t>i-07496</t>
  </si>
  <si>
    <t>i-019835</t>
  </si>
  <si>
    <t>i-041605</t>
  </si>
  <si>
    <t>i-035817</t>
  </si>
  <si>
    <t>i-072608</t>
  </si>
  <si>
    <t>i-058494</t>
  </si>
  <si>
    <t>i-030083</t>
  </si>
  <si>
    <t>i-048113</t>
  </si>
  <si>
    <t>i-054790</t>
  </si>
  <si>
    <t>i-086705</t>
  </si>
  <si>
    <t>i-050289</t>
  </si>
  <si>
    <t>i-039934</t>
  </si>
  <si>
    <t>i-057077</t>
  </si>
  <si>
    <t>i-050915</t>
  </si>
  <si>
    <t>i-03257</t>
  </si>
  <si>
    <t>i-081989</t>
  </si>
  <si>
    <t>i-059538</t>
  </si>
  <si>
    <t>i-064712</t>
  </si>
  <si>
    <t>i-051498</t>
  </si>
  <si>
    <t>i-094634</t>
  </si>
  <si>
    <t>i-06351</t>
  </si>
  <si>
    <t>i-064917</t>
  </si>
  <si>
    <t>i-070235</t>
  </si>
  <si>
    <t>i-032165</t>
  </si>
  <si>
    <t>i-038607</t>
  </si>
  <si>
    <t>i-036087</t>
  </si>
  <si>
    <t>i-054696</t>
  </si>
  <si>
    <t>i-032522</t>
  </si>
  <si>
    <t>i-070305</t>
  </si>
  <si>
    <t>i-025818</t>
  </si>
  <si>
    <t>i-063283</t>
  </si>
  <si>
    <t>i-088505</t>
  </si>
  <si>
    <t>i-036999</t>
  </si>
  <si>
    <t>i-064795</t>
  </si>
  <si>
    <t>i-086955</t>
  </si>
  <si>
    <t>i-087639</t>
  </si>
  <si>
    <t>i-094997</t>
  </si>
  <si>
    <t>i-065018</t>
  </si>
  <si>
    <t>i-018096</t>
  </si>
  <si>
    <t>i-020351</t>
  </si>
  <si>
    <t>i-025515</t>
  </si>
  <si>
    <t>i-091701</t>
  </si>
  <si>
    <t>i-020735</t>
  </si>
  <si>
    <t>i-063318</t>
  </si>
  <si>
    <t>i-078317</t>
  </si>
  <si>
    <t>i-035848</t>
  </si>
  <si>
    <t>i-087128</t>
  </si>
  <si>
    <t>i-074303</t>
  </si>
  <si>
    <t>i-06406</t>
  </si>
  <si>
    <t>i-091994</t>
  </si>
  <si>
    <t>i-086408</t>
  </si>
  <si>
    <t>i-071770</t>
  </si>
  <si>
    <t>i-039033</t>
  </si>
  <si>
    <t>i-086138</t>
  </si>
  <si>
    <t>i-05341</t>
  </si>
  <si>
    <t>i-052445</t>
  </si>
  <si>
    <t>i-064128</t>
  </si>
  <si>
    <t>i-098616</t>
  </si>
  <si>
    <t>i-085634</t>
  </si>
  <si>
    <t>i-076245</t>
  </si>
  <si>
    <t>i-029535</t>
  </si>
  <si>
    <t>i-027078</t>
  </si>
  <si>
    <t>i-061010</t>
  </si>
  <si>
    <t>i-010320</t>
  </si>
  <si>
    <t>i-037936</t>
  </si>
  <si>
    <t>i-053082</t>
  </si>
  <si>
    <t>i-057630</t>
  </si>
  <si>
    <t>i-0265</t>
  </si>
  <si>
    <t>i-026030</t>
  </si>
  <si>
    <t>i-050115</t>
  </si>
  <si>
    <t>i-075777</t>
  </si>
  <si>
    <t>i-063123</t>
  </si>
  <si>
    <t>i-02981</t>
  </si>
  <si>
    <t>i-049</t>
  </si>
  <si>
    <t>i-063817</t>
  </si>
  <si>
    <t>i-010154</t>
  </si>
  <si>
    <t>i-023932</t>
  </si>
  <si>
    <t>i-04893</t>
  </si>
  <si>
    <t>i-078006</t>
  </si>
  <si>
    <t>i-053376</t>
  </si>
  <si>
    <t>i-067606</t>
  </si>
  <si>
    <t>i-028286</t>
  </si>
  <si>
    <t>i-076469</t>
  </si>
  <si>
    <t>i-087859</t>
  </si>
  <si>
    <t>i-083732</t>
  </si>
  <si>
    <t>i-08496</t>
  </si>
  <si>
    <t>i-092930</t>
  </si>
  <si>
    <t>i-087429</t>
  </si>
  <si>
    <t>i-010005</t>
  </si>
  <si>
    <t>i-022865</t>
  </si>
  <si>
    <t>i-022953</t>
  </si>
  <si>
    <t>i-011378</t>
  </si>
  <si>
    <t>i-06695</t>
  </si>
  <si>
    <t>i-079976</t>
  </si>
  <si>
    <t>i-073932</t>
  </si>
  <si>
    <t>i-088157</t>
  </si>
  <si>
    <t>i-052801</t>
  </si>
  <si>
    <t>i-047475</t>
  </si>
  <si>
    <t>i-034733</t>
  </si>
  <si>
    <t>i-021414</t>
  </si>
  <si>
    <t>i-08121</t>
  </si>
  <si>
    <t>i-016326</t>
  </si>
  <si>
    <t>i-083018</t>
  </si>
  <si>
    <t>i-034994</t>
  </si>
  <si>
    <t>i-033205</t>
  </si>
  <si>
    <t>i-054796</t>
  </si>
  <si>
    <t>i-074507</t>
  </si>
  <si>
    <t>i-073962</t>
  </si>
  <si>
    <t>i-090451</t>
  </si>
  <si>
    <t>i-07713</t>
  </si>
  <si>
    <t>i-070551</t>
  </si>
  <si>
    <t>i-020554</t>
  </si>
  <si>
    <t>i-090612</t>
  </si>
  <si>
    <t>i-011075</t>
  </si>
  <si>
    <t>i-074977</t>
  </si>
  <si>
    <t>i-027472</t>
  </si>
  <si>
    <t>i-067116</t>
  </si>
  <si>
    <t>i-063322</t>
  </si>
  <si>
    <t>i-072777</t>
  </si>
  <si>
    <t>i-012043</t>
  </si>
  <si>
    <t>i-053683</t>
  </si>
  <si>
    <t>i-076436</t>
  </si>
  <si>
    <t>i-046880</t>
  </si>
  <si>
    <t>i-026995</t>
  </si>
  <si>
    <t>i-079207</t>
  </si>
  <si>
    <t>i-052283</t>
  </si>
  <si>
    <t>i-017729</t>
  </si>
  <si>
    <t>i-096317</t>
  </si>
  <si>
    <t>i-063375</t>
  </si>
  <si>
    <t>i-044614</t>
  </si>
  <si>
    <t>i-090560</t>
  </si>
  <si>
    <t>i-012864</t>
  </si>
  <si>
    <t>i-056127</t>
  </si>
  <si>
    <t>i-023987</t>
  </si>
  <si>
    <t>i-088543</t>
  </si>
  <si>
    <t>i-098660</t>
  </si>
  <si>
    <t>i-063967</t>
  </si>
  <si>
    <t>i-083133</t>
  </si>
  <si>
    <t>i-049745</t>
  </si>
  <si>
    <t>i-044572</t>
  </si>
  <si>
    <t>i-086927</t>
  </si>
  <si>
    <t>i-023411</t>
  </si>
  <si>
    <t>i-042801</t>
  </si>
  <si>
    <t>i-061278</t>
  </si>
  <si>
    <t>i-075011</t>
  </si>
  <si>
    <t>i-014817</t>
  </si>
  <si>
    <t>i-045548</t>
  </si>
  <si>
    <t>i-045702</t>
  </si>
  <si>
    <t>i-031635</t>
  </si>
  <si>
    <t>i-04936</t>
  </si>
  <si>
    <t>i-099728</t>
  </si>
  <si>
    <t>i-055071</t>
  </si>
  <si>
    <t>i-012775</t>
  </si>
  <si>
    <t>i-085814</t>
  </si>
  <si>
    <t>i-095774</t>
  </si>
  <si>
    <t>i-030025</t>
  </si>
  <si>
    <t>i-049861</t>
  </si>
  <si>
    <t>i-048914</t>
  </si>
  <si>
    <t>i-060868</t>
  </si>
  <si>
    <t>i-04959</t>
  </si>
  <si>
    <t>i-0802</t>
  </si>
  <si>
    <t>i-041538</t>
  </si>
  <si>
    <t>i-042194</t>
  </si>
  <si>
    <t>i-091395</t>
  </si>
  <si>
    <t>i-01313</t>
  </si>
  <si>
    <t>i-078482</t>
  </si>
  <si>
    <t>i-014921</t>
  </si>
  <si>
    <t>i-089093</t>
  </si>
  <si>
    <t>i-042660</t>
  </si>
  <si>
    <t>i-084537</t>
  </si>
  <si>
    <t>i-023672</t>
  </si>
  <si>
    <t>i-077983</t>
  </si>
  <si>
    <t>i-076024</t>
  </si>
  <si>
    <t>i-096196</t>
  </si>
  <si>
    <t>i-046752</t>
  </si>
  <si>
    <t>i-095893</t>
  </si>
  <si>
    <t>i-017837</t>
  </si>
  <si>
    <t>i-0136</t>
  </si>
  <si>
    <t>i-098619</t>
  </si>
  <si>
    <t>i-038754</t>
  </si>
  <si>
    <t>i-035735</t>
  </si>
  <si>
    <t>i-092593</t>
  </si>
  <si>
    <t>i-063306</t>
  </si>
  <si>
    <t>i-090513</t>
  </si>
  <si>
    <t>i-070043</t>
  </si>
  <si>
    <t>i-076651</t>
  </si>
  <si>
    <t>i-095627</t>
  </si>
  <si>
    <t>i-046344</t>
  </si>
  <si>
    <t>i-082788</t>
  </si>
  <si>
    <t>i-099753</t>
  </si>
  <si>
    <t>i-045711</t>
  </si>
  <si>
    <t>i-044648</t>
  </si>
  <si>
    <t>i-041361</t>
  </si>
  <si>
    <t>i-027119</t>
  </si>
  <si>
    <t>i-074467</t>
  </si>
  <si>
    <t>i-03706</t>
  </si>
  <si>
    <t>i-076801</t>
  </si>
  <si>
    <t>i-093442</t>
  </si>
  <si>
    <t>i-091897</t>
  </si>
  <si>
    <t>i-065316</t>
  </si>
  <si>
    <t>i-093266</t>
  </si>
  <si>
    <t>i-011410</t>
  </si>
  <si>
    <t>i-097103</t>
  </si>
  <si>
    <t>i-069788</t>
  </si>
  <si>
    <t>i-029950</t>
  </si>
  <si>
    <t>i-047754</t>
  </si>
  <si>
    <t>i-057993</t>
  </si>
  <si>
    <t>i-099763</t>
  </si>
  <si>
    <t>i-054067</t>
  </si>
  <si>
    <t>i-013781</t>
  </si>
  <si>
    <t>i-083085</t>
  </si>
  <si>
    <t>i-070865</t>
  </si>
  <si>
    <t>i-024541</t>
  </si>
  <si>
    <t>i-068107</t>
  </si>
  <si>
    <t>i-053814</t>
  </si>
  <si>
    <t>i-085995</t>
  </si>
  <si>
    <t>i-095927</t>
  </si>
  <si>
    <t>i-067259</t>
  </si>
  <si>
    <t>i-099083</t>
  </si>
  <si>
    <t>i-022499</t>
  </si>
  <si>
    <t>i-051871</t>
  </si>
  <si>
    <t>i-064102</t>
  </si>
  <si>
    <t>i-064011</t>
  </si>
  <si>
    <t>i-044645</t>
  </si>
  <si>
    <t>i-028622</t>
  </si>
  <si>
    <t>i-078463</t>
  </si>
  <si>
    <t>i-052628</t>
  </si>
  <si>
    <t>i-027296</t>
  </si>
  <si>
    <t>i-066833</t>
  </si>
  <si>
    <t>i-071703</t>
  </si>
  <si>
    <t>i-053362</t>
  </si>
  <si>
    <t>i-045082</t>
  </si>
  <si>
    <t>i-055337</t>
  </si>
  <si>
    <t>i-094664</t>
  </si>
  <si>
    <t>i-047294</t>
  </si>
  <si>
    <t>i-075943</t>
  </si>
  <si>
    <t>i-073136</t>
  </si>
  <si>
    <t>i-048959</t>
  </si>
  <si>
    <t>i-073826</t>
  </si>
  <si>
    <t>i-045725</t>
  </si>
  <si>
    <t>i-075823</t>
  </si>
  <si>
    <t>i-040768</t>
  </si>
  <si>
    <t>i-014111</t>
  </si>
  <si>
    <t>i-052318</t>
  </si>
  <si>
    <t>i-057267</t>
  </si>
  <si>
    <t>i-048026</t>
  </si>
  <si>
    <t>i-095445</t>
  </si>
  <si>
    <t>i-059768</t>
  </si>
  <si>
    <t>i-013585</t>
  </si>
  <si>
    <t>i-011232</t>
  </si>
  <si>
    <t>i-027944</t>
  </si>
  <si>
    <t>i-045308</t>
  </si>
  <si>
    <t>i-034454</t>
  </si>
  <si>
    <t>i-02980</t>
  </si>
  <si>
    <t>i-093583</t>
  </si>
  <si>
    <t>i-022257</t>
  </si>
  <si>
    <t>i-05502</t>
  </si>
  <si>
    <t>i-061809</t>
  </si>
  <si>
    <t>i-044452</t>
  </si>
  <si>
    <t>i-071263</t>
  </si>
  <si>
    <t>i-012182</t>
  </si>
  <si>
    <t>i-082287</t>
  </si>
  <si>
    <t>i-015330</t>
  </si>
  <si>
    <t>i-083411</t>
  </si>
  <si>
    <t>i-078818</t>
  </si>
  <si>
    <t>i-018676</t>
  </si>
  <si>
    <t>i-029365</t>
  </si>
  <si>
    <t>i-054300</t>
  </si>
  <si>
    <t>i-059157</t>
  </si>
  <si>
    <t>i-05626</t>
  </si>
  <si>
    <t>i-012797</t>
  </si>
  <si>
    <t>i-060465</t>
  </si>
  <si>
    <t>i-084511</t>
  </si>
  <si>
    <t>i-040885</t>
  </si>
  <si>
    <t>i-018751</t>
  </si>
  <si>
    <t>i-067466</t>
  </si>
  <si>
    <t>i-055672</t>
  </si>
  <si>
    <t>i-092192</t>
  </si>
  <si>
    <t>i-037262</t>
  </si>
  <si>
    <t>i-088521</t>
  </si>
  <si>
    <t>i-050270</t>
  </si>
  <si>
    <t>i-062153</t>
  </si>
  <si>
    <t>i-013233</t>
  </si>
  <si>
    <t>i-030549</t>
  </si>
  <si>
    <t>i-071160</t>
  </si>
  <si>
    <t>i-02326</t>
  </si>
  <si>
    <t>i-062822</t>
  </si>
  <si>
    <t>i-073744</t>
  </si>
  <si>
    <t>i-049353</t>
  </si>
  <si>
    <t>i-049157</t>
  </si>
  <si>
    <t>i-099399</t>
  </si>
  <si>
    <t>i-063077</t>
  </si>
  <si>
    <t>i-083239</t>
  </si>
  <si>
    <t>i-024455</t>
  </si>
  <si>
    <t>i-07883</t>
  </si>
  <si>
    <t>i-063467</t>
  </si>
  <si>
    <t>i-033296</t>
  </si>
  <si>
    <t>i-086216</t>
  </si>
  <si>
    <t>i-036026</t>
  </si>
  <si>
    <t>i-075436</t>
  </si>
  <si>
    <t>i-037749</t>
  </si>
  <si>
    <t>i-035456</t>
  </si>
  <si>
    <t>i-060218</t>
  </si>
  <si>
    <t>i-044683</t>
  </si>
  <si>
    <t>i-051097</t>
  </si>
  <si>
    <t>i-036964</t>
  </si>
  <si>
    <t>i-048114</t>
  </si>
  <si>
    <t>i-043722</t>
  </si>
  <si>
    <t>i-064450</t>
  </si>
  <si>
    <t>i-059551</t>
  </si>
  <si>
    <t>i-012743</t>
  </si>
  <si>
    <t>i-016564</t>
  </si>
  <si>
    <t>i-023405</t>
  </si>
  <si>
    <t>i-070029</t>
  </si>
  <si>
    <t>i-068861</t>
  </si>
  <si>
    <t>i-011700</t>
  </si>
  <si>
    <t>i-029868</t>
  </si>
  <si>
    <t>i-03938</t>
  </si>
  <si>
    <t>i-054573</t>
  </si>
  <si>
    <t>i-073880</t>
  </si>
  <si>
    <t>i-081115</t>
  </si>
  <si>
    <t>i-090034</t>
  </si>
  <si>
    <t>i-092681</t>
  </si>
  <si>
    <t>i-011722</t>
  </si>
  <si>
    <t>i-04281</t>
  </si>
  <si>
    <t>i-025555</t>
  </si>
  <si>
    <t>i-026078</t>
  </si>
  <si>
    <t>i-044937</t>
  </si>
  <si>
    <t>i-042259</t>
  </si>
  <si>
    <t>i-023367</t>
  </si>
  <si>
    <t>i-02248</t>
  </si>
  <si>
    <t>i-033807</t>
  </si>
  <si>
    <t>i-021653</t>
  </si>
  <si>
    <t>i-099600</t>
  </si>
  <si>
    <t>i-081890</t>
  </si>
  <si>
    <t>i-092975</t>
  </si>
  <si>
    <t>i-09419</t>
  </si>
  <si>
    <t>i-026607</t>
  </si>
  <si>
    <t>i-022253</t>
  </si>
  <si>
    <t>i-021867</t>
  </si>
  <si>
    <t>i-0587</t>
  </si>
  <si>
    <t>i-021011</t>
  </si>
  <si>
    <t>i-065736</t>
  </si>
  <si>
    <t>i-064749</t>
  </si>
  <si>
    <t>i-032489</t>
  </si>
  <si>
    <t>i-025873</t>
  </si>
  <si>
    <t>i-091582</t>
  </si>
  <si>
    <t>i-032509</t>
  </si>
  <si>
    <t>i-037444</t>
  </si>
  <si>
    <t>i-094836</t>
  </si>
  <si>
    <t>i-051188</t>
  </si>
  <si>
    <t>i-029513</t>
  </si>
  <si>
    <t>i-09211</t>
  </si>
  <si>
    <t>i-055897</t>
  </si>
  <si>
    <t>i-042630</t>
  </si>
  <si>
    <t>i-07751</t>
  </si>
  <si>
    <t>i-078506</t>
  </si>
  <si>
    <t>i-060405</t>
  </si>
  <si>
    <t>i-077034</t>
  </si>
  <si>
    <t>i-025472</t>
  </si>
  <si>
    <t>i-014239</t>
  </si>
  <si>
    <t>i-043528</t>
  </si>
  <si>
    <t>i-084742</t>
  </si>
  <si>
    <t>i-055014</t>
  </si>
  <si>
    <t>i-030612</t>
  </si>
  <si>
    <t>i-04059</t>
  </si>
  <si>
    <t>i-078613</t>
  </si>
  <si>
    <t>i-080865</t>
  </si>
  <si>
    <t>i-029964</t>
  </si>
  <si>
    <t>i-074112</t>
  </si>
  <si>
    <t>i-073765</t>
  </si>
  <si>
    <t>i-060673</t>
  </si>
  <si>
    <t>i-048826</t>
  </si>
  <si>
    <t>i-083935</t>
  </si>
  <si>
    <t>i-085729</t>
  </si>
  <si>
    <t>i-0695</t>
  </si>
  <si>
    <t>i-017344</t>
  </si>
  <si>
    <t>i-065079</t>
  </si>
  <si>
    <t>i-085526</t>
  </si>
  <si>
    <t>i-048367</t>
  </si>
  <si>
    <t>i-088511</t>
  </si>
  <si>
    <t>i-087797</t>
  </si>
  <si>
    <t>i-080725</t>
  </si>
  <si>
    <t>i-018603</t>
  </si>
  <si>
    <t>i-066647</t>
  </si>
  <si>
    <t>i-013177</t>
  </si>
  <si>
    <t>i-020932</t>
  </si>
  <si>
    <t>i-092944</t>
  </si>
  <si>
    <t>i-038836</t>
  </si>
  <si>
    <t>i-091361</t>
  </si>
  <si>
    <t>i-034071</t>
  </si>
  <si>
    <t>i-090614</t>
  </si>
  <si>
    <t>i-085717</t>
  </si>
  <si>
    <t>i-013428</t>
  </si>
  <si>
    <t>i-097199</t>
  </si>
  <si>
    <t>i-079528</t>
  </si>
  <si>
    <t>i-042383</t>
  </si>
  <si>
    <t>i-089931</t>
  </si>
  <si>
    <t>i-047765</t>
  </si>
  <si>
    <t>i-072713</t>
  </si>
  <si>
    <t>i-041700</t>
  </si>
  <si>
    <t>i-09888</t>
  </si>
  <si>
    <t>i-022968</t>
  </si>
  <si>
    <t>i-028037</t>
  </si>
  <si>
    <t>i-01262</t>
  </si>
  <si>
    <t>i-014647</t>
  </si>
  <si>
    <t>i-043744</t>
  </si>
  <si>
    <t>i-014046</t>
  </si>
  <si>
    <t>i-07309</t>
  </si>
  <si>
    <t>i-028938</t>
  </si>
  <si>
    <t>i-026226</t>
  </si>
  <si>
    <t>i-014586</t>
  </si>
  <si>
    <t>i-045660</t>
  </si>
  <si>
    <t>i-021744</t>
  </si>
  <si>
    <t>i-051180</t>
  </si>
  <si>
    <t>i-04748</t>
  </si>
  <si>
    <t>i-035532</t>
  </si>
  <si>
    <t>i-054016</t>
  </si>
  <si>
    <t>i-023992</t>
  </si>
  <si>
    <t>i-010594</t>
  </si>
  <si>
    <t>i-093427</t>
  </si>
  <si>
    <t>i-039895</t>
  </si>
  <si>
    <t>i-047575</t>
  </si>
  <si>
    <t>i-028842</t>
  </si>
  <si>
    <t>i-059299</t>
  </si>
  <si>
    <t>i-046619</t>
  </si>
  <si>
    <t>i-071108</t>
  </si>
  <si>
    <t>i-054628</t>
  </si>
  <si>
    <t>i-067090</t>
  </si>
  <si>
    <t>i-084182</t>
  </si>
  <si>
    <t>i-077544</t>
  </si>
  <si>
    <t>i-034614</t>
  </si>
  <si>
    <t>i-058996</t>
  </si>
  <si>
    <t>i-022591</t>
  </si>
  <si>
    <t>i-027029</t>
  </si>
  <si>
    <t>i-016293</t>
  </si>
  <si>
    <t>i-088370</t>
  </si>
  <si>
    <t>i-089316</t>
  </si>
  <si>
    <t>i-010816</t>
  </si>
  <si>
    <t>i-090416</t>
  </si>
  <si>
    <t>i-048969</t>
  </si>
  <si>
    <t>i-037423</t>
  </si>
  <si>
    <t>i-02404</t>
  </si>
  <si>
    <t>i-040659</t>
  </si>
  <si>
    <t>i-082233</t>
  </si>
  <si>
    <t>i-022613</t>
  </si>
  <si>
    <t>i-05648</t>
  </si>
  <si>
    <t>i-09451</t>
  </si>
  <si>
    <t>i-070617</t>
  </si>
  <si>
    <t>i-025604</t>
  </si>
  <si>
    <t>i-054528</t>
  </si>
  <si>
    <t>i-045198</t>
  </si>
  <si>
    <t>i-090464</t>
  </si>
  <si>
    <t>i-046873</t>
  </si>
  <si>
    <t>i-043076</t>
  </si>
  <si>
    <t>i-040792</t>
  </si>
  <si>
    <t>i-072605</t>
  </si>
  <si>
    <t>i-099737</t>
  </si>
  <si>
    <t>i-081327</t>
  </si>
  <si>
    <t>i-016621</t>
  </si>
  <si>
    <t>i-091376</t>
  </si>
  <si>
    <t>i-034258</t>
  </si>
  <si>
    <t>i-041996</t>
  </si>
  <si>
    <t>i-07677</t>
  </si>
  <si>
    <t>i-02169</t>
  </si>
  <si>
    <t>i-045021</t>
  </si>
  <si>
    <t>i-066983</t>
  </si>
  <si>
    <t>i-02433</t>
  </si>
  <si>
    <t>i-039914</t>
  </si>
  <si>
    <t>i-026737</t>
  </si>
  <si>
    <t>i-030305</t>
  </si>
  <si>
    <t>i-043371</t>
  </si>
  <si>
    <t>i-047199</t>
  </si>
  <si>
    <t>i-075091</t>
  </si>
  <si>
    <t>i-014328</t>
  </si>
  <si>
    <t>i-034351</t>
  </si>
  <si>
    <t>i-0399</t>
  </si>
  <si>
    <t>i-040914</t>
  </si>
  <si>
    <t>i-015520</t>
  </si>
  <si>
    <t>i-047672</t>
  </si>
  <si>
    <t>i-046523</t>
  </si>
  <si>
    <t>i-018730</t>
  </si>
  <si>
    <t>i-060377</t>
  </si>
  <si>
    <t>i-047211</t>
  </si>
  <si>
    <t>i-071</t>
  </si>
  <si>
    <t>i-02609</t>
  </si>
  <si>
    <t>i-042288</t>
  </si>
  <si>
    <t>i-071966</t>
  </si>
  <si>
    <t>i-095660</t>
  </si>
  <si>
    <t>i-017900</t>
  </si>
  <si>
    <t>i-078828</t>
  </si>
  <si>
    <t>i-095089</t>
  </si>
  <si>
    <t>i-096236</t>
  </si>
  <si>
    <t>i-087147</t>
  </si>
  <si>
    <t>i-077966</t>
  </si>
  <si>
    <t>i-079318</t>
  </si>
  <si>
    <t>i-059202</t>
  </si>
  <si>
    <t>i-084547</t>
  </si>
  <si>
    <t>i-07477</t>
  </si>
  <si>
    <t>i-062949</t>
  </si>
  <si>
    <t>i-019155</t>
  </si>
  <si>
    <t>i-064988</t>
  </si>
  <si>
    <t>i-092204</t>
  </si>
  <si>
    <t>i-077737</t>
  </si>
  <si>
    <t>i-026431</t>
  </si>
  <si>
    <t>i-084252</t>
  </si>
  <si>
    <t>i-041652</t>
  </si>
  <si>
    <t>i-041656</t>
  </si>
  <si>
    <t>i-073273</t>
  </si>
  <si>
    <t>i-050441</t>
  </si>
  <si>
    <t>i-079314</t>
  </si>
  <si>
    <t>i-033160</t>
  </si>
  <si>
    <t>i-021041</t>
  </si>
  <si>
    <t>i-072637</t>
  </si>
  <si>
    <t>i-085331</t>
  </si>
  <si>
    <t>i-087901</t>
  </si>
  <si>
    <t>i-023251</t>
  </si>
  <si>
    <t>i-066922</t>
  </si>
  <si>
    <t>i-02623</t>
  </si>
  <si>
    <t>i-070573</t>
  </si>
  <si>
    <t>i-044573</t>
  </si>
  <si>
    <t>i-043142</t>
  </si>
  <si>
    <t>i-041572</t>
  </si>
  <si>
    <t>i-052012</t>
  </si>
  <si>
    <t>i-051613</t>
  </si>
  <si>
    <t>i-065543</t>
  </si>
  <si>
    <t>i-015743</t>
  </si>
  <si>
    <t>i-095353</t>
  </si>
  <si>
    <t>i-066493</t>
  </si>
  <si>
    <t>i-087823</t>
  </si>
  <si>
    <t>i-040723</t>
  </si>
  <si>
    <t>i-067123</t>
  </si>
  <si>
    <t>TooSmall</t>
  </si>
  <si>
    <t>OldGen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</si>
</sst>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0000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43" fontId="0" fillId="0" borderId="0" xfId="42" applyFont="1"/>
    <xf numFmtId="44" fontId="0" fillId="0" borderId="0" xfId="43" applyFont="1"/>
    <xf numFmtId="0" fontId="0" fillId="33" borderId="0" xfId="0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535"/>
  <sheetViews>
    <sheetView tabSelected="1" workbookViewId="0">
      <selection activeCell="D1" sqref="D1"/>
    </sheetView>
  </sheetViews>
  <sheetFormatPr baseColWidth="10" defaultRowHeight="16" x14ac:dyDescent="0.2"/>
  <cols>
    <col min="1" max="2" width="13.1640625" bestFit="1" customWidth="1"/>
    <col min="3" max="3" width="10.1640625" bestFit="1" customWidth="1"/>
    <col min="4" max="4" width="12.33203125" bestFit="1" customWidth="1"/>
    <col min="5" max="5" width="12.33203125" style="4" customWidth="1"/>
    <col min="6" max="6" width="23.5" customWidth="1"/>
    <col min="7" max="7" width="20.6640625" bestFit="1" customWidth="1"/>
    <col min="8" max="8" width="13" bestFit="1" customWidth="1"/>
    <col min="9" max="10" width="12.1640625" bestFit="1" customWidth="1"/>
    <col min="11" max="11" width="13.5" style="2" bestFit="1" customWidth="1"/>
    <col min="12" max="12" width="17.1640625" customWidth="1"/>
    <col min="13" max="13" width="13.5" customWidth="1"/>
    <col min="14" max="14" width="19.33203125" bestFit="1" customWidth="1"/>
    <col min="15" max="15" width="19.33203125" customWidth="1"/>
    <col min="16" max="16" width="27.1640625" customWidth="1"/>
    <col min="17" max="17" width="43.1640625" style="3" bestFit="1" customWidth="1"/>
    <col min="18" max="18" width="39.5" style="2" bestFit="1" customWidth="1"/>
    <col min="19" max="19" width="43.1640625" bestFit="1" customWidth="1"/>
    <col min="20" max="20" width="39.5" bestFit="1" customWidth="1"/>
    <col min="21" max="21" width="27.1640625" bestFit="1" customWidth="1"/>
    <col min="22" max="22" width="43.1640625" style="3" bestFit="1" customWidth="1"/>
    <col min="23" max="23" width="39.5" style="2" bestFit="1" customWidth="1"/>
    <col min="24" max="24" width="43.1640625" bestFit="1" customWidth="1"/>
    <col min="25" max="25" width="39.5" bestFit="1" customWidth="1"/>
    <col min="26" max="26" width="27.1640625" bestFit="1" customWidth="1"/>
    <col min="27" max="27" width="43.1640625" style="3" bestFit="1" customWidth="1"/>
    <col min="28" max="28" width="39.5" style="2" bestFit="1" customWidth="1"/>
    <col min="29" max="29" width="43.1640625" bestFit="1" customWidth="1"/>
    <col min="30" max="30" width="39.5" bestFit="1" customWidth="1"/>
  </cols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s="4" t="s">
        <v>2666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2" t="s">
        <v>9</v>
      </c>
      <c r="L1" t="s">
        <v>10</v>
      </c>
      <c r="M1" t="s">
        <v>11</v>
      </c>
      <c r="N1" t="s">
        <v>12</v>
      </c>
      <c r="O1" s="4" t="s">
        <v>2665</v>
      </c>
      <c r="P1" t="s">
        <v>13</v>
      </c>
      <c r="Q1" s="3" t="s">
        <v>14</v>
      </c>
      <c r="R1" s="2" t="s">
        <v>15</v>
      </c>
      <c r="S1" t="s">
        <v>16</v>
      </c>
      <c r="T1" t="s">
        <v>17</v>
      </c>
      <c r="U1" t="s">
        <v>18</v>
      </c>
      <c r="V1" s="3" t="s">
        <v>19</v>
      </c>
      <c r="W1" s="2" t="s">
        <v>20</v>
      </c>
      <c r="X1" t="s">
        <v>21</v>
      </c>
      <c r="Y1" t="s">
        <v>22</v>
      </c>
      <c r="Z1" t="s">
        <v>23</v>
      </c>
      <c r="AA1" s="3" t="s">
        <v>24</v>
      </c>
      <c r="AB1" s="2" t="s">
        <v>25</v>
      </c>
      <c r="AC1" t="s">
        <v>26</v>
      </c>
      <c r="AD1" t="s">
        <v>27</v>
      </c>
    </row>
    <row r="2" spans="1:30" x14ac:dyDescent="0.2">
      <c r="A2" s="1">
        <v>836000000000</v>
      </c>
      <c r="B2" t="s">
        <v>130</v>
      </c>
      <c r="C2" t="s">
        <v>131</v>
      </c>
      <c r="D2" t="s">
        <v>28</v>
      </c>
      <c r="E2" s="4" t="str">
        <f>IF(SUMPRODUCT(--(NOT(ISERR(SEARCH({"c4","c3","c1","m4","m3","m2","m1","r3","r4","i2","cr1","hs1","g2"},D2)))))&gt;0,"1","")</f>
        <v>1</v>
      </c>
      <c r="F2" t="s">
        <v>29</v>
      </c>
      <c r="G2" t="s">
        <v>30</v>
      </c>
      <c r="H2">
        <v>329</v>
      </c>
      <c r="I2">
        <v>0</v>
      </c>
      <c r="J2">
        <v>329</v>
      </c>
      <c r="K2" s="2">
        <v>29.864583333255698</v>
      </c>
      <c r="N2" t="s">
        <v>31</v>
      </c>
      <c r="O2" s="4">
        <f>IF(Q2&lt;25,1,0)</f>
        <v>0</v>
      </c>
      <c r="P2" t="s">
        <v>32</v>
      </c>
      <c r="Q2" s="3">
        <v>1441.3059166667001</v>
      </c>
      <c r="R2" s="2">
        <v>59.729166666511396</v>
      </c>
    </row>
    <row r="3" spans="1:30" x14ac:dyDescent="0.2">
      <c r="A3" s="1">
        <v>836000000000</v>
      </c>
      <c r="B3" t="s">
        <v>130</v>
      </c>
      <c r="C3" t="s">
        <v>132</v>
      </c>
      <c r="D3" t="s">
        <v>28</v>
      </c>
      <c r="E3" s="4" t="str">
        <f>IF(SUMPRODUCT(--(NOT(ISERR(SEARCH({"c4","c3","c1","m4","m3","m2","m1","r3","r4","i2","cr1","hs1","g2"},D3)))))&gt;0,"1","")</f>
        <v>1</v>
      </c>
      <c r="F3" t="s">
        <v>29</v>
      </c>
      <c r="G3" t="s">
        <v>33</v>
      </c>
      <c r="H3">
        <v>330</v>
      </c>
      <c r="I3">
        <v>0</v>
      </c>
      <c r="J3">
        <v>330</v>
      </c>
      <c r="K3" s="2">
        <v>5.0885416666278598</v>
      </c>
      <c r="N3" t="s">
        <v>31</v>
      </c>
      <c r="O3" s="4">
        <f t="shared" ref="O3:O66" si="0">IF(Q3&lt;25,1,0)</f>
        <v>0</v>
      </c>
      <c r="P3" t="s">
        <v>32</v>
      </c>
      <c r="Q3" s="3">
        <v>1290.5357142856999</v>
      </c>
      <c r="R3" s="2">
        <v>10.1770833332557</v>
      </c>
      <c r="U3" t="s">
        <v>34</v>
      </c>
      <c r="V3" s="3">
        <v>2258.4375</v>
      </c>
      <c r="W3" s="2">
        <v>40.7083333330228</v>
      </c>
      <c r="Z3" t="s">
        <v>35</v>
      </c>
      <c r="AA3" s="3">
        <v>1935.8035714286</v>
      </c>
      <c r="AB3" s="2">
        <v>20.3541666665114</v>
      </c>
    </row>
    <row r="4" spans="1:30" x14ac:dyDescent="0.2">
      <c r="A4" s="1">
        <v>836000000000</v>
      </c>
      <c r="B4" t="s">
        <v>130</v>
      </c>
      <c r="C4" t="s">
        <v>133</v>
      </c>
      <c r="D4" t="s">
        <v>28</v>
      </c>
      <c r="E4" s="4" t="str">
        <f>IF(SUMPRODUCT(--(NOT(ISERR(SEARCH({"c4","c3","c1","m4","m3","m2","m1","r3","r4","i2","cr1","hs1","g2"},D4)))))&gt;0,"1","")</f>
        <v>1</v>
      </c>
      <c r="F4" t="s">
        <v>29</v>
      </c>
      <c r="G4" t="s">
        <v>36</v>
      </c>
      <c r="H4">
        <v>329</v>
      </c>
      <c r="I4">
        <v>0</v>
      </c>
      <c r="J4">
        <v>329</v>
      </c>
      <c r="K4" s="2">
        <v>11.8125000000024</v>
      </c>
      <c r="N4" t="s">
        <v>31</v>
      </c>
      <c r="O4" s="4">
        <f t="shared" si="0"/>
        <v>0</v>
      </c>
      <c r="P4" t="s">
        <v>32</v>
      </c>
      <c r="Q4" s="3">
        <v>1286.625</v>
      </c>
      <c r="R4" s="2">
        <v>23.6250000000048</v>
      </c>
      <c r="U4" t="s">
        <v>35</v>
      </c>
      <c r="V4" s="3">
        <v>1929.9375</v>
      </c>
      <c r="W4" s="2">
        <v>47.250000000009599</v>
      </c>
    </row>
    <row r="5" spans="1:30" x14ac:dyDescent="0.2">
      <c r="A5" s="1">
        <v>836000000000</v>
      </c>
      <c r="B5" t="s">
        <v>130</v>
      </c>
      <c r="C5" t="s">
        <v>134</v>
      </c>
      <c r="D5" t="s">
        <v>28</v>
      </c>
      <c r="E5" s="4" t="str">
        <f>IF(SUMPRODUCT(--(NOT(ISERR(SEARCH({"c4","c3","c1","m4","m3","m2","m1","r3","r4","i2","cr1","hs1","g2"},D5)))))&gt;0,"1","")</f>
        <v>1</v>
      </c>
      <c r="F5" t="s">
        <v>37</v>
      </c>
      <c r="G5" t="s">
        <v>38</v>
      </c>
      <c r="H5">
        <v>331</v>
      </c>
      <c r="I5">
        <v>0</v>
      </c>
      <c r="J5">
        <v>331</v>
      </c>
      <c r="K5" s="2">
        <v>35.5677083336438</v>
      </c>
      <c r="N5" t="s">
        <v>31</v>
      </c>
      <c r="O5" s="4">
        <f t="shared" si="0"/>
        <v>0</v>
      </c>
      <c r="P5" t="s">
        <v>32</v>
      </c>
      <c r="Q5" s="3">
        <v>852.60871428569999</v>
      </c>
      <c r="R5" s="2">
        <v>71.1354166672876</v>
      </c>
    </row>
    <row r="6" spans="1:30" x14ac:dyDescent="0.2">
      <c r="A6" s="1">
        <v>836000000000</v>
      </c>
      <c r="B6" t="s">
        <v>130</v>
      </c>
      <c r="C6" t="s">
        <v>135</v>
      </c>
      <c r="D6" t="s">
        <v>28</v>
      </c>
      <c r="E6" s="4" t="str">
        <f>IF(SUMPRODUCT(--(NOT(ISERR(SEARCH({"c4","c3","c1","m4","m3","m2","m1","r3","r4","i2","cr1","hs1","g2"},D6)))))&gt;0,"1","")</f>
        <v>1</v>
      </c>
      <c r="F6" t="s">
        <v>39</v>
      </c>
      <c r="G6" t="s">
        <v>38</v>
      </c>
      <c r="H6">
        <v>330</v>
      </c>
      <c r="I6">
        <v>0.625</v>
      </c>
      <c r="J6">
        <v>329.375</v>
      </c>
      <c r="K6" s="2">
        <v>16.833333333342999</v>
      </c>
      <c r="N6" t="s">
        <v>31</v>
      </c>
      <c r="O6" s="4">
        <f t="shared" si="0"/>
        <v>0</v>
      </c>
      <c r="P6" t="s">
        <v>32</v>
      </c>
      <c r="Q6" s="3">
        <v>848.42294642859997</v>
      </c>
      <c r="R6" s="2">
        <v>33.666666666685998</v>
      </c>
      <c r="U6" t="s">
        <v>35</v>
      </c>
      <c r="V6" s="3">
        <v>1272.6344196429</v>
      </c>
      <c r="W6" s="2">
        <v>67.333333333371996</v>
      </c>
    </row>
    <row r="7" spans="1:30" x14ac:dyDescent="0.2">
      <c r="A7" s="1">
        <v>836000000000</v>
      </c>
      <c r="B7" t="s">
        <v>130</v>
      </c>
      <c r="C7" t="s">
        <v>136</v>
      </c>
      <c r="D7" t="s">
        <v>28</v>
      </c>
      <c r="E7" s="4" t="str">
        <f>IF(SUMPRODUCT(--(NOT(ISERR(SEARCH({"c4","c3","c1","m4","m3","m2","m1","r3","r4","i2","cr1","hs1","g2"},D7)))))&gt;0,"1","")</f>
        <v>1</v>
      </c>
      <c r="F7" t="s">
        <v>39</v>
      </c>
      <c r="G7" t="s">
        <v>38</v>
      </c>
      <c r="H7">
        <v>330</v>
      </c>
      <c r="I7">
        <v>3</v>
      </c>
      <c r="J7">
        <v>327</v>
      </c>
      <c r="K7" s="2">
        <v>33.359375</v>
      </c>
      <c r="N7" t="s">
        <v>31</v>
      </c>
      <c r="O7" s="4">
        <f t="shared" si="0"/>
        <v>0</v>
      </c>
      <c r="P7" t="s">
        <v>32</v>
      </c>
      <c r="Q7" s="3">
        <v>842.3052857143</v>
      </c>
      <c r="R7" s="2">
        <v>66.71875</v>
      </c>
    </row>
    <row r="8" spans="1:30" x14ac:dyDescent="0.2">
      <c r="A8" s="1">
        <v>836000000000</v>
      </c>
      <c r="B8" t="s">
        <v>130</v>
      </c>
      <c r="C8" t="s">
        <v>137</v>
      </c>
      <c r="D8" t="s">
        <v>40</v>
      </c>
      <c r="E8" s="4" t="str">
        <f>IF(SUMPRODUCT(--(NOT(ISERR(SEARCH({"c4","c3","c1","m4","m3","m2","m1","r3","r4","i2","cr1","hs1","g2"},D8)))))&gt;0,"1","")</f>
        <v/>
      </c>
      <c r="F8" t="s">
        <v>39</v>
      </c>
      <c r="G8" t="s">
        <v>38</v>
      </c>
      <c r="H8">
        <v>330</v>
      </c>
      <c r="I8">
        <v>0.97875000000000001</v>
      </c>
      <c r="J8">
        <v>329.02125000000001</v>
      </c>
      <c r="K8" s="2">
        <v>24</v>
      </c>
      <c r="N8" t="s">
        <v>31</v>
      </c>
      <c r="O8" s="4">
        <f>IF(Q8&lt;25,1,0)</f>
        <v>0</v>
      </c>
      <c r="P8" t="s">
        <v>41</v>
      </c>
      <c r="Q8" s="3">
        <v>806.33707767860005</v>
      </c>
      <c r="R8" s="2">
        <v>48</v>
      </c>
    </row>
    <row r="9" spans="1:30" x14ac:dyDescent="0.2">
      <c r="A9" s="1">
        <v>836000000000</v>
      </c>
      <c r="B9" t="s">
        <v>130</v>
      </c>
      <c r="C9" t="s">
        <v>2638</v>
      </c>
      <c r="D9" t="s">
        <v>28</v>
      </c>
      <c r="E9" s="4" t="str">
        <f>IF(SUMPRODUCT(--(NOT(ISERR(SEARCH({"c4","c3","c1","m4","m3","m2","m1","r3","r4","i2","cr1","hs1","g2"},D9)))))&gt;0,"1","")</f>
        <v>1</v>
      </c>
      <c r="F9" t="s">
        <v>39</v>
      </c>
      <c r="G9" t="s">
        <v>33</v>
      </c>
      <c r="H9">
        <v>330</v>
      </c>
      <c r="I9">
        <v>0</v>
      </c>
      <c r="J9">
        <v>330</v>
      </c>
      <c r="K9" s="2">
        <v>22.0625000000048</v>
      </c>
      <c r="N9" t="s">
        <v>31</v>
      </c>
      <c r="O9" s="4">
        <f t="shared" si="0"/>
        <v>0</v>
      </c>
      <c r="P9" t="s">
        <v>32</v>
      </c>
      <c r="Q9" s="3">
        <v>762.85</v>
      </c>
      <c r="R9" s="2">
        <v>44.125000000009599</v>
      </c>
    </row>
    <row r="10" spans="1:30" x14ac:dyDescent="0.2">
      <c r="A10" s="1">
        <v>836000000000</v>
      </c>
      <c r="B10" t="s">
        <v>130</v>
      </c>
      <c r="C10" t="s">
        <v>139</v>
      </c>
      <c r="D10" t="s">
        <v>28</v>
      </c>
      <c r="E10" s="4" t="str">
        <f>IF(SUMPRODUCT(--(NOT(ISERR(SEARCH({"c4","c3","c1","m4","m3","m2","m1","r3","r4","i2","cr1","hs1","g2"},D10)))))&gt;0,"1","")</f>
        <v>1</v>
      </c>
      <c r="F10" t="s">
        <v>39</v>
      </c>
      <c r="G10" t="s">
        <v>33</v>
      </c>
      <c r="H10">
        <v>330</v>
      </c>
      <c r="I10">
        <v>0</v>
      </c>
      <c r="J10">
        <v>330</v>
      </c>
      <c r="K10" s="2">
        <v>38.135416666676399</v>
      </c>
      <c r="N10" t="s">
        <v>31</v>
      </c>
      <c r="O10" s="4">
        <f t="shared" si="0"/>
        <v>0</v>
      </c>
      <c r="P10" t="s">
        <v>32</v>
      </c>
      <c r="Q10" s="3">
        <v>762.85</v>
      </c>
      <c r="R10" s="2">
        <v>76.270833333352797</v>
      </c>
    </row>
    <row r="11" spans="1:30" x14ac:dyDescent="0.2">
      <c r="A11" s="1">
        <v>836000000000</v>
      </c>
      <c r="B11" t="s">
        <v>130</v>
      </c>
      <c r="C11" t="s">
        <v>140</v>
      </c>
      <c r="D11" t="s">
        <v>28</v>
      </c>
      <c r="E11" s="4" t="str">
        <f>IF(SUMPRODUCT(--(NOT(ISERR(SEARCH({"c4","c3","c1","m4","m3","m2","m1","r3","r4","i2","cr1","hs1","g2"},D11)))))&gt;0,"1","")</f>
        <v>1</v>
      </c>
      <c r="F11" t="s">
        <v>39</v>
      </c>
      <c r="G11" t="s">
        <v>33</v>
      </c>
      <c r="H11">
        <v>330</v>
      </c>
      <c r="I11">
        <v>0</v>
      </c>
      <c r="J11">
        <v>330</v>
      </c>
      <c r="K11" s="2">
        <v>5.3437500000048503</v>
      </c>
      <c r="N11" t="s">
        <v>31</v>
      </c>
      <c r="O11" s="4">
        <f t="shared" si="0"/>
        <v>0</v>
      </c>
      <c r="P11" t="s">
        <v>32</v>
      </c>
      <c r="Q11" s="3">
        <v>762.85</v>
      </c>
      <c r="R11" s="2">
        <v>10.687500000009701</v>
      </c>
      <c r="U11" t="s">
        <v>35</v>
      </c>
      <c r="V11" s="3">
        <v>1144.2750000000001</v>
      </c>
      <c r="W11" s="2">
        <v>21.375000000019401</v>
      </c>
      <c r="Z11" t="s">
        <v>34</v>
      </c>
      <c r="AA11" s="3">
        <v>1334.9875</v>
      </c>
      <c r="AB11" s="2">
        <v>42.750000000038803</v>
      </c>
    </row>
    <row r="12" spans="1:30" x14ac:dyDescent="0.2">
      <c r="A12" s="1">
        <v>836000000000</v>
      </c>
      <c r="B12" t="s">
        <v>130</v>
      </c>
      <c r="C12" t="s">
        <v>141</v>
      </c>
      <c r="D12" t="s">
        <v>28</v>
      </c>
      <c r="E12" s="4" t="str">
        <f>IF(SUMPRODUCT(--(NOT(ISERR(SEARCH({"c4","c3","c1","m4","m3","m2","m1","r3","r4","i2","cr1","hs1","g2"},D12)))))&gt;0,"1","")</f>
        <v>1</v>
      </c>
      <c r="F12" t="s">
        <v>37</v>
      </c>
      <c r="G12" t="s">
        <v>36</v>
      </c>
      <c r="H12">
        <v>330</v>
      </c>
      <c r="I12">
        <v>0</v>
      </c>
      <c r="J12">
        <v>330</v>
      </c>
      <c r="K12" s="2">
        <v>12.7760416666691</v>
      </c>
      <c r="N12" t="s">
        <v>31</v>
      </c>
      <c r="O12" s="4">
        <f t="shared" si="0"/>
        <v>0</v>
      </c>
      <c r="P12" t="s">
        <v>32</v>
      </c>
      <c r="Q12" s="3">
        <v>762.85</v>
      </c>
      <c r="R12" s="2">
        <v>25.552083333338199</v>
      </c>
      <c r="U12" t="s">
        <v>35</v>
      </c>
      <c r="V12" s="3">
        <v>1144.2750000000001</v>
      </c>
      <c r="W12" s="2">
        <v>51.104166666676399</v>
      </c>
    </row>
    <row r="13" spans="1:30" x14ac:dyDescent="0.2">
      <c r="A13" s="1">
        <v>836000000000</v>
      </c>
      <c r="B13" t="s">
        <v>130</v>
      </c>
      <c r="C13" t="s">
        <v>142</v>
      </c>
      <c r="D13" t="s">
        <v>40</v>
      </c>
      <c r="E13" s="4" t="str">
        <f>IF(SUMPRODUCT(--(NOT(ISERR(SEARCH({"c4","c3","c1","m4","m3","m2","m1","r3","r4","i2","cr1","hs1","g2"},D13)))))&gt;0,"1","")</f>
        <v/>
      </c>
      <c r="F13" t="s">
        <v>37</v>
      </c>
      <c r="G13" t="s">
        <v>36</v>
      </c>
      <c r="H13">
        <v>330</v>
      </c>
      <c r="I13">
        <v>0</v>
      </c>
      <c r="J13">
        <v>330</v>
      </c>
      <c r="K13" s="2">
        <v>10</v>
      </c>
      <c r="N13" t="s">
        <v>31</v>
      </c>
      <c r="O13" s="4">
        <f t="shared" si="0"/>
        <v>0</v>
      </c>
      <c r="P13" t="s">
        <v>41</v>
      </c>
      <c r="Q13" s="3">
        <v>722.7</v>
      </c>
      <c r="R13" s="2">
        <v>20</v>
      </c>
      <c r="U13" t="s">
        <v>42</v>
      </c>
      <c r="V13" s="3">
        <v>1084.05</v>
      </c>
      <c r="W13" s="2">
        <v>40</v>
      </c>
      <c r="Z13" t="s">
        <v>43</v>
      </c>
      <c r="AA13" s="3">
        <v>1314.9124999999999</v>
      </c>
      <c r="AB13" s="2">
        <v>80</v>
      </c>
    </row>
    <row r="14" spans="1:30" x14ac:dyDescent="0.2">
      <c r="A14" s="1">
        <v>836000000000</v>
      </c>
      <c r="B14" t="s">
        <v>130</v>
      </c>
      <c r="C14" t="s">
        <v>143</v>
      </c>
      <c r="D14" t="s">
        <v>44</v>
      </c>
      <c r="E14" s="4" t="str">
        <f>IF(SUMPRODUCT(--(NOT(ISERR(SEARCH({"c4","c3","c1","m4","m3","m2","m1","r3","r4","i2","cr1","hs1","g2"},D14)))))&gt;0,"1","")</f>
        <v>1</v>
      </c>
      <c r="F14" t="s">
        <v>37</v>
      </c>
      <c r="G14" t="s">
        <v>33</v>
      </c>
      <c r="H14">
        <v>330</v>
      </c>
      <c r="I14">
        <v>0</v>
      </c>
      <c r="J14">
        <v>330</v>
      </c>
      <c r="K14" s="2">
        <v>0.17708333333454601</v>
      </c>
      <c r="N14" t="s">
        <v>45</v>
      </c>
      <c r="O14" s="4">
        <f t="shared" si="0"/>
        <v>0</v>
      </c>
      <c r="Q14" s="3">
        <v>663.9089285714</v>
      </c>
    </row>
    <row r="15" spans="1:30" x14ac:dyDescent="0.2">
      <c r="A15" s="1">
        <v>836000000000</v>
      </c>
      <c r="B15" t="s">
        <v>130</v>
      </c>
      <c r="C15" t="s">
        <v>144</v>
      </c>
      <c r="D15" t="s">
        <v>44</v>
      </c>
      <c r="E15" s="4" t="str">
        <f>IF(SUMPRODUCT(--(NOT(ISERR(SEARCH({"c4","c3","c1","m4","m3","m2","m1","r3","r4","i2","cr1","hs1","g2"},D15)))))&gt;0,"1","")</f>
        <v>1</v>
      </c>
      <c r="F15" t="s">
        <v>37</v>
      </c>
      <c r="G15" t="s">
        <v>33</v>
      </c>
      <c r="H15">
        <v>330</v>
      </c>
      <c r="I15">
        <v>0</v>
      </c>
      <c r="J15">
        <v>330</v>
      </c>
      <c r="K15" s="2">
        <v>0.45833333333272702</v>
      </c>
      <c r="N15" t="s">
        <v>45</v>
      </c>
      <c r="O15" s="4">
        <f t="shared" si="0"/>
        <v>0</v>
      </c>
      <c r="Q15" s="3">
        <v>663.9089285714</v>
      </c>
    </row>
    <row r="16" spans="1:30" x14ac:dyDescent="0.2">
      <c r="A16" s="1">
        <v>836000000000</v>
      </c>
      <c r="B16" t="s">
        <v>130</v>
      </c>
      <c r="C16" t="s">
        <v>145</v>
      </c>
      <c r="D16" t="s">
        <v>41</v>
      </c>
      <c r="E16" s="4" t="str">
        <f>IF(SUMPRODUCT(--(NOT(ISERR(SEARCH({"c4","c3","c1","m4","m3","m2","m1","r3","r4","i2","cr1","hs1","g2"},D16)))))&gt;0,"1","")</f>
        <v/>
      </c>
      <c r="F16" t="s">
        <v>29</v>
      </c>
      <c r="G16" t="s">
        <v>33</v>
      </c>
      <c r="H16">
        <v>329</v>
      </c>
      <c r="I16">
        <v>0</v>
      </c>
      <c r="J16">
        <v>329</v>
      </c>
      <c r="K16" s="2">
        <v>7</v>
      </c>
      <c r="N16" t="s">
        <v>31</v>
      </c>
      <c r="O16" s="4">
        <f t="shared" si="0"/>
        <v>0</v>
      </c>
      <c r="P16" t="s">
        <v>42</v>
      </c>
      <c r="Q16" s="3">
        <v>623.29833333329998</v>
      </c>
      <c r="R16" s="2">
        <v>14</v>
      </c>
      <c r="U16" t="s">
        <v>43</v>
      </c>
      <c r="V16" s="3">
        <v>934.94749999999999</v>
      </c>
      <c r="W16" s="2">
        <v>28</v>
      </c>
      <c r="Z16" t="s">
        <v>46</v>
      </c>
      <c r="AA16" s="3">
        <v>1090.7720833333001</v>
      </c>
      <c r="AB16" s="2">
        <v>56</v>
      </c>
    </row>
    <row r="17" spans="1:28" x14ac:dyDescent="0.2">
      <c r="A17" s="1">
        <v>836000000000</v>
      </c>
      <c r="B17" t="s">
        <v>130</v>
      </c>
      <c r="C17" t="s">
        <v>146</v>
      </c>
      <c r="D17" t="s">
        <v>47</v>
      </c>
      <c r="E17" s="4" t="str">
        <f>IF(SUMPRODUCT(--(NOT(ISERR(SEARCH({"c4","c3","c1","m4","m3","m2","m1","r3","r4","i2","cr1","hs1","g2"},D17)))))&gt;0,"1","")</f>
        <v/>
      </c>
      <c r="F17" t="s">
        <v>37</v>
      </c>
      <c r="G17" t="s">
        <v>36</v>
      </c>
      <c r="H17">
        <v>330</v>
      </c>
      <c r="I17">
        <v>0</v>
      </c>
      <c r="J17">
        <v>330</v>
      </c>
      <c r="K17" s="2">
        <v>5</v>
      </c>
      <c r="N17" t="s">
        <v>31</v>
      </c>
      <c r="O17" s="4">
        <f t="shared" si="0"/>
        <v>0</v>
      </c>
      <c r="P17" t="s">
        <v>48</v>
      </c>
      <c r="Q17" s="3">
        <v>550.62857142860003</v>
      </c>
      <c r="R17" s="2">
        <v>10</v>
      </c>
      <c r="U17" t="s">
        <v>49</v>
      </c>
      <c r="V17" s="3">
        <v>1013.7875</v>
      </c>
      <c r="W17" s="2">
        <v>40</v>
      </c>
      <c r="Z17" t="s">
        <v>50</v>
      </c>
      <c r="AA17" s="3">
        <v>1082.6160714286</v>
      </c>
      <c r="AB17" s="2">
        <v>80</v>
      </c>
    </row>
    <row r="18" spans="1:28" x14ac:dyDescent="0.2">
      <c r="A18" s="1">
        <v>836000000000</v>
      </c>
      <c r="B18" t="s">
        <v>130</v>
      </c>
      <c r="C18" t="s">
        <v>147</v>
      </c>
      <c r="D18" t="s">
        <v>51</v>
      </c>
      <c r="E18" s="4" t="str">
        <f>IF(SUMPRODUCT(--(NOT(ISERR(SEARCH({"c4","c3","c1","m4","m3","m2","m1","r3","r4","i2","cr1","hs1","g2"},D18)))))&gt;0,"1","")</f>
        <v/>
      </c>
      <c r="F18" t="s">
        <v>29</v>
      </c>
      <c r="G18" t="s">
        <v>38</v>
      </c>
      <c r="H18">
        <v>330</v>
      </c>
      <c r="I18">
        <v>0</v>
      </c>
      <c r="J18">
        <v>330</v>
      </c>
      <c r="K18" s="2">
        <v>2</v>
      </c>
      <c r="N18" t="s">
        <v>31</v>
      </c>
      <c r="O18" s="4">
        <f t="shared" si="0"/>
        <v>0</v>
      </c>
      <c r="P18" t="s">
        <v>52</v>
      </c>
      <c r="Q18" s="3">
        <v>539.15714285709998</v>
      </c>
      <c r="R18" s="2">
        <v>4</v>
      </c>
      <c r="U18" t="s">
        <v>53</v>
      </c>
      <c r="V18" s="3">
        <v>808.73571428570006</v>
      </c>
      <c r="W18" s="2">
        <v>8</v>
      </c>
      <c r="Z18" t="s">
        <v>54</v>
      </c>
      <c r="AA18" s="3">
        <v>943.52499999999998</v>
      </c>
      <c r="AB18" s="2">
        <v>16</v>
      </c>
    </row>
    <row r="19" spans="1:28" x14ac:dyDescent="0.2">
      <c r="A19" s="1">
        <v>836000000000</v>
      </c>
      <c r="B19" t="s">
        <v>130</v>
      </c>
      <c r="C19" t="s">
        <v>148</v>
      </c>
      <c r="D19" t="s">
        <v>51</v>
      </c>
      <c r="E19" s="4" t="str">
        <f>IF(SUMPRODUCT(--(NOT(ISERR(SEARCH({"c4","c3","c1","m4","m3","m2","m1","r3","r4","i2","cr1","hs1","g2"},D19)))))&gt;0,"1","")</f>
        <v/>
      </c>
      <c r="F19" t="s">
        <v>29</v>
      </c>
      <c r="G19" t="s">
        <v>38</v>
      </c>
      <c r="H19">
        <v>329</v>
      </c>
      <c r="I19">
        <v>0</v>
      </c>
      <c r="J19">
        <v>329</v>
      </c>
      <c r="K19" s="2">
        <v>2</v>
      </c>
      <c r="N19" t="s">
        <v>31</v>
      </c>
      <c r="O19" s="4">
        <f t="shared" si="0"/>
        <v>0</v>
      </c>
      <c r="P19" t="s">
        <v>52</v>
      </c>
      <c r="Q19" s="3">
        <v>537.5233333333</v>
      </c>
      <c r="R19" s="2">
        <v>4</v>
      </c>
      <c r="U19" t="s">
        <v>53</v>
      </c>
      <c r="V19" s="3">
        <v>806.28499999999997</v>
      </c>
      <c r="W19" s="2">
        <v>8</v>
      </c>
      <c r="Z19" t="s">
        <v>54</v>
      </c>
      <c r="AA19" s="3">
        <v>940.66583333330004</v>
      </c>
      <c r="AB19" s="2">
        <v>16</v>
      </c>
    </row>
    <row r="20" spans="1:28" x14ac:dyDescent="0.2">
      <c r="A20" s="1">
        <v>836000000000</v>
      </c>
      <c r="B20" t="s">
        <v>130</v>
      </c>
      <c r="C20" t="s">
        <v>149</v>
      </c>
      <c r="D20" t="s">
        <v>51</v>
      </c>
      <c r="E20" s="4" t="str">
        <f>IF(SUMPRODUCT(--(NOT(ISERR(SEARCH({"c4","c3","c1","m4","m3","m2","m1","r3","r4","i2","cr1","hs1","g2"},D20)))))&gt;0,"1","")</f>
        <v/>
      </c>
      <c r="F20" t="s">
        <v>29</v>
      </c>
      <c r="G20" t="s">
        <v>38</v>
      </c>
      <c r="H20">
        <v>329</v>
      </c>
      <c r="I20">
        <v>0</v>
      </c>
      <c r="J20">
        <v>329</v>
      </c>
      <c r="K20" s="2">
        <v>10</v>
      </c>
      <c r="N20" t="s">
        <v>31</v>
      </c>
      <c r="O20" s="4">
        <f t="shared" si="0"/>
        <v>0</v>
      </c>
      <c r="P20" t="s">
        <v>52</v>
      </c>
      <c r="Q20" s="3">
        <v>537.5233333333</v>
      </c>
      <c r="R20" s="2">
        <v>20</v>
      </c>
      <c r="U20" t="s">
        <v>54</v>
      </c>
      <c r="V20" s="3">
        <v>940.66583333330004</v>
      </c>
      <c r="W20" s="2">
        <v>80</v>
      </c>
      <c r="Z20" t="s">
        <v>53</v>
      </c>
      <c r="AA20" s="3">
        <v>806.28499999999997</v>
      </c>
      <c r="AB20" s="2">
        <v>40</v>
      </c>
    </row>
    <row r="21" spans="1:28" x14ac:dyDescent="0.2">
      <c r="A21" s="1">
        <v>836000000000</v>
      </c>
      <c r="B21" t="s">
        <v>130</v>
      </c>
      <c r="C21" t="s">
        <v>150</v>
      </c>
      <c r="D21" t="s">
        <v>51</v>
      </c>
      <c r="E21" s="4" t="str">
        <f>IF(SUMPRODUCT(--(NOT(ISERR(SEARCH({"c4","c3","c1","m4","m3","m2","m1","r3","r4","i2","cr1","hs1","g2"},D21)))))&gt;0,"1","")</f>
        <v/>
      </c>
      <c r="F21" t="s">
        <v>29</v>
      </c>
      <c r="G21" t="s">
        <v>38</v>
      </c>
      <c r="H21">
        <v>329</v>
      </c>
      <c r="I21">
        <v>0</v>
      </c>
      <c r="J21">
        <v>329</v>
      </c>
      <c r="K21" s="2">
        <v>10</v>
      </c>
      <c r="N21" t="s">
        <v>31</v>
      </c>
      <c r="O21" s="4">
        <f t="shared" si="0"/>
        <v>0</v>
      </c>
      <c r="P21" t="s">
        <v>52</v>
      </c>
      <c r="Q21" s="3">
        <v>537.5233333333</v>
      </c>
      <c r="R21" s="2">
        <v>20</v>
      </c>
      <c r="U21" t="s">
        <v>54</v>
      </c>
      <c r="V21" s="3">
        <v>940.66583333330004</v>
      </c>
      <c r="W21" s="2">
        <v>80</v>
      </c>
      <c r="Z21" t="s">
        <v>53</v>
      </c>
      <c r="AA21" s="3">
        <v>806.28499999999997</v>
      </c>
      <c r="AB21" s="2">
        <v>40</v>
      </c>
    </row>
    <row r="22" spans="1:28" x14ac:dyDescent="0.2">
      <c r="A22" s="1">
        <v>836000000000</v>
      </c>
      <c r="B22" t="s">
        <v>130</v>
      </c>
      <c r="C22" t="s">
        <v>151</v>
      </c>
      <c r="D22" t="s">
        <v>55</v>
      </c>
      <c r="E22" s="4" t="str">
        <f>IF(SUMPRODUCT(--(NOT(ISERR(SEARCH({"c4","c3","c1","m4","m3","m2","m1","r3","r4","i2","cr1","hs1","g2"},D22)))))&gt;0,"1","")</f>
        <v>1</v>
      </c>
      <c r="F22" t="s">
        <v>39</v>
      </c>
      <c r="G22" t="s">
        <v>38</v>
      </c>
      <c r="H22">
        <v>330</v>
      </c>
      <c r="I22">
        <v>0</v>
      </c>
      <c r="J22">
        <v>330</v>
      </c>
      <c r="K22" s="2">
        <v>14.052083333329699</v>
      </c>
      <c r="N22" t="s">
        <v>31</v>
      </c>
      <c r="O22" s="4">
        <f t="shared" si="0"/>
        <v>0</v>
      </c>
      <c r="P22" t="s">
        <v>56</v>
      </c>
      <c r="Q22" s="3">
        <v>531.27053571429997</v>
      </c>
      <c r="R22" s="2">
        <v>28.104166666659399</v>
      </c>
      <c r="U22" t="s">
        <v>57</v>
      </c>
      <c r="V22" s="3">
        <v>796.54732142859996</v>
      </c>
      <c r="W22" s="2">
        <v>56.208333333318798</v>
      </c>
    </row>
    <row r="23" spans="1:28" x14ac:dyDescent="0.2">
      <c r="A23" s="1">
        <v>836000000000</v>
      </c>
      <c r="B23" t="s">
        <v>130</v>
      </c>
      <c r="C23" t="s">
        <v>152</v>
      </c>
      <c r="D23" t="s">
        <v>28</v>
      </c>
      <c r="E23" s="4" t="str">
        <f>IF(SUMPRODUCT(--(NOT(ISERR(SEARCH({"c4","c3","c1","m4","m3","m2","m1","r3","r4","i2","cr1","hs1","g2"},D23)))))&gt;0,"1","")</f>
        <v>1</v>
      </c>
      <c r="F23" t="s">
        <v>39</v>
      </c>
      <c r="G23" t="s">
        <v>30</v>
      </c>
      <c r="H23">
        <v>330</v>
      </c>
      <c r="I23">
        <v>169.06833275999901</v>
      </c>
      <c r="J23">
        <v>160.93166724</v>
      </c>
      <c r="K23" s="2">
        <v>35.484375000014602</v>
      </c>
      <c r="N23" t="s">
        <v>31</v>
      </c>
      <c r="O23" s="4">
        <f t="shared" si="0"/>
        <v>0</v>
      </c>
      <c r="P23" t="s">
        <v>32</v>
      </c>
      <c r="Q23" s="3">
        <v>447.68316046400003</v>
      </c>
      <c r="R23" s="2">
        <v>70.968750000029203</v>
      </c>
    </row>
    <row r="24" spans="1:28" x14ac:dyDescent="0.2">
      <c r="A24" s="1">
        <v>836000000000</v>
      </c>
      <c r="B24" t="s">
        <v>130</v>
      </c>
      <c r="C24" t="s">
        <v>153</v>
      </c>
      <c r="D24" t="s">
        <v>28</v>
      </c>
      <c r="E24" s="4" t="str">
        <f>IF(SUMPRODUCT(--(NOT(ISERR(SEARCH({"c4","c3","c1","m4","m3","m2","m1","r3","r4","i2","cr1","hs1","g2"},D24)))))&gt;0,"1","")</f>
        <v>1</v>
      </c>
      <c r="F24" t="s">
        <v>39</v>
      </c>
      <c r="G24" t="s">
        <v>38</v>
      </c>
      <c r="H24">
        <v>330</v>
      </c>
      <c r="I24">
        <v>156.22756974999999</v>
      </c>
      <c r="J24">
        <v>173.77243025000001</v>
      </c>
      <c r="K24" s="2">
        <v>12.4010416666715</v>
      </c>
      <c r="N24" t="s">
        <v>31</v>
      </c>
      <c r="O24" s="4">
        <f t="shared" si="0"/>
        <v>0</v>
      </c>
      <c r="P24" t="s">
        <v>32</v>
      </c>
      <c r="Q24" s="3">
        <v>447.61295569110001</v>
      </c>
      <c r="R24" s="2">
        <v>24.802083333342999</v>
      </c>
      <c r="U24" t="s">
        <v>35</v>
      </c>
      <c r="V24" s="3">
        <v>671.41943353670001</v>
      </c>
      <c r="W24" s="2">
        <v>49.604166666685998</v>
      </c>
    </row>
    <row r="25" spans="1:28" x14ac:dyDescent="0.2">
      <c r="A25" s="1">
        <v>836000000000</v>
      </c>
      <c r="B25" t="s">
        <v>130</v>
      </c>
      <c r="C25" t="s">
        <v>154</v>
      </c>
      <c r="D25" t="s">
        <v>41</v>
      </c>
      <c r="E25" s="4" t="str">
        <f>IF(SUMPRODUCT(--(NOT(ISERR(SEARCH({"c4","c3","c1","m4","m3","m2","m1","r3","r4","i2","cr1","hs1","g2"},D25)))))&gt;0,"1","")</f>
        <v/>
      </c>
      <c r="F25" t="s">
        <v>39</v>
      </c>
      <c r="G25" t="s">
        <v>30</v>
      </c>
      <c r="H25">
        <v>329</v>
      </c>
      <c r="I25">
        <v>0</v>
      </c>
      <c r="J25">
        <v>329</v>
      </c>
      <c r="K25" s="2">
        <v>24</v>
      </c>
      <c r="N25" t="s">
        <v>31</v>
      </c>
      <c r="O25" s="4">
        <f t="shared" si="0"/>
        <v>0</v>
      </c>
      <c r="P25" t="s">
        <v>42</v>
      </c>
      <c r="Q25" s="3">
        <v>434.5933333333</v>
      </c>
      <c r="R25" s="2">
        <v>48</v>
      </c>
    </row>
    <row r="26" spans="1:28" x14ac:dyDescent="0.2">
      <c r="A26" s="1">
        <v>836000000000</v>
      </c>
      <c r="B26" t="s">
        <v>130</v>
      </c>
      <c r="C26" t="s">
        <v>155</v>
      </c>
      <c r="D26" t="s">
        <v>41</v>
      </c>
      <c r="E26" s="4" t="str">
        <f>IF(SUMPRODUCT(--(NOT(ISERR(SEARCH({"c4","c3","c1","m4","m3","m2","m1","r3","r4","i2","cr1","hs1","g2"},D26)))))&gt;0,"1","")</f>
        <v/>
      </c>
      <c r="F26" t="s">
        <v>39</v>
      </c>
      <c r="G26" t="s">
        <v>30</v>
      </c>
      <c r="H26">
        <v>329</v>
      </c>
      <c r="I26">
        <v>0</v>
      </c>
      <c r="J26">
        <v>329</v>
      </c>
      <c r="K26" s="2">
        <v>34</v>
      </c>
      <c r="N26" t="s">
        <v>31</v>
      </c>
      <c r="O26" s="4">
        <f t="shared" si="0"/>
        <v>0</v>
      </c>
      <c r="P26" t="s">
        <v>42</v>
      </c>
      <c r="Q26" s="3">
        <v>434.5933333333</v>
      </c>
      <c r="R26" s="2">
        <v>68</v>
      </c>
    </row>
    <row r="27" spans="1:28" x14ac:dyDescent="0.2">
      <c r="A27" s="1">
        <v>836000000000</v>
      </c>
      <c r="B27" t="s">
        <v>130</v>
      </c>
      <c r="C27" t="s">
        <v>156</v>
      </c>
      <c r="D27" t="s">
        <v>58</v>
      </c>
      <c r="E27" s="4" t="str">
        <f>IF(SUMPRODUCT(--(NOT(ISERR(SEARCH({"c4","c3","c1","m4","m3","m2","m1","r3","r4","i2","cr1","hs1","g2"},D27)))))&gt;0,"1","")</f>
        <v>1</v>
      </c>
      <c r="F27" t="s">
        <v>39</v>
      </c>
      <c r="G27" t="s">
        <v>30</v>
      </c>
      <c r="H27">
        <v>330</v>
      </c>
      <c r="I27">
        <v>109.875</v>
      </c>
      <c r="J27">
        <v>220.125</v>
      </c>
      <c r="K27" s="2">
        <v>27.787037037088801</v>
      </c>
      <c r="N27" t="s">
        <v>31</v>
      </c>
      <c r="O27" s="4">
        <f t="shared" si="0"/>
        <v>0</v>
      </c>
      <c r="P27" t="s">
        <v>44</v>
      </c>
      <c r="Q27" s="3">
        <v>434.24897321430001</v>
      </c>
      <c r="R27" s="2">
        <v>62.520833333449801</v>
      </c>
    </row>
    <row r="28" spans="1:28" x14ac:dyDescent="0.2">
      <c r="A28" s="1">
        <v>836000000000</v>
      </c>
      <c r="B28" t="s">
        <v>130</v>
      </c>
      <c r="C28" t="s">
        <v>157</v>
      </c>
      <c r="D28" t="s">
        <v>58</v>
      </c>
      <c r="E28" s="4" t="str">
        <f>IF(SUMPRODUCT(--(NOT(ISERR(SEARCH({"c4","c3","c1","m4","m3","m2","m1","r3","r4","i2","cr1","hs1","g2"},D28)))))&gt;0,"1","")</f>
        <v>1</v>
      </c>
      <c r="F28" t="s">
        <v>39</v>
      </c>
      <c r="G28" t="s">
        <v>33</v>
      </c>
      <c r="H28">
        <v>330</v>
      </c>
      <c r="I28">
        <v>82.5</v>
      </c>
      <c r="J28">
        <v>247.5</v>
      </c>
      <c r="K28" s="2">
        <v>25.898148148165401</v>
      </c>
      <c r="N28" t="s">
        <v>31</v>
      </c>
      <c r="O28" s="4">
        <f t="shared" si="0"/>
        <v>0</v>
      </c>
      <c r="P28" t="s">
        <v>44</v>
      </c>
      <c r="Q28" s="3">
        <v>427.48995535709997</v>
      </c>
      <c r="R28" s="2">
        <v>58.270833333372103</v>
      </c>
    </row>
    <row r="29" spans="1:28" x14ac:dyDescent="0.2">
      <c r="A29" s="1">
        <v>836000000000</v>
      </c>
      <c r="B29" t="s">
        <v>130</v>
      </c>
      <c r="C29" t="s">
        <v>158</v>
      </c>
      <c r="D29" t="s">
        <v>32</v>
      </c>
      <c r="E29" s="4" t="str">
        <f>IF(SUMPRODUCT(--(NOT(ISERR(SEARCH({"c4","c3","c1","m4","m3","m2","m1","r3","r4","i2","cr1","hs1","g2"},D29)))))&gt;0,"1","")</f>
        <v>1</v>
      </c>
      <c r="F29" t="s">
        <v>37</v>
      </c>
      <c r="G29" t="s">
        <v>38</v>
      </c>
      <c r="H29">
        <v>331</v>
      </c>
      <c r="I29">
        <v>0</v>
      </c>
      <c r="J29">
        <v>331</v>
      </c>
      <c r="K29" s="2">
        <v>32.541666666705503</v>
      </c>
      <c r="N29" t="s">
        <v>31</v>
      </c>
      <c r="O29" s="4">
        <f t="shared" si="0"/>
        <v>0</v>
      </c>
      <c r="P29" t="s">
        <v>35</v>
      </c>
      <c r="Q29" s="3">
        <v>426.30435714290002</v>
      </c>
      <c r="R29" s="2">
        <v>65.083333333411005</v>
      </c>
    </row>
    <row r="30" spans="1:28" x14ac:dyDescent="0.2">
      <c r="A30" s="1">
        <v>836000000000</v>
      </c>
      <c r="B30" t="s">
        <v>130</v>
      </c>
      <c r="C30" t="s">
        <v>159</v>
      </c>
      <c r="D30" t="s">
        <v>41</v>
      </c>
      <c r="E30" s="4" t="str">
        <f>IF(SUMPRODUCT(--(NOT(ISERR(SEARCH({"c4","c3","c1","m4","m3","m2","m1","r3","r4","i2","cr1","hs1","g2"},D30)))))&gt;0,"1","")</f>
        <v/>
      </c>
      <c r="F30" t="s">
        <v>37</v>
      </c>
      <c r="G30" t="s">
        <v>38</v>
      </c>
      <c r="H30">
        <v>330</v>
      </c>
      <c r="I30">
        <v>0</v>
      </c>
      <c r="J30">
        <v>330</v>
      </c>
      <c r="K30" s="2">
        <v>16</v>
      </c>
      <c r="N30" t="s">
        <v>31</v>
      </c>
      <c r="O30" s="4">
        <f t="shared" si="0"/>
        <v>0</v>
      </c>
      <c r="P30" t="s">
        <v>42</v>
      </c>
      <c r="Q30" s="3">
        <v>404.36785714289999</v>
      </c>
      <c r="R30" s="2">
        <v>32</v>
      </c>
      <c r="U30" t="s">
        <v>43</v>
      </c>
      <c r="V30" s="3">
        <v>656.73928571429997</v>
      </c>
      <c r="W30" s="2">
        <v>64</v>
      </c>
    </row>
    <row r="31" spans="1:28" x14ac:dyDescent="0.2">
      <c r="A31" s="1">
        <v>836000000000</v>
      </c>
      <c r="B31" t="s">
        <v>130</v>
      </c>
      <c r="C31" t="s">
        <v>160</v>
      </c>
      <c r="D31" t="s">
        <v>41</v>
      </c>
      <c r="E31" s="4" t="str">
        <f>IF(SUMPRODUCT(--(NOT(ISERR(SEARCH({"c4","c3","c1","m4","m3","m2","m1","r3","r4","i2","cr1","hs1","g2"},D31)))))&gt;0,"1","")</f>
        <v/>
      </c>
      <c r="F31" t="s">
        <v>37</v>
      </c>
      <c r="G31" t="s">
        <v>38</v>
      </c>
      <c r="H31">
        <v>330</v>
      </c>
      <c r="I31">
        <v>1</v>
      </c>
      <c r="J31">
        <v>329</v>
      </c>
      <c r="K31" s="2">
        <v>19</v>
      </c>
      <c r="N31" t="s">
        <v>31</v>
      </c>
      <c r="O31" s="4">
        <f t="shared" si="0"/>
        <v>0</v>
      </c>
      <c r="P31" t="s">
        <v>42</v>
      </c>
      <c r="Q31" s="3">
        <v>401.63470238100001</v>
      </c>
      <c r="R31" s="2">
        <v>38</v>
      </c>
      <c r="U31" t="s">
        <v>43</v>
      </c>
      <c r="V31" s="3">
        <v>654.00613095239999</v>
      </c>
      <c r="W31" s="2">
        <v>76</v>
      </c>
    </row>
    <row r="32" spans="1:28" x14ac:dyDescent="0.2">
      <c r="A32" s="1">
        <v>836000000000</v>
      </c>
      <c r="B32" t="s">
        <v>130</v>
      </c>
      <c r="C32" t="s">
        <v>161</v>
      </c>
      <c r="D32" t="s">
        <v>59</v>
      </c>
      <c r="E32" s="4" t="str">
        <f>IF(SUMPRODUCT(--(NOT(ISERR(SEARCH({"c4","c3","c1","m4","m3","m2","m1","r3","r4","i2","cr1","hs1","g2"},D32)))))&gt;0,"1","")</f>
        <v>1</v>
      </c>
      <c r="F32" t="s">
        <v>39</v>
      </c>
      <c r="G32" t="s">
        <v>30</v>
      </c>
      <c r="H32">
        <v>330</v>
      </c>
      <c r="I32">
        <v>0</v>
      </c>
      <c r="J32">
        <v>330</v>
      </c>
      <c r="K32" s="2">
        <v>29.052083333335801</v>
      </c>
      <c r="N32" t="s">
        <v>31</v>
      </c>
      <c r="O32" s="4">
        <f t="shared" si="0"/>
        <v>0</v>
      </c>
      <c r="P32" t="s">
        <v>60</v>
      </c>
      <c r="Q32" s="3">
        <v>369.95357142860001</v>
      </c>
      <c r="R32" s="2">
        <v>58.104166666671603</v>
      </c>
    </row>
    <row r="33" spans="1:28" x14ac:dyDescent="0.2">
      <c r="A33" s="1">
        <v>836000000000</v>
      </c>
      <c r="B33" t="s">
        <v>130</v>
      </c>
      <c r="C33" t="s">
        <v>162</v>
      </c>
      <c r="D33" t="s">
        <v>41</v>
      </c>
      <c r="E33" s="4" t="str">
        <f>IF(SUMPRODUCT(--(NOT(ISERR(SEARCH({"c4","c3","c1","m4","m3","m2","m1","r3","r4","i2","cr1","hs1","g2"},D33)))))&gt;0,"1","")</f>
        <v/>
      </c>
      <c r="F33" t="s">
        <v>37</v>
      </c>
      <c r="G33" t="s">
        <v>36</v>
      </c>
      <c r="H33">
        <v>330</v>
      </c>
      <c r="I33">
        <v>0</v>
      </c>
      <c r="J33">
        <v>330</v>
      </c>
      <c r="K33" s="2">
        <v>23</v>
      </c>
      <c r="N33" t="s">
        <v>31</v>
      </c>
      <c r="O33" s="4">
        <f t="shared" si="0"/>
        <v>0</v>
      </c>
      <c r="P33" t="s">
        <v>42</v>
      </c>
      <c r="Q33" s="3">
        <v>361.35</v>
      </c>
      <c r="R33" s="2">
        <v>46</v>
      </c>
    </row>
    <row r="34" spans="1:28" x14ac:dyDescent="0.2">
      <c r="A34" s="1">
        <v>836000000000</v>
      </c>
      <c r="B34" t="s">
        <v>130</v>
      </c>
      <c r="C34" t="s">
        <v>163</v>
      </c>
      <c r="D34" t="s">
        <v>41</v>
      </c>
      <c r="E34" s="4" t="str">
        <f>IF(SUMPRODUCT(--(NOT(ISERR(SEARCH({"c4","c3","c1","m4","m3","m2","m1","r3","r4","i2","cr1","hs1","g2"},D34)))))&gt;0,"1","")</f>
        <v/>
      </c>
      <c r="F34" t="s">
        <v>37</v>
      </c>
      <c r="G34" t="s">
        <v>33</v>
      </c>
      <c r="H34">
        <v>330</v>
      </c>
      <c r="I34">
        <v>0</v>
      </c>
      <c r="J34">
        <v>330</v>
      </c>
      <c r="K34" s="2">
        <v>27</v>
      </c>
      <c r="N34" t="s">
        <v>31</v>
      </c>
      <c r="O34" s="4">
        <f t="shared" si="0"/>
        <v>0</v>
      </c>
      <c r="P34" t="s">
        <v>42</v>
      </c>
      <c r="Q34" s="3">
        <v>361.35</v>
      </c>
      <c r="R34" s="2">
        <v>54</v>
      </c>
    </row>
    <row r="35" spans="1:28" x14ac:dyDescent="0.2">
      <c r="A35" s="1">
        <v>836000000000</v>
      </c>
      <c r="B35" t="s">
        <v>130</v>
      </c>
      <c r="C35" t="s">
        <v>164</v>
      </c>
      <c r="D35" t="s">
        <v>41</v>
      </c>
      <c r="E35" s="4" t="str">
        <f>IF(SUMPRODUCT(--(NOT(ISERR(SEARCH({"c4","c3","c1","m4","m3","m2","m1","r3","r4","i2","cr1","hs1","g2"},D35)))))&gt;0,"1","")</f>
        <v/>
      </c>
      <c r="F35" t="s">
        <v>37</v>
      </c>
      <c r="G35" t="s">
        <v>33</v>
      </c>
      <c r="H35">
        <v>329</v>
      </c>
      <c r="I35">
        <v>0</v>
      </c>
      <c r="J35">
        <v>329</v>
      </c>
      <c r="K35" s="2">
        <v>9</v>
      </c>
      <c r="N35" t="s">
        <v>31</v>
      </c>
      <c r="O35" s="4">
        <f t="shared" si="0"/>
        <v>0</v>
      </c>
      <c r="P35" t="s">
        <v>42</v>
      </c>
      <c r="Q35" s="3">
        <v>360.255</v>
      </c>
      <c r="R35" s="2">
        <v>18</v>
      </c>
      <c r="U35" t="s">
        <v>43</v>
      </c>
      <c r="V35" s="3">
        <v>590.41791666669997</v>
      </c>
      <c r="W35" s="2">
        <v>36</v>
      </c>
      <c r="Z35" t="s">
        <v>46</v>
      </c>
      <c r="AA35" s="3">
        <v>680.48166666669999</v>
      </c>
      <c r="AB35" s="2">
        <v>72</v>
      </c>
    </row>
    <row r="36" spans="1:28" x14ac:dyDescent="0.2">
      <c r="A36" s="1">
        <v>836000000000</v>
      </c>
      <c r="B36" t="s">
        <v>130</v>
      </c>
      <c r="C36" t="s">
        <v>165</v>
      </c>
      <c r="D36" t="s">
        <v>41</v>
      </c>
      <c r="E36" s="4" t="str">
        <f>IF(SUMPRODUCT(--(NOT(ISERR(SEARCH({"c4","c3","c1","m4","m3","m2","m1","r3","r4","i2","cr1","hs1","g2"},D36)))))&gt;0,"1","")</f>
        <v/>
      </c>
      <c r="F36" t="s">
        <v>37</v>
      </c>
      <c r="G36" t="s">
        <v>33</v>
      </c>
      <c r="H36">
        <v>329</v>
      </c>
      <c r="I36">
        <v>0</v>
      </c>
      <c r="J36">
        <v>329</v>
      </c>
      <c r="K36" s="2">
        <v>12</v>
      </c>
      <c r="N36" t="s">
        <v>31</v>
      </c>
      <c r="O36" s="4">
        <f t="shared" si="0"/>
        <v>0</v>
      </c>
      <c r="P36" t="s">
        <v>42</v>
      </c>
      <c r="Q36" s="3">
        <v>360.255</v>
      </c>
      <c r="R36" s="2">
        <v>24</v>
      </c>
      <c r="U36" t="s">
        <v>43</v>
      </c>
      <c r="V36" s="3">
        <v>590.41791666669997</v>
      </c>
      <c r="W36" s="2">
        <v>48</v>
      </c>
    </row>
    <row r="37" spans="1:28" x14ac:dyDescent="0.2">
      <c r="A37" s="1">
        <v>836000000000</v>
      </c>
      <c r="B37" t="s">
        <v>130</v>
      </c>
      <c r="C37" t="s">
        <v>166</v>
      </c>
      <c r="D37" t="s">
        <v>41</v>
      </c>
      <c r="E37" s="4" t="str">
        <f>IF(SUMPRODUCT(--(NOT(ISERR(SEARCH({"c4","c3","c1","m4","m3","m2","m1","r3","r4","i2","cr1","hs1","g2"},D37)))))&gt;0,"1","")</f>
        <v/>
      </c>
      <c r="F37" t="s">
        <v>37</v>
      </c>
      <c r="G37" t="s">
        <v>33</v>
      </c>
      <c r="H37">
        <v>329</v>
      </c>
      <c r="I37">
        <v>0</v>
      </c>
      <c r="J37">
        <v>329</v>
      </c>
      <c r="K37" s="2">
        <v>18</v>
      </c>
      <c r="N37" t="s">
        <v>31</v>
      </c>
      <c r="O37" s="4">
        <f t="shared" si="0"/>
        <v>0</v>
      </c>
      <c r="P37" t="s">
        <v>42</v>
      </c>
      <c r="Q37" s="3">
        <v>360.255</v>
      </c>
      <c r="R37" s="2">
        <v>36</v>
      </c>
      <c r="U37" t="s">
        <v>43</v>
      </c>
      <c r="V37" s="3">
        <v>590.41791666669997</v>
      </c>
      <c r="W37" s="2">
        <v>72</v>
      </c>
    </row>
    <row r="38" spans="1:28" x14ac:dyDescent="0.2">
      <c r="A38" s="1">
        <v>836000000000</v>
      </c>
      <c r="B38" t="s">
        <v>130</v>
      </c>
      <c r="C38" t="s">
        <v>167</v>
      </c>
      <c r="D38" t="s">
        <v>48</v>
      </c>
      <c r="E38" s="4" t="str">
        <f>IF(SUMPRODUCT(--(NOT(ISERR(SEARCH({"c4","c3","c1","m4","m3","m2","m1","r3","r4","i2","cr1","hs1","g2"},D38)))))&gt;0,"1","")</f>
        <v/>
      </c>
      <c r="F38" t="s">
        <v>29</v>
      </c>
      <c r="G38" t="s">
        <v>38</v>
      </c>
      <c r="H38">
        <v>207</v>
      </c>
      <c r="I38">
        <v>0</v>
      </c>
      <c r="J38">
        <v>207</v>
      </c>
      <c r="K38" s="2">
        <v>18</v>
      </c>
      <c r="N38" t="s">
        <v>31</v>
      </c>
      <c r="O38" s="4">
        <f t="shared" si="0"/>
        <v>0</v>
      </c>
      <c r="P38" t="s">
        <v>61</v>
      </c>
      <c r="Q38" s="3">
        <v>357.98678571430003</v>
      </c>
      <c r="R38" s="2">
        <v>36</v>
      </c>
      <c r="U38" t="s">
        <v>49</v>
      </c>
      <c r="V38" s="3">
        <v>536.98017857139996</v>
      </c>
      <c r="W38" s="2">
        <v>72</v>
      </c>
    </row>
    <row r="39" spans="1:28" x14ac:dyDescent="0.2">
      <c r="A39" s="1">
        <v>836000000000</v>
      </c>
      <c r="B39" t="s">
        <v>130</v>
      </c>
      <c r="C39" t="s">
        <v>168</v>
      </c>
      <c r="D39" t="s">
        <v>56</v>
      </c>
      <c r="E39" s="4" t="str">
        <f>IF(SUMPRODUCT(--(NOT(ISERR(SEARCH({"c4","c3","c1","m4","m3","m2","m1","r3","r4","i2","cr1","hs1","g2"},D39)))))&gt;0,"1","")</f>
        <v>1</v>
      </c>
      <c r="F39" t="s">
        <v>29</v>
      </c>
      <c r="G39" t="s">
        <v>38</v>
      </c>
      <c r="H39">
        <v>330</v>
      </c>
      <c r="I39">
        <v>0</v>
      </c>
      <c r="J39">
        <v>330</v>
      </c>
      <c r="K39" s="2">
        <v>32.895833333326102</v>
      </c>
      <c r="N39" t="s">
        <v>31</v>
      </c>
      <c r="O39" s="4">
        <f t="shared" si="0"/>
        <v>0</v>
      </c>
      <c r="P39" t="s">
        <v>57</v>
      </c>
      <c r="Q39" s="3">
        <v>357.76517857139999</v>
      </c>
      <c r="R39" s="2">
        <v>65.791666666652205</v>
      </c>
    </row>
    <row r="40" spans="1:28" x14ac:dyDescent="0.2">
      <c r="A40" s="1">
        <v>836000000000</v>
      </c>
      <c r="B40" t="s">
        <v>130</v>
      </c>
      <c r="C40" t="s">
        <v>169</v>
      </c>
      <c r="D40" t="s">
        <v>42</v>
      </c>
      <c r="E40" s="4" t="str">
        <f>IF(SUMPRODUCT(--(NOT(ISERR(SEARCH({"c4","c3","c1","m4","m3","m2","m1","r3","r4","i2","cr1","hs1","g2"},D40)))))&gt;0,"1","")</f>
        <v/>
      </c>
      <c r="F40" t="s">
        <v>29</v>
      </c>
      <c r="G40" t="s">
        <v>62</v>
      </c>
      <c r="H40">
        <v>330</v>
      </c>
      <c r="I40">
        <v>0</v>
      </c>
      <c r="J40">
        <v>330</v>
      </c>
      <c r="K40" s="2">
        <v>25</v>
      </c>
      <c r="N40" t="s">
        <v>31</v>
      </c>
      <c r="O40" s="4">
        <f t="shared" si="0"/>
        <v>0</v>
      </c>
      <c r="P40" t="s">
        <v>43</v>
      </c>
      <c r="Q40" s="3">
        <v>349.87857142860003</v>
      </c>
      <c r="R40" s="2">
        <v>50</v>
      </c>
    </row>
    <row r="41" spans="1:28" x14ac:dyDescent="0.2">
      <c r="A41" s="1">
        <v>836000000000</v>
      </c>
      <c r="B41" t="s">
        <v>130</v>
      </c>
      <c r="C41" t="s">
        <v>170</v>
      </c>
      <c r="D41" t="s">
        <v>63</v>
      </c>
      <c r="E41" s="4" t="str">
        <f>IF(SUMPRODUCT(--(NOT(ISERR(SEARCH({"c4","c3","c1","m4","m3","m2","m1","r3","r4","i2","cr1","hs1","g2"},D41)))))&gt;0,"1","")</f>
        <v>1</v>
      </c>
      <c r="F41" t="s">
        <v>39</v>
      </c>
      <c r="G41" t="s">
        <v>30</v>
      </c>
      <c r="H41">
        <v>330</v>
      </c>
      <c r="I41">
        <v>0</v>
      </c>
      <c r="J41">
        <v>330</v>
      </c>
      <c r="K41" s="2">
        <v>26.416666666664199</v>
      </c>
      <c r="N41" t="s">
        <v>31</v>
      </c>
      <c r="O41" s="4">
        <f t="shared" si="0"/>
        <v>0</v>
      </c>
      <c r="P41" t="s">
        <v>64</v>
      </c>
      <c r="Q41" s="3">
        <v>344.14285714290003</v>
      </c>
      <c r="R41" s="2">
        <v>52.833333333328397</v>
      </c>
    </row>
    <row r="42" spans="1:28" x14ac:dyDescent="0.2">
      <c r="A42" s="1">
        <v>836000000000</v>
      </c>
      <c r="B42" t="s">
        <v>130</v>
      </c>
      <c r="C42" t="s">
        <v>171</v>
      </c>
      <c r="D42" t="s">
        <v>63</v>
      </c>
      <c r="E42" s="4" t="str">
        <f>IF(SUMPRODUCT(--(NOT(ISERR(SEARCH({"c4","c3","c1","m4","m3","m2","m1","r3","r4","i2","cr1","hs1","g2"},D42)))))&gt;0,"1","")</f>
        <v>1</v>
      </c>
      <c r="F42" t="s">
        <v>39</v>
      </c>
      <c r="G42" t="s">
        <v>30</v>
      </c>
      <c r="H42">
        <v>330</v>
      </c>
      <c r="I42">
        <v>0</v>
      </c>
      <c r="J42">
        <v>330</v>
      </c>
      <c r="K42" s="2">
        <v>19.572916666669101</v>
      </c>
      <c r="N42" t="s">
        <v>31</v>
      </c>
      <c r="O42" s="4">
        <f t="shared" si="0"/>
        <v>0</v>
      </c>
      <c r="P42" t="s">
        <v>64</v>
      </c>
      <c r="Q42" s="3">
        <v>344.14285714290003</v>
      </c>
      <c r="R42" s="2">
        <v>39.145833333338203</v>
      </c>
      <c r="U42" t="s">
        <v>65</v>
      </c>
      <c r="V42" s="3">
        <v>516.21428571429999</v>
      </c>
      <c r="W42" s="2">
        <v>78.291666666676406</v>
      </c>
    </row>
    <row r="43" spans="1:28" x14ac:dyDescent="0.2">
      <c r="A43" s="1">
        <v>836000000000</v>
      </c>
      <c r="B43" t="s">
        <v>130</v>
      </c>
      <c r="C43" t="s">
        <v>172</v>
      </c>
      <c r="D43" t="s">
        <v>63</v>
      </c>
      <c r="E43" s="4" t="str">
        <f>IF(SUMPRODUCT(--(NOT(ISERR(SEARCH({"c4","c3","c1","m4","m3","m2","m1","r3","r4","i2","cr1","hs1","g2"},D43)))))&gt;0,"1","")</f>
        <v>1</v>
      </c>
      <c r="F43" t="s">
        <v>39</v>
      </c>
      <c r="G43" t="s">
        <v>30</v>
      </c>
      <c r="H43">
        <v>330</v>
      </c>
      <c r="I43">
        <v>0</v>
      </c>
      <c r="J43">
        <v>330</v>
      </c>
      <c r="K43" s="2">
        <v>8.08401639343308</v>
      </c>
      <c r="N43" t="s">
        <v>31</v>
      </c>
      <c r="O43" s="4">
        <f t="shared" si="0"/>
        <v>0</v>
      </c>
      <c r="P43" t="s">
        <v>64</v>
      </c>
      <c r="Q43" s="3">
        <v>344.14285714290003</v>
      </c>
      <c r="R43" s="2">
        <v>16.1680327868661</v>
      </c>
      <c r="U43" t="s">
        <v>65</v>
      </c>
      <c r="V43" s="3">
        <v>516.21428571429999</v>
      </c>
      <c r="W43" s="2">
        <v>32.336065573732299</v>
      </c>
      <c r="Z43" t="s">
        <v>66</v>
      </c>
      <c r="AA43" s="3">
        <v>602.25</v>
      </c>
      <c r="AB43" s="2">
        <v>64.672131147464597</v>
      </c>
    </row>
    <row r="44" spans="1:28" x14ac:dyDescent="0.2">
      <c r="A44" s="1">
        <v>836000000000</v>
      </c>
      <c r="B44" t="s">
        <v>130</v>
      </c>
      <c r="C44" t="s">
        <v>173</v>
      </c>
      <c r="D44" t="s">
        <v>41</v>
      </c>
      <c r="E44" s="4" t="str">
        <f>IF(SUMPRODUCT(--(NOT(ISERR(SEARCH({"c4","c3","c1","m4","m3","m2","m1","r3","r4","i2","cr1","hs1","g2"},D44)))))&gt;0,"1","")</f>
        <v/>
      </c>
      <c r="F44" t="s">
        <v>29</v>
      </c>
      <c r="G44" t="s">
        <v>33</v>
      </c>
      <c r="H44">
        <v>329</v>
      </c>
      <c r="I44">
        <v>75</v>
      </c>
      <c r="J44">
        <v>254</v>
      </c>
      <c r="K44" s="2">
        <v>36</v>
      </c>
      <c r="N44" t="s">
        <v>31</v>
      </c>
      <c r="O44" s="4">
        <f t="shared" si="0"/>
        <v>0</v>
      </c>
      <c r="P44" t="s">
        <v>42</v>
      </c>
      <c r="Q44" s="3">
        <v>339.11976190479999</v>
      </c>
      <c r="R44" s="2">
        <v>72</v>
      </c>
    </row>
    <row r="45" spans="1:28" x14ac:dyDescent="0.2">
      <c r="A45" s="1">
        <v>836000000000</v>
      </c>
      <c r="B45" t="s">
        <v>130</v>
      </c>
      <c r="C45" t="s">
        <v>174</v>
      </c>
      <c r="D45" t="s">
        <v>63</v>
      </c>
      <c r="E45" s="4" t="str">
        <f>IF(SUMPRODUCT(--(NOT(ISERR(SEARCH({"c4","c3","c1","m4","m3","m2","m1","r3","r4","i2","cr1","hs1","g2"},D45)))))&gt;0,"1","")</f>
        <v>1</v>
      </c>
      <c r="F45" t="s">
        <v>37</v>
      </c>
      <c r="G45" t="s">
        <v>67</v>
      </c>
      <c r="H45">
        <v>330</v>
      </c>
      <c r="I45">
        <v>0</v>
      </c>
      <c r="J45">
        <v>330</v>
      </c>
      <c r="K45" s="2">
        <v>13.59375</v>
      </c>
      <c r="N45" t="s">
        <v>31</v>
      </c>
      <c r="O45" s="4">
        <f t="shared" si="0"/>
        <v>0</v>
      </c>
      <c r="P45" t="s">
        <v>64</v>
      </c>
      <c r="Q45" s="3">
        <v>335.53928571429998</v>
      </c>
      <c r="R45" s="2">
        <v>27.1875</v>
      </c>
      <c r="U45" t="s">
        <v>65</v>
      </c>
      <c r="V45" s="3">
        <v>553.49642857139997</v>
      </c>
      <c r="W45" s="2">
        <v>54.375</v>
      </c>
    </row>
    <row r="46" spans="1:28" x14ac:dyDescent="0.2">
      <c r="A46" s="1">
        <v>836000000000</v>
      </c>
      <c r="B46" t="s">
        <v>130</v>
      </c>
      <c r="C46" t="s">
        <v>175</v>
      </c>
      <c r="D46" t="s">
        <v>41</v>
      </c>
      <c r="E46" s="4" t="str">
        <f>IF(SUMPRODUCT(--(NOT(ISERR(SEARCH({"c4","c3","c1","m4","m3","m2","m1","r3","r4","i2","cr1","hs1","g2"},D46)))))&gt;0,"1","")</f>
        <v/>
      </c>
      <c r="F46" t="s">
        <v>39</v>
      </c>
      <c r="G46" t="s">
        <v>33</v>
      </c>
      <c r="H46">
        <v>330</v>
      </c>
      <c r="I46">
        <v>23.884236250000001</v>
      </c>
      <c r="J46">
        <v>306.11576374999999</v>
      </c>
      <c r="K46" s="2">
        <v>6</v>
      </c>
      <c r="N46" t="s">
        <v>31</v>
      </c>
      <c r="O46" s="4">
        <f t="shared" si="0"/>
        <v>0</v>
      </c>
      <c r="P46" t="s">
        <v>42</v>
      </c>
      <c r="Q46" s="3">
        <v>335.1967613063</v>
      </c>
      <c r="R46" s="2">
        <v>12</v>
      </c>
      <c r="U46" t="s">
        <v>43</v>
      </c>
      <c r="V46" s="3">
        <v>502.79514195939998</v>
      </c>
      <c r="W46" s="2">
        <v>24</v>
      </c>
      <c r="Z46" t="s">
        <v>46</v>
      </c>
      <c r="AA46" s="3">
        <v>586.59433228590001</v>
      </c>
      <c r="AB46" s="2">
        <v>48</v>
      </c>
    </row>
    <row r="47" spans="1:28" x14ac:dyDescent="0.2">
      <c r="A47" s="1">
        <v>836000000000</v>
      </c>
      <c r="B47" t="s">
        <v>130</v>
      </c>
      <c r="C47" t="s">
        <v>176</v>
      </c>
      <c r="D47" t="s">
        <v>56</v>
      </c>
      <c r="E47" s="4" t="str">
        <f>IF(SUMPRODUCT(--(NOT(ISERR(SEARCH({"c4","c3","c1","m4","m3","m2","m1","r3","r4","i2","cr1","hs1","g2"},D47)))))&gt;0,"1","")</f>
        <v>1</v>
      </c>
      <c r="F47" t="s">
        <v>29</v>
      </c>
      <c r="G47" t="s">
        <v>33</v>
      </c>
      <c r="H47">
        <v>330</v>
      </c>
      <c r="I47">
        <v>0</v>
      </c>
      <c r="J47">
        <v>330</v>
      </c>
      <c r="K47" s="2">
        <v>15.708333333338199</v>
      </c>
      <c r="N47" t="s">
        <v>31</v>
      </c>
      <c r="O47" s="4">
        <f t="shared" si="0"/>
        <v>0</v>
      </c>
      <c r="P47" t="s">
        <v>57</v>
      </c>
      <c r="Q47" s="3">
        <v>331.23750000000001</v>
      </c>
      <c r="R47" s="2">
        <v>31.416666666676399</v>
      </c>
      <c r="U47" t="s">
        <v>68</v>
      </c>
      <c r="V47" s="3">
        <v>540.5910714286</v>
      </c>
      <c r="W47" s="2">
        <v>62.833333333352797</v>
      </c>
    </row>
    <row r="48" spans="1:28" x14ac:dyDescent="0.2">
      <c r="A48" s="1">
        <v>836000000000</v>
      </c>
      <c r="B48" t="s">
        <v>130</v>
      </c>
      <c r="C48" t="s">
        <v>177</v>
      </c>
      <c r="D48" t="s">
        <v>44</v>
      </c>
      <c r="E48" s="4" t="str">
        <f>IF(SUMPRODUCT(--(NOT(ISERR(SEARCH({"c4","c3","c1","m4","m3","m2","m1","r3","r4","i2","cr1","hs1","g2"},D48)))))&gt;0,"1","")</f>
        <v>1</v>
      </c>
      <c r="F48" t="s">
        <v>37</v>
      </c>
      <c r="G48" t="s">
        <v>30</v>
      </c>
      <c r="H48">
        <v>330</v>
      </c>
      <c r="I48">
        <v>0</v>
      </c>
      <c r="J48">
        <v>330</v>
      </c>
      <c r="K48" s="2">
        <v>20.583333334264701</v>
      </c>
      <c r="N48" t="s">
        <v>31</v>
      </c>
      <c r="O48" s="4">
        <f t="shared" si="0"/>
        <v>0</v>
      </c>
      <c r="P48" t="s">
        <v>69</v>
      </c>
      <c r="Q48" s="3">
        <v>326.21875</v>
      </c>
      <c r="R48" s="2">
        <v>41.166666668529402</v>
      </c>
    </row>
    <row r="49" spans="1:28" x14ac:dyDescent="0.2">
      <c r="A49" s="1">
        <v>836000000000</v>
      </c>
      <c r="B49" t="s">
        <v>130</v>
      </c>
      <c r="C49" t="s">
        <v>178</v>
      </c>
      <c r="D49" t="s">
        <v>35</v>
      </c>
      <c r="E49" s="4" t="str">
        <f>IF(SUMPRODUCT(--(NOT(ISERR(SEARCH({"c4","c3","c1","m4","m3","m2","m1","r3","r4","i2","cr1","hs1","g2"},D49)))))&gt;0,"1","")</f>
        <v>1</v>
      </c>
      <c r="F49" t="s">
        <v>29</v>
      </c>
      <c r="G49" t="s">
        <v>33</v>
      </c>
      <c r="H49">
        <v>330</v>
      </c>
      <c r="I49">
        <v>0</v>
      </c>
      <c r="J49">
        <v>330</v>
      </c>
      <c r="K49" s="2">
        <v>1.9791666666666701</v>
      </c>
      <c r="N49" t="s">
        <v>31</v>
      </c>
      <c r="O49" s="4">
        <f t="shared" si="0"/>
        <v>0</v>
      </c>
      <c r="P49" t="s">
        <v>34</v>
      </c>
      <c r="Q49" s="3">
        <v>322.63392857140002</v>
      </c>
      <c r="R49" s="2">
        <v>3.9583333333333401</v>
      </c>
      <c r="U49" t="s">
        <v>70</v>
      </c>
      <c r="V49" s="3">
        <v>483.95089285709997</v>
      </c>
      <c r="W49" s="2">
        <v>7.9166666666666803</v>
      </c>
    </row>
    <row r="50" spans="1:28" x14ac:dyDescent="0.2">
      <c r="A50" s="1">
        <v>836000000000</v>
      </c>
      <c r="B50" t="s">
        <v>130</v>
      </c>
      <c r="C50" t="s">
        <v>179</v>
      </c>
      <c r="D50" t="s">
        <v>35</v>
      </c>
      <c r="E50" s="4" t="str">
        <f>IF(SUMPRODUCT(--(NOT(ISERR(SEARCH({"c4","c3","c1","m4","m3","m2","m1","r3","r4","i2","cr1","hs1","g2"},D50)))))&gt;0,"1","")</f>
        <v>1</v>
      </c>
      <c r="F50" t="s">
        <v>29</v>
      </c>
      <c r="G50" t="s">
        <v>33</v>
      </c>
      <c r="H50">
        <v>329</v>
      </c>
      <c r="I50">
        <v>0</v>
      </c>
      <c r="J50">
        <v>329</v>
      </c>
      <c r="K50" s="2">
        <v>19.5081967213019</v>
      </c>
      <c r="N50" t="s">
        <v>31</v>
      </c>
      <c r="O50" s="4">
        <f t="shared" si="0"/>
        <v>0</v>
      </c>
      <c r="P50" t="s">
        <v>34</v>
      </c>
      <c r="Q50" s="3">
        <v>321.65625</v>
      </c>
      <c r="R50" s="2">
        <v>39.0163934426038</v>
      </c>
      <c r="U50" t="s">
        <v>70</v>
      </c>
      <c r="V50" s="3">
        <v>482.484375</v>
      </c>
      <c r="W50" s="2">
        <v>78.032786885207599</v>
      </c>
    </row>
    <row r="51" spans="1:28" x14ac:dyDescent="0.2">
      <c r="A51" s="1">
        <v>836000000000</v>
      </c>
      <c r="B51" t="s">
        <v>130</v>
      </c>
      <c r="C51" t="s">
        <v>180</v>
      </c>
      <c r="D51" t="s">
        <v>35</v>
      </c>
      <c r="E51" s="4" t="str">
        <f>IF(SUMPRODUCT(--(NOT(ISERR(SEARCH({"c4","c3","c1","m4","m3","m2","m1","r3","r4","i2","cr1","hs1","g2"},D51)))))&gt;0,"1","")</f>
        <v>1</v>
      </c>
      <c r="F51" t="s">
        <v>29</v>
      </c>
      <c r="G51" t="s">
        <v>33</v>
      </c>
      <c r="H51">
        <v>329</v>
      </c>
      <c r="I51">
        <v>0</v>
      </c>
      <c r="J51">
        <v>329</v>
      </c>
      <c r="K51" s="2">
        <v>21.106557377049199</v>
      </c>
      <c r="N51" t="s">
        <v>31</v>
      </c>
      <c r="O51" s="4">
        <f t="shared" si="0"/>
        <v>0</v>
      </c>
      <c r="P51" t="s">
        <v>34</v>
      </c>
      <c r="Q51" s="3">
        <v>321.65625</v>
      </c>
      <c r="R51" s="2">
        <v>42.213114754098399</v>
      </c>
    </row>
    <row r="52" spans="1:28" x14ac:dyDescent="0.2">
      <c r="A52" s="1">
        <v>836000000000</v>
      </c>
      <c r="B52" t="s">
        <v>130</v>
      </c>
      <c r="C52" t="s">
        <v>181</v>
      </c>
      <c r="D52" t="s">
        <v>42</v>
      </c>
      <c r="E52" s="4" t="str">
        <f>IF(SUMPRODUCT(--(NOT(ISERR(SEARCH({"c4","c3","c1","m4","m3","m2","m1","r3","r4","i2","cr1","hs1","g2"},D52)))))&gt;0,"1","")</f>
        <v/>
      </c>
      <c r="F52" t="s">
        <v>29</v>
      </c>
      <c r="G52" t="s">
        <v>33</v>
      </c>
      <c r="H52">
        <v>330</v>
      </c>
      <c r="I52">
        <v>0</v>
      </c>
      <c r="J52">
        <v>330</v>
      </c>
      <c r="K52" s="2">
        <v>28</v>
      </c>
      <c r="N52" t="s">
        <v>31</v>
      </c>
      <c r="O52" s="4">
        <f t="shared" si="0"/>
        <v>0</v>
      </c>
      <c r="P52" t="s">
        <v>43</v>
      </c>
      <c r="Q52" s="3">
        <v>312.5964285714</v>
      </c>
      <c r="R52" s="2">
        <v>56</v>
      </c>
    </row>
    <row r="53" spans="1:28" x14ac:dyDescent="0.2">
      <c r="A53" s="1">
        <v>836000000000</v>
      </c>
      <c r="B53" t="s">
        <v>130</v>
      </c>
      <c r="C53" t="s">
        <v>182</v>
      </c>
      <c r="D53" t="s">
        <v>42</v>
      </c>
      <c r="E53" s="4" t="str">
        <f>IF(SUMPRODUCT(--(NOT(ISERR(SEARCH({"c4","c3","c1","m4","m3","m2","m1","r3","r4","i2","cr1","hs1","g2"},D53)))))&gt;0,"1","")</f>
        <v/>
      </c>
      <c r="F53" t="s">
        <v>29</v>
      </c>
      <c r="G53" t="s">
        <v>33</v>
      </c>
      <c r="H53">
        <v>329</v>
      </c>
      <c r="I53">
        <v>0</v>
      </c>
      <c r="J53">
        <v>329</v>
      </c>
      <c r="K53" s="2">
        <v>20</v>
      </c>
      <c r="N53" t="s">
        <v>31</v>
      </c>
      <c r="O53" s="4">
        <f t="shared" si="0"/>
        <v>0</v>
      </c>
      <c r="P53" t="s">
        <v>43</v>
      </c>
      <c r="Q53" s="3">
        <v>311.64916666670001</v>
      </c>
      <c r="R53" s="2">
        <v>40</v>
      </c>
      <c r="U53" t="s">
        <v>46</v>
      </c>
      <c r="V53" s="3">
        <v>467.47375</v>
      </c>
      <c r="W53" s="2">
        <v>80</v>
      </c>
    </row>
    <row r="54" spans="1:28" x14ac:dyDescent="0.2">
      <c r="A54" s="1">
        <v>836000000000</v>
      </c>
      <c r="B54" t="s">
        <v>130</v>
      </c>
      <c r="C54" t="s">
        <v>183</v>
      </c>
      <c r="D54" t="s">
        <v>42</v>
      </c>
      <c r="E54" s="4" t="str">
        <f>IF(SUMPRODUCT(--(NOT(ISERR(SEARCH({"c4","c3","c1","m4","m3","m2","m1","r3","r4","i2","cr1","hs1","g2"},D54)))))&gt;0,"1","")</f>
        <v/>
      </c>
      <c r="F54" t="s">
        <v>29</v>
      </c>
      <c r="G54" t="s">
        <v>33</v>
      </c>
      <c r="H54">
        <v>329</v>
      </c>
      <c r="I54">
        <v>0</v>
      </c>
      <c r="J54">
        <v>329</v>
      </c>
      <c r="K54" s="2">
        <v>25</v>
      </c>
      <c r="N54" t="s">
        <v>31</v>
      </c>
      <c r="O54" s="4">
        <f t="shared" si="0"/>
        <v>0</v>
      </c>
      <c r="P54" t="s">
        <v>43</v>
      </c>
      <c r="Q54" s="3">
        <v>311.64916666670001</v>
      </c>
      <c r="R54" s="2">
        <v>50</v>
      </c>
    </row>
    <row r="55" spans="1:28" x14ac:dyDescent="0.2">
      <c r="A55" s="1">
        <v>836000000000</v>
      </c>
      <c r="B55" t="s">
        <v>130</v>
      </c>
      <c r="C55" t="s">
        <v>184</v>
      </c>
      <c r="D55" t="s">
        <v>57</v>
      </c>
      <c r="E55" s="4" t="str">
        <f>IF(SUMPRODUCT(--(NOT(ISERR(SEARCH({"c4","c3","c1","m4","m3","m2","m1","r3","r4","i2","cr1","hs1","g2"},D55)))))&gt;0,"1","")</f>
        <v>1</v>
      </c>
      <c r="F55" t="s">
        <v>71</v>
      </c>
      <c r="G55" t="s">
        <v>33</v>
      </c>
      <c r="H55">
        <v>330</v>
      </c>
      <c r="I55">
        <v>0</v>
      </c>
      <c r="J55">
        <v>330</v>
      </c>
      <c r="K55" s="2">
        <v>37.374999999980602</v>
      </c>
      <c r="N55" t="s">
        <v>31</v>
      </c>
      <c r="O55" s="4">
        <f t="shared" si="0"/>
        <v>0</v>
      </c>
      <c r="P55" t="s">
        <v>68</v>
      </c>
      <c r="Q55" s="3">
        <v>309.72857142859999</v>
      </c>
      <c r="R55" s="2">
        <v>74.749999999961204</v>
      </c>
    </row>
    <row r="56" spans="1:28" x14ac:dyDescent="0.2">
      <c r="A56" s="1">
        <v>836000000000</v>
      </c>
      <c r="B56" t="s">
        <v>130</v>
      </c>
      <c r="C56" t="s">
        <v>185</v>
      </c>
      <c r="D56" t="s">
        <v>72</v>
      </c>
      <c r="E56" s="4" t="str">
        <f>IF(SUMPRODUCT(--(NOT(ISERR(SEARCH({"c4","c3","c1","m4","m3","m2","m1","r3","r4","i2","cr1","hs1","g2"},D56)))))&gt;0,"1","")</f>
        <v/>
      </c>
      <c r="F56" t="s">
        <v>39</v>
      </c>
      <c r="G56" t="s">
        <v>30</v>
      </c>
      <c r="H56">
        <v>330</v>
      </c>
      <c r="I56">
        <v>0</v>
      </c>
      <c r="J56">
        <v>330</v>
      </c>
      <c r="K56" s="2">
        <v>8</v>
      </c>
      <c r="N56" t="s">
        <v>31</v>
      </c>
      <c r="O56" s="4">
        <f t="shared" si="0"/>
        <v>0</v>
      </c>
      <c r="P56" t="s">
        <v>73</v>
      </c>
      <c r="Q56" s="3">
        <v>298.25714285710001</v>
      </c>
      <c r="R56" s="2">
        <v>16</v>
      </c>
      <c r="U56" t="s">
        <v>74</v>
      </c>
      <c r="V56" s="3">
        <v>447.38571428569998</v>
      </c>
      <c r="W56" s="2">
        <v>32</v>
      </c>
      <c r="Z56" t="s">
        <v>75</v>
      </c>
      <c r="AA56" s="3">
        <v>521.95000000000005</v>
      </c>
      <c r="AB56" s="2">
        <v>64</v>
      </c>
    </row>
    <row r="57" spans="1:28" x14ac:dyDescent="0.2">
      <c r="A57" s="1">
        <v>836000000000</v>
      </c>
      <c r="B57" t="s">
        <v>130</v>
      </c>
      <c r="C57" t="s">
        <v>186</v>
      </c>
      <c r="D57" t="s">
        <v>52</v>
      </c>
      <c r="E57" s="4" t="str">
        <f>IF(SUMPRODUCT(--(NOT(ISERR(SEARCH({"c4","c3","c1","m4","m3","m2","m1","r3","r4","i2","cr1","hs1","g2"},D57)))))&gt;0,"1","")</f>
        <v/>
      </c>
      <c r="F57" t="s">
        <v>29</v>
      </c>
      <c r="G57" t="s">
        <v>76</v>
      </c>
      <c r="H57">
        <v>330</v>
      </c>
      <c r="I57">
        <v>0</v>
      </c>
      <c r="J57">
        <v>330</v>
      </c>
      <c r="K57" s="2">
        <v>21</v>
      </c>
      <c r="N57" t="s">
        <v>31</v>
      </c>
      <c r="O57" s="4">
        <f t="shared" si="0"/>
        <v>0</v>
      </c>
      <c r="P57" t="s">
        <v>53</v>
      </c>
      <c r="Q57" s="3">
        <v>291.08749999999998</v>
      </c>
      <c r="R57" s="2">
        <v>42</v>
      </c>
    </row>
    <row r="58" spans="1:28" x14ac:dyDescent="0.2">
      <c r="A58" s="1">
        <v>836000000000</v>
      </c>
      <c r="B58" t="s">
        <v>130</v>
      </c>
      <c r="C58" t="s">
        <v>187</v>
      </c>
      <c r="D58" t="s">
        <v>77</v>
      </c>
      <c r="E58" s="4" t="str">
        <f>IF(SUMPRODUCT(--(NOT(ISERR(SEARCH({"c4","c3","c1","m4","m3","m2","m1","r3","r4","i2","cr1","hs1","g2"},D58)))))&gt;0,"1","")</f>
        <v/>
      </c>
      <c r="F58" t="s">
        <v>29</v>
      </c>
      <c r="G58" t="s">
        <v>36</v>
      </c>
      <c r="H58">
        <v>330</v>
      </c>
      <c r="I58">
        <v>0</v>
      </c>
      <c r="J58">
        <v>330</v>
      </c>
      <c r="K58" s="2">
        <v>18</v>
      </c>
      <c r="N58" t="s">
        <v>31</v>
      </c>
      <c r="O58" s="4">
        <f t="shared" si="0"/>
        <v>0</v>
      </c>
      <c r="P58" t="s">
        <v>78</v>
      </c>
      <c r="Q58" s="3">
        <v>286.78571428570001</v>
      </c>
      <c r="R58" s="2">
        <v>36</v>
      </c>
      <c r="U58" t="s">
        <v>79</v>
      </c>
      <c r="V58" s="3">
        <v>430.17857142859998</v>
      </c>
      <c r="W58" s="2">
        <v>72</v>
      </c>
    </row>
    <row r="59" spans="1:28" x14ac:dyDescent="0.2">
      <c r="A59" s="1">
        <v>836000000000</v>
      </c>
      <c r="B59" t="s">
        <v>130</v>
      </c>
      <c r="C59" t="s">
        <v>188</v>
      </c>
      <c r="D59" t="s">
        <v>63</v>
      </c>
      <c r="E59" s="4" t="str">
        <f>IF(SUMPRODUCT(--(NOT(ISERR(SEARCH({"c4","c3","c1","m4","m3","m2","m1","r3","r4","i2","cr1","hs1","g2"},D59)))))&gt;0,"1","")</f>
        <v>1</v>
      </c>
      <c r="F59" t="s">
        <v>37</v>
      </c>
      <c r="G59" t="s">
        <v>33</v>
      </c>
      <c r="H59">
        <v>330</v>
      </c>
      <c r="I59">
        <v>0</v>
      </c>
      <c r="J59">
        <v>330</v>
      </c>
      <c r="K59" s="2">
        <v>37.052083333304203</v>
      </c>
      <c r="N59" t="s">
        <v>31</v>
      </c>
      <c r="O59" s="4">
        <f t="shared" si="0"/>
        <v>0</v>
      </c>
      <c r="P59" t="s">
        <v>64</v>
      </c>
      <c r="Q59" s="3">
        <v>286.78571428570001</v>
      </c>
      <c r="R59" s="2">
        <v>74.104166666608407</v>
      </c>
    </row>
    <row r="60" spans="1:28" x14ac:dyDescent="0.2">
      <c r="A60" s="1">
        <v>836000000000</v>
      </c>
      <c r="B60" t="s">
        <v>130</v>
      </c>
      <c r="C60" t="s">
        <v>189</v>
      </c>
      <c r="D60" t="s">
        <v>63</v>
      </c>
      <c r="E60" s="4" t="str">
        <f>IF(SUMPRODUCT(--(NOT(ISERR(SEARCH({"c4","c3","c1","m4","m3","m2","m1","r3","r4","i2","cr1","hs1","g2"},D60)))))&gt;0,"1","")</f>
        <v>1</v>
      </c>
      <c r="F60" t="s">
        <v>37</v>
      </c>
      <c r="G60" t="s">
        <v>33</v>
      </c>
      <c r="H60">
        <v>330</v>
      </c>
      <c r="I60">
        <v>0</v>
      </c>
      <c r="J60">
        <v>330</v>
      </c>
      <c r="K60" s="2">
        <v>37.520833333352698</v>
      </c>
      <c r="N60" t="s">
        <v>31</v>
      </c>
      <c r="O60" s="4">
        <f t="shared" si="0"/>
        <v>0</v>
      </c>
      <c r="P60" t="s">
        <v>64</v>
      </c>
      <c r="Q60" s="3">
        <v>286.78571428570001</v>
      </c>
      <c r="R60" s="2">
        <v>75.041666666705396</v>
      </c>
    </row>
    <row r="61" spans="1:28" x14ac:dyDescent="0.2">
      <c r="A61" s="1">
        <v>836000000000</v>
      </c>
      <c r="B61" t="s">
        <v>130</v>
      </c>
      <c r="C61" t="s">
        <v>190</v>
      </c>
      <c r="D61" t="s">
        <v>44</v>
      </c>
      <c r="E61" s="4" t="str">
        <f>IF(SUMPRODUCT(--(NOT(ISERR(SEARCH({"c4","c3","c1","m4","m3","m2","m1","r3","r4","i2","cr1","hs1","g2"},D61)))))&gt;0,"1","")</f>
        <v>1</v>
      </c>
      <c r="F61" t="s">
        <v>39</v>
      </c>
      <c r="G61" t="s">
        <v>33</v>
      </c>
      <c r="H61">
        <v>330</v>
      </c>
      <c r="I61">
        <v>0</v>
      </c>
      <c r="J61">
        <v>330</v>
      </c>
      <c r="K61" s="2">
        <v>14.5104166666715</v>
      </c>
      <c r="N61" t="s">
        <v>31</v>
      </c>
      <c r="O61" s="4">
        <f t="shared" si="0"/>
        <v>0</v>
      </c>
      <c r="P61" t="s">
        <v>69</v>
      </c>
      <c r="Q61" s="3">
        <v>285.35178571429998</v>
      </c>
      <c r="R61" s="2">
        <v>29.020833333342999</v>
      </c>
      <c r="U61" t="s">
        <v>80</v>
      </c>
      <c r="V61" s="3">
        <v>428.02767857139997</v>
      </c>
      <c r="W61" s="2">
        <v>58.041666666685998</v>
      </c>
    </row>
    <row r="62" spans="1:28" x14ac:dyDescent="0.2">
      <c r="A62" s="1">
        <v>836000000000</v>
      </c>
      <c r="B62" t="s">
        <v>130</v>
      </c>
      <c r="C62" t="s">
        <v>191</v>
      </c>
      <c r="D62" t="s">
        <v>44</v>
      </c>
      <c r="E62" s="4" t="str">
        <f>IF(SUMPRODUCT(--(NOT(ISERR(SEARCH({"c4","c3","c1","m4","m3","m2","m1","r3","r4","i2","cr1","hs1","g2"},D62)))))&gt;0,"1","")</f>
        <v>1</v>
      </c>
      <c r="F62" t="s">
        <v>37</v>
      </c>
      <c r="G62" t="s">
        <v>33</v>
      </c>
      <c r="H62">
        <v>330</v>
      </c>
      <c r="I62">
        <v>0</v>
      </c>
      <c r="J62">
        <v>330</v>
      </c>
      <c r="K62" s="2">
        <v>5.8541666666678802</v>
      </c>
      <c r="N62" t="s">
        <v>31</v>
      </c>
      <c r="O62" s="4">
        <f t="shared" si="0"/>
        <v>0</v>
      </c>
      <c r="P62" t="s">
        <v>69</v>
      </c>
      <c r="Q62" s="3">
        <v>285.35178571429998</v>
      </c>
      <c r="R62" s="2">
        <v>11.7083333333357</v>
      </c>
      <c r="U62" t="s">
        <v>80</v>
      </c>
      <c r="V62" s="3">
        <v>478.21517857139997</v>
      </c>
      <c r="W62" s="2">
        <v>23.4166666666715</v>
      </c>
      <c r="Z62" t="s">
        <v>81</v>
      </c>
      <c r="AA62" s="3">
        <v>549.19464285710001</v>
      </c>
      <c r="AB62" s="2">
        <v>46.833333333342999</v>
      </c>
    </row>
    <row r="63" spans="1:28" x14ac:dyDescent="0.2">
      <c r="A63" s="1">
        <v>836000000000</v>
      </c>
      <c r="B63" t="s">
        <v>130</v>
      </c>
      <c r="C63" t="s">
        <v>192</v>
      </c>
      <c r="D63" t="s">
        <v>44</v>
      </c>
      <c r="E63" s="4" t="str">
        <f>IF(SUMPRODUCT(--(NOT(ISERR(SEARCH({"c4","c3","c1","m4","m3","m2","m1","r3","r4","i2","cr1","hs1","g2"},D63)))))&gt;0,"1","")</f>
        <v>1</v>
      </c>
      <c r="F63" t="s">
        <v>39</v>
      </c>
      <c r="G63" t="s">
        <v>33</v>
      </c>
      <c r="H63">
        <v>330</v>
      </c>
      <c r="I63">
        <v>0</v>
      </c>
      <c r="J63">
        <v>330</v>
      </c>
      <c r="K63" s="2">
        <v>24.604166666589101</v>
      </c>
      <c r="N63" t="s">
        <v>31</v>
      </c>
      <c r="O63" s="4">
        <f t="shared" si="0"/>
        <v>0</v>
      </c>
      <c r="P63" t="s">
        <v>69</v>
      </c>
      <c r="Q63" s="3">
        <v>285.35178571429998</v>
      </c>
      <c r="R63" s="2">
        <v>49.208333333178203</v>
      </c>
    </row>
    <row r="64" spans="1:28" x14ac:dyDescent="0.2">
      <c r="A64" s="1">
        <v>836000000000</v>
      </c>
      <c r="B64" t="s">
        <v>130</v>
      </c>
      <c r="C64" t="s">
        <v>193</v>
      </c>
      <c r="D64" t="s">
        <v>44</v>
      </c>
      <c r="E64" s="4" t="str">
        <f>IF(SUMPRODUCT(--(NOT(ISERR(SEARCH({"c4","c3","c1","m4","m3","m2","m1","r3","r4","i2","cr1","hs1","g2"},D64)))))&gt;0,"1","")</f>
        <v>1</v>
      </c>
      <c r="F64" t="s">
        <v>39</v>
      </c>
      <c r="G64" t="s">
        <v>33</v>
      </c>
      <c r="H64">
        <v>330</v>
      </c>
      <c r="I64">
        <v>0</v>
      </c>
      <c r="J64">
        <v>330</v>
      </c>
      <c r="K64" s="2">
        <v>23.90625</v>
      </c>
      <c r="N64" t="s">
        <v>31</v>
      </c>
      <c r="O64" s="4">
        <f t="shared" si="0"/>
        <v>0</v>
      </c>
      <c r="P64" t="s">
        <v>69</v>
      </c>
      <c r="Q64" s="3">
        <v>285.35178571429998</v>
      </c>
      <c r="R64" s="2">
        <v>47.8125</v>
      </c>
    </row>
    <row r="65" spans="1:28" x14ac:dyDescent="0.2">
      <c r="A65" s="1">
        <v>836000000000</v>
      </c>
      <c r="B65" t="s">
        <v>130</v>
      </c>
      <c r="C65" t="s">
        <v>194</v>
      </c>
      <c r="D65" t="s">
        <v>48</v>
      </c>
      <c r="E65" s="4" t="str">
        <f>IF(SUMPRODUCT(--(NOT(ISERR(SEARCH({"c4","c3","c1","m4","m3","m2","m1","r3","r4","i2","cr1","hs1","g2"},D65)))))&gt;0,"1","")</f>
        <v/>
      </c>
      <c r="F65" t="s">
        <v>37</v>
      </c>
      <c r="G65" t="s">
        <v>33</v>
      </c>
      <c r="H65">
        <v>330</v>
      </c>
      <c r="I65">
        <v>0</v>
      </c>
      <c r="J65">
        <v>330</v>
      </c>
      <c r="K65" s="2">
        <v>32</v>
      </c>
      <c r="N65" t="s">
        <v>31</v>
      </c>
      <c r="O65" s="4">
        <f t="shared" si="0"/>
        <v>0</v>
      </c>
      <c r="P65" t="s">
        <v>61</v>
      </c>
      <c r="Q65" s="3">
        <v>275.31428571430001</v>
      </c>
      <c r="R65" s="2">
        <v>64</v>
      </c>
    </row>
    <row r="66" spans="1:28" x14ac:dyDescent="0.2">
      <c r="A66" s="1">
        <v>836000000000</v>
      </c>
      <c r="B66" t="s">
        <v>130</v>
      </c>
      <c r="C66" t="s">
        <v>195</v>
      </c>
      <c r="D66" t="s">
        <v>64</v>
      </c>
      <c r="E66" s="4" t="str">
        <f>IF(SUMPRODUCT(--(NOT(ISERR(SEARCH({"c4","c3","c1","m4","m3","m2","m1","r3","r4","i2","cr1","hs1","g2"},D66)))))&gt;0,"1","")</f>
        <v>1</v>
      </c>
      <c r="F66" t="s">
        <v>29</v>
      </c>
      <c r="G66" t="s">
        <v>36</v>
      </c>
      <c r="H66">
        <v>330</v>
      </c>
      <c r="I66">
        <v>0</v>
      </c>
      <c r="J66">
        <v>330</v>
      </c>
      <c r="K66" s="2">
        <v>29.385245901641099</v>
      </c>
      <c r="N66" t="s">
        <v>31</v>
      </c>
      <c r="O66" s="4">
        <f t="shared" si="0"/>
        <v>0</v>
      </c>
      <c r="P66" t="s">
        <v>65</v>
      </c>
      <c r="Q66" s="3">
        <v>275.31428571430001</v>
      </c>
      <c r="R66" s="2">
        <v>58.770491803282198</v>
      </c>
    </row>
    <row r="67" spans="1:28" x14ac:dyDescent="0.2">
      <c r="A67" s="1">
        <v>836000000000</v>
      </c>
      <c r="B67" t="s">
        <v>130</v>
      </c>
      <c r="C67" t="s">
        <v>196</v>
      </c>
      <c r="D67" t="s">
        <v>48</v>
      </c>
      <c r="E67" s="4" t="str">
        <f>IF(SUMPRODUCT(--(NOT(ISERR(SEARCH({"c4","c3","c1","m4","m3","m2","m1","r3","r4","i2","cr1","hs1","g2"},D67)))))&gt;0,"1","")</f>
        <v/>
      </c>
      <c r="F67" t="s">
        <v>39</v>
      </c>
      <c r="G67" t="s">
        <v>33</v>
      </c>
      <c r="H67">
        <v>330</v>
      </c>
      <c r="I67">
        <v>0</v>
      </c>
      <c r="J67">
        <v>330</v>
      </c>
      <c r="K67" s="2">
        <v>6</v>
      </c>
      <c r="N67" t="s">
        <v>31</v>
      </c>
      <c r="O67" s="4">
        <f t="shared" ref="O67:O130" si="1">IF(Q67&lt;25,1,0)</f>
        <v>0</v>
      </c>
      <c r="P67" t="s">
        <v>61</v>
      </c>
      <c r="Q67" s="3">
        <v>275.31428571430001</v>
      </c>
      <c r="R67" s="2">
        <v>12</v>
      </c>
      <c r="U67" t="s">
        <v>50</v>
      </c>
      <c r="V67" s="3">
        <v>481.8</v>
      </c>
      <c r="W67" s="2">
        <v>48</v>
      </c>
      <c r="Z67" t="s">
        <v>49</v>
      </c>
      <c r="AA67" s="3">
        <v>412.9714285714</v>
      </c>
      <c r="AB67" s="2">
        <v>24</v>
      </c>
    </row>
    <row r="68" spans="1:28" x14ac:dyDescent="0.2">
      <c r="A68" s="1">
        <v>836000000000</v>
      </c>
      <c r="B68" t="s">
        <v>130</v>
      </c>
      <c r="C68" t="s">
        <v>197</v>
      </c>
      <c r="D68" t="s">
        <v>48</v>
      </c>
      <c r="E68" s="4" t="str">
        <f>IF(SUMPRODUCT(--(NOT(ISERR(SEARCH({"c4","c3","c1","m4","m3","m2","m1","r3","r4","i2","cr1","hs1","g2"},D68)))))&gt;0,"1","")</f>
        <v/>
      </c>
      <c r="F68" t="s">
        <v>39</v>
      </c>
      <c r="G68" t="s">
        <v>33</v>
      </c>
      <c r="H68">
        <v>330</v>
      </c>
      <c r="I68">
        <v>0</v>
      </c>
      <c r="J68">
        <v>330</v>
      </c>
      <c r="K68" s="2">
        <v>23</v>
      </c>
      <c r="N68" t="s">
        <v>31</v>
      </c>
      <c r="O68" s="4">
        <f t="shared" si="1"/>
        <v>0</v>
      </c>
      <c r="P68" t="s">
        <v>61</v>
      </c>
      <c r="Q68" s="3">
        <v>275.31428571430001</v>
      </c>
      <c r="R68" s="2">
        <v>46</v>
      </c>
    </row>
    <row r="69" spans="1:28" x14ac:dyDescent="0.2">
      <c r="A69" s="1">
        <v>836000000000</v>
      </c>
      <c r="B69" t="s">
        <v>130</v>
      </c>
      <c r="C69" t="s">
        <v>198</v>
      </c>
      <c r="D69" t="s">
        <v>48</v>
      </c>
      <c r="E69" s="4" t="str">
        <f>IF(SUMPRODUCT(--(NOT(ISERR(SEARCH({"c4","c3","c1","m4","m3","m2","m1","r3","r4","i2","cr1","hs1","g2"},D69)))))&gt;0,"1","")</f>
        <v/>
      </c>
      <c r="F69" t="s">
        <v>37</v>
      </c>
      <c r="G69" t="s">
        <v>33</v>
      </c>
      <c r="H69">
        <v>330</v>
      </c>
      <c r="I69">
        <v>0</v>
      </c>
      <c r="J69">
        <v>330</v>
      </c>
      <c r="K69" s="2">
        <v>18</v>
      </c>
      <c r="N69" t="s">
        <v>31</v>
      </c>
      <c r="O69" s="4">
        <f t="shared" si="1"/>
        <v>0</v>
      </c>
      <c r="P69" t="s">
        <v>61</v>
      </c>
      <c r="Q69" s="3">
        <v>275.31428571430001</v>
      </c>
      <c r="R69" s="2">
        <v>36</v>
      </c>
      <c r="U69" t="s">
        <v>49</v>
      </c>
      <c r="V69" s="3">
        <v>463.1589285714</v>
      </c>
      <c r="W69" s="2">
        <v>72</v>
      </c>
    </row>
    <row r="70" spans="1:28" x14ac:dyDescent="0.2">
      <c r="A70" s="1">
        <v>836000000000</v>
      </c>
      <c r="B70" t="s">
        <v>130</v>
      </c>
      <c r="C70" t="s">
        <v>199</v>
      </c>
      <c r="D70" t="s">
        <v>48</v>
      </c>
      <c r="E70" s="4" t="str">
        <f>IF(SUMPRODUCT(--(NOT(ISERR(SEARCH({"c4","c3","c1","m4","m3","m2","m1","r3","r4","i2","cr1","hs1","g2"},D70)))))&gt;0,"1","")</f>
        <v/>
      </c>
      <c r="F70" t="s">
        <v>37</v>
      </c>
      <c r="G70" t="s">
        <v>33</v>
      </c>
      <c r="H70">
        <v>330</v>
      </c>
      <c r="I70">
        <v>0</v>
      </c>
      <c r="J70">
        <v>330</v>
      </c>
      <c r="K70" s="2">
        <v>30</v>
      </c>
      <c r="N70" t="s">
        <v>31</v>
      </c>
      <c r="O70" s="4">
        <f t="shared" si="1"/>
        <v>0</v>
      </c>
      <c r="P70" t="s">
        <v>61</v>
      </c>
      <c r="Q70" s="3">
        <v>275.31428571430001</v>
      </c>
      <c r="R70" s="2">
        <v>60</v>
      </c>
    </row>
    <row r="71" spans="1:28" x14ac:dyDescent="0.2">
      <c r="A71" s="1">
        <v>836000000000</v>
      </c>
      <c r="B71" t="s">
        <v>130</v>
      </c>
      <c r="C71" t="s">
        <v>200</v>
      </c>
      <c r="D71" t="s">
        <v>48</v>
      </c>
      <c r="E71" s="4" t="str">
        <f>IF(SUMPRODUCT(--(NOT(ISERR(SEARCH({"c4","c3","c1","m4","m3","m2","m1","r3","r4","i2","cr1","hs1","g2"},D71)))))&gt;0,"1","")</f>
        <v/>
      </c>
      <c r="F71" t="s">
        <v>37</v>
      </c>
      <c r="G71" t="s">
        <v>33</v>
      </c>
      <c r="H71">
        <v>330</v>
      </c>
      <c r="I71">
        <v>0</v>
      </c>
      <c r="J71">
        <v>330</v>
      </c>
      <c r="K71" s="2">
        <v>7</v>
      </c>
      <c r="N71" t="s">
        <v>31</v>
      </c>
      <c r="O71" s="4">
        <f t="shared" si="1"/>
        <v>0</v>
      </c>
      <c r="P71" t="s">
        <v>61</v>
      </c>
      <c r="Q71" s="3">
        <v>275.31428571430001</v>
      </c>
      <c r="R71" s="2">
        <v>14</v>
      </c>
      <c r="U71" t="s">
        <v>50</v>
      </c>
      <c r="V71" s="3">
        <v>531.98749999999995</v>
      </c>
      <c r="W71" s="2">
        <v>56</v>
      </c>
      <c r="Z71" t="s">
        <v>49</v>
      </c>
      <c r="AA71" s="3">
        <v>463.1589285714</v>
      </c>
      <c r="AB71" s="2">
        <v>28</v>
      </c>
    </row>
    <row r="72" spans="1:28" x14ac:dyDescent="0.2">
      <c r="A72" s="1">
        <v>836000000000</v>
      </c>
      <c r="B72" t="s">
        <v>130</v>
      </c>
      <c r="C72" t="s">
        <v>201</v>
      </c>
      <c r="D72" t="s">
        <v>41</v>
      </c>
      <c r="E72" s="4" t="str">
        <f>IF(SUMPRODUCT(--(NOT(ISERR(SEARCH({"c4","c3","c1","m4","m3","m2","m1","r3","r4","i2","cr1","hs1","g2"},D72)))))&gt;0,"1","")</f>
        <v/>
      </c>
      <c r="F72" t="s">
        <v>39</v>
      </c>
      <c r="G72" t="s">
        <v>33</v>
      </c>
      <c r="H72">
        <v>321.73694399999999</v>
      </c>
      <c r="I72">
        <v>70.486943999999994</v>
      </c>
      <c r="J72">
        <v>251.25</v>
      </c>
      <c r="K72" s="2">
        <v>36</v>
      </c>
      <c r="N72" t="s">
        <v>31</v>
      </c>
      <c r="O72" s="4">
        <f t="shared" si="1"/>
        <v>0</v>
      </c>
      <c r="P72" t="s">
        <v>42</v>
      </c>
      <c r="Q72" s="3">
        <v>275.11874999999998</v>
      </c>
      <c r="R72" s="2">
        <v>72</v>
      </c>
    </row>
    <row r="73" spans="1:28" x14ac:dyDescent="0.2">
      <c r="A73" s="1">
        <v>836000000000</v>
      </c>
      <c r="B73" t="s">
        <v>130</v>
      </c>
      <c r="C73" t="s">
        <v>202</v>
      </c>
      <c r="D73" t="s">
        <v>69</v>
      </c>
      <c r="E73" s="4" t="str">
        <f>IF(SUMPRODUCT(--(NOT(ISERR(SEARCH({"c4","c3","c1","m4","m3","m2","m1","r3","r4","i2","cr1","hs1","g2"},D73)))))&gt;0,"1","")</f>
        <v>1</v>
      </c>
      <c r="F73" t="s">
        <v>29</v>
      </c>
      <c r="G73" t="s">
        <v>33</v>
      </c>
      <c r="H73">
        <v>330</v>
      </c>
      <c r="I73">
        <v>0</v>
      </c>
      <c r="J73">
        <v>330</v>
      </c>
      <c r="K73" s="2">
        <v>15.291666666659401</v>
      </c>
      <c r="N73" t="s">
        <v>31</v>
      </c>
      <c r="O73" s="4">
        <f t="shared" si="1"/>
        <v>0</v>
      </c>
      <c r="P73" t="s">
        <v>80</v>
      </c>
      <c r="Q73" s="3">
        <v>274.59732142860003</v>
      </c>
      <c r="R73" s="2">
        <v>30.583333333318802</v>
      </c>
      <c r="U73" t="s">
        <v>81</v>
      </c>
      <c r="V73" s="3">
        <v>411.53750000000002</v>
      </c>
      <c r="W73" s="2">
        <v>61.166666666637603</v>
      </c>
    </row>
    <row r="74" spans="1:28" x14ac:dyDescent="0.2">
      <c r="A74" s="1">
        <v>836000000000</v>
      </c>
      <c r="B74" t="s">
        <v>130</v>
      </c>
      <c r="C74" t="s">
        <v>203</v>
      </c>
      <c r="D74" t="s">
        <v>64</v>
      </c>
      <c r="E74" s="4" t="str">
        <f>IF(SUMPRODUCT(--(NOT(ISERR(SEARCH({"c4","c3","c1","m4","m3","m2","m1","r3","r4","i2","cr1","hs1","g2"},D74)))))&gt;0,"1","")</f>
        <v>1</v>
      </c>
      <c r="F74" t="s">
        <v>29</v>
      </c>
      <c r="G74" t="s">
        <v>33</v>
      </c>
      <c r="H74">
        <v>329</v>
      </c>
      <c r="I74">
        <v>0</v>
      </c>
      <c r="J74">
        <v>329</v>
      </c>
      <c r="K74" s="2">
        <v>22.7083333333333</v>
      </c>
      <c r="N74" t="s">
        <v>31</v>
      </c>
      <c r="O74" s="4">
        <f t="shared" si="1"/>
        <v>0</v>
      </c>
      <c r="P74" t="s">
        <v>65</v>
      </c>
      <c r="Q74" s="3">
        <v>274.48</v>
      </c>
      <c r="R74" s="2">
        <v>45.4166666666666</v>
      </c>
    </row>
    <row r="75" spans="1:28" x14ac:dyDescent="0.2">
      <c r="A75" s="1">
        <v>836000000000</v>
      </c>
      <c r="B75" t="s">
        <v>130</v>
      </c>
      <c r="C75" t="s">
        <v>204</v>
      </c>
      <c r="D75" t="s">
        <v>64</v>
      </c>
      <c r="E75" s="4" t="str">
        <f>IF(SUMPRODUCT(--(NOT(ISERR(SEARCH({"c4","c3","c1","m4","m3","m2","m1","r3","r4","i2","cr1","hs1","g2"},D75)))))&gt;0,"1","")</f>
        <v>1</v>
      </c>
      <c r="F75" t="s">
        <v>29</v>
      </c>
      <c r="G75" t="s">
        <v>33</v>
      </c>
      <c r="H75">
        <v>329</v>
      </c>
      <c r="I75">
        <v>0</v>
      </c>
      <c r="J75">
        <v>329</v>
      </c>
      <c r="K75" s="2">
        <v>13.1458333333042</v>
      </c>
      <c r="N75" t="s">
        <v>31</v>
      </c>
      <c r="O75" s="4">
        <f t="shared" si="1"/>
        <v>0</v>
      </c>
      <c r="P75" t="s">
        <v>65</v>
      </c>
      <c r="Q75" s="3">
        <v>274.48</v>
      </c>
      <c r="R75" s="2">
        <v>26.2916666666084</v>
      </c>
      <c r="U75" t="s">
        <v>66</v>
      </c>
      <c r="V75" s="3">
        <v>411.72</v>
      </c>
      <c r="W75" s="2">
        <v>52.5833333332168</v>
      </c>
    </row>
    <row r="76" spans="1:28" x14ac:dyDescent="0.2">
      <c r="A76" s="1">
        <v>836000000000</v>
      </c>
      <c r="B76" t="s">
        <v>130</v>
      </c>
      <c r="C76" t="s">
        <v>205</v>
      </c>
      <c r="D76" t="s">
        <v>48</v>
      </c>
      <c r="E76" s="4" t="str">
        <f>IF(SUMPRODUCT(--(NOT(ISERR(SEARCH({"c4","c3","c1","m4","m3","m2","m1","r3","r4","i2","cr1","hs1","g2"},D76)))))&gt;0,"1","")</f>
        <v/>
      </c>
      <c r="F76" t="s">
        <v>37</v>
      </c>
      <c r="G76" t="s">
        <v>33</v>
      </c>
      <c r="H76">
        <v>329</v>
      </c>
      <c r="I76">
        <v>0</v>
      </c>
      <c r="J76">
        <v>329</v>
      </c>
      <c r="K76" s="2">
        <v>22</v>
      </c>
      <c r="N76" t="s">
        <v>31</v>
      </c>
      <c r="O76" s="4">
        <f t="shared" si="1"/>
        <v>0</v>
      </c>
      <c r="P76" t="s">
        <v>61</v>
      </c>
      <c r="Q76" s="3">
        <v>274.48</v>
      </c>
      <c r="R76" s="2">
        <v>44</v>
      </c>
    </row>
    <row r="77" spans="1:28" x14ac:dyDescent="0.2">
      <c r="A77" s="1">
        <v>836000000000</v>
      </c>
      <c r="B77" t="s">
        <v>130</v>
      </c>
      <c r="C77" t="s">
        <v>206</v>
      </c>
      <c r="D77" t="s">
        <v>52</v>
      </c>
      <c r="E77" s="4" t="str">
        <f>IF(SUMPRODUCT(--(NOT(ISERR(SEARCH({"c4","c3","c1","m4","m3","m2","m1","r3","r4","i2","cr1","hs1","g2"},D77)))))&gt;0,"1","")</f>
        <v/>
      </c>
      <c r="F77" t="s">
        <v>29</v>
      </c>
      <c r="G77" t="s">
        <v>30</v>
      </c>
      <c r="H77">
        <v>330</v>
      </c>
      <c r="I77">
        <v>0</v>
      </c>
      <c r="J77">
        <v>330</v>
      </c>
      <c r="K77" s="2">
        <v>14</v>
      </c>
      <c r="N77" t="s">
        <v>31</v>
      </c>
      <c r="O77" s="4">
        <f t="shared" si="1"/>
        <v>0</v>
      </c>
      <c r="P77" t="s">
        <v>53</v>
      </c>
      <c r="Q77" s="3">
        <v>271.01249999999999</v>
      </c>
      <c r="R77" s="2">
        <v>28</v>
      </c>
      <c r="U77" t="s">
        <v>54</v>
      </c>
      <c r="V77" s="3">
        <v>406.51875000000001</v>
      </c>
      <c r="W77" s="2">
        <v>56</v>
      </c>
    </row>
    <row r="78" spans="1:28" x14ac:dyDescent="0.2">
      <c r="A78" s="1">
        <v>836000000000</v>
      </c>
      <c r="B78" t="s">
        <v>130</v>
      </c>
      <c r="C78" t="s">
        <v>207</v>
      </c>
      <c r="D78" t="s">
        <v>61</v>
      </c>
      <c r="E78" s="4" t="str">
        <f>IF(SUMPRODUCT(--(NOT(ISERR(SEARCH({"c4","c3","c1","m4","m3","m2","m1","r3","r4","i2","cr1","hs1","g2"},D78)))))&gt;0,"1","")</f>
        <v/>
      </c>
      <c r="F78" t="s">
        <v>29</v>
      </c>
      <c r="G78" t="s">
        <v>33</v>
      </c>
      <c r="H78">
        <v>330</v>
      </c>
      <c r="I78">
        <v>0</v>
      </c>
      <c r="J78">
        <v>330</v>
      </c>
      <c r="K78" s="2">
        <v>28</v>
      </c>
      <c r="N78" t="s">
        <v>31</v>
      </c>
      <c r="O78" s="4">
        <f t="shared" si="1"/>
        <v>0</v>
      </c>
      <c r="P78" t="s">
        <v>49</v>
      </c>
      <c r="Q78" s="3">
        <v>269.57857142860001</v>
      </c>
      <c r="R78" s="2">
        <v>56</v>
      </c>
    </row>
    <row r="79" spans="1:28" x14ac:dyDescent="0.2">
      <c r="A79" s="1">
        <v>836000000000</v>
      </c>
      <c r="B79" t="s">
        <v>130</v>
      </c>
      <c r="C79" t="s">
        <v>208</v>
      </c>
      <c r="D79" t="s">
        <v>61</v>
      </c>
      <c r="E79" s="4" t="str">
        <f>IF(SUMPRODUCT(--(NOT(ISERR(SEARCH({"c4","c3","c1","m4","m3","m2","m1","r3","r4","i2","cr1","hs1","g2"},D79)))))&gt;0,"1","")</f>
        <v/>
      </c>
      <c r="F79" t="s">
        <v>29</v>
      </c>
      <c r="G79" t="s">
        <v>36</v>
      </c>
      <c r="H79">
        <v>330</v>
      </c>
      <c r="I79">
        <v>0</v>
      </c>
      <c r="J79">
        <v>330</v>
      </c>
      <c r="K79" s="2">
        <v>5</v>
      </c>
      <c r="N79" t="s">
        <v>31</v>
      </c>
      <c r="O79" s="4">
        <f t="shared" si="1"/>
        <v>0</v>
      </c>
      <c r="P79" t="s">
        <v>49</v>
      </c>
      <c r="Q79" s="3">
        <v>269.57857142860001</v>
      </c>
      <c r="R79" s="2">
        <v>10</v>
      </c>
      <c r="U79" t="s">
        <v>50</v>
      </c>
      <c r="V79" s="3">
        <v>404.36785714289999</v>
      </c>
      <c r="W79" s="2">
        <v>20</v>
      </c>
    </row>
    <row r="80" spans="1:28" x14ac:dyDescent="0.2">
      <c r="A80" s="1">
        <v>836000000000</v>
      </c>
      <c r="B80" t="s">
        <v>130</v>
      </c>
      <c r="C80" t="s">
        <v>209</v>
      </c>
      <c r="D80" t="s">
        <v>61</v>
      </c>
      <c r="E80" s="4" t="str">
        <f>IF(SUMPRODUCT(--(NOT(ISERR(SEARCH({"c4","c3","c1","m4","m3","m2","m1","r3","r4","i2","cr1","hs1","g2"},D80)))))&gt;0,"1","")</f>
        <v/>
      </c>
      <c r="F80" t="s">
        <v>29</v>
      </c>
      <c r="G80" t="s">
        <v>33</v>
      </c>
      <c r="H80">
        <v>329</v>
      </c>
      <c r="I80">
        <v>0</v>
      </c>
      <c r="J80">
        <v>329</v>
      </c>
      <c r="K80" s="2">
        <v>18</v>
      </c>
      <c r="N80" t="s">
        <v>31</v>
      </c>
      <c r="O80" s="4">
        <f t="shared" si="1"/>
        <v>0</v>
      </c>
      <c r="P80" t="s">
        <v>49</v>
      </c>
      <c r="Q80" s="3">
        <v>268.76166666670002</v>
      </c>
      <c r="R80" s="2">
        <v>36</v>
      </c>
      <c r="U80" t="s">
        <v>50</v>
      </c>
      <c r="V80" s="3">
        <v>403.14249999999998</v>
      </c>
      <c r="W80" s="2">
        <v>72</v>
      </c>
    </row>
    <row r="81" spans="1:28" x14ac:dyDescent="0.2">
      <c r="A81" s="1">
        <v>836000000000</v>
      </c>
      <c r="B81" t="s">
        <v>130</v>
      </c>
      <c r="C81" t="s">
        <v>210</v>
      </c>
      <c r="D81" t="s">
        <v>61</v>
      </c>
      <c r="E81" s="4" t="str">
        <f>IF(SUMPRODUCT(--(NOT(ISERR(SEARCH({"c4","c3","c1","m4","m3","m2","m1","r3","r4","i2","cr1","hs1","g2"},D81)))))&gt;0,"1","")</f>
        <v/>
      </c>
      <c r="F81" t="s">
        <v>29</v>
      </c>
      <c r="G81" t="s">
        <v>33</v>
      </c>
      <c r="H81">
        <v>329</v>
      </c>
      <c r="I81">
        <v>0</v>
      </c>
      <c r="J81">
        <v>329</v>
      </c>
      <c r="K81" s="2">
        <v>23</v>
      </c>
      <c r="N81" t="s">
        <v>31</v>
      </c>
      <c r="O81" s="4">
        <f t="shared" si="1"/>
        <v>0</v>
      </c>
      <c r="P81" t="s">
        <v>49</v>
      </c>
      <c r="Q81" s="3">
        <v>268.76166666670002</v>
      </c>
      <c r="R81" s="2">
        <v>46</v>
      </c>
    </row>
    <row r="82" spans="1:28" x14ac:dyDescent="0.2">
      <c r="A82" s="1">
        <v>836000000000</v>
      </c>
      <c r="B82" t="s">
        <v>130</v>
      </c>
      <c r="C82" t="s">
        <v>211</v>
      </c>
      <c r="D82" t="s">
        <v>61</v>
      </c>
      <c r="E82" s="4" t="str">
        <f>IF(SUMPRODUCT(--(NOT(ISERR(SEARCH({"c4","c3","c1","m4","m3","m2","m1","r3","r4","i2","cr1","hs1","g2"},D82)))))&gt;0,"1","")</f>
        <v/>
      </c>
      <c r="F82" t="s">
        <v>29</v>
      </c>
      <c r="G82" t="s">
        <v>33</v>
      </c>
      <c r="H82">
        <v>326</v>
      </c>
      <c r="I82">
        <v>0</v>
      </c>
      <c r="J82">
        <v>326</v>
      </c>
      <c r="K82" s="2">
        <v>22</v>
      </c>
      <c r="N82" t="s">
        <v>31</v>
      </c>
      <c r="O82" s="4">
        <f t="shared" si="1"/>
        <v>0</v>
      </c>
      <c r="P82" t="s">
        <v>49</v>
      </c>
      <c r="Q82" s="3">
        <v>266.31095238099999</v>
      </c>
      <c r="R82" s="2">
        <v>44</v>
      </c>
    </row>
    <row r="83" spans="1:28" x14ac:dyDescent="0.2">
      <c r="A83" s="1">
        <v>836000000000</v>
      </c>
      <c r="B83" t="s">
        <v>130</v>
      </c>
      <c r="C83" t="s">
        <v>212</v>
      </c>
      <c r="D83" t="s">
        <v>56</v>
      </c>
      <c r="E83" s="4" t="str">
        <f>IF(SUMPRODUCT(--(NOT(ISERR(SEARCH({"c4","c3","c1","m4","m3","m2","m1","r3","r4","i2","cr1","hs1","g2"},D83)))))&gt;0,"1","")</f>
        <v>1</v>
      </c>
      <c r="F83" t="s">
        <v>39</v>
      </c>
      <c r="G83" t="s">
        <v>38</v>
      </c>
      <c r="H83">
        <v>330</v>
      </c>
      <c r="I83">
        <v>1</v>
      </c>
      <c r="J83">
        <v>329</v>
      </c>
      <c r="K83" s="2">
        <v>22.583333333410899</v>
      </c>
      <c r="N83" t="s">
        <v>31</v>
      </c>
      <c r="O83" s="4">
        <f t="shared" si="1"/>
        <v>0</v>
      </c>
      <c r="P83" t="s">
        <v>57</v>
      </c>
      <c r="Q83" s="3">
        <v>264.47291666669997</v>
      </c>
      <c r="R83" s="2">
        <v>45.166666666821797</v>
      </c>
    </row>
    <row r="84" spans="1:28" x14ac:dyDescent="0.2">
      <c r="A84" s="1">
        <v>836000000000</v>
      </c>
      <c r="B84" t="s">
        <v>130</v>
      </c>
      <c r="C84" t="s">
        <v>213</v>
      </c>
      <c r="D84" t="s">
        <v>56</v>
      </c>
      <c r="E84" s="4" t="str">
        <f>IF(SUMPRODUCT(--(NOT(ISERR(SEARCH({"c4","c3","c1","m4","m3","m2","m1","r3","r4","i2","cr1","hs1","g2"},D84)))))&gt;0,"1","")</f>
        <v>1</v>
      </c>
      <c r="F84" t="s">
        <v>39</v>
      </c>
      <c r="G84" t="s">
        <v>38</v>
      </c>
      <c r="H84">
        <v>330</v>
      </c>
      <c r="I84">
        <v>1</v>
      </c>
      <c r="J84">
        <v>329</v>
      </c>
      <c r="K84" s="2">
        <v>14.083333333340599</v>
      </c>
      <c r="N84" t="s">
        <v>31</v>
      </c>
      <c r="O84" s="4">
        <f t="shared" si="1"/>
        <v>0</v>
      </c>
      <c r="P84" t="s">
        <v>57</v>
      </c>
      <c r="Q84" s="3">
        <v>264.47291666669997</v>
      </c>
      <c r="R84" s="2">
        <v>28.166666666681198</v>
      </c>
      <c r="U84" t="s">
        <v>68</v>
      </c>
      <c r="V84" s="3">
        <v>397.42416666669999</v>
      </c>
      <c r="W84" s="2">
        <v>56.333333333362397</v>
      </c>
    </row>
    <row r="85" spans="1:28" x14ac:dyDescent="0.2">
      <c r="A85" s="1">
        <v>836000000000</v>
      </c>
      <c r="B85" t="s">
        <v>130</v>
      </c>
      <c r="C85" t="s">
        <v>214</v>
      </c>
      <c r="D85" t="s">
        <v>69</v>
      </c>
      <c r="E85" s="4" t="str">
        <f>IF(SUMPRODUCT(--(NOT(ISERR(SEARCH({"c4","c3","c1","m4","m3","m2","m1","r3","r4","i2","cr1","hs1","g2"},D85)))))&gt;0,"1","")</f>
        <v>1</v>
      </c>
      <c r="F85" t="s">
        <v>29</v>
      </c>
      <c r="G85" t="s">
        <v>33</v>
      </c>
      <c r="H85">
        <v>313</v>
      </c>
      <c r="I85">
        <v>0</v>
      </c>
      <c r="J85">
        <v>313</v>
      </c>
      <c r="K85" s="2">
        <v>20.5208333333333</v>
      </c>
      <c r="N85" t="s">
        <v>31</v>
      </c>
      <c r="O85" s="4">
        <f t="shared" si="1"/>
        <v>0</v>
      </c>
      <c r="P85" t="s">
        <v>80</v>
      </c>
      <c r="Q85" s="3">
        <v>260.45139880950001</v>
      </c>
      <c r="R85" s="2">
        <v>41.0416666666666</v>
      </c>
    </row>
    <row r="86" spans="1:28" x14ac:dyDescent="0.2">
      <c r="A86" s="1">
        <v>836000000000</v>
      </c>
      <c r="B86" t="s">
        <v>130</v>
      </c>
      <c r="C86" t="s">
        <v>215</v>
      </c>
      <c r="D86" t="s">
        <v>82</v>
      </c>
      <c r="E86" s="4" t="str">
        <f>IF(SUMPRODUCT(--(NOT(ISERR(SEARCH({"c4","c3","c1","m4","m3","m2","m1","r3","r4","i2","cr1","hs1","g2"},D86)))))&gt;0,"1","")</f>
        <v/>
      </c>
      <c r="F86" t="s">
        <v>29</v>
      </c>
      <c r="G86" t="s">
        <v>38</v>
      </c>
      <c r="H86">
        <v>63</v>
      </c>
      <c r="I86">
        <v>0</v>
      </c>
      <c r="J86">
        <v>63</v>
      </c>
      <c r="K86" s="2">
        <v>7</v>
      </c>
      <c r="N86" t="s">
        <v>31</v>
      </c>
      <c r="O86" s="4">
        <f t="shared" si="1"/>
        <v>0</v>
      </c>
      <c r="P86" t="s">
        <v>51</v>
      </c>
      <c r="Q86" s="3">
        <v>257.32499999999999</v>
      </c>
      <c r="R86" s="2">
        <v>15.75</v>
      </c>
      <c r="U86" t="s">
        <v>53</v>
      </c>
      <c r="V86" s="3">
        <v>411.72</v>
      </c>
      <c r="W86" s="2">
        <v>63</v>
      </c>
      <c r="Z86" t="s">
        <v>52</v>
      </c>
      <c r="AA86" s="3">
        <v>360.255</v>
      </c>
      <c r="AB86" s="2">
        <v>31.5</v>
      </c>
    </row>
    <row r="87" spans="1:28" x14ac:dyDescent="0.2">
      <c r="A87" s="1">
        <v>836000000000</v>
      </c>
      <c r="B87" t="s">
        <v>130</v>
      </c>
      <c r="C87" t="s">
        <v>216</v>
      </c>
      <c r="D87" t="s">
        <v>41</v>
      </c>
      <c r="E87" s="4" t="str">
        <f>IF(SUMPRODUCT(--(NOT(ISERR(SEARCH({"c4","c3","c1","m4","m3","m2","m1","r3","r4","i2","cr1","hs1","g2"},D87)))))&gt;0,"1","")</f>
        <v/>
      </c>
      <c r="F87" t="s">
        <v>39</v>
      </c>
      <c r="G87" t="s">
        <v>33</v>
      </c>
      <c r="H87">
        <v>330</v>
      </c>
      <c r="I87">
        <v>96.219687759999999</v>
      </c>
      <c r="J87">
        <v>233.78031224</v>
      </c>
      <c r="K87" s="2">
        <v>36</v>
      </c>
      <c r="N87" t="s">
        <v>31</v>
      </c>
      <c r="O87" s="4">
        <f t="shared" si="1"/>
        <v>0</v>
      </c>
      <c r="P87" t="s">
        <v>42</v>
      </c>
      <c r="Q87" s="3">
        <v>255.98944190270001</v>
      </c>
      <c r="R87" s="2">
        <v>72</v>
      </c>
    </row>
    <row r="88" spans="1:28" x14ac:dyDescent="0.2">
      <c r="A88" s="1">
        <v>836000000000</v>
      </c>
      <c r="B88" t="s">
        <v>130</v>
      </c>
      <c r="C88" t="s">
        <v>217</v>
      </c>
      <c r="D88" t="s">
        <v>41</v>
      </c>
      <c r="E88" s="4" t="str">
        <f>IF(SUMPRODUCT(--(NOT(ISERR(SEARCH({"c4","c3","c1","m4","m3","m2","m1","r3","r4","i2","cr1","hs1","g2"},D88)))))&gt;0,"1","")</f>
        <v/>
      </c>
      <c r="F88" t="s">
        <v>39</v>
      </c>
      <c r="G88" t="s">
        <v>36</v>
      </c>
      <c r="H88">
        <v>330</v>
      </c>
      <c r="I88">
        <v>102</v>
      </c>
      <c r="J88">
        <v>228</v>
      </c>
      <c r="K88" s="2">
        <v>12</v>
      </c>
      <c r="N88" t="s">
        <v>31</v>
      </c>
      <c r="O88" s="4">
        <f t="shared" si="1"/>
        <v>0</v>
      </c>
      <c r="P88" t="s">
        <v>42</v>
      </c>
      <c r="Q88" s="3">
        <v>249.66</v>
      </c>
      <c r="R88" s="2">
        <v>24</v>
      </c>
      <c r="U88" t="s">
        <v>43</v>
      </c>
      <c r="V88" s="3">
        <v>374.49</v>
      </c>
      <c r="W88" s="2">
        <v>48</v>
      </c>
    </row>
    <row r="89" spans="1:28" x14ac:dyDescent="0.2">
      <c r="A89" s="1">
        <v>836000000000</v>
      </c>
      <c r="B89" t="s">
        <v>130</v>
      </c>
      <c r="C89" t="s">
        <v>218</v>
      </c>
      <c r="D89" t="s">
        <v>83</v>
      </c>
      <c r="E89" s="4" t="str">
        <f>IF(SUMPRODUCT(--(NOT(ISERR(SEARCH({"c4","c3","c1","m4","m3","m2","m1","r3","r4","i2","cr1","hs1","g2"},D89)))))&gt;0,"1","")</f>
        <v>1</v>
      </c>
      <c r="F89" t="s">
        <v>37</v>
      </c>
      <c r="G89" t="s">
        <v>33</v>
      </c>
      <c r="H89">
        <v>330</v>
      </c>
      <c r="I89">
        <v>0</v>
      </c>
      <c r="J89">
        <v>330</v>
      </c>
      <c r="K89" s="2">
        <v>1.8958333333406101</v>
      </c>
      <c r="N89" t="s">
        <v>31</v>
      </c>
      <c r="O89" s="4">
        <f t="shared" si="1"/>
        <v>0</v>
      </c>
      <c r="P89" t="s">
        <v>84</v>
      </c>
      <c r="Q89" s="3">
        <v>240.9</v>
      </c>
      <c r="R89" s="2">
        <v>3.7916666666812202</v>
      </c>
      <c r="U89" t="s">
        <v>85</v>
      </c>
      <c r="V89" s="3">
        <v>383.57589285709997</v>
      </c>
      <c r="W89" s="2">
        <v>15.166666666724799</v>
      </c>
      <c r="Z89" t="s">
        <v>86</v>
      </c>
      <c r="AA89" s="3">
        <v>336.25625000000002</v>
      </c>
      <c r="AB89" s="2">
        <v>7.5833333333624404</v>
      </c>
    </row>
    <row r="90" spans="1:28" x14ac:dyDescent="0.2">
      <c r="A90" s="1">
        <v>836000000000</v>
      </c>
      <c r="B90" t="s">
        <v>130</v>
      </c>
      <c r="C90" t="s">
        <v>219</v>
      </c>
      <c r="D90" t="s">
        <v>60</v>
      </c>
      <c r="E90" s="4" t="str">
        <f>IF(SUMPRODUCT(--(NOT(ISERR(SEARCH({"c4","c3","c1","m4","m3","m2","m1","r3","r4","i2","cr1","hs1","g2"},D90)))))&gt;0,"1","")</f>
        <v>1</v>
      </c>
      <c r="F90" t="s">
        <v>37</v>
      </c>
      <c r="G90" t="s">
        <v>87</v>
      </c>
      <c r="H90">
        <v>330</v>
      </c>
      <c r="I90">
        <v>0</v>
      </c>
      <c r="J90">
        <v>330</v>
      </c>
      <c r="K90" s="2">
        <v>1.39583333333576</v>
      </c>
      <c r="N90" t="s">
        <v>31</v>
      </c>
      <c r="O90" s="4">
        <f t="shared" si="1"/>
        <v>0</v>
      </c>
      <c r="P90" t="s">
        <v>88</v>
      </c>
      <c r="Q90" s="3">
        <v>239.4660714286</v>
      </c>
      <c r="R90" s="2">
        <v>2.79166666667152</v>
      </c>
      <c r="U90" t="s">
        <v>89</v>
      </c>
      <c r="V90" s="3">
        <v>334.82232142859999</v>
      </c>
      <c r="W90" s="2">
        <v>5.5833333333430399</v>
      </c>
    </row>
    <row r="91" spans="1:28" x14ac:dyDescent="0.2">
      <c r="A91" s="1">
        <v>836000000000</v>
      </c>
      <c r="B91" t="s">
        <v>130</v>
      </c>
      <c r="C91" t="s">
        <v>220</v>
      </c>
      <c r="D91" t="s">
        <v>56</v>
      </c>
      <c r="E91" s="4" t="str">
        <f>IF(SUMPRODUCT(--(NOT(ISERR(SEARCH({"c4","c3","c1","m4","m3","m2","m1","r3","r4","i2","cr1","hs1","g2"},D91)))))&gt;0,"1","")</f>
        <v>1</v>
      </c>
      <c r="F91" t="s">
        <v>39</v>
      </c>
      <c r="G91" t="s">
        <v>38</v>
      </c>
      <c r="H91">
        <v>330</v>
      </c>
      <c r="I91">
        <v>35.5</v>
      </c>
      <c r="J91">
        <v>294.5</v>
      </c>
      <c r="K91" s="2">
        <v>12.124999999990299</v>
      </c>
      <c r="N91" t="s">
        <v>31</v>
      </c>
      <c r="O91" s="4">
        <f t="shared" si="1"/>
        <v>0</v>
      </c>
      <c r="P91" t="s">
        <v>57</v>
      </c>
      <c r="Q91" s="3">
        <v>236.73943452380001</v>
      </c>
      <c r="R91" s="2">
        <v>24.249999999980599</v>
      </c>
      <c r="U91" t="s">
        <v>68</v>
      </c>
      <c r="V91" s="3">
        <v>355.74898809519999</v>
      </c>
      <c r="W91" s="2">
        <v>48.499999999961197</v>
      </c>
    </row>
    <row r="92" spans="1:28" x14ac:dyDescent="0.2">
      <c r="A92" s="1">
        <v>836000000000</v>
      </c>
      <c r="B92" t="s">
        <v>130</v>
      </c>
      <c r="C92" t="s">
        <v>221</v>
      </c>
      <c r="D92" t="s">
        <v>41</v>
      </c>
      <c r="E92" s="4" t="str">
        <f>IF(SUMPRODUCT(--(NOT(ISERR(SEARCH({"c4","c3","c1","m4","m3","m2","m1","r3","r4","i2","cr1","hs1","g2"},D92)))))&gt;0,"1","")</f>
        <v/>
      </c>
      <c r="F92" t="s">
        <v>37</v>
      </c>
      <c r="G92" t="s">
        <v>33</v>
      </c>
      <c r="H92">
        <v>216</v>
      </c>
      <c r="I92">
        <v>0</v>
      </c>
      <c r="J92">
        <v>216</v>
      </c>
      <c r="K92" s="2">
        <v>20</v>
      </c>
      <c r="N92" t="s">
        <v>31</v>
      </c>
      <c r="O92" s="4">
        <f t="shared" si="1"/>
        <v>0</v>
      </c>
      <c r="P92" t="s">
        <v>42</v>
      </c>
      <c r="Q92" s="3">
        <v>236.52</v>
      </c>
      <c r="R92" s="2">
        <v>40</v>
      </c>
      <c r="U92" t="s">
        <v>43</v>
      </c>
      <c r="V92" s="3">
        <v>387.63</v>
      </c>
      <c r="W92" s="2">
        <v>80</v>
      </c>
    </row>
    <row r="93" spans="1:28" x14ac:dyDescent="0.2">
      <c r="A93" s="1">
        <v>836000000000</v>
      </c>
      <c r="B93" t="s">
        <v>130</v>
      </c>
      <c r="C93" t="s">
        <v>222</v>
      </c>
      <c r="D93" t="s">
        <v>41</v>
      </c>
      <c r="E93" s="4" t="str">
        <f>IF(SUMPRODUCT(--(NOT(ISERR(SEARCH({"c4","c3","c1","m4","m3","m2","m1","r3","r4","i2","cr1","hs1","g2"},D93)))))&gt;0,"1","")</f>
        <v/>
      </c>
      <c r="F93" t="s">
        <v>37</v>
      </c>
      <c r="G93" t="s">
        <v>33</v>
      </c>
      <c r="H93">
        <v>216</v>
      </c>
      <c r="I93">
        <v>0</v>
      </c>
      <c r="J93">
        <v>216</v>
      </c>
      <c r="K93" s="2">
        <v>13</v>
      </c>
      <c r="N93" t="s">
        <v>31</v>
      </c>
      <c r="O93" s="4">
        <f t="shared" si="1"/>
        <v>0</v>
      </c>
      <c r="P93" t="s">
        <v>42</v>
      </c>
      <c r="Q93" s="3">
        <v>236.52</v>
      </c>
      <c r="R93" s="2">
        <v>26</v>
      </c>
      <c r="U93" t="s">
        <v>43</v>
      </c>
      <c r="V93" s="3">
        <v>387.63</v>
      </c>
      <c r="W93" s="2">
        <v>52</v>
      </c>
    </row>
    <row r="94" spans="1:28" x14ac:dyDescent="0.2">
      <c r="A94" s="1">
        <v>836000000000</v>
      </c>
      <c r="B94" t="s">
        <v>130</v>
      </c>
      <c r="C94" t="s">
        <v>223</v>
      </c>
      <c r="D94" t="s">
        <v>41</v>
      </c>
      <c r="E94" s="4" t="str">
        <f>IF(SUMPRODUCT(--(NOT(ISERR(SEARCH({"c4","c3","c1","m4","m3","m2","m1","r3","r4","i2","cr1","hs1","g2"},D94)))))&gt;0,"1","")</f>
        <v/>
      </c>
      <c r="F94" t="s">
        <v>37</v>
      </c>
      <c r="G94" t="s">
        <v>33</v>
      </c>
      <c r="H94">
        <v>216</v>
      </c>
      <c r="I94">
        <v>0</v>
      </c>
      <c r="J94">
        <v>216</v>
      </c>
      <c r="K94" s="2">
        <v>25</v>
      </c>
      <c r="N94" t="s">
        <v>31</v>
      </c>
      <c r="O94" s="4">
        <f t="shared" si="1"/>
        <v>0</v>
      </c>
      <c r="P94" t="s">
        <v>42</v>
      </c>
      <c r="Q94" s="3">
        <v>236.52</v>
      </c>
      <c r="R94" s="2">
        <v>50</v>
      </c>
    </row>
    <row r="95" spans="1:28" x14ac:dyDescent="0.2">
      <c r="A95" s="1">
        <v>836000000000</v>
      </c>
      <c r="B95" t="s">
        <v>130</v>
      </c>
      <c r="C95" t="s">
        <v>224</v>
      </c>
      <c r="D95" t="s">
        <v>35</v>
      </c>
      <c r="E95" s="4" t="str">
        <f>IF(SUMPRODUCT(--(NOT(ISERR(SEARCH({"c4","c3","c1","m4","m3","m2","m1","r3","r4","i2","cr1","hs1","g2"},D95)))))&gt;0,"1","")</f>
        <v>1</v>
      </c>
      <c r="F95" t="s">
        <v>39</v>
      </c>
      <c r="G95" t="s">
        <v>30</v>
      </c>
      <c r="H95">
        <v>330</v>
      </c>
      <c r="I95">
        <v>0</v>
      </c>
      <c r="J95">
        <v>330</v>
      </c>
      <c r="K95" s="2">
        <v>6.8333333333331803</v>
      </c>
      <c r="N95" t="s">
        <v>31</v>
      </c>
      <c r="O95" s="4">
        <f t="shared" si="1"/>
        <v>0</v>
      </c>
      <c r="P95" t="s">
        <v>34</v>
      </c>
      <c r="Q95" s="3">
        <v>229.5002678571</v>
      </c>
      <c r="R95" s="2">
        <v>13.6666666666663</v>
      </c>
      <c r="U95" t="s">
        <v>70</v>
      </c>
      <c r="V95" s="3">
        <v>344.25040178569998</v>
      </c>
      <c r="W95" s="2">
        <v>27.3333333333327</v>
      </c>
    </row>
    <row r="96" spans="1:28" x14ac:dyDescent="0.2">
      <c r="A96" s="1">
        <v>836000000000</v>
      </c>
      <c r="B96" t="s">
        <v>130</v>
      </c>
      <c r="C96" t="s">
        <v>225</v>
      </c>
      <c r="D96" t="s">
        <v>35</v>
      </c>
      <c r="E96" s="4" t="str">
        <f>IF(SUMPRODUCT(--(NOT(ISERR(SEARCH({"c4","c3","c1","m4","m3","m2","m1","r3","r4","i2","cr1","hs1","g2"},D96)))))&gt;0,"1","")</f>
        <v>1</v>
      </c>
      <c r="F96" t="s">
        <v>39</v>
      </c>
      <c r="G96" t="s">
        <v>30</v>
      </c>
      <c r="H96">
        <v>330</v>
      </c>
      <c r="I96">
        <v>0</v>
      </c>
      <c r="J96">
        <v>330</v>
      </c>
      <c r="K96" s="2">
        <v>19.541666666676399</v>
      </c>
      <c r="N96" t="s">
        <v>31</v>
      </c>
      <c r="O96" s="4">
        <f t="shared" si="1"/>
        <v>0</v>
      </c>
      <c r="P96" t="s">
        <v>34</v>
      </c>
      <c r="Q96" s="3">
        <v>229.5002678571</v>
      </c>
      <c r="R96" s="2">
        <v>39.083333333352797</v>
      </c>
      <c r="U96" t="s">
        <v>70</v>
      </c>
      <c r="V96" s="3">
        <v>344.25040178569998</v>
      </c>
      <c r="W96" s="2">
        <v>78.166666666705595</v>
      </c>
    </row>
    <row r="97" spans="1:28" x14ac:dyDescent="0.2">
      <c r="A97" s="1">
        <v>836000000000</v>
      </c>
      <c r="B97" t="s">
        <v>130</v>
      </c>
      <c r="C97" t="s">
        <v>226</v>
      </c>
      <c r="D97" t="s">
        <v>35</v>
      </c>
      <c r="E97" s="4" t="str">
        <f>IF(SUMPRODUCT(--(NOT(ISERR(SEARCH({"c4","c3","c1","m4","m3","m2","m1","r3","r4","i2","cr1","hs1","g2"},D97)))))&gt;0,"1","")</f>
        <v>1</v>
      </c>
      <c r="F97" t="s">
        <v>39</v>
      </c>
      <c r="G97" t="s">
        <v>62</v>
      </c>
      <c r="H97">
        <v>329</v>
      </c>
      <c r="I97">
        <v>0</v>
      </c>
      <c r="J97">
        <v>329</v>
      </c>
      <c r="K97" s="2">
        <v>21.25</v>
      </c>
      <c r="N97" t="s">
        <v>31</v>
      </c>
      <c r="O97" s="4">
        <f t="shared" si="1"/>
        <v>0</v>
      </c>
      <c r="P97" t="s">
        <v>34</v>
      </c>
      <c r="Q97" s="3">
        <v>228.73333333330001</v>
      </c>
      <c r="R97" s="2">
        <v>42.5</v>
      </c>
    </row>
    <row r="98" spans="1:28" x14ac:dyDescent="0.2">
      <c r="A98" s="1">
        <v>836000000000</v>
      </c>
      <c r="B98" t="s">
        <v>130</v>
      </c>
      <c r="C98" t="s">
        <v>227</v>
      </c>
      <c r="D98" t="s">
        <v>48</v>
      </c>
      <c r="E98" s="4" t="str">
        <f>IF(SUMPRODUCT(--(NOT(ISERR(SEARCH({"c4","c3","c1","m4","m3","m2","m1","r3","r4","i2","cr1","hs1","g2"},D98)))))&gt;0,"1","")</f>
        <v/>
      </c>
      <c r="F98" t="s">
        <v>29</v>
      </c>
      <c r="G98" t="s">
        <v>38</v>
      </c>
      <c r="H98">
        <v>130</v>
      </c>
      <c r="I98">
        <v>0</v>
      </c>
      <c r="J98">
        <v>130</v>
      </c>
      <c r="K98" s="2">
        <v>21</v>
      </c>
      <c r="N98" t="s">
        <v>31</v>
      </c>
      <c r="O98" s="4">
        <f t="shared" si="1"/>
        <v>0</v>
      </c>
      <c r="P98" t="s">
        <v>61</v>
      </c>
      <c r="Q98" s="3">
        <v>224.8226190476</v>
      </c>
      <c r="R98" s="2">
        <v>42</v>
      </c>
    </row>
    <row r="99" spans="1:28" x14ac:dyDescent="0.2">
      <c r="A99" s="1">
        <v>836000000000</v>
      </c>
      <c r="B99" t="s">
        <v>130</v>
      </c>
      <c r="C99" t="s">
        <v>228</v>
      </c>
      <c r="D99" t="s">
        <v>90</v>
      </c>
      <c r="E99" s="4" t="str">
        <f>IF(SUMPRODUCT(--(NOT(ISERR(SEARCH({"c4","c3","c1","m4","m3","m2","m1","r3","r4","i2","cr1","hs1","g2"},D99)))))&gt;0,"1","")</f>
        <v/>
      </c>
      <c r="F99" t="s">
        <v>39</v>
      </c>
      <c r="G99" t="s">
        <v>33</v>
      </c>
      <c r="H99">
        <v>330</v>
      </c>
      <c r="I99">
        <v>0</v>
      </c>
      <c r="J99">
        <v>330</v>
      </c>
      <c r="K99" s="2">
        <v>37.520833333328497</v>
      </c>
      <c r="N99" t="s">
        <v>31</v>
      </c>
      <c r="O99" s="4">
        <f t="shared" si="1"/>
        <v>0</v>
      </c>
      <c r="P99" t="s">
        <v>91</v>
      </c>
      <c r="Q99" s="3">
        <v>223.69285714290001</v>
      </c>
      <c r="R99" s="2">
        <v>75.041666666656994</v>
      </c>
    </row>
    <row r="100" spans="1:28" x14ac:dyDescent="0.2">
      <c r="A100" s="1">
        <v>836000000000</v>
      </c>
      <c r="B100" t="s">
        <v>130</v>
      </c>
      <c r="C100" t="s">
        <v>2637</v>
      </c>
      <c r="D100" t="s">
        <v>42</v>
      </c>
      <c r="E100" s="4" t="str">
        <f>IF(SUMPRODUCT(--(NOT(ISERR(SEARCH({"c4","c3","c1","m4","m3","m2","m1","r3","r4","i2","cr1","hs1","g2"},D100)))))&gt;0,"1","")</f>
        <v/>
      </c>
      <c r="F100" t="s">
        <v>29</v>
      </c>
      <c r="G100" t="s">
        <v>38</v>
      </c>
      <c r="H100">
        <v>220</v>
      </c>
      <c r="I100">
        <v>0</v>
      </c>
      <c r="J100">
        <v>220</v>
      </c>
      <c r="K100" s="2">
        <v>34</v>
      </c>
      <c r="N100" t="s">
        <v>31</v>
      </c>
      <c r="O100" s="4">
        <f t="shared" si="1"/>
        <v>0</v>
      </c>
      <c r="P100" t="s">
        <v>43</v>
      </c>
      <c r="Q100" s="3">
        <v>222.73690476190001</v>
      </c>
      <c r="R100" s="2">
        <v>68</v>
      </c>
    </row>
    <row r="101" spans="1:28" x14ac:dyDescent="0.2">
      <c r="A101" s="1">
        <v>836000000000</v>
      </c>
      <c r="B101" t="s">
        <v>130</v>
      </c>
      <c r="C101" t="s">
        <v>230</v>
      </c>
      <c r="D101" t="s">
        <v>64</v>
      </c>
      <c r="E101" s="4" t="str">
        <f>IF(SUMPRODUCT(--(NOT(ISERR(SEARCH({"c4","c3","c1","m4","m3","m2","m1","r3","r4","i2","cr1","hs1","g2"},D101)))))&gt;0,"1","")</f>
        <v>1</v>
      </c>
      <c r="F101" t="s">
        <v>37</v>
      </c>
      <c r="G101" t="s">
        <v>67</v>
      </c>
      <c r="H101">
        <v>330</v>
      </c>
      <c r="I101">
        <v>0</v>
      </c>
      <c r="J101">
        <v>330</v>
      </c>
      <c r="K101" s="2">
        <v>22.076271186441598</v>
      </c>
      <c r="N101" t="s">
        <v>31</v>
      </c>
      <c r="O101" s="4">
        <f t="shared" si="1"/>
        <v>0</v>
      </c>
      <c r="P101" t="s">
        <v>65</v>
      </c>
      <c r="Q101" s="3">
        <v>217.9571428571</v>
      </c>
      <c r="R101" s="2">
        <v>44.152542372883197</v>
      </c>
    </row>
    <row r="102" spans="1:28" x14ac:dyDescent="0.2">
      <c r="A102" s="1">
        <v>836000000000</v>
      </c>
      <c r="B102" t="s">
        <v>130</v>
      </c>
      <c r="C102" t="s">
        <v>231</v>
      </c>
      <c r="D102" t="s">
        <v>64</v>
      </c>
      <c r="E102" s="4" t="str">
        <f>IF(SUMPRODUCT(--(NOT(ISERR(SEARCH({"c4","c3","c1","m4","m3","m2","m1","r3","r4","i2","cr1","hs1","g2"},D102)))))&gt;0,"1","")</f>
        <v>1</v>
      </c>
      <c r="F102" t="s">
        <v>37</v>
      </c>
      <c r="G102" t="s">
        <v>67</v>
      </c>
      <c r="H102">
        <v>330</v>
      </c>
      <c r="I102">
        <v>0</v>
      </c>
      <c r="J102">
        <v>330</v>
      </c>
      <c r="K102" s="2">
        <v>20.6875000000006</v>
      </c>
      <c r="N102" t="s">
        <v>31</v>
      </c>
      <c r="O102" s="4">
        <f t="shared" si="1"/>
        <v>0</v>
      </c>
      <c r="P102" t="s">
        <v>65</v>
      </c>
      <c r="Q102" s="3">
        <v>217.9571428571</v>
      </c>
      <c r="R102" s="2">
        <v>41.375000000001201</v>
      </c>
    </row>
    <row r="103" spans="1:28" x14ac:dyDescent="0.2">
      <c r="A103" s="1">
        <v>836000000000</v>
      </c>
      <c r="B103" t="s">
        <v>130</v>
      </c>
      <c r="C103" t="s">
        <v>232</v>
      </c>
      <c r="D103" t="s">
        <v>64</v>
      </c>
      <c r="E103" s="4" t="str">
        <f>IF(SUMPRODUCT(--(NOT(ISERR(SEARCH({"c4","c3","c1","m4","m3","m2","m1","r3","r4","i2","cr1","hs1","g2"},D103)))))&gt;0,"1","")</f>
        <v>1</v>
      </c>
      <c r="F103" t="s">
        <v>37</v>
      </c>
      <c r="G103" t="s">
        <v>67</v>
      </c>
      <c r="H103">
        <v>330</v>
      </c>
      <c r="I103">
        <v>0</v>
      </c>
      <c r="J103">
        <v>330</v>
      </c>
      <c r="K103" s="2">
        <v>21.741803278689702</v>
      </c>
      <c r="N103" t="s">
        <v>31</v>
      </c>
      <c r="O103" s="4">
        <f t="shared" si="1"/>
        <v>0</v>
      </c>
      <c r="P103" t="s">
        <v>65</v>
      </c>
      <c r="Q103" s="3">
        <v>217.9571428571</v>
      </c>
      <c r="R103" s="2">
        <v>43.483606557379403</v>
      </c>
    </row>
    <row r="104" spans="1:28" x14ac:dyDescent="0.2">
      <c r="A104" s="1">
        <v>836000000000</v>
      </c>
      <c r="B104" t="s">
        <v>130</v>
      </c>
      <c r="C104" t="s">
        <v>233</v>
      </c>
      <c r="D104" t="s">
        <v>64</v>
      </c>
      <c r="E104" s="4" t="str">
        <f>IF(SUMPRODUCT(--(NOT(ISERR(SEARCH({"c4","c3","c1","m4","m3","m2","m1","r3","r4","i2","cr1","hs1","g2"},D104)))))&gt;0,"1","")</f>
        <v>1</v>
      </c>
      <c r="F104" t="s">
        <v>37</v>
      </c>
      <c r="G104" t="s">
        <v>67</v>
      </c>
      <c r="H104">
        <v>330</v>
      </c>
      <c r="I104">
        <v>0</v>
      </c>
      <c r="J104">
        <v>330</v>
      </c>
      <c r="K104" s="2">
        <v>24.250000000001801</v>
      </c>
      <c r="N104" t="s">
        <v>31</v>
      </c>
      <c r="O104" s="4">
        <f t="shared" si="1"/>
        <v>0</v>
      </c>
      <c r="P104" t="s">
        <v>65</v>
      </c>
      <c r="Q104" s="3">
        <v>217.9571428571</v>
      </c>
      <c r="R104" s="2">
        <v>48.500000000003602</v>
      </c>
    </row>
    <row r="105" spans="1:28" x14ac:dyDescent="0.2">
      <c r="A105" s="1">
        <v>836000000000</v>
      </c>
      <c r="B105" t="s">
        <v>130</v>
      </c>
      <c r="C105" t="s">
        <v>234</v>
      </c>
      <c r="D105" t="s">
        <v>64</v>
      </c>
      <c r="E105" s="4" t="str">
        <f>IF(SUMPRODUCT(--(NOT(ISERR(SEARCH({"c4","c3","c1","m4","m3","m2","m1","r3","r4","i2","cr1","hs1","g2"},D105)))))&gt;0,"1","")</f>
        <v>1</v>
      </c>
      <c r="F105" t="s">
        <v>37</v>
      </c>
      <c r="G105" t="s">
        <v>67</v>
      </c>
      <c r="H105">
        <v>330</v>
      </c>
      <c r="I105">
        <v>0</v>
      </c>
      <c r="J105">
        <v>330</v>
      </c>
      <c r="K105" s="2">
        <v>25.3125</v>
      </c>
      <c r="N105" t="s">
        <v>31</v>
      </c>
      <c r="O105" s="4">
        <f t="shared" si="1"/>
        <v>0</v>
      </c>
      <c r="P105" t="s">
        <v>65</v>
      </c>
      <c r="Q105" s="3">
        <v>217.9571428571</v>
      </c>
      <c r="R105" s="2">
        <v>50.625</v>
      </c>
    </row>
    <row r="106" spans="1:28" x14ac:dyDescent="0.2">
      <c r="A106" s="1">
        <v>836000000000</v>
      </c>
      <c r="B106" t="s">
        <v>130</v>
      </c>
      <c r="C106" t="s">
        <v>235</v>
      </c>
      <c r="D106" t="s">
        <v>64</v>
      </c>
      <c r="E106" s="4" t="str">
        <f>IF(SUMPRODUCT(--(NOT(ISERR(SEARCH({"c4","c3","c1","m4","m3","m2","m1","r3","r4","i2","cr1","hs1","g2"},D106)))))&gt;0,"1","")</f>
        <v>1</v>
      </c>
      <c r="F106" t="s">
        <v>37</v>
      </c>
      <c r="G106" t="s">
        <v>67</v>
      </c>
      <c r="H106">
        <v>330</v>
      </c>
      <c r="I106">
        <v>0</v>
      </c>
      <c r="J106">
        <v>330</v>
      </c>
      <c r="K106" s="2">
        <v>21.483050847456401</v>
      </c>
      <c r="N106" t="s">
        <v>31</v>
      </c>
      <c r="O106" s="4">
        <f t="shared" si="1"/>
        <v>0</v>
      </c>
      <c r="P106" t="s">
        <v>65</v>
      </c>
      <c r="Q106" s="3">
        <v>217.9571428571</v>
      </c>
      <c r="R106" s="2">
        <v>42.966101694912801</v>
      </c>
    </row>
    <row r="107" spans="1:28" x14ac:dyDescent="0.2">
      <c r="A107" s="1">
        <v>836000000000</v>
      </c>
      <c r="B107" t="s">
        <v>130</v>
      </c>
      <c r="C107" t="s">
        <v>236</v>
      </c>
      <c r="D107" t="s">
        <v>28</v>
      </c>
      <c r="E107" s="4" t="str">
        <f>IF(SUMPRODUCT(--(NOT(ISERR(SEARCH({"c4","c3","c1","m4","m3","m2","m1","r3","r4","i2","cr1","hs1","g2"},D107)))))&gt;0,"1","")</f>
        <v>1</v>
      </c>
      <c r="F107" t="s">
        <v>92</v>
      </c>
      <c r="G107" t="s">
        <v>30</v>
      </c>
      <c r="H107">
        <v>78</v>
      </c>
      <c r="I107">
        <v>0</v>
      </c>
      <c r="J107">
        <v>78</v>
      </c>
      <c r="K107" s="2">
        <v>38.2552083333333</v>
      </c>
      <c r="N107" t="s">
        <v>31</v>
      </c>
      <c r="O107" s="4">
        <f t="shared" si="1"/>
        <v>0</v>
      </c>
      <c r="P107" t="s">
        <v>32</v>
      </c>
      <c r="Q107" s="3">
        <v>216.98207142859999</v>
      </c>
      <c r="R107" s="2">
        <v>76.5104166666666</v>
      </c>
    </row>
    <row r="108" spans="1:28" x14ac:dyDescent="0.2">
      <c r="A108" s="1">
        <v>836000000000</v>
      </c>
      <c r="B108" t="s">
        <v>130</v>
      </c>
      <c r="C108" t="s">
        <v>237</v>
      </c>
      <c r="D108" t="s">
        <v>57</v>
      </c>
      <c r="E108" s="4" t="str">
        <f>IF(SUMPRODUCT(--(NOT(ISERR(SEARCH({"c4","c3","c1","m4","m3","m2","m1","r3","r4","i2","cr1","hs1","g2"},D108)))))&gt;0,"1","")</f>
        <v>1</v>
      </c>
      <c r="F108" t="s">
        <v>29</v>
      </c>
      <c r="G108" t="s">
        <v>33</v>
      </c>
      <c r="H108">
        <v>330</v>
      </c>
      <c r="I108">
        <v>0</v>
      </c>
      <c r="J108">
        <v>330</v>
      </c>
      <c r="K108" s="2">
        <v>8.2916666666278598</v>
      </c>
      <c r="N108" t="s">
        <v>31</v>
      </c>
      <c r="O108" s="4">
        <f t="shared" si="1"/>
        <v>0</v>
      </c>
      <c r="P108" t="s">
        <v>68</v>
      </c>
      <c r="Q108" s="3">
        <v>209.35357142859999</v>
      </c>
      <c r="R108" s="2">
        <v>16.583333333255698</v>
      </c>
    </row>
    <row r="109" spans="1:28" x14ac:dyDescent="0.2">
      <c r="A109" s="1">
        <v>836000000000</v>
      </c>
      <c r="B109" t="s">
        <v>130</v>
      </c>
      <c r="C109" t="s">
        <v>238</v>
      </c>
      <c r="D109" t="s">
        <v>83</v>
      </c>
      <c r="E109" s="4" t="str">
        <f>IF(SUMPRODUCT(--(NOT(ISERR(SEARCH({"c4","c3","c1","m4","m3","m2","m1","r3","r4","i2","cr1","hs1","g2"},D109)))))&gt;0,"1","")</f>
        <v>1</v>
      </c>
      <c r="F109" t="s">
        <v>39</v>
      </c>
      <c r="G109" t="s">
        <v>38</v>
      </c>
      <c r="H109">
        <v>330</v>
      </c>
      <c r="I109">
        <v>0</v>
      </c>
      <c r="J109">
        <v>330</v>
      </c>
      <c r="K109" s="2">
        <v>4.0625</v>
      </c>
      <c r="N109" t="s">
        <v>31</v>
      </c>
      <c r="O109" s="4">
        <f t="shared" si="1"/>
        <v>0</v>
      </c>
      <c r="P109" t="s">
        <v>84</v>
      </c>
      <c r="Q109" s="3">
        <v>209.35357142859999</v>
      </c>
      <c r="R109" s="2">
        <v>8.125</v>
      </c>
      <c r="U109" t="s">
        <v>85</v>
      </c>
      <c r="V109" s="3">
        <v>367.08571428570002</v>
      </c>
      <c r="W109" s="2">
        <v>32.5</v>
      </c>
      <c r="Z109" t="s">
        <v>86</v>
      </c>
      <c r="AA109" s="3">
        <v>314.7473214286</v>
      </c>
      <c r="AB109" s="2">
        <v>16.25</v>
      </c>
    </row>
    <row r="110" spans="1:28" x14ac:dyDescent="0.2">
      <c r="A110" s="1">
        <v>836000000000</v>
      </c>
      <c r="B110" t="s">
        <v>130</v>
      </c>
      <c r="C110" t="s">
        <v>239</v>
      </c>
      <c r="D110" t="s">
        <v>57</v>
      </c>
      <c r="E110" s="4" t="str">
        <f>IF(SUMPRODUCT(--(NOT(ISERR(SEARCH({"c4","c3","c1","m4","m3","m2","m1","r3","r4","i2","cr1","hs1","g2"},D110)))))&gt;0,"1","")</f>
        <v>1</v>
      </c>
      <c r="F110" t="s">
        <v>29</v>
      </c>
      <c r="G110" t="s">
        <v>33</v>
      </c>
      <c r="H110">
        <v>330</v>
      </c>
      <c r="I110">
        <v>0</v>
      </c>
      <c r="J110">
        <v>330</v>
      </c>
      <c r="K110" s="2">
        <v>34.110169491525397</v>
      </c>
      <c r="N110" t="s">
        <v>31</v>
      </c>
      <c r="O110" s="4">
        <f t="shared" si="1"/>
        <v>0</v>
      </c>
      <c r="P110" t="s">
        <v>68</v>
      </c>
      <c r="Q110" s="3">
        <v>209.35357142859999</v>
      </c>
      <c r="R110" s="2">
        <v>68.220338983050794</v>
      </c>
    </row>
    <row r="111" spans="1:28" x14ac:dyDescent="0.2">
      <c r="A111" s="1">
        <v>836000000000</v>
      </c>
      <c r="B111" t="s">
        <v>130</v>
      </c>
      <c r="C111" t="s">
        <v>240</v>
      </c>
      <c r="D111" t="s">
        <v>57</v>
      </c>
      <c r="E111" s="4" t="str">
        <f>IF(SUMPRODUCT(--(NOT(ISERR(SEARCH({"c4","c3","c1","m4","m3","m2","m1","r3","r4","i2","cr1","hs1","g2"},D111)))))&gt;0,"1","")</f>
        <v>1</v>
      </c>
      <c r="F111" t="s">
        <v>29</v>
      </c>
      <c r="G111" t="s">
        <v>33</v>
      </c>
      <c r="H111">
        <v>329</v>
      </c>
      <c r="I111">
        <v>0</v>
      </c>
      <c r="J111">
        <v>329</v>
      </c>
      <c r="K111" s="2">
        <v>31.333333333313899</v>
      </c>
      <c r="N111" t="s">
        <v>31</v>
      </c>
      <c r="O111" s="4">
        <f t="shared" si="1"/>
        <v>0</v>
      </c>
      <c r="P111" t="s">
        <v>68</v>
      </c>
      <c r="Q111" s="3">
        <v>208.7191666667</v>
      </c>
      <c r="R111" s="2">
        <v>62.666666666627798</v>
      </c>
    </row>
    <row r="112" spans="1:28" x14ac:dyDescent="0.2">
      <c r="A112" s="1">
        <v>836000000000</v>
      </c>
      <c r="B112" t="s">
        <v>130</v>
      </c>
      <c r="C112" t="s">
        <v>241</v>
      </c>
      <c r="D112" t="s">
        <v>60</v>
      </c>
      <c r="E112" s="4" t="str">
        <f>IF(SUMPRODUCT(--(NOT(ISERR(SEARCH({"c4","c3","c1","m4","m3","m2","m1","r3","r4","i2","cr1","hs1","g2"},D112)))))&gt;0,"1","")</f>
        <v>1</v>
      </c>
      <c r="F112" t="s">
        <v>37</v>
      </c>
      <c r="G112" t="s">
        <v>33</v>
      </c>
      <c r="H112">
        <v>330</v>
      </c>
      <c r="I112">
        <v>0</v>
      </c>
      <c r="J112">
        <v>330</v>
      </c>
      <c r="K112" s="2">
        <v>6.0208333333381896</v>
      </c>
      <c r="N112" t="s">
        <v>31</v>
      </c>
      <c r="O112" s="4">
        <f t="shared" si="1"/>
        <v>0</v>
      </c>
      <c r="P112" t="s">
        <v>88</v>
      </c>
      <c r="Q112" s="3">
        <v>200.75</v>
      </c>
      <c r="R112" s="2">
        <v>12.041666666676299</v>
      </c>
      <c r="U112" t="s">
        <v>89</v>
      </c>
      <c r="V112" s="3">
        <v>276.03125</v>
      </c>
      <c r="W112" s="2">
        <v>24.083333333352702</v>
      </c>
    </row>
    <row r="113" spans="1:23" x14ac:dyDescent="0.2">
      <c r="A113" s="1">
        <v>836000000000</v>
      </c>
      <c r="B113" t="s">
        <v>130</v>
      </c>
      <c r="C113" t="s">
        <v>242</v>
      </c>
      <c r="D113" t="s">
        <v>60</v>
      </c>
      <c r="E113" s="4" t="str">
        <f>IF(SUMPRODUCT(--(NOT(ISERR(SEARCH({"c4","c3","c1","m4","m3","m2","m1","r3","r4","i2","cr1","hs1","g2"},D113)))))&gt;0,"1","")</f>
        <v>1</v>
      </c>
      <c r="F113" t="s">
        <v>37</v>
      </c>
      <c r="G113" t="s">
        <v>33</v>
      </c>
      <c r="H113">
        <v>330</v>
      </c>
      <c r="I113">
        <v>0</v>
      </c>
      <c r="J113">
        <v>330</v>
      </c>
      <c r="K113" s="2">
        <v>2.1875</v>
      </c>
      <c r="N113" t="s">
        <v>31</v>
      </c>
      <c r="O113" s="4">
        <f t="shared" si="1"/>
        <v>0</v>
      </c>
      <c r="P113" t="s">
        <v>88</v>
      </c>
      <c r="Q113" s="3">
        <v>200.75</v>
      </c>
      <c r="R113" s="2">
        <v>4.375</v>
      </c>
      <c r="U113" t="s">
        <v>89</v>
      </c>
      <c r="V113" s="3">
        <v>276.03125</v>
      </c>
      <c r="W113" s="2">
        <v>8.75</v>
      </c>
    </row>
    <row r="114" spans="1:23" x14ac:dyDescent="0.2">
      <c r="A114" s="1">
        <v>836000000000</v>
      </c>
      <c r="B114" t="s">
        <v>130</v>
      </c>
      <c r="C114" t="s">
        <v>243</v>
      </c>
      <c r="D114" t="s">
        <v>60</v>
      </c>
      <c r="E114" s="4" t="str">
        <f>IF(SUMPRODUCT(--(NOT(ISERR(SEARCH({"c4","c3","c1","m4","m3","m2","m1","r3","r4","i2","cr1","hs1","g2"},D114)))))&gt;0,"1","")</f>
        <v>1</v>
      </c>
      <c r="F114" t="s">
        <v>37</v>
      </c>
      <c r="G114" t="s">
        <v>33</v>
      </c>
      <c r="H114">
        <v>330</v>
      </c>
      <c r="I114">
        <v>1</v>
      </c>
      <c r="J114">
        <v>329</v>
      </c>
      <c r="K114" s="2">
        <v>8.4583333333284791</v>
      </c>
      <c r="N114" t="s">
        <v>31</v>
      </c>
      <c r="O114" s="4">
        <f t="shared" si="1"/>
        <v>0</v>
      </c>
      <c r="P114" t="s">
        <v>88</v>
      </c>
      <c r="Q114" s="3">
        <v>199.5550595238</v>
      </c>
      <c r="R114" s="2">
        <v>16.916666666656901</v>
      </c>
      <c r="U114" t="s">
        <v>89</v>
      </c>
      <c r="V114" s="3">
        <v>274.83630952380003</v>
      </c>
      <c r="W114" s="2">
        <v>33.833333333313902</v>
      </c>
    </row>
    <row r="115" spans="1:23" x14ac:dyDescent="0.2">
      <c r="A115" s="1">
        <v>836000000000</v>
      </c>
      <c r="B115" t="s">
        <v>130</v>
      </c>
      <c r="C115" t="s">
        <v>244</v>
      </c>
      <c r="D115" t="s">
        <v>64</v>
      </c>
      <c r="E115" s="4" t="str">
        <f>IF(SUMPRODUCT(--(NOT(ISERR(SEARCH({"c4","c3","c1","m4","m3","m2","m1","r3","r4","i2","cr1","hs1","g2"},D115)))))&gt;0,"1","")</f>
        <v>1</v>
      </c>
      <c r="F115" t="s">
        <v>37</v>
      </c>
      <c r="G115" t="s">
        <v>33</v>
      </c>
      <c r="H115">
        <v>330</v>
      </c>
      <c r="I115">
        <v>0</v>
      </c>
      <c r="J115">
        <v>330</v>
      </c>
      <c r="K115" s="2">
        <v>6.8333333333309101</v>
      </c>
      <c r="N115" t="s">
        <v>31</v>
      </c>
      <c r="O115" s="4">
        <f t="shared" si="1"/>
        <v>0</v>
      </c>
      <c r="P115" t="s">
        <v>65</v>
      </c>
      <c r="Q115" s="3">
        <v>193.5803571429</v>
      </c>
      <c r="R115" s="2">
        <v>13.666666666661801</v>
      </c>
      <c r="U115" t="s">
        <v>66</v>
      </c>
      <c r="V115" s="3">
        <v>265.27678571429999</v>
      </c>
      <c r="W115" s="2">
        <v>27.333333333323601</v>
      </c>
    </row>
    <row r="116" spans="1:23" x14ac:dyDescent="0.2">
      <c r="A116" s="1">
        <v>836000000000</v>
      </c>
      <c r="B116" t="s">
        <v>130</v>
      </c>
      <c r="C116" t="s">
        <v>245</v>
      </c>
      <c r="D116" t="s">
        <v>64</v>
      </c>
      <c r="E116" s="4" t="str">
        <f>IF(SUMPRODUCT(--(NOT(ISERR(SEARCH({"c4","c3","c1","m4","m3","m2","m1","r3","r4","i2","cr1","hs1","g2"},D116)))))&gt;0,"1","")</f>
        <v>1</v>
      </c>
      <c r="F116" t="s">
        <v>37</v>
      </c>
      <c r="G116" t="s">
        <v>33</v>
      </c>
      <c r="H116">
        <v>330</v>
      </c>
      <c r="I116">
        <v>0</v>
      </c>
      <c r="J116">
        <v>330</v>
      </c>
      <c r="K116" s="2">
        <v>6.3958333333357604</v>
      </c>
      <c r="N116" t="s">
        <v>31</v>
      </c>
      <c r="O116" s="4">
        <f t="shared" si="1"/>
        <v>0</v>
      </c>
      <c r="P116" t="s">
        <v>65</v>
      </c>
      <c r="Q116" s="3">
        <v>193.5803571429</v>
      </c>
      <c r="R116" s="2">
        <v>12.7916666666715</v>
      </c>
      <c r="U116" t="s">
        <v>66</v>
      </c>
      <c r="V116" s="3">
        <v>265.27678571429999</v>
      </c>
      <c r="W116" s="2">
        <v>25.583333333342999</v>
      </c>
    </row>
    <row r="117" spans="1:23" x14ac:dyDescent="0.2">
      <c r="A117" s="1">
        <v>836000000000</v>
      </c>
      <c r="B117" t="s">
        <v>130</v>
      </c>
      <c r="C117" t="s">
        <v>246</v>
      </c>
      <c r="D117" t="s">
        <v>64</v>
      </c>
      <c r="E117" s="4" t="str">
        <f>IF(SUMPRODUCT(--(NOT(ISERR(SEARCH({"c4","c3","c1","m4","m3","m2","m1","r3","r4","i2","cr1","hs1","g2"},D117)))))&gt;0,"1","")</f>
        <v>1</v>
      </c>
      <c r="F117" t="s">
        <v>37</v>
      </c>
      <c r="G117" t="s">
        <v>33</v>
      </c>
      <c r="H117">
        <v>330</v>
      </c>
      <c r="I117">
        <v>0</v>
      </c>
      <c r="J117">
        <v>330</v>
      </c>
      <c r="K117" s="2">
        <v>8.2708333333296995</v>
      </c>
      <c r="N117" t="s">
        <v>31</v>
      </c>
      <c r="O117" s="4">
        <f t="shared" si="1"/>
        <v>0</v>
      </c>
      <c r="P117" t="s">
        <v>65</v>
      </c>
      <c r="Q117" s="3">
        <v>193.5803571429</v>
      </c>
      <c r="R117" s="2">
        <v>16.541666666659399</v>
      </c>
      <c r="U117" t="s">
        <v>66</v>
      </c>
      <c r="V117" s="3">
        <v>265.27678571429999</v>
      </c>
      <c r="W117" s="2">
        <v>33.083333333318798</v>
      </c>
    </row>
    <row r="118" spans="1:23" x14ac:dyDescent="0.2">
      <c r="A118" s="1">
        <v>836000000000</v>
      </c>
      <c r="B118" t="s">
        <v>130</v>
      </c>
      <c r="C118" t="s">
        <v>247</v>
      </c>
      <c r="D118" t="s">
        <v>64</v>
      </c>
      <c r="E118" s="4" t="str">
        <f>IF(SUMPRODUCT(--(NOT(ISERR(SEARCH({"c4","c3","c1","m4","m3","m2","m1","r3","r4","i2","cr1","hs1","g2"},D118)))))&gt;0,"1","")</f>
        <v>1</v>
      </c>
      <c r="F118" t="s">
        <v>37</v>
      </c>
      <c r="G118" t="s">
        <v>33</v>
      </c>
      <c r="H118">
        <v>330</v>
      </c>
      <c r="I118">
        <v>0</v>
      </c>
      <c r="J118">
        <v>330</v>
      </c>
      <c r="K118" s="2">
        <v>35.437499999995097</v>
      </c>
      <c r="N118" t="s">
        <v>31</v>
      </c>
      <c r="O118" s="4">
        <f t="shared" si="1"/>
        <v>0</v>
      </c>
      <c r="P118" t="s">
        <v>65</v>
      </c>
      <c r="Q118" s="3">
        <v>193.5803571429</v>
      </c>
      <c r="R118" s="2">
        <v>70.874999999990195</v>
      </c>
    </row>
    <row r="119" spans="1:23" x14ac:dyDescent="0.2">
      <c r="A119" s="1">
        <v>836000000000</v>
      </c>
      <c r="B119" t="s">
        <v>130</v>
      </c>
      <c r="C119" t="s">
        <v>248</v>
      </c>
      <c r="D119" t="s">
        <v>35</v>
      </c>
      <c r="E119" s="4" t="str">
        <f>IF(SUMPRODUCT(--(NOT(ISERR(SEARCH({"c4","c3","c1","m4","m3","m2","m1","r3","r4","i2","cr1","hs1","g2"},D119)))))&gt;0,"1","")</f>
        <v>1</v>
      </c>
      <c r="F119" t="s">
        <v>39</v>
      </c>
      <c r="G119" t="s">
        <v>33</v>
      </c>
      <c r="H119">
        <v>330</v>
      </c>
      <c r="I119">
        <v>0</v>
      </c>
      <c r="J119">
        <v>330</v>
      </c>
      <c r="K119" s="2">
        <v>39.833333333566202</v>
      </c>
      <c r="N119" t="s">
        <v>31</v>
      </c>
      <c r="O119" s="4">
        <f t="shared" si="1"/>
        <v>0</v>
      </c>
      <c r="P119" t="s">
        <v>34</v>
      </c>
      <c r="Q119" s="3">
        <v>190.71250000000001</v>
      </c>
      <c r="R119" s="2">
        <v>79.666666667132404</v>
      </c>
    </row>
    <row r="120" spans="1:23" x14ac:dyDescent="0.2">
      <c r="A120" s="1">
        <v>836000000000</v>
      </c>
      <c r="B120" t="s">
        <v>130</v>
      </c>
      <c r="C120" t="s">
        <v>249</v>
      </c>
      <c r="D120" t="s">
        <v>34</v>
      </c>
      <c r="E120" s="4" t="str">
        <f>IF(SUMPRODUCT(--(NOT(ISERR(SEARCH({"c4","c3","c1","m4","m3","m2","m1","r3","r4","i2","cr1","hs1","g2"},D120)))))&gt;0,"1","")</f>
        <v>1</v>
      </c>
      <c r="F120" t="s">
        <v>39</v>
      </c>
      <c r="G120" t="s">
        <v>33</v>
      </c>
      <c r="H120">
        <v>329</v>
      </c>
      <c r="I120">
        <v>0</v>
      </c>
      <c r="J120">
        <v>329</v>
      </c>
      <c r="K120" s="2">
        <v>8.4745762712172698E-2</v>
      </c>
      <c r="N120" t="s">
        <v>45</v>
      </c>
      <c r="O120" s="4">
        <f t="shared" si="1"/>
        <v>0</v>
      </c>
      <c r="Q120" s="3">
        <v>190.13458333329999</v>
      </c>
    </row>
    <row r="121" spans="1:23" x14ac:dyDescent="0.2">
      <c r="A121" s="1">
        <v>836000000000</v>
      </c>
      <c r="B121" t="s">
        <v>130</v>
      </c>
      <c r="C121" t="s">
        <v>250</v>
      </c>
      <c r="D121" t="s">
        <v>35</v>
      </c>
      <c r="E121" s="4" t="str">
        <f>IF(SUMPRODUCT(--(NOT(ISERR(SEARCH({"c4","c3","c1","m4","m3","m2","m1","r3","r4","i2","cr1","hs1","g2"},D121)))))&gt;0,"1","")</f>
        <v>1</v>
      </c>
      <c r="F121" t="s">
        <v>37</v>
      </c>
      <c r="G121" t="s">
        <v>33</v>
      </c>
      <c r="H121">
        <v>329</v>
      </c>
      <c r="I121">
        <v>0</v>
      </c>
      <c r="J121">
        <v>329</v>
      </c>
      <c r="K121" s="2">
        <v>12.9449152542447</v>
      </c>
      <c r="N121" t="s">
        <v>31</v>
      </c>
      <c r="O121" s="4">
        <f t="shared" si="1"/>
        <v>0</v>
      </c>
      <c r="P121" t="s">
        <v>34</v>
      </c>
      <c r="Q121" s="3">
        <v>190.13458333329999</v>
      </c>
      <c r="R121" s="2">
        <v>25.8898305084894</v>
      </c>
      <c r="U121" t="s">
        <v>70</v>
      </c>
      <c r="V121" s="3">
        <v>335.2372916667</v>
      </c>
      <c r="W121" s="2">
        <v>51.7796610169788</v>
      </c>
    </row>
    <row r="122" spans="1:23" x14ac:dyDescent="0.2">
      <c r="A122" s="1">
        <v>836000000000</v>
      </c>
      <c r="B122" t="s">
        <v>130</v>
      </c>
      <c r="C122" t="s">
        <v>251</v>
      </c>
      <c r="D122" t="s">
        <v>35</v>
      </c>
      <c r="E122" s="4" t="str">
        <f>IF(SUMPRODUCT(--(NOT(ISERR(SEARCH({"c4","c3","c1","m4","m3","m2","m1","r3","r4","i2","cr1","hs1","g2"},D122)))))&gt;0,"1","")</f>
        <v>1</v>
      </c>
      <c r="F122" t="s">
        <v>37</v>
      </c>
      <c r="G122" t="s">
        <v>33</v>
      </c>
      <c r="H122">
        <v>329</v>
      </c>
      <c r="I122">
        <v>0</v>
      </c>
      <c r="J122">
        <v>329</v>
      </c>
      <c r="K122" s="2">
        <v>13.062499999990299</v>
      </c>
      <c r="N122" t="s">
        <v>31</v>
      </c>
      <c r="O122" s="4">
        <f t="shared" si="1"/>
        <v>0</v>
      </c>
      <c r="P122" t="s">
        <v>34</v>
      </c>
      <c r="Q122" s="3">
        <v>190.13458333329999</v>
      </c>
      <c r="R122" s="2">
        <v>26.124999999980599</v>
      </c>
      <c r="U122" t="s">
        <v>70</v>
      </c>
      <c r="V122" s="3">
        <v>335.2372916667</v>
      </c>
      <c r="W122" s="2">
        <v>52.249999999961197</v>
      </c>
    </row>
    <row r="123" spans="1:23" x14ac:dyDescent="0.2">
      <c r="A123" s="1">
        <v>836000000000</v>
      </c>
      <c r="B123" t="s">
        <v>130</v>
      </c>
      <c r="C123" t="s">
        <v>252</v>
      </c>
      <c r="D123" t="s">
        <v>61</v>
      </c>
      <c r="E123" s="4" t="str">
        <f>IF(SUMPRODUCT(--(NOT(ISERR(SEARCH({"c4","c3","c1","m4","m3","m2","m1","r3","r4","i2","cr1","hs1","g2"},D123)))))&gt;0,"1","")</f>
        <v/>
      </c>
      <c r="F123" t="s">
        <v>37</v>
      </c>
      <c r="G123" t="s">
        <v>33</v>
      </c>
      <c r="H123">
        <v>330</v>
      </c>
      <c r="I123">
        <v>0</v>
      </c>
      <c r="J123">
        <v>330</v>
      </c>
      <c r="K123" s="2">
        <v>20</v>
      </c>
      <c r="N123" t="s">
        <v>31</v>
      </c>
      <c r="O123" s="4">
        <f t="shared" si="1"/>
        <v>0</v>
      </c>
      <c r="P123" t="s">
        <v>49</v>
      </c>
      <c r="Q123" s="3">
        <v>187.84464285710001</v>
      </c>
      <c r="R123" s="2">
        <v>40</v>
      </c>
      <c r="U123" t="s">
        <v>50</v>
      </c>
      <c r="V123" s="3">
        <v>256.6732142857</v>
      </c>
      <c r="W123" s="2">
        <v>80</v>
      </c>
    </row>
    <row r="124" spans="1:23" x14ac:dyDescent="0.2">
      <c r="A124" s="1">
        <v>836000000000</v>
      </c>
      <c r="B124" t="s">
        <v>130</v>
      </c>
      <c r="C124" t="s">
        <v>253</v>
      </c>
      <c r="D124" t="s">
        <v>61</v>
      </c>
      <c r="E124" s="4" t="str">
        <f>IF(SUMPRODUCT(--(NOT(ISERR(SEARCH({"c4","c3","c1","m4","m3","m2","m1","r3","r4","i2","cr1","hs1","g2"},D124)))))&gt;0,"1","")</f>
        <v/>
      </c>
      <c r="F124" t="s">
        <v>37</v>
      </c>
      <c r="G124" t="s">
        <v>33</v>
      </c>
      <c r="H124">
        <v>330</v>
      </c>
      <c r="I124">
        <v>0</v>
      </c>
      <c r="J124">
        <v>330</v>
      </c>
      <c r="K124" s="2">
        <v>24</v>
      </c>
      <c r="N124" t="s">
        <v>31</v>
      </c>
      <c r="O124" s="4">
        <f t="shared" si="1"/>
        <v>0</v>
      </c>
      <c r="P124" t="s">
        <v>49</v>
      </c>
      <c r="Q124" s="3">
        <v>187.84464285710001</v>
      </c>
      <c r="R124" s="2">
        <v>48</v>
      </c>
    </row>
    <row r="125" spans="1:23" x14ac:dyDescent="0.2">
      <c r="A125" s="1">
        <v>836000000000</v>
      </c>
      <c r="B125" t="s">
        <v>130</v>
      </c>
      <c r="C125" t="s">
        <v>254</v>
      </c>
      <c r="D125" t="s">
        <v>61</v>
      </c>
      <c r="E125" s="4" t="str">
        <f>IF(SUMPRODUCT(--(NOT(ISERR(SEARCH({"c4","c3","c1","m4","m3","m2","m1","r3","r4","i2","cr1","hs1","g2"},D125)))))&gt;0,"1","")</f>
        <v/>
      </c>
      <c r="F125" t="s">
        <v>37</v>
      </c>
      <c r="G125" t="s">
        <v>33</v>
      </c>
      <c r="H125">
        <v>329</v>
      </c>
      <c r="I125">
        <v>0</v>
      </c>
      <c r="J125">
        <v>329</v>
      </c>
      <c r="K125" s="2">
        <v>23</v>
      </c>
      <c r="N125" t="s">
        <v>31</v>
      </c>
      <c r="O125" s="4">
        <f t="shared" si="1"/>
        <v>0</v>
      </c>
      <c r="P125" t="s">
        <v>49</v>
      </c>
      <c r="Q125" s="3">
        <v>187.27541666670001</v>
      </c>
      <c r="R125" s="2">
        <v>46</v>
      </c>
    </row>
    <row r="126" spans="1:23" x14ac:dyDescent="0.2">
      <c r="A126" s="1">
        <v>836000000000</v>
      </c>
      <c r="B126" t="s">
        <v>130</v>
      </c>
      <c r="C126" t="s">
        <v>255</v>
      </c>
      <c r="D126" t="s">
        <v>61</v>
      </c>
      <c r="E126" s="4" t="str">
        <f>IF(SUMPRODUCT(--(NOT(ISERR(SEARCH({"c4","c3","c1","m4","m3","m2","m1","r3","r4","i2","cr1","hs1","g2"},D126)))))&gt;0,"1","")</f>
        <v/>
      </c>
      <c r="F126" t="s">
        <v>37</v>
      </c>
      <c r="G126" t="s">
        <v>33</v>
      </c>
      <c r="H126">
        <v>329</v>
      </c>
      <c r="I126">
        <v>0</v>
      </c>
      <c r="J126">
        <v>329</v>
      </c>
      <c r="K126" s="2">
        <v>17</v>
      </c>
      <c r="N126" t="s">
        <v>31</v>
      </c>
      <c r="O126" s="4">
        <f t="shared" si="1"/>
        <v>0</v>
      </c>
      <c r="P126" t="s">
        <v>49</v>
      </c>
      <c r="Q126" s="3">
        <v>187.27541666670001</v>
      </c>
      <c r="R126" s="2">
        <v>34</v>
      </c>
      <c r="U126" t="s">
        <v>50</v>
      </c>
      <c r="V126" s="3">
        <v>255.89541666669999</v>
      </c>
      <c r="W126" s="2">
        <v>68</v>
      </c>
    </row>
    <row r="127" spans="1:23" x14ac:dyDescent="0.2">
      <c r="A127" s="1">
        <v>836000000000</v>
      </c>
      <c r="B127" t="s">
        <v>130</v>
      </c>
      <c r="C127" t="s">
        <v>256</v>
      </c>
      <c r="D127" t="s">
        <v>61</v>
      </c>
      <c r="E127" s="4" t="str">
        <f>IF(SUMPRODUCT(--(NOT(ISERR(SEARCH({"c4","c3","c1","m4","m3","m2","m1","r3","r4","i2","cr1","hs1","g2"},D127)))))&gt;0,"1","")</f>
        <v/>
      </c>
      <c r="F127" t="s">
        <v>37</v>
      </c>
      <c r="G127" t="s">
        <v>33</v>
      </c>
      <c r="H127">
        <v>329</v>
      </c>
      <c r="I127">
        <v>0</v>
      </c>
      <c r="J127">
        <v>329</v>
      </c>
      <c r="K127" s="2">
        <v>18</v>
      </c>
      <c r="N127" t="s">
        <v>31</v>
      </c>
      <c r="O127" s="4">
        <f t="shared" si="1"/>
        <v>0</v>
      </c>
      <c r="P127" t="s">
        <v>49</v>
      </c>
      <c r="Q127" s="3">
        <v>187.27541666670001</v>
      </c>
      <c r="R127" s="2">
        <v>36</v>
      </c>
      <c r="U127" t="s">
        <v>50</v>
      </c>
      <c r="V127" s="3">
        <v>255.89541666669999</v>
      </c>
      <c r="W127" s="2">
        <v>72</v>
      </c>
    </row>
    <row r="128" spans="1:23" x14ac:dyDescent="0.2">
      <c r="A128" s="1">
        <v>836000000000</v>
      </c>
      <c r="B128" t="s">
        <v>130</v>
      </c>
      <c r="C128" t="s">
        <v>257</v>
      </c>
      <c r="D128" t="s">
        <v>61</v>
      </c>
      <c r="E128" s="4" t="str">
        <f>IF(SUMPRODUCT(--(NOT(ISERR(SEARCH({"c4","c3","c1","m4","m3","m2","m1","r3","r4","i2","cr1","hs1","g2"},D128)))))&gt;0,"1","")</f>
        <v/>
      </c>
      <c r="F128" t="s">
        <v>37</v>
      </c>
      <c r="G128" t="s">
        <v>33</v>
      </c>
      <c r="H128">
        <v>329</v>
      </c>
      <c r="I128">
        <v>0</v>
      </c>
      <c r="J128">
        <v>329</v>
      </c>
      <c r="K128" s="2">
        <v>18</v>
      </c>
      <c r="N128" t="s">
        <v>31</v>
      </c>
      <c r="O128" s="4">
        <f t="shared" si="1"/>
        <v>0</v>
      </c>
      <c r="P128" t="s">
        <v>49</v>
      </c>
      <c r="Q128" s="3">
        <v>187.27541666670001</v>
      </c>
      <c r="R128" s="2">
        <v>36</v>
      </c>
      <c r="U128" t="s">
        <v>50</v>
      </c>
      <c r="V128" s="3">
        <v>255.89541666669999</v>
      </c>
      <c r="W128" s="2">
        <v>72</v>
      </c>
    </row>
    <row r="129" spans="1:23" x14ac:dyDescent="0.2">
      <c r="A129" s="1">
        <v>836000000000</v>
      </c>
      <c r="B129" t="s">
        <v>130</v>
      </c>
      <c r="C129" t="s">
        <v>258</v>
      </c>
      <c r="D129" t="s">
        <v>61</v>
      </c>
      <c r="E129" s="4" t="str">
        <f>IF(SUMPRODUCT(--(NOT(ISERR(SEARCH({"c4","c3","c1","m4","m3","m2","m1","r3","r4","i2","cr1","hs1","g2"},D129)))))&gt;0,"1","")</f>
        <v/>
      </c>
      <c r="F129" t="s">
        <v>37</v>
      </c>
      <c r="G129" t="s">
        <v>33</v>
      </c>
      <c r="H129">
        <v>329</v>
      </c>
      <c r="I129">
        <v>0</v>
      </c>
      <c r="J129">
        <v>329</v>
      </c>
      <c r="K129" s="2">
        <v>15</v>
      </c>
      <c r="N129" t="s">
        <v>31</v>
      </c>
      <c r="O129" s="4">
        <f t="shared" si="1"/>
        <v>0</v>
      </c>
      <c r="P129" t="s">
        <v>49</v>
      </c>
      <c r="Q129" s="3">
        <v>187.27541666670001</v>
      </c>
      <c r="R129" s="2">
        <v>30</v>
      </c>
      <c r="U129" t="s">
        <v>50</v>
      </c>
      <c r="V129" s="3">
        <v>255.89541666669999</v>
      </c>
      <c r="W129" s="2">
        <v>60</v>
      </c>
    </row>
    <row r="130" spans="1:23" x14ac:dyDescent="0.2">
      <c r="A130" s="1">
        <v>836000000000</v>
      </c>
      <c r="B130" t="s">
        <v>130</v>
      </c>
      <c r="C130" t="s">
        <v>259</v>
      </c>
      <c r="D130" t="s">
        <v>52</v>
      </c>
      <c r="E130" s="4" t="str">
        <f>IF(SUMPRODUCT(--(NOT(ISERR(SEARCH({"c4","c3","c1","m4","m3","m2","m1","r3","r4","i2","cr1","hs1","g2"},D130)))))&gt;0,"1","")</f>
        <v/>
      </c>
      <c r="F130" t="s">
        <v>37</v>
      </c>
      <c r="G130" t="s">
        <v>38</v>
      </c>
      <c r="H130">
        <v>330</v>
      </c>
      <c r="I130">
        <v>1</v>
      </c>
      <c r="J130">
        <v>329</v>
      </c>
      <c r="K130" s="2">
        <v>10</v>
      </c>
      <c r="N130" t="s">
        <v>31</v>
      </c>
      <c r="O130" s="4">
        <f t="shared" si="1"/>
        <v>0</v>
      </c>
      <c r="P130" t="s">
        <v>53</v>
      </c>
      <c r="Q130" s="3">
        <v>186.7279166667</v>
      </c>
      <c r="R130" s="2">
        <v>20</v>
      </c>
      <c r="U130" t="s">
        <v>54</v>
      </c>
      <c r="V130" s="3">
        <v>255.5564880952</v>
      </c>
      <c r="W130" s="2">
        <v>40</v>
      </c>
    </row>
    <row r="131" spans="1:23" x14ac:dyDescent="0.2">
      <c r="A131" s="1">
        <v>836000000000</v>
      </c>
      <c r="B131" t="s">
        <v>130</v>
      </c>
      <c r="C131" t="s">
        <v>260</v>
      </c>
      <c r="D131" t="s">
        <v>52</v>
      </c>
      <c r="E131" s="4" t="str">
        <f>IF(SUMPRODUCT(--(NOT(ISERR(SEARCH({"c4","c3","c1","m4","m3","m2","m1","r3","r4","i2","cr1","hs1","g2"},D131)))))&gt;0,"1","")</f>
        <v/>
      </c>
      <c r="F131" t="s">
        <v>37</v>
      </c>
      <c r="G131" t="s">
        <v>38</v>
      </c>
      <c r="H131">
        <v>330</v>
      </c>
      <c r="I131">
        <v>1</v>
      </c>
      <c r="J131">
        <v>329</v>
      </c>
      <c r="K131" s="2">
        <v>22</v>
      </c>
      <c r="N131" t="s">
        <v>31</v>
      </c>
      <c r="O131" s="4">
        <f t="shared" ref="O131:O194" si="2">IF(Q131&lt;25,1,0)</f>
        <v>0</v>
      </c>
      <c r="P131" t="s">
        <v>53</v>
      </c>
      <c r="Q131" s="3">
        <v>186.7279166667</v>
      </c>
      <c r="R131" s="2">
        <v>44</v>
      </c>
    </row>
    <row r="132" spans="1:23" x14ac:dyDescent="0.2">
      <c r="A132" s="1">
        <v>836000000000</v>
      </c>
      <c r="B132" t="s">
        <v>130</v>
      </c>
      <c r="C132" t="s">
        <v>261</v>
      </c>
      <c r="D132" t="s">
        <v>65</v>
      </c>
      <c r="E132" s="4" t="str">
        <f>IF(SUMPRODUCT(--(NOT(ISERR(SEARCH({"c4","c3","c1","m4","m3","m2","m1","r3","r4","i2","cr1","hs1","g2"},D132)))))&gt;0,"1","")</f>
        <v>1</v>
      </c>
      <c r="F132" t="s">
        <v>37</v>
      </c>
      <c r="G132" t="s">
        <v>36</v>
      </c>
      <c r="H132">
        <v>330</v>
      </c>
      <c r="I132">
        <v>0</v>
      </c>
      <c r="J132">
        <v>330</v>
      </c>
      <c r="K132" s="2">
        <v>0.80508474592056301</v>
      </c>
      <c r="N132" t="s">
        <v>45</v>
      </c>
      <c r="O132" s="4">
        <f t="shared" si="2"/>
        <v>0</v>
      </c>
      <c r="Q132" s="3">
        <v>186.41071428570001</v>
      </c>
    </row>
    <row r="133" spans="1:23" x14ac:dyDescent="0.2">
      <c r="A133" s="1">
        <v>836000000000</v>
      </c>
      <c r="B133" t="s">
        <v>130</v>
      </c>
      <c r="C133" t="s">
        <v>262</v>
      </c>
      <c r="D133" t="s">
        <v>80</v>
      </c>
      <c r="E133" s="4" t="str">
        <f>IF(SUMPRODUCT(--(NOT(ISERR(SEARCH({"c4","c3","c1","m4","m3","m2","m1","r3","r4","i2","cr1","hs1","g2"},D133)))))&gt;0,"1","")</f>
        <v>1</v>
      </c>
      <c r="F133" t="s">
        <v>37</v>
      </c>
      <c r="G133" t="s">
        <v>33</v>
      </c>
      <c r="H133">
        <v>330</v>
      </c>
      <c r="I133">
        <v>0</v>
      </c>
      <c r="J133">
        <v>330</v>
      </c>
      <c r="K133" s="2">
        <v>0.16666666666727301</v>
      </c>
      <c r="N133" t="s">
        <v>45</v>
      </c>
      <c r="O133" s="4">
        <f t="shared" si="2"/>
        <v>0</v>
      </c>
      <c r="Q133" s="3">
        <v>185.69374999999999</v>
      </c>
    </row>
    <row r="134" spans="1:23" x14ac:dyDescent="0.2">
      <c r="A134" s="1">
        <v>836000000000</v>
      </c>
      <c r="B134" t="s">
        <v>130</v>
      </c>
      <c r="C134" t="s">
        <v>263</v>
      </c>
      <c r="D134" t="s">
        <v>83</v>
      </c>
      <c r="E134" s="4" t="str">
        <f>IF(SUMPRODUCT(--(NOT(ISERR(SEARCH({"c4","c3","c1","m4","m3","m2","m1","r3","r4","i2","cr1","hs1","g2"},D134)))))&gt;0,"1","")</f>
        <v>1</v>
      </c>
      <c r="F134" t="s">
        <v>39</v>
      </c>
      <c r="G134" t="s">
        <v>38</v>
      </c>
      <c r="H134">
        <v>330</v>
      </c>
      <c r="I134">
        <v>43.5</v>
      </c>
      <c r="J134">
        <v>286.5</v>
      </c>
      <c r="K134" s="2">
        <v>39.375</v>
      </c>
      <c r="N134" t="s">
        <v>31</v>
      </c>
      <c r="O134" s="4">
        <f t="shared" si="2"/>
        <v>0</v>
      </c>
      <c r="P134" t="s">
        <v>84</v>
      </c>
      <c r="Q134" s="3">
        <v>181.75696428570001</v>
      </c>
      <c r="R134" s="2">
        <v>78.75</v>
      </c>
    </row>
    <row r="135" spans="1:23" x14ac:dyDescent="0.2">
      <c r="A135" s="1">
        <v>836000000000</v>
      </c>
      <c r="B135" t="s">
        <v>130</v>
      </c>
      <c r="C135" t="s">
        <v>264</v>
      </c>
      <c r="D135" t="s">
        <v>28</v>
      </c>
      <c r="E135" s="4" t="str">
        <f>IF(SUMPRODUCT(--(NOT(ISERR(SEARCH({"c4","c3","c1","m4","m3","m2","m1","r3","r4","i2","cr1","hs1","g2"},D135)))))&gt;0,"1","")</f>
        <v>1</v>
      </c>
      <c r="F135" t="s">
        <v>39</v>
      </c>
      <c r="G135" t="s">
        <v>38</v>
      </c>
      <c r="H135">
        <v>330</v>
      </c>
      <c r="I135">
        <v>259.72090287999998</v>
      </c>
      <c r="J135">
        <v>70.279097119999903</v>
      </c>
      <c r="K135" s="2">
        <v>21.140625000019401</v>
      </c>
      <c r="N135" t="s">
        <v>31</v>
      </c>
      <c r="O135" s="4">
        <f t="shared" si="2"/>
        <v>0</v>
      </c>
      <c r="P135" t="s">
        <v>32</v>
      </c>
      <c r="Q135" s="3">
        <v>181.02891430989999</v>
      </c>
      <c r="R135" s="2">
        <v>42.281250000038803</v>
      </c>
    </row>
    <row r="136" spans="1:23" x14ac:dyDescent="0.2">
      <c r="A136" s="1">
        <v>836000000000</v>
      </c>
      <c r="B136" t="s">
        <v>130</v>
      </c>
      <c r="C136" t="s">
        <v>265</v>
      </c>
      <c r="D136" t="s">
        <v>65</v>
      </c>
      <c r="E136" s="4" t="str">
        <f>IF(SUMPRODUCT(--(NOT(ISERR(SEARCH({"c4","c3","c1","m4","m3","m2","m1","r3","r4","i2","cr1","hs1","g2"},D136)))))&gt;0,"1","")</f>
        <v>1</v>
      </c>
      <c r="F136" t="s">
        <v>39</v>
      </c>
      <c r="G136" t="s">
        <v>76</v>
      </c>
      <c r="H136">
        <v>330</v>
      </c>
      <c r="I136">
        <v>0</v>
      </c>
      <c r="J136">
        <v>330</v>
      </c>
      <c r="K136" s="2">
        <v>0.91666666667151697</v>
      </c>
      <c r="N136" t="s">
        <v>45</v>
      </c>
      <c r="O136" s="4">
        <f t="shared" si="2"/>
        <v>0</v>
      </c>
      <c r="Q136" s="3">
        <v>179.24107142860001</v>
      </c>
    </row>
    <row r="137" spans="1:23" x14ac:dyDescent="0.2">
      <c r="A137" s="1">
        <v>836000000000</v>
      </c>
      <c r="B137" t="s">
        <v>130</v>
      </c>
      <c r="C137" t="s">
        <v>266</v>
      </c>
      <c r="D137" t="s">
        <v>65</v>
      </c>
      <c r="E137" s="4" t="str">
        <f>IF(SUMPRODUCT(--(NOT(ISERR(SEARCH({"c4","c3","c1","m4","m3","m2","m1","r3","r4","i2","cr1","hs1","g2"},D137)))))&gt;0,"1","")</f>
        <v>1</v>
      </c>
      <c r="F137" t="s">
        <v>39</v>
      </c>
      <c r="G137" t="s">
        <v>76</v>
      </c>
      <c r="H137">
        <v>330</v>
      </c>
      <c r="I137">
        <v>0</v>
      </c>
      <c r="J137">
        <v>330</v>
      </c>
      <c r="K137" s="2">
        <v>8.4745762711835496E-2</v>
      </c>
      <c r="N137" t="s">
        <v>45</v>
      </c>
      <c r="O137" s="4">
        <f t="shared" si="2"/>
        <v>0</v>
      </c>
      <c r="Q137" s="3">
        <v>179.24107142860001</v>
      </c>
    </row>
    <row r="138" spans="1:23" x14ac:dyDescent="0.2">
      <c r="A138" s="1">
        <v>836000000000</v>
      </c>
      <c r="B138" t="s">
        <v>130</v>
      </c>
      <c r="C138" t="s">
        <v>267</v>
      </c>
      <c r="D138" t="s">
        <v>64</v>
      </c>
      <c r="E138" s="4" t="str">
        <f>IF(SUMPRODUCT(--(NOT(ISERR(SEARCH({"c4","c3","c1","m4","m3","m2","m1","r3","r4","i2","cr1","hs1","g2"},D138)))))&gt;0,"1","")</f>
        <v>1</v>
      </c>
      <c r="F138" t="s">
        <v>39</v>
      </c>
      <c r="G138" t="s">
        <v>76</v>
      </c>
      <c r="H138">
        <v>329</v>
      </c>
      <c r="I138">
        <v>0</v>
      </c>
      <c r="J138">
        <v>329</v>
      </c>
      <c r="K138" s="2">
        <v>17.333333333372099</v>
      </c>
      <c r="N138" t="s">
        <v>31</v>
      </c>
      <c r="O138" s="4">
        <f t="shared" si="2"/>
        <v>0</v>
      </c>
      <c r="P138" t="s">
        <v>65</v>
      </c>
      <c r="Q138" s="3">
        <v>178.6979166667</v>
      </c>
      <c r="R138" s="2">
        <v>34.666666666744199</v>
      </c>
      <c r="U138" t="s">
        <v>66</v>
      </c>
      <c r="V138" s="3">
        <v>268.046875</v>
      </c>
      <c r="W138" s="2">
        <v>69.333333333488397</v>
      </c>
    </row>
    <row r="139" spans="1:23" x14ac:dyDescent="0.2">
      <c r="A139" s="1">
        <v>836000000000</v>
      </c>
      <c r="B139" t="s">
        <v>130</v>
      </c>
      <c r="C139" t="s">
        <v>268</v>
      </c>
      <c r="D139" t="s">
        <v>65</v>
      </c>
      <c r="E139" s="4" t="str">
        <f>IF(SUMPRODUCT(--(NOT(ISERR(SEARCH({"c4","c3","c1","m4","m3","m2","m1","r3","r4","i2","cr1","hs1","g2"},D139)))))&gt;0,"1","")</f>
        <v>1</v>
      </c>
      <c r="F139" t="s">
        <v>39</v>
      </c>
      <c r="G139" t="s">
        <v>76</v>
      </c>
      <c r="H139">
        <v>329</v>
      </c>
      <c r="I139">
        <v>0</v>
      </c>
      <c r="J139">
        <v>329</v>
      </c>
      <c r="K139" s="2">
        <v>0.76271186442651095</v>
      </c>
      <c r="N139" t="s">
        <v>45</v>
      </c>
      <c r="O139" s="4">
        <f t="shared" si="2"/>
        <v>0</v>
      </c>
      <c r="Q139" s="3">
        <v>178.6979166667</v>
      </c>
    </row>
    <row r="140" spans="1:23" x14ac:dyDescent="0.2">
      <c r="A140" s="1">
        <v>836000000000</v>
      </c>
      <c r="B140" t="s">
        <v>130</v>
      </c>
      <c r="C140" t="s">
        <v>269</v>
      </c>
      <c r="D140" t="s">
        <v>64</v>
      </c>
      <c r="E140" s="4" t="str">
        <f>IF(SUMPRODUCT(--(NOT(ISERR(SEARCH({"c4","c3","c1","m4","m3","m2","m1","r3","r4","i2","cr1","hs1","g2"},D140)))))&gt;0,"1","")</f>
        <v>1</v>
      </c>
      <c r="F140" t="s">
        <v>39</v>
      </c>
      <c r="G140" t="s">
        <v>76</v>
      </c>
      <c r="H140">
        <v>329</v>
      </c>
      <c r="I140">
        <v>0</v>
      </c>
      <c r="J140">
        <v>329</v>
      </c>
      <c r="K140" s="2">
        <v>11.1666666665891</v>
      </c>
      <c r="N140" t="s">
        <v>31</v>
      </c>
      <c r="O140" s="4">
        <f t="shared" si="2"/>
        <v>0</v>
      </c>
      <c r="P140" t="s">
        <v>65</v>
      </c>
      <c r="Q140" s="3">
        <v>178.6979166667</v>
      </c>
      <c r="R140" s="2">
        <v>22.333333333178199</v>
      </c>
      <c r="U140" t="s">
        <v>66</v>
      </c>
      <c r="V140" s="3">
        <v>268.046875</v>
      </c>
      <c r="W140" s="2">
        <v>44.666666666356399</v>
      </c>
    </row>
    <row r="141" spans="1:23" x14ac:dyDescent="0.2">
      <c r="A141" s="1">
        <v>836000000000</v>
      </c>
      <c r="B141" t="s">
        <v>130</v>
      </c>
      <c r="C141" t="s">
        <v>270</v>
      </c>
      <c r="D141" t="s">
        <v>52</v>
      </c>
      <c r="E141" s="4" t="str">
        <f>IF(SUMPRODUCT(--(NOT(ISERR(SEARCH({"c4","c3","c1","m4","m3","m2","m1","r3","r4","i2","cr1","hs1","g2"},D141)))))&gt;0,"1","")</f>
        <v/>
      </c>
      <c r="F141" t="s">
        <v>37</v>
      </c>
      <c r="G141" t="s">
        <v>33</v>
      </c>
      <c r="H141">
        <v>331</v>
      </c>
      <c r="I141">
        <v>0</v>
      </c>
      <c r="J141">
        <v>331</v>
      </c>
      <c r="K141" s="2">
        <v>31</v>
      </c>
      <c r="N141" t="s">
        <v>31</v>
      </c>
      <c r="O141" s="4">
        <f t="shared" si="2"/>
        <v>0</v>
      </c>
      <c r="P141" t="s">
        <v>53</v>
      </c>
      <c r="Q141" s="3">
        <v>172.59285714289999</v>
      </c>
      <c r="R141" s="2">
        <v>62</v>
      </c>
    </row>
    <row r="142" spans="1:23" x14ac:dyDescent="0.2">
      <c r="A142" s="1">
        <v>836000000000</v>
      </c>
      <c r="B142" t="s">
        <v>130</v>
      </c>
      <c r="C142" t="s">
        <v>271</v>
      </c>
      <c r="D142" t="s">
        <v>64</v>
      </c>
      <c r="E142" s="4" t="str">
        <f>IF(SUMPRODUCT(--(NOT(ISERR(SEARCH({"c4","c3","c1","m4","m3","m2","m1","r3","r4","i2","cr1","hs1","g2"},D142)))))&gt;0,"1","")</f>
        <v>1</v>
      </c>
      <c r="F142" t="s">
        <v>39</v>
      </c>
      <c r="G142" t="s">
        <v>30</v>
      </c>
      <c r="H142">
        <v>330</v>
      </c>
      <c r="I142">
        <v>0</v>
      </c>
      <c r="J142">
        <v>330</v>
      </c>
      <c r="K142" s="2">
        <v>2.8541666667054701</v>
      </c>
      <c r="N142" t="s">
        <v>31</v>
      </c>
      <c r="O142" s="4">
        <f t="shared" si="2"/>
        <v>0</v>
      </c>
      <c r="P142" t="s">
        <v>65</v>
      </c>
      <c r="Q142" s="3">
        <v>172.07142857139999</v>
      </c>
      <c r="R142" s="2">
        <v>5.7083333334109403</v>
      </c>
      <c r="U142" t="s">
        <v>66</v>
      </c>
      <c r="V142" s="3">
        <v>258.10714285709997</v>
      </c>
      <c r="W142" s="2">
        <v>11.416666666821801</v>
      </c>
    </row>
    <row r="143" spans="1:23" x14ac:dyDescent="0.2">
      <c r="A143" s="1">
        <v>836000000000</v>
      </c>
      <c r="B143" t="s">
        <v>130</v>
      </c>
      <c r="C143" t="s">
        <v>272</v>
      </c>
      <c r="D143" t="s">
        <v>61</v>
      </c>
      <c r="E143" s="4" t="str">
        <f>IF(SUMPRODUCT(--(NOT(ISERR(SEARCH({"c4","c3","c1","m4","m3","m2","m1","r3","r4","i2","cr1","hs1","g2"},D143)))))&gt;0,"1","")</f>
        <v/>
      </c>
      <c r="F143" t="s">
        <v>39</v>
      </c>
      <c r="G143" t="s">
        <v>76</v>
      </c>
      <c r="H143">
        <v>330</v>
      </c>
      <c r="I143">
        <v>0</v>
      </c>
      <c r="J143">
        <v>330</v>
      </c>
      <c r="K143" s="2">
        <v>16</v>
      </c>
      <c r="N143" t="s">
        <v>31</v>
      </c>
      <c r="O143" s="4">
        <f t="shared" si="2"/>
        <v>0</v>
      </c>
      <c r="P143" t="s">
        <v>49</v>
      </c>
      <c r="Q143" s="3">
        <v>172.07142857139999</v>
      </c>
      <c r="R143" s="2">
        <v>32</v>
      </c>
      <c r="U143" t="s">
        <v>50</v>
      </c>
      <c r="V143" s="3">
        <v>258.10714285709997</v>
      </c>
      <c r="W143" s="2">
        <v>64</v>
      </c>
    </row>
    <row r="144" spans="1:23" x14ac:dyDescent="0.2">
      <c r="A144" s="1">
        <v>836000000000</v>
      </c>
      <c r="B144" t="s">
        <v>130</v>
      </c>
      <c r="C144" t="s">
        <v>273</v>
      </c>
      <c r="D144" t="s">
        <v>64</v>
      </c>
      <c r="E144" s="4" t="str">
        <f>IF(SUMPRODUCT(--(NOT(ISERR(SEARCH({"c4","c3","c1","m4","m3","m2","m1","r3","r4","i2","cr1","hs1","g2"},D144)))))&gt;0,"1","")</f>
        <v>1</v>
      </c>
      <c r="F144" t="s">
        <v>39</v>
      </c>
      <c r="G144" t="s">
        <v>30</v>
      </c>
      <c r="H144">
        <v>330</v>
      </c>
      <c r="I144">
        <v>0</v>
      </c>
      <c r="J144">
        <v>330</v>
      </c>
      <c r="K144" s="2">
        <v>1.5889830508474601</v>
      </c>
      <c r="N144" t="s">
        <v>31</v>
      </c>
      <c r="O144" s="4">
        <f t="shared" si="2"/>
        <v>0</v>
      </c>
      <c r="P144" t="s">
        <v>65</v>
      </c>
      <c r="Q144" s="3">
        <v>172.07142857139999</v>
      </c>
      <c r="R144" s="2">
        <v>3.1779661016949201</v>
      </c>
      <c r="U144" t="s">
        <v>66</v>
      </c>
      <c r="V144" s="3">
        <v>258.10714285709997</v>
      </c>
      <c r="W144" s="2">
        <v>6.3559322033898402</v>
      </c>
    </row>
    <row r="145" spans="1:28" x14ac:dyDescent="0.2">
      <c r="A145" s="1">
        <v>836000000000</v>
      </c>
      <c r="B145" t="s">
        <v>130</v>
      </c>
      <c r="C145" t="s">
        <v>274</v>
      </c>
      <c r="D145" t="s">
        <v>93</v>
      </c>
      <c r="E145" s="4" t="str">
        <f>IF(SUMPRODUCT(--(NOT(ISERR(SEARCH({"c4","c3","c1","m4","m3","m2","m1","r3","r4","i2","cr1","hs1","g2"},D145)))))&gt;0,"1","")</f>
        <v/>
      </c>
      <c r="F145" t="s">
        <v>29</v>
      </c>
      <c r="G145" t="s">
        <v>33</v>
      </c>
      <c r="H145">
        <v>330</v>
      </c>
      <c r="I145">
        <v>0</v>
      </c>
      <c r="J145">
        <v>330</v>
      </c>
      <c r="K145" s="2">
        <v>30</v>
      </c>
      <c r="N145" t="s">
        <v>31</v>
      </c>
      <c r="O145" s="4">
        <f t="shared" si="2"/>
        <v>0</v>
      </c>
      <c r="P145" t="s">
        <v>94</v>
      </c>
      <c r="Q145" s="3">
        <v>172.07142857139999</v>
      </c>
      <c r="R145" s="2">
        <v>60</v>
      </c>
    </row>
    <row r="146" spans="1:28" x14ac:dyDescent="0.2">
      <c r="A146" s="1">
        <v>836000000000</v>
      </c>
      <c r="B146" t="s">
        <v>130</v>
      </c>
      <c r="C146" t="s">
        <v>275</v>
      </c>
      <c r="D146" t="s">
        <v>61</v>
      </c>
      <c r="E146" s="4" t="str">
        <f>IF(SUMPRODUCT(--(NOT(ISERR(SEARCH({"c4","c3","c1","m4","m3","m2","m1","r3","r4","i2","cr1","hs1","g2"},D146)))))&gt;0,"1","")</f>
        <v/>
      </c>
      <c r="F146" t="s">
        <v>39</v>
      </c>
      <c r="G146" t="s">
        <v>76</v>
      </c>
      <c r="H146">
        <v>330</v>
      </c>
      <c r="I146">
        <v>0</v>
      </c>
      <c r="J146">
        <v>330</v>
      </c>
      <c r="K146" s="2">
        <v>36</v>
      </c>
      <c r="N146" t="s">
        <v>31</v>
      </c>
      <c r="O146" s="4">
        <f t="shared" si="2"/>
        <v>0</v>
      </c>
      <c r="P146" t="s">
        <v>49</v>
      </c>
      <c r="Q146" s="3">
        <v>172.07142857139999</v>
      </c>
      <c r="R146" s="2">
        <v>72</v>
      </c>
    </row>
    <row r="147" spans="1:28" x14ac:dyDescent="0.2">
      <c r="A147" s="1">
        <v>836000000000</v>
      </c>
      <c r="B147" t="s">
        <v>130</v>
      </c>
      <c r="C147" t="s">
        <v>276</v>
      </c>
      <c r="D147" t="s">
        <v>52</v>
      </c>
      <c r="E147" s="4" t="str">
        <f>IF(SUMPRODUCT(--(NOT(ISERR(SEARCH({"c4","c3","c1","m4","m3","m2","m1","r3","r4","i2","cr1","hs1","g2"},D147)))))&gt;0,"1","")</f>
        <v/>
      </c>
      <c r="F147" t="s">
        <v>37</v>
      </c>
      <c r="G147" t="s">
        <v>33</v>
      </c>
      <c r="H147">
        <v>331</v>
      </c>
      <c r="I147">
        <v>1</v>
      </c>
      <c r="J147">
        <v>330</v>
      </c>
      <c r="K147" s="2">
        <v>23</v>
      </c>
      <c r="N147" t="s">
        <v>31</v>
      </c>
      <c r="O147" s="4">
        <f t="shared" si="2"/>
        <v>0</v>
      </c>
      <c r="P147" t="s">
        <v>53</v>
      </c>
      <c r="Q147" s="3">
        <v>171.57172619049999</v>
      </c>
      <c r="R147" s="2">
        <v>46</v>
      </c>
    </row>
    <row r="148" spans="1:28" x14ac:dyDescent="0.2">
      <c r="A148" s="1">
        <v>836000000000</v>
      </c>
      <c r="B148" t="s">
        <v>130</v>
      </c>
      <c r="C148" t="s">
        <v>277</v>
      </c>
      <c r="D148" t="s">
        <v>93</v>
      </c>
      <c r="E148" s="4" t="str">
        <f>IF(SUMPRODUCT(--(NOT(ISERR(SEARCH({"c4","c3","c1","m4","m3","m2","m1","r3","r4","i2","cr1","hs1","g2"},D148)))))&gt;0,"1","")</f>
        <v/>
      </c>
      <c r="F148" t="s">
        <v>29</v>
      </c>
      <c r="G148" t="s">
        <v>95</v>
      </c>
      <c r="H148">
        <v>329</v>
      </c>
      <c r="I148">
        <v>0</v>
      </c>
      <c r="J148">
        <v>329</v>
      </c>
      <c r="K148" s="2">
        <v>15</v>
      </c>
      <c r="N148" t="s">
        <v>31</v>
      </c>
      <c r="O148" s="4">
        <f t="shared" si="2"/>
        <v>0</v>
      </c>
      <c r="P148" t="s">
        <v>94</v>
      </c>
      <c r="Q148" s="3">
        <v>171.55</v>
      </c>
      <c r="R148" s="2">
        <v>30</v>
      </c>
      <c r="U148" t="s">
        <v>96</v>
      </c>
      <c r="V148" s="3">
        <v>300.21249999999998</v>
      </c>
      <c r="W148" s="2">
        <v>60</v>
      </c>
      <c r="Z148" t="s">
        <v>97</v>
      </c>
      <c r="AA148" s="3">
        <v>263.90108333329999</v>
      </c>
      <c r="AB148" s="2">
        <v>60</v>
      </c>
    </row>
    <row r="149" spans="1:28" x14ac:dyDescent="0.2">
      <c r="A149" s="1">
        <v>836000000000</v>
      </c>
      <c r="B149" t="s">
        <v>130</v>
      </c>
      <c r="C149" t="s">
        <v>278</v>
      </c>
      <c r="D149" t="s">
        <v>61</v>
      </c>
      <c r="E149" s="4" t="str">
        <f>IF(SUMPRODUCT(--(NOT(ISERR(SEARCH({"c4","c3","c1","m4","m3","m2","m1","r3","r4","i2","cr1","hs1","g2"},D149)))))&gt;0,"1","")</f>
        <v/>
      </c>
      <c r="F149" t="s">
        <v>39</v>
      </c>
      <c r="G149" t="s">
        <v>76</v>
      </c>
      <c r="H149">
        <v>329</v>
      </c>
      <c r="I149">
        <v>0</v>
      </c>
      <c r="J149">
        <v>329</v>
      </c>
      <c r="K149" s="2">
        <v>34</v>
      </c>
      <c r="N149" t="s">
        <v>31</v>
      </c>
      <c r="O149" s="4">
        <f t="shared" si="2"/>
        <v>0</v>
      </c>
      <c r="P149" t="s">
        <v>49</v>
      </c>
      <c r="Q149" s="3">
        <v>171.55</v>
      </c>
      <c r="R149" s="2">
        <v>68</v>
      </c>
    </row>
    <row r="150" spans="1:28" x14ac:dyDescent="0.2">
      <c r="A150" s="1">
        <v>836000000000</v>
      </c>
      <c r="B150" t="s">
        <v>130</v>
      </c>
      <c r="C150" t="s">
        <v>279</v>
      </c>
      <c r="D150" t="s">
        <v>98</v>
      </c>
      <c r="E150" s="4" t="str">
        <f>IF(SUMPRODUCT(--(NOT(ISERR(SEARCH({"c4","c3","c1","m4","m3","m2","m1","r3","r4","i2","cr1","hs1","g2"},D150)))))&gt;0,"1","")</f>
        <v>1</v>
      </c>
      <c r="F150" t="s">
        <v>37</v>
      </c>
      <c r="G150" t="s">
        <v>87</v>
      </c>
      <c r="H150">
        <v>330</v>
      </c>
      <c r="I150">
        <v>0</v>
      </c>
      <c r="J150">
        <v>330</v>
      </c>
      <c r="K150" s="2">
        <v>17.958333333323601</v>
      </c>
      <c r="N150" t="s">
        <v>31</v>
      </c>
      <c r="O150" s="4">
        <f t="shared" si="2"/>
        <v>0</v>
      </c>
      <c r="P150" t="s">
        <v>99</v>
      </c>
      <c r="Q150" s="3">
        <v>167.7696428571</v>
      </c>
      <c r="R150" s="2">
        <v>35.916666666647203</v>
      </c>
      <c r="U150" t="s">
        <v>100</v>
      </c>
      <c r="V150" s="3">
        <v>293.2383928571</v>
      </c>
      <c r="W150" s="2">
        <v>71.833333333294405</v>
      </c>
      <c r="Z150" t="s">
        <v>101</v>
      </c>
      <c r="AA150" s="3">
        <v>250.9375</v>
      </c>
      <c r="AB150" s="2">
        <v>71.833333333294405</v>
      </c>
    </row>
    <row r="151" spans="1:28" x14ac:dyDescent="0.2">
      <c r="A151" s="1">
        <v>836000000000</v>
      </c>
      <c r="B151" t="s">
        <v>130</v>
      </c>
      <c r="C151" t="s">
        <v>280</v>
      </c>
      <c r="D151" t="s">
        <v>28</v>
      </c>
      <c r="E151" s="4" t="str">
        <f>IF(SUMPRODUCT(--(NOT(ISERR(SEARCH({"c4","c3","c1","m4","m3","m2","m1","r3","r4","i2","cr1","hs1","g2"},D151)))))&gt;0,"1","")</f>
        <v>1</v>
      </c>
      <c r="F151" t="s">
        <v>39</v>
      </c>
      <c r="G151" t="s">
        <v>38</v>
      </c>
      <c r="H151">
        <v>330</v>
      </c>
      <c r="I151">
        <v>265</v>
      </c>
      <c r="J151">
        <v>65</v>
      </c>
      <c r="K151" s="2">
        <v>11.182291666627901</v>
      </c>
      <c r="N151" t="s">
        <v>31</v>
      </c>
      <c r="O151" s="4">
        <f t="shared" si="2"/>
        <v>0</v>
      </c>
      <c r="P151" t="s">
        <v>32</v>
      </c>
      <c r="Q151" s="3">
        <v>167.43071428569999</v>
      </c>
      <c r="R151" s="2">
        <v>22.364583333255801</v>
      </c>
      <c r="U151" t="s">
        <v>35</v>
      </c>
      <c r="V151" s="3">
        <v>251.14607142860001</v>
      </c>
      <c r="W151" s="2">
        <v>44.729166666511603</v>
      </c>
    </row>
    <row r="152" spans="1:28" x14ac:dyDescent="0.2">
      <c r="A152" s="1">
        <v>836000000000</v>
      </c>
      <c r="B152" t="s">
        <v>130</v>
      </c>
      <c r="C152" t="s">
        <v>281</v>
      </c>
      <c r="D152" t="s">
        <v>34</v>
      </c>
      <c r="E152" s="4" t="str">
        <f>IF(SUMPRODUCT(--(NOT(ISERR(SEARCH({"c4","c3","c1","m4","m3","m2","m1","r3","r4","i2","cr1","hs1","g2"},D152)))))&gt;0,"1","")</f>
        <v>1</v>
      </c>
      <c r="F152" t="s">
        <v>37</v>
      </c>
      <c r="G152" t="s">
        <v>30</v>
      </c>
      <c r="H152">
        <v>330</v>
      </c>
      <c r="I152">
        <v>0</v>
      </c>
      <c r="J152">
        <v>330</v>
      </c>
      <c r="K152" s="2">
        <v>1.5833333333345501</v>
      </c>
      <c r="N152" t="s">
        <v>31</v>
      </c>
      <c r="O152" s="4">
        <f t="shared" si="2"/>
        <v>0</v>
      </c>
      <c r="P152" t="s">
        <v>70</v>
      </c>
      <c r="Q152" s="3">
        <v>164.93763392860001</v>
      </c>
      <c r="R152" s="2">
        <v>3.1666666666691001</v>
      </c>
    </row>
    <row r="153" spans="1:28" x14ac:dyDescent="0.2">
      <c r="A153" s="1">
        <v>836000000000</v>
      </c>
      <c r="B153" t="s">
        <v>130</v>
      </c>
      <c r="C153" t="s">
        <v>282</v>
      </c>
      <c r="D153" t="s">
        <v>61</v>
      </c>
      <c r="E153" s="4" t="str">
        <f>IF(SUMPRODUCT(--(NOT(ISERR(SEARCH({"c4","c3","c1","m4","m3","m2","m1","r3","r4","i2","cr1","hs1","g2"},D153)))))&gt;0,"1","")</f>
        <v/>
      </c>
      <c r="F153" t="s">
        <v>39</v>
      </c>
      <c r="G153" t="s">
        <v>30</v>
      </c>
      <c r="H153">
        <v>330</v>
      </c>
      <c r="I153">
        <v>0</v>
      </c>
      <c r="J153">
        <v>330</v>
      </c>
      <c r="K153" s="2">
        <v>30</v>
      </c>
      <c r="N153" t="s">
        <v>31</v>
      </c>
      <c r="O153" s="4">
        <f t="shared" si="2"/>
        <v>0</v>
      </c>
      <c r="P153" t="s">
        <v>49</v>
      </c>
      <c r="Q153" s="3">
        <v>164.90178571429999</v>
      </c>
      <c r="R153" s="2">
        <v>60</v>
      </c>
    </row>
    <row r="154" spans="1:28" x14ac:dyDescent="0.2">
      <c r="A154" s="1">
        <v>836000000000</v>
      </c>
      <c r="B154" t="s">
        <v>130</v>
      </c>
      <c r="C154" t="s">
        <v>283</v>
      </c>
      <c r="D154" t="s">
        <v>34</v>
      </c>
      <c r="E154" s="4" t="str">
        <f>IF(SUMPRODUCT(--(NOT(ISERR(SEARCH({"c4","c3","c1","m4","m3","m2","m1","r3","r4","i2","cr1","hs1","g2"},D154)))))&gt;0,"1","")</f>
        <v>1</v>
      </c>
      <c r="F154" t="s">
        <v>37</v>
      </c>
      <c r="G154" t="s">
        <v>76</v>
      </c>
      <c r="H154">
        <v>330</v>
      </c>
      <c r="I154">
        <v>0</v>
      </c>
      <c r="J154">
        <v>330</v>
      </c>
      <c r="K154" s="2">
        <v>4.7083333334497501</v>
      </c>
      <c r="N154" t="s">
        <v>31</v>
      </c>
      <c r="O154" s="4">
        <f t="shared" si="2"/>
        <v>0</v>
      </c>
      <c r="P154" t="s">
        <v>70</v>
      </c>
      <c r="Q154" s="3">
        <v>164.61500000000001</v>
      </c>
      <c r="R154" s="2">
        <v>9.4166666668995003</v>
      </c>
    </row>
    <row r="155" spans="1:28" x14ac:dyDescent="0.2">
      <c r="A155" s="1">
        <v>836000000000</v>
      </c>
      <c r="B155" t="s">
        <v>130</v>
      </c>
      <c r="C155" t="s">
        <v>284</v>
      </c>
      <c r="D155" t="s">
        <v>34</v>
      </c>
      <c r="E155" s="4" t="str">
        <f>IF(SUMPRODUCT(--(NOT(ISERR(SEARCH({"c4","c3","c1","m4","m3","m2","m1","r3","r4","i2","cr1","hs1","g2"},D155)))))&gt;0,"1","")</f>
        <v>1</v>
      </c>
      <c r="F155" t="s">
        <v>37</v>
      </c>
      <c r="G155" t="s">
        <v>76</v>
      </c>
      <c r="H155">
        <v>330</v>
      </c>
      <c r="I155">
        <v>0</v>
      </c>
      <c r="J155">
        <v>330</v>
      </c>
      <c r="K155" s="2">
        <v>6.5000000000388098</v>
      </c>
      <c r="N155" t="s">
        <v>31</v>
      </c>
      <c r="O155" s="4">
        <f t="shared" si="2"/>
        <v>0</v>
      </c>
      <c r="P155" t="s">
        <v>70</v>
      </c>
      <c r="Q155" s="3">
        <v>164.61500000000001</v>
      </c>
      <c r="R155" s="2">
        <v>13.0000000000776</v>
      </c>
    </row>
    <row r="156" spans="1:28" x14ac:dyDescent="0.2">
      <c r="A156" s="1">
        <v>836000000000</v>
      </c>
      <c r="B156" t="s">
        <v>130</v>
      </c>
      <c r="C156" t="s">
        <v>285</v>
      </c>
      <c r="D156" t="s">
        <v>34</v>
      </c>
      <c r="E156" s="4" t="str">
        <f>IF(SUMPRODUCT(--(NOT(ISERR(SEARCH({"c4","c3","c1","m4","m3","m2","m1","r3","r4","i2","cr1","hs1","g2"},D156)))))&gt;0,"1","")</f>
        <v>1</v>
      </c>
      <c r="F156" t="s">
        <v>37</v>
      </c>
      <c r="G156" t="s">
        <v>76</v>
      </c>
      <c r="H156">
        <v>330</v>
      </c>
      <c r="I156">
        <v>0</v>
      </c>
      <c r="J156">
        <v>330</v>
      </c>
      <c r="K156" s="2">
        <v>4.5416666666278598</v>
      </c>
      <c r="N156" t="s">
        <v>31</v>
      </c>
      <c r="O156" s="4">
        <f t="shared" si="2"/>
        <v>0</v>
      </c>
      <c r="P156" t="s">
        <v>70</v>
      </c>
      <c r="Q156" s="3">
        <v>164.61500000000001</v>
      </c>
      <c r="R156" s="2">
        <v>9.0833333332557196</v>
      </c>
    </row>
    <row r="157" spans="1:28" x14ac:dyDescent="0.2">
      <c r="A157" s="1">
        <v>836000000000</v>
      </c>
      <c r="B157" t="s">
        <v>130</v>
      </c>
      <c r="C157" t="s">
        <v>286</v>
      </c>
      <c r="D157" t="s">
        <v>34</v>
      </c>
      <c r="E157" s="4" t="str">
        <f>IF(SUMPRODUCT(--(NOT(ISERR(SEARCH({"c4","c3","c1","m4","m3","m2","m1","r3","r4","i2","cr1","hs1","g2"},D157)))))&gt;0,"1","")</f>
        <v>1</v>
      </c>
      <c r="F157" t="s">
        <v>37</v>
      </c>
      <c r="G157" t="s">
        <v>76</v>
      </c>
      <c r="H157">
        <v>330</v>
      </c>
      <c r="I157">
        <v>0</v>
      </c>
      <c r="J157">
        <v>330</v>
      </c>
      <c r="K157" s="2">
        <v>4.1250000000582103</v>
      </c>
      <c r="N157" t="s">
        <v>31</v>
      </c>
      <c r="O157" s="4">
        <f t="shared" si="2"/>
        <v>0</v>
      </c>
      <c r="P157" t="s">
        <v>70</v>
      </c>
      <c r="Q157" s="3">
        <v>164.61500000000001</v>
      </c>
      <c r="R157" s="2">
        <v>8.2500000001164207</v>
      </c>
    </row>
    <row r="158" spans="1:28" x14ac:dyDescent="0.2">
      <c r="A158" s="1">
        <v>836000000000</v>
      </c>
      <c r="B158" t="s">
        <v>130</v>
      </c>
      <c r="C158" t="s">
        <v>287</v>
      </c>
      <c r="D158" t="s">
        <v>61</v>
      </c>
      <c r="E158" s="4" t="str">
        <f>IF(SUMPRODUCT(--(NOT(ISERR(SEARCH({"c4","c3","c1","m4","m3","m2","m1","r3","r4","i2","cr1","hs1","g2"},D158)))))&gt;0,"1","")</f>
        <v/>
      </c>
      <c r="F158" t="s">
        <v>39</v>
      </c>
      <c r="G158" t="s">
        <v>30</v>
      </c>
      <c r="H158">
        <v>329</v>
      </c>
      <c r="I158">
        <v>0</v>
      </c>
      <c r="J158">
        <v>329</v>
      </c>
      <c r="K158" s="2">
        <v>7</v>
      </c>
      <c r="N158" t="s">
        <v>31</v>
      </c>
      <c r="O158" s="4">
        <f t="shared" si="2"/>
        <v>0</v>
      </c>
      <c r="P158" t="s">
        <v>49</v>
      </c>
      <c r="Q158" s="3">
        <v>164.4020833333</v>
      </c>
      <c r="R158" s="2">
        <v>14</v>
      </c>
      <c r="U158" t="s">
        <v>50</v>
      </c>
      <c r="V158" s="3">
        <v>246.60312500000001</v>
      </c>
      <c r="W158" s="2">
        <v>28</v>
      </c>
    </row>
    <row r="159" spans="1:28" x14ac:dyDescent="0.2">
      <c r="A159" s="1">
        <v>836000000000</v>
      </c>
      <c r="B159" t="s">
        <v>130</v>
      </c>
      <c r="C159" t="s">
        <v>288</v>
      </c>
      <c r="D159" t="s">
        <v>61</v>
      </c>
      <c r="E159" s="4" t="str">
        <f>IF(SUMPRODUCT(--(NOT(ISERR(SEARCH({"c4","c3","c1","m4","m3","m2","m1","r3","r4","i2","cr1","hs1","g2"},D159)))))&gt;0,"1","")</f>
        <v/>
      </c>
      <c r="F159" t="s">
        <v>39</v>
      </c>
      <c r="G159" t="s">
        <v>30</v>
      </c>
      <c r="H159">
        <v>329</v>
      </c>
      <c r="I159">
        <v>0</v>
      </c>
      <c r="J159">
        <v>329</v>
      </c>
      <c r="K159" s="2">
        <v>8</v>
      </c>
      <c r="N159" t="s">
        <v>31</v>
      </c>
      <c r="O159" s="4">
        <f t="shared" si="2"/>
        <v>0</v>
      </c>
      <c r="P159" t="s">
        <v>49</v>
      </c>
      <c r="Q159" s="3">
        <v>164.4020833333</v>
      </c>
      <c r="R159" s="2">
        <v>16</v>
      </c>
      <c r="U159" t="s">
        <v>50</v>
      </c>
      <c r="V159" s="3">
        <v>246.60312500000001</v>
      </c>
      <c r="W159" s="2">
        <v>32</v>
      </c>
    </row>
    <row r="160" spans="1:28" x14ac:dyDescent="0.2">
      <c r="A160" s="1">
        <v>836000000000</v>
      </c>
      <c r="B160" t="s">
        <v>130</v>
      </c>
      <c r="C160" t="s">
        <v>289</v>
      </c>
      <c r="D160" t="s">
        <v>102</v>
      </c>
      <c r="E160" s="4" t="str">
        <f>IF(SUMPRODUCT(--(NOT(ISERR(SEARCH({"c4","c3","c1","m4","m3","m2","m1","r3","r4","i2","cr1","hs1","g2"},D160)))))&gt;0,"1","")</f>
        <v/>
      </c>
      <c r="F160" t="s">
        <v>39</v>
      </c>
      <c r="G160" t="s">
        <v>33</v>
      </c>
      <c r="H160">
        <v>329.99999999999898</v>
      </c>
      <c r="I160">
        <v>256.66667069999897</v>
      </c>
      <c r="J160">
        <v>73.333329300000003</v>
      </c>
      <c r="K160" s="2">
        <v>17</v>
      </c>
      <c r="N160" t="s">
        <v>31</v>
      </c>
      <c r="O160" s="4">
        <f t="shared" si="2"/>
        <v>0</v>
      </c>
      <c r="P160" t="s">
        <v>103</v>
      </c>
      <c r="Q160" s="3">
        <v>162.51189582379999</v>
      </c>
      <c r="R160" s="2">
        <v>25.5</v>
      </c>
      <c r="U160" t="s">
        <v>82</v>
      </c>
      <c r="V160" s="3">
        <v>243.7678437356</v>
      </c>
      <c r="W160" s="2">
        <v>34</v>
      </c>
      <c r="Z160" t="s">
        <v>51</v>
      </c>
      <c r="AA160" s="3">
        <v>379.19442358880002</v>
      </c>
      <c r="AB160" s="2">
        <v>76.5</v>
      </c>
    </row>
    <row r="161" spans="1:23" x14ac:dyDescent="0.2">
      <c r="A161" s="1">
        <v>836000000000</v>
      </c>
      <c r="B161" t="s">
        <v>130</v>
      </c>
      <c r="C161" t="s">
        <v>290</v>
      </c>
      <c r="D161" t="s">
        <v>42</v>
      </c>
      <c r="E161" s="4" t="str">
        <f>IF(SUMPRODUCT(--(NOT(ISERR(SEARCH({"c4","c3","c1","m4","m3","m2","m1","r3","r4","i2","cr1","hs1","g2"},D161)))))&gt;0,"1","")</f>
        <v/>
      </c>
      <c r="F161" t="s">
        <v>39</v>
      </c>
      <c r="G161" t="s">
        <v>76</v>
      </c>
      <c r="H161">
        <v>330</v>
      </c>
      <c r="I161">
        <v>83</v>
      </c>
      <c r="J161">
        <v>247</v>
      </c>
      <c r="K161" s="2">
        <v>11</v>
      </c>
      <c r="N161" t="s">
        <v>31</v>
      </c>
      <c r="O161" s="4">
        <f t="shared" si="2"/>
        <v>0</v>
      </c>
      <c r="P161" t="s">
        <v>43</v>
      </c>
      <c r="Q161" s="3">
        <v>162.0643452381</v>
      </c>
      <c r="R161" s="2">
        <v>22</v>
      </c>
      <c r="U161" t="s">
        <v>46</v>
      </c>
      <c r="V161" s="3">
        <v>243.0965178571</v>
      </c>
      <c r="W161" s="2">
        <v>44</v>
      </c>
    </row>
    <row r="162" spans="1:23" x14ac:dyDescent="0.2">
      <c r="A162" s="1">
        <v>836000000000</v>
      </c>
      <c r="B162" t="s">
        <v>130</v>
      </c>
      <c r="C162" t="s">
        <v>291</v>
      </c>
      <c r="D162" t="s">
        <v>34</v>
      </c>
      <c r="E162" s="4" t="str">
        <f>IF(SUMPRODUCT(--(NOT(ISERR(SEARCH({"c4","c3","c1","m4","m3","m2","m1","r3","r4","i2","cr1","hs1","g2"},D162)))))&gt;0,"1","")</f>
        <v>1</v>
      </c>
      <c r="F162" t="s">
        <v>29</v>
      </c>
      <c r="G162" t="s">
        <v>33</v>
      </c>
      <c r="H162">
        <v>329</v>
      </c>
      <c r="I162">
        <v>0</v>
      </c>
      <c r="J162">
        <v>329</v>
      </c>
      <c r="K162" s="2">
        <v>22.541666666666099</v>
      </c>
      <c r="N162" t="s">
        <v>31</v>
      </c>
      <c r="O162" s="4">
        <f t="shared" si="2"/>
        <v>0</v>
      </c>
      <c r="P162" t="s">
        <v>70</v>
      </c>
      <c r="Q162" s="3">
        <v>160.828125</v>
      </c>
      <c r="R162" s="2">
        <v>45.083333333332199</v>
      </c>
    </row>
    <row r="163" spans="1:23" x14ac:dyDescent="0.2">
      <c r="A163" s="1">
        <v>836000000000</v>
      </c>
      <c r="B163" t="s">
        <v>130</v>
      </c>
      <c r="C163" t="s">
        <v>292</v>
      </c>
      <c r="D163" t="s">
        <v>65</v>
      </c>
      <c r="E163" s="4" t="str">
        <f>IF(SUMPRODUCT(--(NOT(ISERR(SEARCH({"c4","c3","c1","m4","m3","m2","m1","r3","r4","i2","cr1","hs1","g2"},D163)))))&gt;0,"1","")</f>
        <v>1</v>
      </c>
      <c r="F163" t="s">
        <v>39</v>
      </c>
      <c r="G163" t="s">
        <v>38</v>
      </c>
      <c r="H163">
        <v>329</v>
      </c>
      <c r="I163">
        <v>0</v>
      </c>
      <c r="J163">
        <v>329</v>
      </c>
      <c r="K163" s="2">
        <v>0.79166666666727303</v>
      </c>
      <c r="N163" t="s">
        <v>45</v>
      </c>
      <c r="O163" s="4">
        <f t="shared" si="2"/>
        <v>0</v>
      </c>
      <c r="Q163" s="3">
        <v>158.68375</v>
      </c>
    </row>
    <row r="164" spans="1:23" x14ac:dyDescent="0.2">
      <c r="A164" s="1">
        <v>836000000000</v>
      </c>
      <c r="B164" t="s">
        <v>130</v>
      </c>
      <c r="C164" t="s">
        <v>293</v>
      </c>
      <c r="D164" t="s">
        <v>64</v>
      </c>
      <c r="E164" s="4" t="str">
        <f>IF(SUMPRODUCT(--(NOT(ISERR(SEARCH({"c4","c3","c1","m4","m3","m2","m1","r3","r4","i2","cr1","hs1","g2"},D164)))))&gt;0,"1","")</f>
        <v>1</v>
      </c>
      <c r="F164" t="s">
        <v>39</v>
      </c>
      <c r="G164" t="s">
        <v>38</v>
      </c>
      <c r="H164">
        <v>329</v>
      </c>
      <c r="I164">
        <v>0</v>
      </c>
      <c r="J164">
        <v>329</v>
      </c>
      <c r="K164" s="2">
        <v>24.625000000038799</v>
      </c>
      <c r="N164" t="s">
        <v>31</v>
      </c>
      <c r="O164" s="4">
        <f t="shared" si="2"/>
        <v>0</v>
      </c>
      <c r="P164" t="s">
        <v>65</v>
      </c>
      <c r="Q164" s="3">
        <v>158.68375</v>
      </c>
      <c r="R164" s="2">
        <v>49.250000000077598</v>
      </c>
    </row>
    <row r="165" spans="1:23" x14ac:dyDescent="0.2">
      <c r="A165" s="1">
        <v>836000000000</v>
      </c>
      <c r="B165" t="s">
        <v>130</v>
      </c>
      <c r="C165" t="s">
        <v>294</v>
      </c>
      <c r="D165" t="s">
        <v>64</v>
      </c>
      <c r="E165" s="4" t="str">
        <f>IF(SUMPRODUCT(--(NOT(ISERR(SEARCH({"c4","c3","c1","m4","m3","m2","m1","r3","r4","i2","cr1","hs1","g2"},D165)))))&gt;0,"1","")</f>
        <v>1</v>
      </c>
      <c r="F165" t="s">
        <v>39</v>
      </c>
      <c r="G165" t="s">
        <v>38</v>
      </c>
      <c r="H165">
        <v>329</v>
      </c>
      <c r="I165">
        <v>0</v>
      </c>
      <c r="J165">
        <v>329</v>
      </c>
      <c r="K165" s="2">
        <v>26.937499999961201</v>
      </c>
      <c r="N165" t="s">
        <v>31</v>
      </c>
      <c r="O165" s="4">
        <f t="shared" si="2"/>
        <v>0</v>
      </c>
      <c r="P165" t="s">
        <v>65</v>
      </c>
      <c r="Q165" s="3">
        <v>158.68375</v>
      </c>
      <c r="R165" s="2">
        <v>53.874999999922402</v>
      </c>
    </row>
    <row r="166" spans="1:23" x14ac:dyDescent="0.2">
      <c r="A166" s="1">
        <v>836000000000</v>
      </c>
      <c r="B166" t="s">
        <v>130</v>
      </c>
      <c r="C166" t="s">
        <v>295</v>
      </c>
      <c r="D166" t="s">
        <v>58</v>
      </c>
      <c r="E166" s="4" t="str">
        <f>IF(SUMPRODUCT(--(NOT(ISERR(SEARCH({"c4","c3","c1","m4","m3","m2","m1","r3","r4","i2","cr1","hs1","g2"},D166)))))&gt;0,"1","")</f>
        <v>1</v>
      </c>
      <c r="F166" t="s">
        <v>39</v>
      </c>
      <c r="G166" t="s">
        <v>38</v>
      </c>
      <c r="H166">
        <v>330</v>
      </c>
      <c r="I166">
        <v>250</v>
      </c>
      <c r="J166">
        <v>80</v>
      </c>
      <c r="K166" s="2">
        <v>35.194444444410003</v>
      </c>
      <c r="N166" t="s">
        <v>31</v>
      </c>
      <c r="O166" s="4">
        <f t="shared" si="2"/>
        <v>0</v>
      </c>
      <c r="P166" t="s">
        <v>44</v>
      </c>
      <c r="Q166" s="3">
        <v>157.4714285714</v>
      </c>
      <c r="R166" s="2">
        <v>79.187499999922494</v>
      </c>
    </row>
    <row r="167" spans="1:23" x14ac:dyDescent="0.2">
      <c r="A167" s="1">
        <v>836000000000</v>
      </c>
      <c r="B167" t="s">
        <v>130</v>
      </c>
      <c r="C167" t="s">
        <v>296</v>
      </c>
      <c r="D167" t="s">
        <v>43</v>
      </c>
      <c r="E167" s="4" t="str">
        <f>IF(SUMPRODUCT(--(NOT(ISERR(SEARCH({"c4","c3","c1","m4","m3","m2","m1","r3","r4","i2","cr1","hs1","g2"},D167)))))&gt;0,"1","")</f>
        <v/>
      </c>
      <c r="F167" t="s">
        <v>29</v>
      </c>
      <c r="G167" t="s">
        <v>95</v>
      </c>
      <c r="H167">
        <v>330</v>
      </c>
      <c r="I167">
        <v>0</v>
      </c>
      <c r="J167">
        <v>330</v>
      </c>
      <c r="K167" s="2">
        <v>6</v>
      </c>
      <c r="N167" t="s">
        <v>31</v>
      </c>
      <c r="O167" s="4">
        <f t="shared" si="2"/>
        <v>0</v>
      </c>
      <c r="P167" t="s">
        <v>46</v>
      </c>
      <c r="Q167" s="3">
        <v>156.2982142857</v>
      </c>
      <c r="R167" s="2">
        <v>12</v>
      </c>
    </row>
    <row r="168" spans="1:23" x14ac:dyDescent="0.2">
      <c r="A168" s="1">
        <v>836000000000</v>
      </c>
      <c r="B168" t="s">
        <v>130</v>
      </c>
      <c r="C168" t="s">
        <v>297</v>
      </c>
      <c r="D168" t="s">
        <v>43</v>
      </c>
      <c r="E168" s="4" t="str">
        <f>IF(SUMPRODUCT(--(NOT(ISERR(SEARCH({"c4","c3","c1","m4","m3","m2","m1","r3","r4","i2","cr1","hs1","g2"},D168)))))&gt;0,"1","")</f>
        <v/>
      </c>
      <c r="F168" t="s">
        <v>29</v>
      </c>
      <c r="G168" t="s">
        <v>33</v>
      </c>
      <c r="H168">
        <v>329</v>
      </c>
      <c r="I168">
        <v>0</v>
      </c>
      <c r="J168">
        <v>329</v>
      </c>
      <c r="K168" s="2">
        <v>37</v>
      </c>
      <c r="N168" t="s">
        <v>31</v>
      </c>
      <c r="O168" s="4">
        <f t="shared" si="2"/>
        <v>0</v>
      </c>
      <c r="P168" t="s">
        <v>46</v>
      </c>
      <c r="Q168" s="3">
        <v>155.82458333330001</v>
      </c>
      <c r="R168" s="2">
        <v>74</v>
      </c>
    </row>
    <row r="169" spans="1:23" x14ac:dyDescent="0.2">
      <c r="A169" s="1">
        <v>836000000000</v>
      </c>
      <c r="B169" t="s">
        <v>130</v>
      </c>
      <c r="C169" t="s">
        <v>298</v>
      </c>
      <c r="D169" t="s">
        <v>65</v>
      </c>
      <c r="E169" s="4" t="str">
        <f>IF(SUMPRODUCT(--(NOT(ISERR(SEARCH({"c4","c3","c1","m4","m3","m2","m1","r3","r4","i2","cr1","hs1","g2"},D169)))))&gt;0,"1","")</f>
        <v>1</v>
      </c>
      <c r="F169" t="s">
        <v>29</v>
      </c>
      <c r="G169" t="s">
        <v>87</v>
      </c>
      <c r="H169">
        <v>330</v>
      </c>
      <c r="I169">
        <v>0</v>
      </c>
      <c r="J169">
        <v>330</v>
      </c>
      <c r="K169" s="2">
        <v>22.542372881348498</v>
      </c>
      <c r="N169" t="s">
        <v>31</v>
      </c>
      <c r="O169" s="4">
        <f t="shared" si="2"/>
        <v>0</v>
      </c>
      <c r="P169" t="s">
        <v>66</v>
      </c>
      <c r="Q169" s="3">
        <v>155.58125000000001</v>
      </c>
      <c r="R169" s="2">
        <v>45.084745762696997</v>
      </c>
    </row>
    <row r="170" spans="1:23" x14ac:dyDescent="0.2">
      <c r="A170" s="1">
        <v>836000000000</v>
      </c>
      <c r="B170" t="s">
        <v>130</v>
      </c>
      <c r="C170" t="s">
        <v>299</v>
      </c>
      <c r="D170" t="s">
        <v>65</v>
      </c>
      <c r="E170" s="4" t="str">
        <f>IF(SUMPRODUCT(--(NOT(ISERR(SEARCH({"c4","c3","c1","m4","m3","m2","m1","r3","r4","i2","cr1","hs1","g2"},D170)))))&gt;0,"1","")</f>
        <v>1</v>
      </c>
      <c r="F170" t="s">
        <v>29</v>
      </c>
      <c r="G170" t="s">
        <v>104</v>
      </c>
      <c r="H170">
        <v>330</v>
      </c>
      <c r="I170">
        <v>0</v>
      </c>
      <c r="J170">
        <v>330</v>
      </c>
      <c r="K170" s="2">
        <v>15.2499999999994</v>
      </c>
      <c r="N170" t="s">
        <v>31</v>
      </c>
      <c r="O170" s="4">
        <f t="shared" si="2"/>
        <v>0</v>
      </c>
      <c r="P170" t="s">
        <v>66</v>
      </c>
      <c r="Q170" s="3">
        <v>149.1285714286</v>
      </c>
      <c r="R170" s="2">
        <v>30.499999999998799</v>
      </c>
    </row>
    <row r="171" spans="1:23" x14ac:dyDescent="0.2">
      <c r="A171" s="1">
        <v>836000000000</v>
      </c>
      <c r="B171" t="s">
        <v>130</v>
      </c>
      <c r="C171" t="s">
        <v>300</v>
      </c>
      <c r="D171" t="s">
        <v>49</v>
      </c>
      <c r="E171" s="4" t="str">
        <f>IF(SUMPRODUCT(--(NOT(ISERR(SEARCH({"c4","c3","c1","m4","m3","m2","m1","r3","r4","i2","cr1","hs1","g2"},D171)))))&gt;0,"1","")</f>
        <v/>
      </c>
      <c r="F171" t="s">
        <v>29</v>
      </c>
      <c r="G171" t="s">
        <v>30</v>
      </c>
      <c r="H171">
        <v>330</v>
      </c>
      <c r="I171">
        <v>0</v>
      </c>
      <c r="J171">
        <v>330</v>
      </c>
      <c r="K171" s="2">
        <v>35</v>
      </c>
      <c r="N171" t="s">
        <v>31</v>
      </c>
      <c r="O171" s="4">
        <f t="shared" si="2"/>
        <v>0</v>
      </c>
      <c r="P171" t="s">
        <v>50</v>
      </c>
      <c r="Q171" s="3">
        <v>148.41160714290001</v>
      </c>
      <c r="R171" s="2">
        <v>70</v>
      </c>
    </row>
    <row r="172" spans="1:23" x14ac:dyDescent="0.2">
      <c r="A172" s="1">
        <v>836000000000</v>
      </c>
      <c r="B172" t="s">
        <v>130</v>
      </c>
      <c r="C172" t="s">
        <v>301</v>
      </c>
      <c r="D172" t="s">
        <v>49</v>
      </c>
      <c r="E172" s="4" t="str">
        <f>IF(SUMPRODUCT(--(NOT(ISERR(SEARCH({"c4","c3","c1","m4","m3","m2","m1","r3","r4","i2","cr1","hs1","g2"},D172)))))&gt;0,"1","")</f>
        <v/>
      </c>
      <c r="F172" t="s">
        <v>29</v>
      </c>
      <c r="G172" t="s">
        <v>30</v>
      </c>
      <c r="H172">
        <v>330</v>
      </c>
      <c r="I172">
        <v>0</v>
      </c>
      <c r="J172">
        <v>330</v>
      </c>
      <c r="K172" s="2">
        <v>31</v>
      </c>
      <c r="N172" t="s">
        <v>31</v>
      </c>
      <c r="O172" s="4">
        <f t="shared" si="2"/>
        <v>0</v>
      </c>
      <c r="P172" t="s">
        <v>50</v>
      </c>
      <c r="Q172" s="3">
        <v>148.41160714290001</v>
      </c>
      <c r="R172" s="2">
        <v>62</v>
      </c>
    </row>
    <row r="173" spans="1:23" x14ac:dyDescent="0.2">
      <c r="A173" s="1">
        <v>836000000000</v>
      </c>
      <c r="B173" t="s">
        <v>130</v>
      </c>
      <c r="C173" t="s">
        <v>302</v>
      </c>
      <c r="D173" t="s">
        <v>105</v>
      </c>
      <c r="E173" s="4" t="str">
        <f>IF(SUMPRODUCT(--(NOT(ISERR(SEARCH({"c4","c3","c1","m4","m3","m2","m1","r3","r4","i2","cr1","hs1","g2"},D173)))))&gt;0,"1","")</f>
        <v/>
      </c>
      <c r="F173" t="s">
        <v>29</v>
      </c>
      <c r="G173" t="s">
        <v>33</v>
      </c>
      <c r="H173">
        <v>329</v>
      </c>
      <c r="I173">
        <v>0</v>
      </c>
      <c r="J173">
        <v>329</v>
      </c>
      <c r="K173" s="2">
        <v>36.437499999992703</v>
      </c>
      <c r="N173" t="s">
        <v>31</v>
      </c>
      <c r="O173" s="4">
        <f t="shared" si="2"/>
        <v>0</v>
      </c>
      <c r="P173" t="s">
        <v>106</v>
      </c>
      <c r="Q173" s="3">
        <v>147.6759583333</v>
      </c>
      <c r="R173" s="2">
        <v>72.874999999985405</v>
      </c>
    </row>
    <row r="174" spans="1:23" x14ac:dyDescent="0.2">
      <c r="A174" s="1">
        <v>836000000000</v>
      </c>
      <c r="B174" t="s">
        <v>130</v>
      </c>
      <c r="C174" t="s">
        <v>303</v>
      </c>
      <c r="D174" t="s">
        <v>56</v>
      </c>
      <c r="E174" s="4" t="str">
        <f>IF(SUMPRODUCT(--(NOT(ISERR(SEARCH({"c4","c3","c1","m4","m3","m2","m1","r3","r4","i2","cr1","hs1","g2"},D174)))))&gt;0,"1","")</f>
        <v>1</v>
      </c>
      <c r="F174" t="s">
        <v>39</v>
      </c>
      <c r="G174" t="s">
        <v>38</v>
      </c>
      <c r="H174">
        <v>330</v>
      </c>
      <c r="I174">
        <v>148</v>
      </c>
      <c r="J174">
        <v>182</v>
      </c>
      <c r="K174" s="2">
        <v>24.833333333372099</v>
      </c>
      <c r="N174" t="s">
        <v>31</v>
      </c>
      <c r="O174" s="4">
        <f t="shared" si="2"/>
        <v>0</v>
      </c>
      <c r="P174" t="s">
        <v>57</v>
      </c>
      <c r="Q174" s="3">
        <v>146.30416666670001</v>
      </c>
      <c r="R174" s="2">
        <v>49.666666666744199</v>
      </c>
    </row>
    <row r="175" spans="1:23" x14ac:dyDescent="0.2">
      <c r="A175" s="1">
        <v>836000000000</v>
      </c>
      <c r="B175" t="s">
        <v>130</v>
      </c>
      <c r="C175" t="s">
        <v>304</v>
      </c>
      <c r="D175" t="s">
        <v>49</v>
      </c>
      <c r="E175" s="4" t="str">
        <f>IF(SUMPRODUCT(--(NOT(ISERR(SEARCH({"c4","c3","c1","m4","m3","m2","m1","r3","r4","i2","cr1","hs1","g2"},D175)))))&gt;0,"1","")</f>
        <v/>
      </c>
      <c r="F175" t="s">
        <v>71</v>
      </c>
      <c r="G175" t="s">
        <v>104</v>
      </c>
      <c r="H175">
        <v>330</v>
      </c>
      <c r="I175">
        <v>0</v>
      </c>
      <c r="J175">
        <v>330</v>
      </c>
      <c r="K175" s="2">
        <v>20</v>
      </c>
      <c r="N175" t="s">
        <v>31</v>
      </c>
      <c r="O175" s="4">
        <f t="shared" si="2"/>
        <v>0</v>
      </c>
      <c r="P175" t="s">
        <v>50</v>
      </c>
      <c r="Q175" s="3">
        <v>145.54374999999999</v>
      </c>
      <c r="R175" s="2">
        <v>40</v>
      </c>
    </row>
    <row r="176" spans="1:23" x14ac:dyDescent="0.2">
      <c r="A176" s="1">
        <v>836000000000</v>
      </c>
      <c r="B176" t="s">
        <v>130</v>
      </c>
      <c r="C176" t="s">
        <v>305</v>
      </c>
      <c r="D176" t="s">
        <v>65</v>
      </c>
      <c r="E176" s="4" t="str">
        <f>IF(SUMPRODUCT(--(NOT(ISERR(SEARCH({"c4","c3","c1","m4","m3","m2","m1","r3","r4","i2","cr1","hs1","g2"},D176)))))&gt;0,"1","")</f>
        <v>1</v>
      </c>
      <c r="F176" t="s">
        <v>29</v>
      </c>
      <c r="G176" t="s">
        <v>38</v>
      </c>
      <c r="H176">
        <v>330</v>
      </c>
      <c r="I176">
        <v>0</v>
      </c>
      <c r="J176">
        <v>330</v>
      </c>
      <c r="K176" s="2">
        <v>25.708333333338199</v>
      </c>
      <c r="N176" t="s">
        <v>31</v>
      </c>
      <c r="O176" s="4">
        <f t="shared" si="2"/>
        <v>0</v>
      </c>
      <c r="P176" t="s">
        <v>66</v>
      </c>
      <c r="Q176" s="3">
        <v>145.54374999999999</v>
      </c>
      <c r="R176" s="2">
        <v>51.416666666676399</v>
      </c>
    </row>
    <row r="177" spans="1:23" x14ac:dyDescent="0.2">
      <c r="A177" s="1">
        <v>836000000000</v>
      </c>
      <c r="B177" t="s">
        <v>130</v>
      </c>
      <c r="C177" t="s">
        <v>306</v>
      </c>
      <c r="D177" t="s">
        <v>65</v>
      </c>
      <c r="E177" s="4" t="str">
        <f>IF(SUMPRODUCT(--(NOT(ISERR(SEARCH({"c4","c3","c1","m4","m3","m2","m1","r3","r4","i2","cr1","hs1","g2"},D177)))))&gt;0,"1","")</f>
        <v>1</v>
      </c>
      <c r="F177" t="s">
        <v>29</v>
      </c>
      <c r="G177" t="s">
        <v>38</v>
      </c>
      <c r="H177">
        <v>329</v>
      </c>
      <c r="I177">
        <v>0</v>
      </c>
      <c r="J177">
        <v>329</v>
      </c>
      <c r="K177" s="2">
        <v>28.9166666667249</v>
      </c>
      <c r="N177" t="s">
        <v>31</v>
      </c>
      <c r="O177" s="4">
        <f t="shared" si="2"/>
        <v>0</v>
      </c>
      <c r="P177" t="s">
        <v>66</v>
      </c>
      <c r="Q177" s="3">
        <v>145.1027083333</v>
      </c>
      <c r="R177" s="2">
        <v>57.833333333449801</v>
      </c>
    </row>
    <row r="178" spans="1:23" x14ac:dyDescent="0.2">
      <c r="A178" s="1">
        <v>836000000000</v>
      </c>
      <c r="B178" t="s">
        <v>130</v>
      </c>
      <c r="C178" t="s">
        <v>307</v>
      </c>
      <c r="D178" t="s">
        <v>56</v>
      </c>
      <c r="E178" s="4" t="str">
        <f>IF(SUMPRODUCT(--(NOT(ISERR(SEARCH({"c4","c3","c1","m4","m3","m2","m1","r3","r4","i2","cr1","hs1","g2"},D178)))))&gt;0,"1","")</f>
        <v>1</v>
      </c>
      <c r="F178" t="s">
        <v>29</v>
      </c>
      <c r="G178" t="s">
        <v>38</v>
      </c>
      <c r="H178">
        <v>155</v>
      </c>
      <c r="I178">
        <v>9.9936109999999996</v>
      </c>
      <c r="J178">
        <v>145.00638900000001</v>
      </c>
      <c r="K178" s="2">
        <v>32.4791666666666</v>
      </c>
      <c r="N178" t="s">
        <v>31</v>
      </c>
      <c r="O178" s="4">
        <f t="shared" si="2"/>
        <v>0</v>
      </c>
      <c r="P178" t="s">
        <v>57</v>
      </c>
      <c r="Q178" s="3">
        <v>144.59192585599999</v>
      </c>
      <c r="R178" s="2">
        <v>64.958333333333201</v>
      </c>
    </row>
    <row r="179" spans="1:23" x14ac:dyDescent="0.2">
      <c r="A179" s="1">
        <v>836000000000</v>
      </c>
      <c r="B179" t="s">
        <v>130</v>
      </c>
      <c r="C179" t="s">
        <v>308</v>
      </c>
      <c r="D179" t="s">
        <v>57</v>
      </c>
      <c r="E179" s="4" t="str">
        <f>IF(SUMPRODUCT(--(NOT(ISERR(SEARCH({"c4","c3","c1","m4","m3","m2","m1","r3","r4","i2","cr1","hs1","g2"},D179)))))&gt;0,"1","")</f>
        <v>1</v>
      </c>
      <c r="F179" t="s">
        <v>39</v>
      </c>
      <c r="G179" t="s">
        <v>30</v>
      </c>
      <c r="H179">
        <v>330</v>
      </c>
      <c r="I179">
        <v>0</v>
      </c>
      <c r="J179">
        <v>330</v>
      </c>
      <c r="K179" s="2">
        <v>4.2916666666860701</v>
      </c>
      <c r="N179" t="s">
        <v>31</v>
      </c>
      <c r="O179" s="4">
        <f t="shared" si="2"/>
        <v>0</v>
      </c>
      <c r="P179" t="s">
        <v>68</v>
      </c>
      <c r="Q179" s="3">
        <v>143.3928571429</v>
      </c>
      <c r="R179" s="2">
        <v>8.5833333333721402</v>
      </c>
    </row>
    <row r="180" spans="1:23" x14ac:dyDescent="0.2">
      <c r="A180" s="1">
        <v>836000000000</v>
      </c>
      <c r="B180" t="s">
        <v>130</v>
      </c>
      <c r="C180" t="s">
        <v>309</v>
      </c>
      <c r="D180" t="s">
        <v>64</v>
      </c>
      <c r="E180" s="4" t="str">
        <f>IF(SUMPRODUCT(--(NOT(ISERR(SEARCH({"c4","c3","c1","m4","m3","m2","m1","r3","r4","i2","cr1","hs1","g2"},D180)))))&gt;0,"1","")</f>
        <v>1</v>
      </c>
      <c r="F180" t="s">
        <v>39</v>
      </c>
      <c r="G180" t="s">
        <v>33</v>
      </c>
      <c r="H180">
        <v>330</v>
      </c>
      <c r="I180">
        <v>0</v>
      </c>
      <c r="J180">
        <v>330</v>
      </c>
      <c r="K180" s="2">
        <v>10.2916666666958</v>
      </c>
      <c r="N180" t="s">
        <v>31</v>
      </c>
      <c r="O180" s="4">
        <f t="shared" si="2"/>
        <v>0</v>
      </c>
      <c r="P180" t="s">
        <v>65</v>
      </c>
      <c r="Q180" s="3">
        <v>143.3928571429</v>
      </c>
      <c r="R180" s="2">
        <v>20.5833333333916</v>
      </c>
      <c r="U180" t="s">
        <v>66</v>
      </c>
      <c r="V180" s="3">
        <v>215.08928571429999</v>
      </c>
      <c r="W180" s="2">
        <v>41.1666666667832</v>
      </c>
    </row>
    <row r="181" spans="1:23" x14ac:dyDescent="0.2">
      <c r="A181" s="1">
        <v>836000000000</v>
      </c>
      <c r="B181" t="s">
        <v>130</v>
      </c>
      <c r="C181" t="s">
        <v>310</v>
      </c>
      <c r="D181" t="s">
        <v>64</v>
      </c>
      <c r="E181" s="4" t="str">
        <f>IF(SUMPRODUCT(--(NOT(ISERR(SEARCH({"c4","c3","c1","m4","m3","m2","m1","r3","r4","i2","cr1","hs1","g2"},D181)))))&gt;0,"1","")</f>
        <v>1</v>
      </c>
      <c r="F181" t="s">
        <v>39</v>
      </c>
      <c r="G181" t="s">
        <v>33</v>
      </c>
      <c r="H181">
        <v>330</v>
      </c>
      <c r="I181">
        <v>0</v>
      </c>
      <c r="J181">
        <v>330</v>
      </c>
      <c r="K181" s="2">
        <v>13.062499999990299</v>
      </c>
      <c r="N181" t="s">
        <v>31</v>
      </c>
      <c r="O181" s="4">
        <f t="shared" si="2"/>
        <v>0</v>
      </c>
      <c r="P181" t="s">
        <v>65</v>
      </c>
      <c r="Q181" s="3">
        <v>143.3928571429</v>
      </c>
      <c r="R181" s="2">
        <v>26.124999999980599</v>
      </c>
      <c r="U181" t="s">
        <v>66</v>
      </c>
      <c r="V181" s="3">
        <v>215.08928571429999</v>
      </c>
      <c r="W181" s="2">
        <v>52.249999999961197</v>
      </c>
    </row>
    <row r="182" spans="1:23" x14ac:dyDescent="0.2">
      <c r="A182" s="1">
        <v>836000000000</v>
      </c>
      <c r="B182" t="s">
        <v>130</v>
      </c>
      <c r="C182" t="s">
        <v>311</v>
      </c>
      <c r="D182" t="s">
        <v>64</v>
      </c>
      <c r="E182" s="4" t="str">
        <f>IF(SUMPRODUCT(--(NOT(ISERR(SEARCH({"c4","c3","c1","m4","m3","m2","m1","r3","r4","i2","cr1","hs1","g2"},D182)))))&gt;0,"1","")</f>
        <v>1</v>
      </c>
      <c r="F182" t="s">
        <v>39</v>
      </c>
      <c r="G182" t="s">
        <v>33</v>
      </c>
      <c r="H182">
        <v>330</v>
      </c>
      <c r="I182">
        <v>0</v>
      </c>
      <c r="J182">
        <v>330</v>
      </c>
      <c r="K182" s="2">
        <v>25.8333333333333</v>
      </c>
      <c r="N182" t="s">
        <v>31</v>
      </c>
      <c r="O182" s="4">
        <f t="shared" si="2"/>
        <v>0</v>
      </c>
      <c r="P182" t="s">
        <v>65</v>
      </c>
      <c r="Q182" s="3">
        <v>143.3928571429</v>
      </c>
      <c r="R182" s="2">
        <v>51.6666666666666</v>
      </c>
    </row>
    <row r="183" spans="1:23" x14ac:dyDescent="0.2">
      <c r="A183" s="1">
        <v>836000000000</v>
      </c>
      <c r="B183" t="s">
        <v>130</v>
      </c>
      <c r="C183" t="s">
        <v>312</v>
      </c>
      <c r="D183" t="s">
        <v>64</v>
      </c>
      <c r="E183" s="4" t="str">
        <f>IF(SUMPRODUCT(--(NOT(ISERR(SEARCH({"c4","c3","c1","m4","m3","m2","m1","r3","r4","i2","cr1","hs1","g2"},D183)))))&gt;0,"1","")</f>
        <v>1</v>
      </c>
      <c r="F183" t="s">
        <v>39</v>
      </c>
      <c r="G183" t="s">
        <v>33</v>
      </c>
      <c r="H183">
        <v>329</v>
      </c>
      <c r="I183">
        <v>0</v>
      </c>
      <c r="J183">
        <v>329</v>
      </c>
      <c r="K183" s="2">
        <v>27.2916666666667</v>
      </c>
      <c r="N183" t="s">
        <v>31</v>
      </c>
      <c r="O183" s="4">
        <f t="shared" si="2"/>
        <v>0</v>
      </c>
      <c r="P183" t="s">
        <v>65</v>
      </c>
      <c r="Q183" s="3">
        <v>142.9583333333</v>
      </c>
      <c r="R183" s="2">
        <v>54.5833333333334</v>
      </c>
    </row>
    <row r="184" spans="1:23" x14ac:dyDescent="0.2">
      <c r="A184" s="1">
        <v>836000000000</v>
      </c>
      <c r="B184" t="s">
        <v>130</v>
      </c>
      <c r="C184" t="s">
        <v>313</v>
      </c>
      <c r="D184" t="s">
        <v>64</v>
      </c>
      <c r="E184" s="4" t="str">
        <f>IF(SUMPRODUCT(--(NOT(ISERR(SEARCH({"c4","c3","c1","m4","m3","m2","m1","r3","r4","i2","cr1","hs1","g2"},D184)))))&gt;0,"1","")</f>
        <v>1</v>
      </c>
      <c r="F184" t="s">
        <v>39</v>
      </c>
      <c r="G184" t="s">
        <v>33</v>
      </c>
      <c r="H184">
        <v>329</v>
      </c>
      <c r="I184">
        <v>0</v>
      </c>
      <c r="J184">
        <v>329</v>
      </c>
      <c r="K184" s="2">
        <v>7.4791666666669698</v>
      </c>
      <c r="N184" t="s">
        <v>31</v>
      </c>
      <c r="O184" s="4">
        <f t="shared" si="2"/>
        <v>0</v>
      </c>
      <c r="P184" t="s">
        <v>65</v>
      </c>
      <c r="Q184" s="3">
        <v>142.9583333333</v>
      </c>
      <c r="R184" s="2">
        <v>14.958333333333901</v>
      </c>
      <c r="U184" t="s">
        <v>66</v>
      </c>
      <c r="V184" s="3">
        <v>214.4375</v>
      </c>
      <c r="W184" s="2">
        <v>29.916666666667801</v>
      </c>
    </row>
    <row r="185" spans="1:23" x14ac:dyDescent="0.2">
      <c r="A185" s="1">
        <v>836000000000</v>
      </c>
      <c r="B185" t="s">
        <v>130</v>
      </c>
      <c r="C185" t="s">
        <v>314</v>
      </c>
      <c r="D185" t="s">
        <v>49</v>
      </c>
      <c r="E185" s="4" t="str">
        <f>IF(SUMPRODUCT(--(NOT(ISERR(SEARCH({"c4","c3","c1","m4","m3","m2","m1","r3","r4","i2","cr1","hs1","g2"},D185)))))&gt;0,"1","")</f>
        <v/>
      </c>
      <c r="F185" t="s">
        <v>29</v>
      </c>
      <c r="G185" t="s">
        <v>38</v>
      </c>
      <c r="H185">
        <v>330</v>
      </c>
      <c r="I185">
        <v>0</v>
      </c>
      <c r="J185">
        <v>330</v>
      </c>
      <c r="K185" s="2">
        <v>37</v>
      </c>
      <c r="N185" t="s">
        <v>31</v>
      </c>
      <c r="O185" s="4">
        <f t="shared" si="2"/>
        <v>0</v>
      </c>
      <c r="P185" t="s">
        <v>50</v>
      </c>
      <c r="Q185" s="3">
        <v>142.6758928571</v>
      </c>
      <c r="R185" s="2">
        <v>74</v>
      </c>
    </row>
    <row r="186" spans="1:23" x14ac:dyDescent="0.2">
      <c r="A186" s="1">
        <v>836000000000</v>
      </c>
      <c r="B186" t="s">
        <v>130</v>
      </c>
      <c r="C186" t="s">
        <v>315</v>
      </c>
      <c r="D186" t="s">
        <v>84</v>
      </c>
      <c r="E186" s="4" t="str">
        <f>IF(SUMPRODUCT(--(NOT(ISERR(SEARCH({"c4","c3","c1","m4","m3","m2","m1","r3","r4","i2","cr1","hs1","g2"},D186)))))&gt;0,"1","")</f>
        <v>1</v>
      </c>
      <c r="F186" t="s">
        <v>37</v>
      </c>
      <c r="G186" t="s">
        <v>87</v>
      </c>
      <c r="H186">
        <v>330</v>
      </c>
      <c r="I186">
        <v>0</v>
      </c>
      <c r="J186">
        <v>330</v>
      </c>
      <c r="K186" s="2">
        <v>12.5</v>
      </c>
      <c r="N186" t="s">
        <v>31</v>
      </c>
      <c r="O186" s="4">
        <f t="shared" si="2"/>
        <v>0</v>
      </c>
      <c r="P186" t="s">
        <v>86</v>
      </c>
      <c r="Q186" s="3">
        <v>140.52500000000001</v>
      </c>
      <c r="R186" s="2">
        <v>25</v>
      </c>
      <c r="U186" t="s">
        <v>85</v>
      </c>
      <c r="V186" s="3">
        <v>210.78749999999999</v>
      </c>
      <c r="W186" s="2">
        <v>50</v>
      </c>
    </row>
    <row r="187" spans="1:23" x14ac:dyDescent="0.2">
      <c r="A187" s="1">
        <v>836000000000</v>
      </c>
      <c r="B187" t="s">
        <v>130</v>
      </c>
      <c r="C187" t="s">
        <v>316</v>
      </c>
      <c r="D187" t="s">
        <v>52</v>
      </c>
      <c r="E187" s="4" t="str">
        <f>IF(SUMPRODUCT(--(NOT(ISERR(SEARCH({"c4","c3","c1","m4","m3","m2","m1","r3","r4","i2","cr1","hs1","g2"},D187)))))&gt;0,"1","")</f>
        <v/>
      </c>
      <c r="F187" t="s">
        <v>39</v>
      </c>
      <c r="G187" t="s">
        <v>30</v>
      </c>
      <c r="H187">
        <v>330</v>
      </c>
      <c r="I187">
        <v>0</v>
      </c>
      <c r="J187">
        <v>330</v>
      </c>
      <c r="K187" s="2">
        <v>29</v>
      </c>
      <c r="N187" t="s">
        <v>31</v>
      </c>
      <c r="O187" s="4">
        <f t="shared" si="2"/>
        <v>0</v>
      </c>
      <c r="P187" t="s">
        <v>53</v>
      </c>
      <c r="Q187" s="3">
        <v>139.0910714286</v>
      </c>
      <c r="R187" s="2">
        <v>58</v>
      </c>
    </row>
    <row r="188" spans="1:23" x14ac:dyDescent="0.2">
      <c r="A188" s="1">
        <v>836000000000</v>
      </c>
      <c r="B188" t="s">
        <v>130</v>
      </c>
      <c r="C188" t="s">
        <v>317</v>
      </c>
      <c r="D188" t="s">
        <v>52</v>
      </c>
      <c r="E188" s="4" t="str">
        <f>IF(SUMPRODUCT(--(NOT(ISERR(SEARCH({"c4","c3","c1","m4","m3","m2","m1","r3","r4","i2","cr1","hs1","g2"},D188)))))&gt;0,"1","")</f>
        <v/>
      </c>
      <c r="F188" t="s">
        <v>39</v>
      </c>
      <c r="G188" t="s">
        <v>30</v>
      </c>
      <c r="H188">
        <v>330</v>
      </c>
      <c r="I188">
        <v>0</v>
      </c>
      <c r="J188">
        <v>330</v>
      </c>
      <c r="K188" s="2">
        <v>25</v>
      </c>
      <c r="N188" t="s">
        <v>31</v>
      </c>
      <c r="O188" s="4">
        <f t="shared" si="2"/>
        <v>0</v>
      </c>
      <c r="P188" t="s">
        <v>53</v>
      </c>
      <c r="Q188" s="3">
        <v>139.0910714286</v>
      </c>
      <c r="R188" s="2">
        <v>50</v>
      </c>
    </row>
    <row r="189" spans="1:23" x14ac:dyDescent="0.2">
      <c r="A189" s="1">
        <v>836000000000</v>
      </c>
      <c r="B189" t="s">
        <v>130</v>
      </c>
      <c r="C189" t="s">
        <v>318</v>
      </c>
      <c r="D189" t="s">
        <v>52</v>
      </c>
      <c r="E189" s="4" t="str">
        <f>IF(SUMPRODUCT(--(NOT(ISERR(SEARCH({"c4","c3","c1","m4","m3","m2","m1","r3","r4","i2","cr1","hs1","g2"},D189)))))&gt;0,"1","")</f>
        <v/>
      </c>
      <c r="F189" t="s">
        <v>39</v>
      </c>
      <c r="G189" t="s">
        <v>30</v>
      </c>
      <c r="H189">
        <v>330</v>
      </c>
      <c r="I189">
        <v>0</v>
      </c>
      <c r="J189">
        <v>330</v>
      </c>
      <c r="K189" s="2">
        <v>31</v>
      </c>
      <c r="N189" t="s">
        <v>31</v>
      </c>
      <c r="O189" s="4">
        <f t="shared" si="2"/>
        <v>0</v>
      </c>
      <c r="P189" t="s">
        <v>53</v>
      </c>
      <c r="Q189" s="3">
        <v>139.0910714286</v>
      </c>
      <c r="R189" s="2">
        <v>62</v>
      </c>
    </row>
    <row r="190" spans="1:23" x14ac:dyDescent="0.2">
      <c r="A190" s="1">
        <v>836000000000</v>
      </c>
      <c r="B190" t="s">
        <v>130</v>
      </c>
      <c r="C190" t="s">
        <v>319</v>
      </c>
      <c r="D190" t="s">
        <v>52</v>
      </c>
      <c r="E190" s="4" t="str">
        <f>IF(SUMPRODUCT(--(NOT(ISERR(SEARCH({"c4","c3","c1","m4","m3","m2","m1","r3","r4","i2","cr1","hs1","g2"},D190)))))&gt;0,"1","")</f>
        <v/>
      </c>
      <c r="F190" t="s">
        <v>39</v>
      </c>
      <c r="G190" t="s">
        <v>30</v>
      </c>
      <c r="H190">
        <v>330</v>
      </c>
      <c r="I190">
        <v>0</v>
      </c>
      <c r="J190">
        <v>330</v>
      </c>
      <c r="K190" s="2">
        <v>27</v>
      </c>
      <c r="N190" t="s">
        <v>31</v>
      </c>
      <c r="O190" s="4">
        <f t="shared" si="2"/>
        <v>0</v>
      </c>
      <c r="P190" t="s">
        <v>53</v>
      </c>
      <c r="Q190" s="3">
        <v>139.0910714286</v>
      </c>
      <c r="R190" s="2">
        <v>54</v>
      </c>
    </row>
    <row r="191" spans="1:23" x14ac:dyDescent="0.2">
      <c r="A191" s="1">
        <v>836000000000</v>
      </c>
      <c r="B191" t="s">
        <v>130</v>
      </c>
      <c r="C191" t="s">
        <v>320</v>
      </c>
      <c r="D191" t="s">
        <v>41</v>
      </c>
      <c r="E191" s="4" t="str">
        <f>IF(SUMPRODUCT(--(NOT(ISERR(SEARCH({"c4","c3","c1","m4","m3","m2","m1","r3","r4","i2","cr1","hs1","g2"},D191)))))&gt;0,"1","")</f>
        <v/>
      </c>
      <c r="F191" t="s">
        <v>39</v>
      </c>
      <c r="G191" t="s">
        <v>36</v>
      </c>
      <c r="H191">
        <v>330</v>
      </c>
      <c r="I191">
        <v>203</v>
      </c>
      <c r="J191">
        <v>127</v>
      </c>
      <c r="K191" s="2">
        <v>12</v>
      </c>
      <c r="N191" t="s">
        <v>31</v>
      </c>
      <c r="O191" s="4">
        <f t="shared" si="2"/>
        <v>0</v>
      </c>
      <c r="P191" t="s">
        <v>42</v>
      </c>
      <c r="Q191" s="3">
        <v>139.065</v>
      </c>
      <c r="R191" s="2">
        <v>24</v>
      </c>
      <c r="U191" t="s">
        <v>43</v>
      </c>
      <c r="V191" s="3">
        <v>208.5975</v>
      </c>
      <c r="W191" s="2">
        <v>48</v>
      </c>
    </row>
    <row r="192" spans="1:23" x14ac:dyDescent="0.2">
      <c r="A192" s="1">
        <v>836000000000</v>
      </c>
      <c r="B192" t="s">
        <v>130</v>
      </c>
      <c r="C192" t="s">
        <v>321</v>
      </c>
      <c r="D192" t="s">
        <v>41</v>
      </c>
      <c r="E192" s="4" t="str">
        <f>IF(SUMPRODUCT(--(NOT(ISERR(SEARCH({"c4","c3","c1","m4","m3","m2","m1","r3","r4","i2","cr1","hs1","g2"},D192)))))&gt;0,"1","")</f>
        <v/>
      </c>
      <c r="F192" t="s">
        <v>39</v>
      </c>
      <c r="G192" t="s">
        <v>36</v>
      </c>
      <c r="H192">
        <v>330</v>
      </c>
      <c r="I192">
        <v>203.71305599999999</v>
      </c>
      <c r="J192">
        <v>126.28694400000001</v>
      </c>
      <c r="K192" s="2">
        <v>13</v>
      </c>
      <c r="N192" t="s">
        <v>31</v>
      </c>
      <c r="O192" s="4">
        <f t="shared" si="2"/>
        <v>0</v>
      </c>
      <c r="P192" t="s">
        <v>42</v>
      </c>
      <c r="Q192" s="3">
        <v>138.28420367999999</v>
      </c>
      <c r="R192" s="2">
        <v>26</v>
      </c>
      <c r="U192" t="s">
        <v>43</v>
      </c>
      <c r="V192" s="3">
        <v>207.42630552</v>
      </c>
      <c r="W192" s="2">
        <v>52</v>
      </c>
    </row>
    <row r="193" spans="1:23" x14ac:dyDescent="0.2">
      <c r="A193" s="1">
        <v>836000000000</v>
      </c>
      <c r="B193" t="s">
        <v>130</v>
      </c>
      <c r="C193" t="s">
        <v>322</v>
      </c>
      <c r="D193" t="s">
        <v>41</v>
      </c>
      <c r="E193" s="4" t="str">
        <f>IF(SUMPRODUCT(--(NOT(ISERR(SEARCH({"c4","c3","c1","m4","m3","m2","m1","r3","r4","i2","cr1","hs1","g2"},D193)))))&gt;0,"1","")</f>
        <v/>
      </c>
      <c r="F193" t="s">
        <v>39</v>
      </c>
      <c r="G193" t="s">
        <v>36</v>
      </c>
      <c r="H193">
        <v>330</v>
      </c>
      <c r="I193">
        <v>204</v>
      </c>
      <c r="J193">
        <v>126</v>
      </c>
      <c r="K193" s="2">
        <v>17</v>
      </c>
      <c r="N193" t="s">
        <v>31</v>
      </c>
      <c r="O193" s="4">
        <f t="shared" si="2"/>
        <v>0</v>
      </c>
      <c r="P193" t="s">
        <v>42</v>
      </c>
      <c r="Q193" s="3">
        <v>137.97</v>
      </c>
      <c r="R193" s="2">
        <v>34</v>
      </c>
      <c r="U193" t="s">
        <v>43</v>
      </c>
      <c r="V193" s="3">
        <v>206.95500000000001</v>
      </c>
      <c r="W193" s="2">
        <v>68</v>
      </c>
    </row>
    <row r="194" spans="1:23" x14ac:dyDescent="0.2">
      <c r="A194" s="1">
        <v>836000000000</v>
      </c>
      <c r="B194" t="s">
        <v>130</v>
      </c>
      <c r="C194" t="s">
        <v>323</v>
      </c>
      <c r="D194" t="s">
        <v>65</v>
      </c>
      <c r="E194" s="4" t="str">
        <f>IF(SUMPRODUCT(--(NOT(ISERR(SEARCH({"c4","c3","c1","m4","m3","m2","m1","r3","r4","i2","cr1","hs1","g2"},D194)))))&gt;0,"1","")</f>
        <v>1</v>
      </c>
      <c r="F194" t="s">
        <v>29</v>
      </c>
      <c r="G194" t="s">
        <v>33</v>
      </c>
      <c r="H194">
        <v>330</v>
      </c>
      <c r="I194">
        <v>0</v>
      </c>
      <c r="J194">
        <v>330</v>
      </c>
      <c r="K194" s="2">
        <v>36.333333333216899</v>
      </c>
      <c r="N194" t="s">
        <v>31</v>
      </c>
      <c r="O194" s="4">
        <f t="shared" si="2"/>
        <v>0</v>
      </c>
      <c r="P194" t="s">
        <v>66</v>
      </c>
      <c r="Q194" s="3">
        <v>137.65714285710001</v>
      </c>
      <c r="R194" s="2">
        <v>72.666666666433798</v>
      </c>
    </row>
    <row r="195" spans="1:23" x14ac:dyDescent="0.2">
      <c r="A195" s="1">
        <v>836000000000</v>
      </c>
      <c r="B195" t="s">
        <v>130</v>
      </c>
      <c r="C195" t="s">
        <v>324</v>
      </c>
      <c r="D195" t="s">
        <v>65</v>
      </c>
      <c r="E195" s="4" t="str">
        <f>IF(SUMPRODUCT(--(NOT(ISERR(SEARCH({"c4","c3","c1","m4","m3","m2","m1","r3","r4","i2","cr1","hs1","g2"},D195)))))&gt;0,"1","")</f>
        <v>1</v>
      </c>
      <c r="F195" t="s">
        <v>29</v>
      </c>
      <c r="G195" t="s">
        <v>33</v>
      </c>
      <c r="H195">
        <v>330</v>
      </c>
      <c r="I195">
        <v>0</v>
      </c>
      <c r="J195">
        <v>330</v>
      </c>
      <c r="K195" s="2">
        <v>34.958333333342999</v>
      </c>
      <c r="N195" t="s">
        <v>31</v>
      </c>
      <c r="O195" s="4">
        <f t="shared" ref="O195:O258" si="3">IF(Q195&lt;25,1,0)</f>
        <v>0</v>
      </c>
      <c r="P195" t="s">
        <v>66</v>
      </c>
      <c r="Q195" s="3">
        <v>137.65714285710001</v>
      </c>
      <c r="R195" s="2">
        <v>69.916666666685998</v>
      </c>
    </row>
    <row r="196" spans="1:23" x14ac:dyDescent="0.2">
      <c r="A196" s="1">
        <v>836000000000</v>
      </c>
      <c r="B196" t="s">
        <v>130</v>
      </c>
      <c r="C196" t="s">
        <v>325</v>
      </c>
      <c r="D196" t="s">
        <v>65</v>
      </c>
      <c r="E196" s="4" t="str">
        <f>IF(SUMPRODUCT(--(NOT(ISERR(SEARCH({"c4","c3","c1","m4","m3","m2","m1","r3","r4","i2","cr1","hs1","g2"},D196)))))&gt;0,"1","")</f>
        <v>1</v>
      </c>
      <c r="F196" t="s">
        <v>29</v>
      </c>
      <c r="G196" t="s">
        <v>33</v>
      </c>
      <c r="H196">
        <v>330</v>
      </c>
      <c r="I196">
        <v>0</v>
      </c>
      <c r="J196">
        <v>330</v>
      </c>
      <c r="K196" s="2">
        <v>38.416666666647302</v>
      </c>
      <c r="N196" t="s">
        <v>31</v>
      </c>
      <c r="O196" s="4">
        <f t="shared" si="3"/>
        <v>0</v>
      </c>
      <c r="P196" t="s">
        <v>66</v>
      </c>
      <c r="Q196" s="3">
        <v>137.65714285710001</v>
      </c>
      <c r="R196" s="2">
        <v>76.833333333294604</v>
      </c>
    </row>
    <row r="197" spans="1:23" x14ac:dyDescent="0.2">
      <c r="A197" s="1">
        <v>836000000000</v>
      </c>
      <c r="B197" t="s">
        <v>130</v>
      </c>
      <c r="C197" t="s">
        <v>326</v>
      </c>
      <c r="D197" t="s">
        <v>61</v>
      </c>
      <c r="E197" s="4" t="str">
        <f>IF(SUMPRODUCT(--(NOT(ISERR(SEARCH({"c4","c3","c1","m4","m3","m2","m1","r3","r4","i2","cr1","hs1","g2"},D197)))))&gt;0,"1","")</f>
        <v/>
      </c>
      <c r="F197" t="s">
        <v>39</v>
      </c>
      <c r="G197" t="s">
        <v>33</v>
      </c>
      <c r="H197">
        <v>331</v>
      </c>
      <c r="I197">
        <v>1</v>
      </c>
      <c r="J197">
        <v>330</v>
      </c>
      <c r="K197" s="2">
        <v>21</v>
      </c>
      <c r="N197" t="s">
        <v>31</v>
      </c>
      <c r="O197" s="4">
        <f t="shared" si="3"/>
        <v>0</v>
      </c>
      <c r="P197" t="s">
        <v>49</v>
      </c>
      <c r="Q197" s="3">
        <v>137.65714285710001</v>
      </c>
      <c r="R197" s="2">
        <v>42</v>
      </c>
    </row>
    <row r="198" spans="1:23" x14ac:dyDescent="0.2">
      <c r="A198" s="1">
        <v>836000000000</v>
      </c>
      <c r="B198" t="s">
        <v>130</v>
      </c>
      <c r="C198" t="s">
        <v>327</v>
      </c>
      <c r="D198" t="s">
        <v>61</v>
      </c>
      <c r="E198" s="4" t="str">
        <f>IF(SUMPRODUCT(--(NOT(ISERR(SEARCH({"c4","c3","c1","m4","m3","m2","m1","r3","r4","i2","cr1","hs1","g2"},D198)))))&gt;0,"1","")</f>
        <v/>
      </c>
      <c r="F198" t="s">
        <v>39</v>
      </c>
      <c r="G198" t="s">
        <v>33</v>
      </c>
      <c r="H198">
        <v>331</v>
      </c>
      <c r="I198">
        <v>1</v>
      </c>
      <c r="J198">
        <v>330</v>
      </c>
      <c r="K198" s="2">
        <v>22</v>
      </c>
      <c r="N198" t="s">
        <v>31</v>
      </c>
      <c r="O198" s="4">
        <f t="shared" si="3"/>
        <v>0</v>
      </c>
      <c r="P198" t="s">
        <v>49</v>
      </c>
      <c r="Q198" s="3">
        <v>137.65714285710001</v>
      </c>
      <c r="R198" s="2">
        <v>44</v>
      </c>
    </row>
    <row r="199" spans="1:23" x14ac:dyDescent="0.2">
      <c r="A199" s="1">
        <v>836000000000</v>
      </c>
      <c r="B199" t="s">
        <v>130</v>
      </c>
      <c r="C199" t="s">
        <v>328</v>
      </c>
      <c r="D199" t="s">
        <v>61</v>
      </c>
      <c r="E199" s="4" t="str">
        <f>IF(SUMPRODUCT(--(NOT(ISERR(SEARCH({"c4","c3","c1","m4","m3","m2","m1","r3","r4","i2","cr1","hs1","g2"},D199)))))&gt;0,"1","")</f>
        <v/>
      </c>
      <c r="F199" t="s">
        <v>39</v>
      </c>
      <c r="G199" t="s">
        <v>33</v>
      </c>
      <c r="H199">
        <v>331</v>
      </c>
      <c r="I199">
        <v>1</v>
      </c>
      <c r="J199">
        <v>330</v>
      </c>
      <c r="K199" s="2">
        <v>39</v>
      </c>
      <c r="N199" t="s">
        <v>31</v>
      </c>
      <c r="O199" s="4">
        <f t="shared" si="3"/>
        <v>0</v>
      </c>
      <c r="P199" t="s">
        <v>49</v>
      </c>
      <c r="Q199" s="3">
        <v>137.65714285710001</v>
      </c>
      <c r="R199" s="2">
        <v>78</v>
      </c>
    </row>
    <row r="200" spans="1:23" x14ac:dyDescent="0.2">
      <c r="A200" s="1">
        <v>836000000000</v>
      </c>
      <c r="B200" t="s">
        <v>130</v>
      </c>
      <c r="C200" t="s">
        <v>329</v>
      </c>
      <c r="D200" t="s">
        <v>61</v>
      </c>
      <c r="E200" s="4" t="str">
        <f>IF(SUMPRODUCT(--(NOT(ISERR(SEARCH({"c4","c3","c1","m4","m3","m2","m1","r3","r4","i2","cr1","hs1","g2"},D200)))))&gt;0,"1","")</f>
        <v/>
      </c>
      <c r="F200" t="s">
        <v>39</v>
      </c>
      <c r="G200" t="s">
        <v>33</v>
      </c>
      <c r="H200">
        <v>330</v>
      </c>
      <c r="I200">
        <v>0.25</v>
      </c>
      <c r="J200">
        <v>329.75</v>
      </c>
      <c r="K200" s="2">
        <v>1</v>
      </c>
      <c r="N200" t="s">
        <v>31</v>
      </c>
      <c r="O200" s="4">
        <f t="shared" si="3"/>
        <v>0</v>
      </c>
      <c r="P200" t="s">
        <v>49</v>
      </c>
      <c r="Q200" s="3">
        <v>137.5528571429</v>
      </c>
      <c r="R200" s="2">
        <v>2</v>
      </c>
      <c r="U200" t="s">
        <v>50</v>
      </c>
      <c r="V200" s="3">
        <v>206.3292857143</v>
      </c>
      <c r="W200" s="2">
        <v>4</v>
      </c>
    </row>
    <row r="201" spans="1:23" x14ac:dyDescent="0.2">
      <c r="A201" s="1">
        <v>836000000000</v>
      </c>
      <c r="B201" t="s">
        <v>130</v>
      </c>
      <c r="C201" t="s">
        <v>330</v>
      </c>
      <c r="D201" t="s">
        <v>61</v>
      </c>
      <c r="E201" s="4" t="str">
        <f>IF(SUMPRODUCT(--(NOT(ISERR(SEARCH({"c4","c3","c1","m4","m3","m2","m1","r3","r4","i2","cr1","hs1","g2"},D201)))))&gt;0,"1","")</f>
        <v/>
      </c>
      <c r="F201" t="s">
        <v>39</v>
      </c>
      <c r="G201" t="s">
        <v>33</v>
      </c>
      <c r="H201">
        <v>329</v>
      </c>
      <c r="I201">
        <v>0</v>
      </c>
      <c r="J201">
        <v>329</v>
      </c>
      <c r="K201" s="2">
        <v>23</v>
      </c>
      <c r="N201" t="s">
        <v>31</v>
      </c>
      <c r="O201" s="4">
        <f t="shared" si="3"/>
        <v>0</v>
      </c>
      <c r="P201" t="s">
        <v>49</v>
      </c>
      <c r="Q201" s="3">
        <v>137.24</v>
      </c>
      <c r="R201" s="2">
        <v>46</v>
      </c>
    </row>
    <row r="202" spans="1:23" x14ac:dyDescent="0.2">
      <c r="A202" s="1">
        <v>836000000000</v>
      </c>
      <c r="B202" t="s">
        <v>130</v>
      </c>
      <c r="C202" t="s">
        <v>331</v>
      </c>
      <c r="D202" t="s">
        <v>65</v>
      </c>
      <c r="E202" s="4" t="str">
        <f>IF(SUMPRODUCT(--(NOT(ISERR(SEARCH({"c4","c3","c1","m4","m3","m2","m1","r3","r4","i2","cr1","hs1","g2"},D202)))))&gt;0,"1","")</f>
        <v>1</v>
      </c>
      <c r="F202" t="s">
        <v>29</v>
      </c>
      <c r="G202" t="s">
        <v>33</v>
      </c>
      <c r="H202">
        <v>329</v>
      </c>
      <c r="I202">
        <v>0</v>
      </c>
      <c r="J202">
        <v>329</v>
      </c>
      <c r="K202" s="2">
        <v>32.624999999995097</v>
      </c>
      <c r="N202" t="s">
        <v>31</v>
      </c>
      <c r="O202" s="4">
        <f t="shared" si="3"/>
        <v>0</v>
      </c>
      <c r="P202" t="s">
        <v>66</v>
      </c>
      <c r="Q202" s="3">
        <v>137.24</v>
      </c>
      <c r="R202" s="2">
        <v>65.249999999990195</v>
      </c>
    </row>
    <row r="203" spans="1:23" x14ac:dyDescent="0.2">
      <c r="A203" s="1">
        <v>836000000000</v>
      </c>
      <c r="B203" t="s">
        <v>130</v>
      </c>
      <c r="C203" t="s">
        <v>332</v>
      </c>
      <c r="D203" t="s">
        <v>65</v>
      </c>
      <c r="E203" s="4" t="str">
        <f>IF(SUMPRODUCT(--(NOT(ISERR(SEARCH({"c4","c3","c1","m4","m3","m2","m1","r3","r4","i2","cr1","hs1","g2"},D203)))))&gt;0,"1","")</f>
        <v>1</v>
      </c>
      <c r="F203" t="s">
        <v>71</v>
      </c>
      <c r="G203" t="s">
        <v>33</v>
      </c>
      <c r="H203">
        <v>329</v>
      </c>
      <c r="I203">
        <v>0</v>
      </c>
      <c r="J203">
        <v>329</v>
      </c>
      <c r="K203" s="2">
        <v>29.1666666666667</v>
      </c>
      <c r="N203" t="s">
        <v>31</v>
      </c>
      <c r="O203" s="4">
        <f t="shared" si="3"/>
        <v>0</v>
      </c>
      <c r="P203" t="s">
        <v>66</v>
      </c>
      <c r="Q203" s="3">
        <v>137.24</v>
      </c>
      <c r="R203" s="2">
        <v>58.3333333333334</v>
      </c>
    </row>
    <row r="204" spans="1:23" x14ac:dyDescent="0.2">
      <c r="A204" s="1">
        <v>836000000000</v>
      </c>
      <c r="B204" t="s">
        <v>130</v>
      </c>
      <c r="C204" t="s">
        <v>333</v>
      </c>
      <c r="D204" t="s">
        <v>65</v>
      </c>
      <c r="E204" s="4" t="str">
        <f>IF(SUMPRODUCT(--(NOT(ISERR(SEARCH({"c4","c3","c1","m4","m3","m2","m1","r3","r4","i2","cr1","hs1","g2"},D204)))))&gt;0,"1","")</f>
        <v>1</v>
      </c>
      <c r="F204" t="s">
        <v>29</v>
      </c>
      <c r="G204" t="s">
        <v>33</v>
      </c>
      <c r="H204">
        <v>329</v>
      </c>
      <c r="I204">
        <v>0</v>
      </c>
      <c r="J204">
        <v>329</v>
      </c>
      <c r="K204" s="2">
        <v>29.833333333335801</v>
      </c>
      <c r="N204" t="s">
        <v>31</v>
      </c>
      <c r="O204" s="4">
        <f t="shared" si="3"/>
        <v>0</v>
      </c>
      <c r="P204" t="s">
        <v>66</v>
      </c>
      <c r="Q204" s="3">
        <v>137.24</v>
      </c>
      <c r="R204" s="2">
        <v>59.666666666671603</v>
      </c>
    </row>
    <row r="205" spans="1:23" x14ac:dyDescent="0.2">
      <c r="A205" s="1">
        <v>836000000000</v>
      </c>
      <c r="B205" t="s">
        <v>130</v>
      </c>
      <c r="C205" t="s">
        <v>334</v>
      </c>
      <c r="D205" t="s">
        <v>65</v>
      </c>
      <c r="E205" s="4" t="str">
        <f>IF(SUMPRODUCT(--(NOT(ISERR(SEARCH({"c4","c3","c1","m4","m3","m2","m1","r3","r4","i2","cr1","hs1","g2"},D205)))))&gt;0,"1","")</f>
        <v>1</v>
      </c>
      <c r="F205" t="s">
        <v>29</v>
      </c>
      <c r="G205" t="s">
        <v>33</v>
      </c>
      <c r="H205">
        <v>329</v>
      </c>
      <c r="I205">
        <v>0</v>
      </c>
      <c r="J205">
        <v>329</v>
      </c>
      <c r="K205" s="2">
        <v>30.1249999999952</v>
      </c>
      <c r="N205" t="s">
        <v>31</v>
      </c>
      <c r="O205" s="4">
        <f t="shared" si="3"/>
        <v>0</v>
      </c>
      <c r="P205" t="s">
        <v>66</v>
      </c>
      <c r="Q205" s="3">
        <v>137.24</v>
      </c>
      <c r="R205" s="2">
        <v>60.249999999990401</v>
      </c>
    </row>
    <row r="206" spans="1:23" x14ac:dyDescent="0.2">
      <c r="A206" s="1">
        <v>836000000000</v>
      </c>
      <c r="B206" t="s">
        <v>130</v>
      </c>
      <c r="C206" t="s">
        <v>335</v>
      </c>
      <c r="D206" t="s">
        <v>65</v>
      </c>
      <c r="E206" s="4" t="str">
        <f>IF(SUMPRODUCT(--(NOT(ISERR(SEARCH({"c4","c3","c1","m4","m3","m2","m1","r3","r4","i2","cr1","hs1","g2"},D206)))))&gt;0,"1","")</f>
        <v>1</v>
      </c>
      <c r="F206" t="s">
        <v>29</v>
      </c>
      <c r="G206" t="s">
        <v>33</v>
      </c>
      <c r="H206">
        <v>329</v>
      </c>
      <c r="I206">
        <v>0</v>
      </c>
      <c r="J206">
        <v>329</v>
      </c>
      <c r="K206" s="2">
        <v>32.375000000004903</v>
      </c>
      <c r="N206" t="s">
        <v>31</v>
      </c>
      <c r="O206" s="4">
        <f t="shared" si="3"/>
        <v>0</v>
      </c>
      <c r="P206" t="s">
        <v>66</v>
      </c>
      <c r="Q206" s="3">
        <v>137.24</v>
      </c>
      <c r="R206" s="2">
        <v>64.750000000009805</v>
      </c>
    </row>
    <row r="207" spans="1:23" x14ac:dyDescent="0.2">
      <c r="A207" s="1">
        <v>836000000000</v>
      </c>
      <c r="B207" t="s">
        <v>130</v>
      </c>
      <c r="C207" t="s">
        <v>336</v>
      </c>
      <c r="D207" t="s">
        <v>65</v>
      </c>
      <c r="E207" s="4" t="str">
        <f>IF(SUMPRODUCT(--(NOT(ISERR(SEARCH({"c4","c3","c1","m4","m3","m2","m1","r3","r4","i2","cr1","hs1","g2"},D207)))))&gt;0,"1","")</f>
        <v>1</v>
      </c>
      <c r="F207" t="s">
        <v>29</v>
      </c>
      <c r="G207" t="s">
        <v>36</v>
      </c>
      <c r="H207">
        <v>329</v>
      </c>
      <c r="I207">
        <v>0</v>
      </c>
      <c r="J207">
        <v>329</v>
      </c>
      <c r="K207" s="2">
        <v>22.118644067789202</v>
      </c>
      <c r="N207" t="s">
        <v>31</v>
      </c>
      <c r="O207" s="4">
        <f t="shared" si="3"/>
        <v>0</v>
      </c>
      <c r="P207" t="s">
        <v>66</v>
      </c>
      <c r="Q207" s="3">
        <v>137.24</v>
      </c>
      <c r="R207" s="2">
        <v>44.237288135578403</v>
      </c>
    </row>
    <row r="208" spans="1:23" x14ac:dyDescent="0.2">
      <c r="A208" s="1">
        <v>836000000000</v>
      </c>
      <c r="B208" t="s">
        <v>130</v>
      </c>
      <c r="C208" t="s">
        <v>337</v>
      </c>
      <c r="D208" t="s">
        <v>61</v>
      </c>
      <c r="E208" s="4" t="str">
        <f>IF(SUMPRODUCT(--(NOT(ISERR(SEARCH({"c4","c3","c1","m4","m3","m2","m1","r3","r4","i2","cr1","hs1","g2"},D208)))))&gt;0,"1","")</f>
        <v/>
      </c>
      <c r="F208" t="s">
        <v>39</v>
      </c>
      <c r="G208" t="s">
        <v>33</v>
      </c>
      <c r="H208">
        <v>329</v>
      </c>
      <c r="I208">
        <v>0</v>
      </c>
      <c r="J208">
        <v>329</v>
      </c>
      <c r="K208" s="2">
        <v>6</v>
      </c>
      <c r="N208" t="s">
        <v>31</v>
      </c>
      <c r="O208" s="4">
        <f t="shared" si="3"/>
        <v>0</v>
      </c>
      <c r="P208" t="s">
        <v>49</v>
      </c>
      <c r="Q208" s="3">
        <v>137.24</v>
      </c>
      <c r="R208" s="2">
        <v>12</v>
      </c>
      <c r="U208" t="s">
        <v>50</v>
      </c>
      <c r="V208" s="3">
        <v>205.86</v>
      </c>
      <c r="W208" s="2">
        <v>24</v>
      </c>
    </row>
    <row r="209" spans="1:18" x14ac:dyDescent="0.2">
      <c r="A209" s="1">
        <v>836000000000</v>
      </c>
      <c r="B209" t="s">
        <v>130</v>
      </c>
      <c r="C209" t="s">
        <v>338</v>
      </c>
      <c r="D209" t="s">
        <v>65</v>
      </c>
      <c r="E209" s="4" t="str">
        <f>IF(SUMPRODUCT(--(NOT(ISERR(SEARCH({"c4","c3","c1","m4","m3","m2","m1","r3","r4","i2","cr1","hs1","g2"},D209)))))&gt;0,"1","")</f>
        <v>1</v>
      </c>
      <c r="F209" t="s">
        <v>29</v>
      </c>
      <c r="G209" t="s">
        <v>33</v>
      </c>
      <c r="H209">
        <v>329</v>
      </c>
      <c r="I209">
        <v>0</v>
      </c>
      <c r="J209">
        <v>329</v>
      </c>
      <c r="K209" s="2">
        <v>34.458333333216899</v>
      </c>
      <c r="N209" t="s">
        <v>31</v>
      </c>
      <c r="O209" s="4">
        <f t="shared" si="3"/>
        <v>0</v>
      </c>
      <c r="P209" t="s">
        <v>66</v>
      </c>
      <c r="Q209" s="3">
        <v>137.24</v>
      </c>
      <c r="R209" s="2">
        <v>68.916666666433798</v>
      </c>
    </row>
    <row r="210" spans="1:18" x14ac:dyDescent="0.2">
      <c r="A210" s="1">
        <v>836000000000</v>
      </c>
      <c r="B210" t="s">
        <v>130</v>
      </c>
      <c r="C210" t="s">
        <v>339</v>
      </c>
      <c r="D210" t="s">
        <v>61</v>
      </c>
      <c r="E210" s="4" t="str">
        <f>IF(SUMPRODUCT(--(NOT(ISERR(SEARCH({"c4","c3","c1","m4","m3","m2","m1","r3","r4","i2","cr1","hs1","g2"},D210)))))&gt;0,"1","")</f>
        <v/>
      </c>
      <c r="F210" t="s">
        <v>39</v>
      </c>
      <c r="G210" t="s">
        <v>33</v>
      </c>
      <c r="H210">
        <v>329</v>
      </c>
      <c r="I210">
        <v>0</v>
      </c>
      <c r="J210">
        <v>329</v>
      </c>
      <c r="K210" s="2">
        <v>35</v>
      </c>
      <c r="N210" t="s">
        <v>31</v>
      </c>
      <c r="O210" s="4">
        <f t="shared" si="3"/>
        <v>0</v>
      </c>
      <c r="P210" t="s">
        <v>49</v>
      </c>
      <c r="Q210" s="3">
        <v>137.24</v>
      </c>
      <c r="R210" s="2">
        <v>70</v>
      </c>
    </row>
    <row r="211" spans="1:18" x14ac:dyDescent="0.2">
      <c r="A211" s="1">
        <v>836000000000</v>
      </c>
      <c r="B211" t="s">
        <v>130</v>
      </c>
      <c r="C211" t="s">
        <v>340</v>
      </c>
      <c r="D211" t="s">
        <v>61</v>
      </c>
      <c r="E211" s="4" t="str">
        <f>IF(SUMPRODUCT(--(NOT(ISERR(SEARCH({"c4","c3","c1","m4","m3","m2","m1","r3","r4","i2","cr1","hs1","g2"},D211)))))&gt;0,"1","")</f>
        <v/>
      </c>
      <c r="F211" t="s">
        <v>39</v>
      </c>
      <c r="G211" t="s">
        <v>33</v>
      </c>
      <c r="H211">
        <v>329</v>
      </c>
      <c r="I211">
        <v>0</v>
      </c>
      <c r="J211">
        <v>329</v>
      </c>
      <c r="K211" s="2">
        <v>34</v>
      </c>
      <c r="N211" t="s">
        <v>31</v>
      </c>
      <c r="O211" s="4">
        <f t="shared" si="3"/>
        <v>0</v>
      </c>
      <c r="P211" t="s">
        <v>49</v>
      </c>
      <c r="Q211" s="3">
        <v>137.24</v>
      </c>
      <c r="R211" s="2">
        <v>68</v>
      </c>
    </row>
    <row r="212" spans="1:18" x14ac:dyDescent="0.2">
      <c r="A212" s="1">
        <v>836000000000</v>
      </c>
      <c r="B212" t="s">
        <v>130</v>
      </c>
      <c r="C212" t="s">
        <v>341</v>
      </c>
      <c r="D212" t="s">
        <v>80</v>
      </c>
      <c r="E212" s="4" t="str">
        <f>IF(SUMPRODUCT(--(NOT(ISERR(SEARCH({"c4","c3","c1","m4","m3","m2","m1","r3","r4","i2","cr1","hs1","g2"},D212)))))&gt;0,"1","")</f>
        <v>1</v>
      </c>
      <c r="F212" t="s">
        <v>29</v>
      </c>
      <c r="G212" t="s">
        <v>33</v>
      </c>
      <c r="H212">
        <v>330</v>
      </c>
      <c r="I212">
        <v>0</v>
      </c>
      <c r="J212">
        <v>330</v>
      </c>
      <c r="K212" s="2">
        <v>34.708333333340597</v>
      </c>
      <c r="N212" t="s">
        <v>31</v>
      </c>
      <c r="O212" s="4">
        <f t="shared" si="3"/>
        <v>0</v>
      </c>
      <c r="P212" t="s">
        <v>81</v>
      </c>
      <c r="Q212" s="3">
        <v>136.9401785714</v>
      </c>
      <c r="R212" s="2">
        <v>69.416666666681195</v>
      </c>
    </row>
    <row r="213" spans="1:18" x14ac:dyDescent="0.2">
      <c r="A213" s="1">
        <v>836000000000</v>
      </c>
      <c r="B213" t="s">
        <v>130</v>
      </c>
      <c r="C213" t="s">
        <v>342</v>
      </c>
      <c r="D213" t="s">
        <v>80</v>
      </c>
      <c r="E213" s="4" t="str">
        <f>IF(SUMPRODUCT(--(NOT(ISERR(SEARCH({"c4","c3","c1","m4","m3","m2","m1","r3","r4","i2","cr1","hs1","g2"},D213)))))&gt;0,"1","")</f>
        <v>1</v>
      </c>
      <c r="F213" t="s">
        <v>29</v>
      </c>
      <c r="G213" t="s">
        <v>33</v>
      </c>
      <c r="H213">
        <v>330</v>
      </c>
      <c r="I213">
        <v>0</v>
      </c>
      <c r="J213">
        <v>330</v>
      </c>
      <c r="K213" s="2">
        <v>34.541666666664199</v>
      </c>
      <c r="N213" t="s">
        <v>31</v>
      </c>
      <c r="O213" s="4">
        <f t="shared" si="3"/>
        <v>0</v>
      </c>
      <c r="P213" t="s">
        <v>81</v>
      </c>
      <c r="Q213" s="3">
        <v>136.9401785714</v>
      </c>
      <c r="R213" s="2">
        <v>69.083333333328397</v>
      </c>
    </row>
    <row r="214" spans="1:18" x14ac:dyDescent="0.2">
      <c r="A214" s="1">
        <v>836000000000</v>
      </c>
      <c r="B214" t="s">
        <v>130</v>
      </c>
      <c r="C214" t="s">
        <v>343</v>
      </c>
      <c r="D214" t="s">
        <v>80</v>
      </c>
      <c r="E214" s="4" t="str">
        <f>IF(SUMPRODUCT(--(NOT(ISERR(SEARCH({"c4","c3","c1","m4","m3","m2","m1","r3","r4","i2","cr1","hs1","g2"},D214)))))&gt;0,"1","")</f>
        <v>1</v>
      </c>
      <c r="F214" t="s">
        <v>29</v>
      </c>
      <c r="G214" t="s">
        <v>33</v>
      </c>
      <c r="H214">
        <v>330</v>
      </c>
      <c r="I214">
        <v>0</v>
      </c>
      <c r="J214">
        <v>330</v>
      </c>
      <c r="K214" s="2">
        <v>32.9166666666667</v>
      </c>
      <c r="N214" t="s">
        <v>31</v>
      </c>
      <c r="O214" s="4">
        <f t="shared" si="3"/>
        <v>0</v>
      </c>
      <c r="P214" t="s">
        <v>81</v>
      </c>
      <c r="Q214" s="3">
        <v>136.9401785714</v>
      </c>
      <c r="R214" s="2">
        <v>65.8333333333334</v>
      </c>
    </row>
    <row r="215" spans="1:18" x14ac:dyDescent="0.2">
      <c r="A215" s="1">
        <v>836000000000</v>
      </c>
      <c r="B215" t="s">
        <v>130</v>
      </c>
      <c r="C215" t="s">
        <v>344</v>
      </c>
      <c r="D215" t="s">
        <v>80</v>
      </c>
      <c r="E215" s="4" t="str">
        <f>IF(SUMPRODUCT(--(NOT(ISERR(SEARCH({"c4","c3","c1","m4","m3","m2","m1","r3","r4","i2","cr1","hs1","g2"},D215)))))&gt;0,"1","")</f>
        <v>1</v>
      </c>
      <c r="F215" t="s">
        <v>29</v>
      </c>
      <c r="G215" t="s">
        <v>33</v>
      </c>
      <c r="H215">
        <v>330</v>
      </c>
      <c r="I215">
        <v>0</v>
      </c>
      <c r="J215">
        <v>330</v>
      </c>
      <c r="K215" s="2">
        <v>32.666666666652098</v>
      </c>
      <c r="N215" t="s">
        <v>31</v>
      </c>
      <c r="O215" s="4">
        <f t="shared" si="3"/>
        <v>0</v>
      </c>
      <c r="P215" t="s">
        <v>81</v>
      </c>
      <c r="Q215" s="3">
        <v>136.9401785714</v>
      </c>
      <c r="R215" s="2">
        <v>65.333333333304196</v>
      </c>
    </row>
    <row r="216" spans="1:18" x14ac:dyDescent="0.2">
      <c r="A216" s="1">
        <v>836000000000</v>
      </c>
      <c r="B216" t="s">
        <v>130</v>
      </c>
      <c r="C216" t="s">
        <v>345</v>
      </c>
      <c r="D216" t="s">
        <v>80</v>
      </c>
      <c r="E216" s="4" t="str">
        <f>IF(SUMPRODUCT(--(NOT(ISERR(SEARCH({"c4","c3","c1","m4","m3","m2","m1","r3","r4","i2","cr1","hs1","g2"},D216)))))&gt;0,"1","")</f>
        <v>1</v>
      </c>
      <c r="F216" t="s">
        <v>29</v>
      </c>
      <c r="G216" t="s">
        <v>33</v>
      </c>
      <c r="H216">
        <v>330</v>
      </c>
      <c r="I216">
        <v>0</v>
      </c>
      <c r="J216">
        <v>330</v>
      </c>
      <c r="K216" s="2">
        <v>34.500000000007297</v>
      </c>
      <c r="N216" t="s">
        <v>31</v>
      </c>
      <c r="O216" s="4">
        <f t="shared" si="3"/>
        <v>0</v>
      </c>
      <c r="P216" t="s">
        <v>81</v>
      </c>
      <c r="Q216" s="3">
        <v>136.9401785714</v>
      </c>
      <c r="R216" s="2">
        <v>69.000000000014595</v>
      </c>
    </row>
    <row r="217" spans="1:18" x14ac:dyDescent="0.2">
      <c r="A217" s="1">
        <v>836000000000</v>
      </c>
      <c r="B217" t="s">
        <v>130</v>
      </c>
      <c r="C217" t="s">
        <v>346</v>
      </c>
      <c r="D217" t="s">
        <v>80</v>
      </c>
      <c r="E217" s="4" t="str">
        <f>IF(SUMPRODUCT(--(NOT(ISERR(SEARCH({"c4","c3","c1","m4","m3","m2","m1","r3","r4","i2","cr1","hs1","g2"},D217)))))&gt;0,"1","")</f>
        <v>1</v>
      </c>
      <c r="F217" t="s">
        <v>29</v>
      </c>
      <c r="G217" t="s">
        <v>33</v>
      </c>
      <c r="H217">
        <v>330</v>
      </c>
      <c r="I217">
        <v>0</v>
      </c>
      <c r="J217">
        <v>330</v>
      </c>
      <c r="K217" s="2">
        <v>18.291666666665801</v>
      </c>
      <c r="N217" t="s">
        <v>31</v>
      </c>
      <c r="O217" s="4">
        <f t="shared" si="3"/>
        <v>0</v>
      </c>
      <c r="P217" t="s">
        <v>81</v>
      </c>
      <c r="Q217" s="3">
        <v>136.9401785714</v>
      </c>
      <c r="R217" s="2">
        <v>36.583333333331602</v>
      </c>
    </row>
    <row r="218" spans="1:18" x14ac:dyDescent="0.2">
      <c r="A218" s="1">
        <v>836000000000</v>
      </c>
      <c r="B218" t="s">
        <v>130</v>
      </c>
      <c r="C218" t="s">
        <v>347</v>
      </c>
      <c r="D218" t="s">
        <v>80</v>
      </c>
      <c r="E218" s="4" t="str">
        <f>IF(SUMPRODUCT(--(NOT(ISERR(SEARCH({"c4","c3","c1","m4","m3","m2","m1","r3","r4","i2","cr1","hs1","g2"},D218)))))&gt;0,"1","")</f>
        <v>1</v>
      </c>
      <c r="F218" t="s">
        <v>29</v>
      </c>
      <c r="G218" t="s">
        <v>33</v>
      </c>
      <c r="H218">
        <v>330</v>
      </c>
      <c r="I218">
        <v>0</v>
      </c>
      <c r="J218">
        <v>330</v>
      </c>
      <c r="K218" s="2">
        <v>30.4583333333327</v>
      </c>
      <c r="N218" t="s">
        <v>31</v>
      </c>
      <c r="O218" s="4">
        <f t="shared" si="3"/>
        <v>0</v>
      </c>
      <c r="P218" t="s">
        <v>81</v>
      </c>
      <c r="Q218" s="3">
        <v>136.9401785714</v>
      </c>
      <c r="R218" s="2">
        <v>60.9166666666654</v>
      </c>
    </row>
    <row r="219" spans="1:18" x14ac:dyDescent="0.2">
      <c r="A219" s="1">
        <v>836000000000</v>
      </c>
      <c r="B219" t="s">
        <v>130</v>
      </c>
      <c r="C219" t="s">
        <v>348</v>
      </c>
      <c r="D219" t="s">
        <v>65</v>
      </c>
      <c r="E219" s="4" t="str">
        <f>IF(SUMPRODUCT(--(NOT(ISERR(SEARCH({"c4","c3","c1","m4","m3","m2","m1","r3","r4","i2","cr1","hs1","g2"},D219)))))&gt;0,"1","")</f>
        <v>1</v>
      </c>
      <c r="F219" t="s">
        <v>29</v>
      </c>
      <c r="G219" t="s">
        <v>33</v>
      </c>
      <c r="H219">
        <v>330</v>
      </c>
      <c r="I219">
        <v>1</v>
      </c>
      <c r="J219">
        <v>329</v>
      </c>
      <c r="K219" s="2">
        <v>38.000000000004903</v>
      </c>
      <c r="N219" t="s">
        <v>31</v>
      </c>
      <c r="O219" s="4">
        <f t="shared" si="3"/>
        <v>0</v>
      </c>
      <c r="P219" t="s">
        <v>66</v>
      </c>
      <c r="Q219" s="3">
        <v>136.82285714290001</v>
      </c>
      <c r="R219" s="2">
        <v>76.000000000009805</v>
      </c>
    </row>
    <row r="220" spans="1:18" x14ac:dyDescent="0.2">
      <c r="A220" s="1">
        <v>836000000000</v>
      </c>
      <c r="B220" t="s">
        <v>130</v>
      </c>
      <c r="C220" t="s">
        <v>349</v>
      </c>
      <c r="D220" t="s">
        <v>80</v>
      </c>
      <c r="E220" s="4" t="str">
        <f>IF(SUMPRODUCT(--(NOT(ISERR(SEARCH({"c4","c3","c1","m4","m3","m2","m1","r3","r4","i2","cr1","hs1","g2"},D220)))))&gt;0,"1","")</f>
        <v>1</v>
      </c>
      <c r="F220" t="s">
        <v>29</v>
      </c>
      <c r="G220" t="s">
        <v>33</v>
      </c>
      <c r="H220">
        <v>329</v>
      </c>
      <c r="I220">
        <v>0</v>
      </c>
      <c r="J220">
        <v>329</v>
      </c>
      <c r="K220" s="2">
        <v>22.124999999941799</v>
      </c>
      <c r="N220" t="s">
        <v>31</v>
      </c>
      <c r="O220" s="4">
        <f t="shared" si="3"/>
        <v>0</v>
      </c>
      <c r="P220" t="s">
        <v>81</v>
      </c>
      <c r="Q220" s="3">
        <v>136.52520833329999</v>
      </c>
      <c r="R220" s="2">
        <v>44.249999999883599</v>
      </c>
    </row>
    <row r="221" spans="1:18" x14ac:dyDescent="0.2">
      <c r="A221" s="1">
        <v>836000000000</v>
      </c>
      <c r="B221" t="s">
        <v>130</v>
      </c>
      <c r="C221" t="s">
        <v>350</v>
      </c>
      <c r="D221" t="s">
        <v>80</v>
      </c>
      <c r="E221" s="4" t="str">
        <f>IF(SUMPRODUCT(--(NOT(ISERR(SEARCH({"c4","c3","c1","m4","m3","m2","m1","r3","r4","i2","cr1","hs1","g2"},D221)))))&gt;0,"1","")</f>
        <v>1</v>
      </c>
      <c r="F221" t="s">
        <v>29</v>
      </c>
      <c r="G221" t="s">
        <v>33</v>
      </c>
      <c r="H221">
        <v>329</v>
      </c>
      <c r="I221">
        <v>0</v>
      </c>
      <c r="J221">
        <v>329</v>
      </c>
      <c r="K221" s="2">
        <v>38.7916666666667</v>
      </c>
      <c r="N221" t="s">
        <v>31</v>
      </c>
      <c r="O221" s="4">
        <f t="shared" si="3"/>
        <v>0</v>
      </c>
      <c r="P221" t="s">
        <v>81</v>
      </c>
      <c r="Q221" s="3">
        <v>136.52520833329999</v>
      </c>
      <c r="R221" s="2">
        <v>77.5833333333334</v>
      </c>
    </row>
    <row r="222" spans="1:18" x14ac:dyDescent="0.2">
      <c r="A222" s="1">
        <v>836000000000</v>
      </c>
      <c r="B222" t="s">
        <v>130</v>
      </c>
      <c r="C222" t="s">
        <v>351</v>
      </c>
      <c r="D222" t="s">
        <v>80</v>
      </c>
      <c r="E222" s="4" t="str">
        <f>IF(SUMPRODUCT(--(NOT(ISERR(SEARCH({"c4","c3","c1","m4","m3","m2","m1","r3","r4","i2","cr1","hs1","g2"},D222)))))&gt;0,"1","")</f>
        <v>1</v>
      </c>
      <c r="F222" t="s">
        <v>29</v>
      </c>
      <c r="G222" t="s">
        <v>33</v>
      </c>
      <c r="H222">
        <v>329</v>
      </c>
      <c r="I222">
        <v>0</v>
      </c>
      <c r="J222">
        <v>329</v>
      </c>
      <c r="K222" s="2">
        <v>18.458333333334501</v>
      </c>
      <c r="N222" t="s">
        <v>31</v>
      </c>
      <c r="O222" s="4">
        <f t="shared" si="3"/>
        <v>0</v>
      </c>
      <c r="P222" t="s">
        <v>81</v>
      </c>
      <c r="Q222" s="3">
        <v>136.52520833329999</v>
      </c>
      <c r="R222" s="2">
        <v>36.916666666669002</v>
      </c>
    </row>
    <row r="223" spans="1:18" x14ac:dyDescent="0.2">
      <c r="A223" s="1">
        <v>836000000000</v>
      </c>
      <c r="B223" t="s">
        <v>130</v>
      </c>
      <c r="C223" t="s">
        <v>352</v>
      </c>
      <c r="D223" t="s">
        <v>81</v>
      </c>
      <c r="E223" s="4" t="str">
        <f>IF(SUMPRODUCT(--(NOT(ISERR(SEARCH({"c4","c3","c1","m4","m3","m2","m1","r3","r4","i2","cr1","hs1","g2"},D223)))))&gt;0,"1","")</f>
        <v>1</v>
      </c>
      <c r="F223" t="s">
        <v>37</v>
      </c>
      <c r="G223" t="s">
        <v>76</v>
      </c>
      <c r="H223">
        <v>330</v>
      </c>
      <c r="I223">
        <v>0</v>
      </c>
      <c r="J223">
        <v>330</v>
      </c>
      <c r="K223" s="2">
        <v>0.58333333339154103</v>
      </c>
      <c r="N223" t="s">
        <v>45</v>
      </c>
      <c r="O223" s="4">
        <f t="shared" si="3"/>
        <v>0</v>
      </c>
      <c r="Q223" s="3">
        <v>136.22321428570001</v>
      </c>
    </row>
    <row r="224" spans="1:18" x14ac:dyDescent="0.2">
      <c r="A224" s="1">
        <v>836000000000</v>
      </c>
      <c r="B224" t="s">
        <v>130</v>
      </c>
      <c r="C224" t="s">
        <v>353</v>
      </c>
      <c r="D224" t="s">
        <v>49</v>
      </c>
      <c r="E224" s="4" t="str">
        <f>IF(SUMPRODUCT(--(NOT(ISERR(SEARCH({"c4","c3","c1","m4","m3","m2","m1","r3","r4","i2","cr1","hs1","g2"},D224)))))&gt;0,"1","")</f>
        <v/>
      </c>
      <c r="F224" t="s">
        <v>29</v>
      </c>
      <c r="G224" t="s">
        <v>33</v>
      </c>
      <c r="H224">
        <v>330</v>
      </c>
      <c r="I224">
        <v>0</v>
      </c>
      <c r="J224">
        <v>330</v>
      </c>
      <c r="K224" s="2">
        <v>31</v>
      </c>
      <c r="N224" t="s">
        <v>31</v>
      </c>
      <c r="O224" s="4">
        <f t="shared" si="3"/>
        <v>0</v>
      </c>
      <c r="P224" t="s">
        <v>50</v>
      </c>
      <c r="Q224" s="3">
        <v>134.78928571430001</v>
      </c>
      <c r="R224" s="2">
        <v>62</v>
      </c>
    </row>
    <row r="225" spans="1:28" x14ac:dyDescent="0.2">
      <c r="A225" s="1">
        <v>836000000000</v>
      </c>
      <c r="B225" t="s">
        <v>130</v>
      </c>
      <c r="C225" t="s">
        <v>354</v>
      </c>
      <c r="D225" t="s">
        <v>53</v>
      </c>
      <c r="E225" s="4" t="str">
        <f>IF(SUMPRODUCT(--(NOT(ISERR(SEARCH({"c4","c3","c1","m4","m3","m2","m1","r3","r4","i2","cr1","hs1","g2"},D225)))))&gt;0,"1","")</f>
        <v/>
      </c>
      <c r="F225" t="s">
        <v>29</v>
      </c>
      <c r="G225" t="s">
        <v>38</v>
      </c>
      <c r="H225">
        <v>330</v>
      </c>
      <c r="I225">
        <v>0</v>
      </c>
      <c r="J225">
        <v>330</v>
      </c>
      <c r="K225" s="2">
        <v>25</v>
      </c>
      <c r="N225" t="s">
        <v>31</v>
      </c>
      <c r="O225" s="4">
        <f t="shared" si="3"/>
        <v>0</v>
      </c>
      <c r="P225" t="s">
        <v>54</v>
      </c>
      <c r="Q225" s="3">
        <v>134.78928571430001</v>
      </c>
      <c r="R225" s="2">
        <v>50</v>
      </c>
    </row>
    <row r="226" spans="1:28" x14ac:dyDescent="0.2">
      <c r="A226" s="1">
        <v>836000000000</v>
      </c>
      <c r="B226" t="s">
        <v>130</v>
      </c>
      <c r="C226" t="s">
        <v>355</v>
      </c>
      <c r="D226" t="s">
        <v>53</v>
      </c>
      <c r="E226" s="4" t="str">
        <f>IF(SUMPRODUCT(--(NOT(ISERR(SEARCH({"c4","c3","c1","m4","m3","m2","m1","r3","r4","i2","cr1","hs1","g2"},D226)))))&gt;0,"1","")</f>
        <v/>
      </c>
      <c r="F226" t="s">
        <v>29</v>
      </c>
      <c r="G226" t="s">
        <v>38</v>
      </c>
      <c r="H226">
        <v>330</v>
      </c>
      <c r="I226">
        <v>0</v>
      </c>
      <c r="J226">
        <v>330</v>
      </c>
      <c r="K226" s="2">
        <v>7</v>
      </c>
      <c r="N226" t="s">
        <v>31</v>
      </c>
      <c r="O226" s="4">
        <f t="shared" si="3"/>
        <v>0</v>
      </c>
      <c r="P226" t="s">
        <v>54</v>
      </c>
      <c r="Q226" s="3">
        <v>134.78928571430001</v>
      </c>
      <c r="R226" s="2">
        <v>14</v>
      </c>
    </row>
    <row r="227" spans="1:28" x14ac:dyDescent="0.2">
      <c r="A227" s="1">
        <v>836000000000</v>
      </c>
      <c r="B227" t="s">
        <v>130</v>
      </c>
      <c r="C227" t="s">
        <v>356</v>
      </c>
      <c r="D227" t="s">
        <v>53</v>
      </c>
      <c r="E227" s="4" t="str">
        <f>IF(SUMPRODUCT(--(NOT(ISERR(SEARCH({"c4","c3","c1","m4","m3","m2","m1","r3","r4","i2","cr1","hs1","g2"},D227)))))&gt;0,"1","")</f>
        <v/>
      </c>
      <c r="F227" t="s">
        <v>29</v>
      </c>
      <c r="G227" t="s">
        <v>38</v>
      </c>
      <c r="H227">
        <v>330</v>
      </c>
      <c r="I227">
        <v>0</v>
      </c>
      <c r="J227">
        <v>330</v>
      </c>
      <c r="K227" s="2">
        <v>8</v>
      </c>
      <c r="N227" t="s">
        <v>31</v>
      </c>
      <c r="O227" s="4">
        <f t="shared" si="3"/>
        <v>0</v>
      </c>
      <c r="P227" t="s">
        <v>54</v>
      </c>
      <c r="Q227" s="3">
        <v>134.78928571430001</v>
      </c>
      <c r="R227" s="2">
        <v>16</v>
      </c>
    </row>
    <row r="228" spans="1:28" x14ac:dyDescent="0.2">
      <c r="A228" s="1">
        <v>836000000000</v>
      </c>
      <c r="B228" t="s">
        <v>130</v>
      </c>
      <c r="C228" t="s">
        <v>357</v>
      </c>
      <c r="D228" t="s">
        <v>49</v>
      </c>
      <c r="E228" s="4" t="str">
        <f>IF(SUMPRODUCT(--(NOT(ISERR(SEARCH({"c4","c3","c1","m4","m3","m2","m1","r3","r4","i2","cr1","hs1","g2"},D228)))))&gt;0,"1","")</f>
        <v/>
      </c>
      <c r="F228" t="s">
        <v>29</v>
      </c>
      <c r="G228" t="s">
        <v>36</v>
      </c>
      <c r="H228">
        <v>330</v>
      </c>
      <c r="I228">
        <v>0</v>
      </c>
      <c r="J228">
        <v>330</v>
      </c>
      <c r="K228" s="2">
        <v>34</v>
      </c>
      <c r="N228" t="s">
        <v>31</v>
      </c>
      <c r="O228" s="4">
        <f t="shared" si="3"/>
        <v>0</v>
      </c>
      <c r="P228" t="s">
        <v>50</v>
      </c>
      <c r="Q228" s="3">
        <v>134.78928571430001</v>
      </c>
      <c r="R228" s="2">
        <v>68</v>
      </c>
    </row>
    <row r="229" spans="1:28" x14ac:dyDescent="0.2">
      <c r="A229" s="1">
        <v>836000000000</v>
      </c>
      <c r="B229" t="s">
        <v>130</v>
      </c>
      <c r="C229" t="s">
        <v>358</v>
      </c>
      <c r="D229" t="s">
        <v>49</v>
      </c>
      <c r="E229" s="4" t="str">
        <f>IF(SUMPRODUCT(--(NOT(ISERR(SEARCH({"c4","c3","c1","m4","m3","m2","m1","r3","r4","i2","cr1","hs1","g2"},D229)))))&gt;0,"1","")</f>
        <v/>
      </c>
      <c r="F229" t="s">
        <v>29</v>
      </c>
      <c r="G229" t="s">
        <v>36</v>
      </c>
      <c r="H229">
        <v>330</v>
      </c>
      <c r="I229">
        <v>0</v>
      </c>
      <c r="J229">
        <v>330</v>
      </c>
      <c r="K229" s="2">
        <v>28</v>
      </c>
      <c r="N229" t="s">
        <v>31</v>
      </c>
      <c r="O229" s="4">
        <f t="shared" si="3"/>
        <v>0</v>
      </c>
      <c r="P229" t="s">
        <v>50</v>
      </c>
      <c r="Q229" s="3">
        <v>134.78928571430001</v>
      </c>
      <c r="R229" s="2">
        <v>56</v>
      </c>
    </row>
    <row r="230" spans="1:28" x14ac:dyDescent="0.2">
      <c r="A230" s="1">
        <v>836000000000</v>
      </c>
      <c r="B230" t="s">
        <v>130</v>
      </c>
      <c r="C230" t="s">
        <v>2640</v>
      </c>
      <c r="D230" t="s">
        <v>49</v>
      </c>
      <c r="E230" s="4" t="str">
        <f>IF(SUMPRODUCT(--(NOT(ISERR(SEARCH({"c4","c3","c1","m4","m3","m2","m1","r3","r4","i2","cr1","hs1","g2"},D230)))))&gt;0,"1","")</f>
        <v/>
      </c>
      <c r="F230" t="s">
        <v>29</v>
      </c>
      <c r="G230" t="s">
        <v>33</v>
      </c>
      <c r="H230">
        <v>329</v>
      </c>
      <c r="I230">
        <v>0</v>
      </c>
      <c r="J230">
        <v>329</v>
      </c>
      <c r="K230" s="2">
        <v>20</v>
      </c>
      <c r="N230" t="s">
        <v>31</v>
      </c>
      <c r="O230" s="4">
        <f t="shared" si="3"/>
        <v>0</v>
      </c>
      <c r="P230" t="s">
        <v>50</v>
      </c>
      <c r="Q230" s="3">
        <v>134.38083333329999</v>
      </c>
      <c r="R230" s="2">
        <v>40</v>
      </c>
    </row>
    <row r="231" spans="1:28" x14ac:dyDescent="0.2">
      <c r="A231" s="1">
        <v>836000000000</v>
      </c>
      <c r="B231" t="s">
        <v>130</v>
      </c>
      <c r="C231" t="s">
        <v>360</v>
      </c>
      <c r="D231" t="s">
        <v>49</v>
      </c>
      <c r="E231" s="4" t="str">
        <f>IF(SUMPRODUCT(--(NOT(ISERR(SEARCH({"c4","c3","c1","m4","m3","m2","m1","r3","r4","i2","cr1","hs1","g2"},D231)))))&gt;0,"1","")</f>
        <v/>
      </c>
      <c r="F231" t="s">
        <v>29</v>
      </c>
      <c r="G231" t="s">
        <v>95</v>
      </c>
      <c r="H231">
        <v>329</v>
      </c>
      <c r="I231">
        <v>0</v>
      </c>
      <c r="J231">
        <v>329</v>
      </c>
      <c r="K231" s="2">
        <v>29</v>
      </c>
      <c r="N231" t="s">
        <v>31</v>
      </c>
      <c r="O231" s="4">
        <f t="shared" si="3"/>
        <v>0</v>
      </c>
      <c r="P231" t="s">
        <v>50</v>
      </c>
      <c r="Q231" s="3">
        <v>134.38083333329999</v>
      </c>
      <c r="R231" s="2">
        <v>58</v>
      </c>
    </row>
    <row r="232" spans="1:28" x14ac:dyDescent="0.2">
      <c r="A232" s="1">
        <v>836000000000</v>
      </c>
      <c r="B232" t="s">
        <v>130</v>
      </c>
      <c r="C232" t="s">
        <v>361</v>
      </c>
      <c r="D232" t="s">
        <v>53</v>
      </c>
      <c r="E232" s="4" t="str">
        <f>IF(SUMPRODUCT(--(NOT(ISERR(SEARCH({"c4","c3","c1","m4","m3","m2","m1","r3","r4","i2","cr1","hs1","g2"},D232)))))&gt;0,"1","")</f>
        <v/>
      </c>
      <c r="F232" t="s">
        <v>29</v>
      </c>
      <c r="G232" t="s">
        <v>38</v>
      </c>
      <c r="H232">
        <v>329</v>
      </c>
      <c r="I232">
        <v>0</v>
      </c>
      <c r="J232">
        <v>329</v>
      </c>
      <c r="K232" s="2">
        <v>32</v>
      </c>
      <c r="N232" t="s">
        <v>31</v>
      </c>
      <c r="O232" s="4">
        <f t="shared" si="3"/>
        <v>0</v>
      </c>
      <c r="P232" t="s">
        <v>54</v>
      </c>
      <c r="Q232" s="3">
        <v>134.38083333329999</v>
      </c>
      <c r="R232" s="2">
        <v>64</v>
      </c>
    </row>
    <row r="233" spans="1:28" x14ac:dyDescent="0.2">
      <c r="A233" s="1">
        <v>836000000000</v>
      </c>
      <c r="B233" t="s">
        <v>130</v>
      </c>
      <c r="C233" t="s">
        <v>362</v>
      </c>
      <c r="D233" t="s">
        <v>49</v>
      </c>
      <c r="E233" s="4" t="str">
        <f>IF(SUMPRODUCT(--(NOT(ISERR(SEARCH({"c4","c3","c1","m4","m3","m2","m1","r3","r4","i2","cr1","hs1","g2"},D233)))))&gt;0,"1","")</f>
        <v/>
      </c>
      <c r="F233" t="s">
        <v>29</v>
      </c>
      <c r="G233" t="s">
        <v>33</v>
      </c>
      <c r="H233">
        <v>329</v>
      </c>
      <c r="I233">
        <v>0</v>
      </c>
      <c r="J233">
        <v>329</v>
      </c>
      <c r="K233" s="2">
        <v>3</v>
      </c>
      <c r="N233" t="s">
        <v>31</v>
      </c>
      <c r="O233" s="4">
        <f t="shared" si="3"/>
        <v>0</v>
      </c>
      <c r="P233" t="s">
        <v>50</v>
      </c>
      <c r="Q233" s="3">
        <v>134.38083333329999</v>
      </c>
      <c r="R233" s="2">
        <v>6</v>
      </c>
    </row>
    <row r="234" spans="1:28" x14ac:dyDescent="0.2">
      <c r="A234" s="1">
        <v>836000000000</v>
      </c>
      <c r="B234" t="s">
        <v>130</v>
      </c>
      <c r="C234" t="s">
        <v>363</v>
      </c>
      <c r="D234" t="s">
        <v>106</v>
      </c>
      <c r="E234" s="4" t="str">
        <f>IF(SUMPRODUCT(--(NOT(ISERR(SEARCH({"c4","c3","c1","m4","m3","m2","m1","r3","r4","i2","cr1","hs1","g2"},D234)))))&gt;0,"1","")</f>
        <v/>
      </c>
      <c r="F234" t="s">
        <v>39</v>
      </c>
      <c r="G234" t="s">
        <v>33</v>
      </c>
      <c r="H234">
        <v>330</v>
      </c>
      <c r="I234">
        <v>0</v>
      </c>
      <c r="J234">
        <v>330</v>
      </c>
      <c r="K234" s="2">
        <v>8.4745762711980005E-2</v>
      </c>
      <c r="N234" t="s">
        <v>45</v>
      </c>
      <c r="O234" s="4">
        <f t="shared" si="3"/>
        <v>0</v>
      </c>
      <c r="Q234" s="3">
        <v>133.06857142859999</v>
      </c>
    </row>
    <row r="235" spans="1:28" x14ac:dyDescent="0.2">
      <c r="A235" s="1">
        <v>836000000000</v>
      </c>
      <c r="B235" t="s">
        <v>130</v>
      </c>
      <c r="C235" t="s">
        <v>364</v>
      </c>
      <c r="D235" t="s">
        <v>105</v>
      </c>
      <c r="E235" s="4" t="str">
        <f>IF(SUMPRODUCT(--(NOT(ISERR(SEARCH({"c4","c3","c1","m4","m3","m2","m1","r3","r4","i2","cr1","hs1","g2"},D235)))))&gt;0,"1","")</f>
        <v/>
      </c>
      <c r="F235" t="s">
        <v>39</v>
      </c>
      <c r="G235" t="s">
        <v>33</v>
      </c>
      <c r="H235">
        <v>330</v>
      </c>
      <c r="I235">
        <v>0</v>
      </c>
      <c r="J235">
        <v>330</v>
      </c>
      <c r="K235" s="2">
        <v>14.749999999999099</v>
      </c>
      <c r="N235" t="s">
        <v>31</v>
      </c>
      <c r="O235" s="4">
        <f t="shared" si="3"/>
        <v>0</v>
      </c>
      <c r="P235" t="s">
        <v>106</v>
      </c>
      <c r="Q235" s="3">
        <v>133.06857142859999</v>
      </c>
      <c r="R235" s="2">
        <v>29.499999999998199</v>
      </c>
      <c r="U235" t="s">
        <v>107</v>
      </c>
      <c r="V235" s="3">
        <v>232.87</v>
      </c>
      <c r="W235" s="2">
        <v>58.999999999996398</v>
      </c>
      <c r="Z235" t="s">
        <v>108</v>
      </c>
      <c r="AA235" s="3">
        <v>199.60285714290001</v>
      </c>
      <c r="AB235" s="2">
        <v>58.999999999996398</v>
      </c>
    </row>
    <row r="236" spans="1:28" x14ac:dyDescent="0.2">
      <c r="A236" s="1">
        <v>836000000000</v>
      </c>
      <c r="B236" t="s">
        <v>130</v>
      </c>
      <c r="C236" t="s">
        <v>365</v>
      </c>
      <c r="D236" t="s">
        <v>106</v>
      </c>
      <c r="E236" s="4" t="str">
        <f>IF(SUMPRODUCT(--(NOT(ISERR(SEARCH({"c4","c3","c1","m4","m3","m2","m1","r3","r4","i2","cr1","hs1","g2"},D236)))))&gt;0,"1","")</f>
        <v/>
      </c>
      <c r="F236" t="s">
        <v>39</v>
      </c>
      <c r="G236" t="s">
        <v>33</v>
      </c>
      <c r="H236">
        <v>330</v>
      </c>
      <c r="I236">
        <v>0</v>
      </c>
      <c r="J236">
        <v>330</v>
      </c>
      <c r="K236" s="2">
        <v>0.95833333332848303</v>
      </c>
      <c r="N236" t="s">
        <v>45</v>
      </c>
      <c r="O236" s="4">
        <f t="shared" si="3"/>
        <v>0</v>
      </c>
      <c r="Q236" s="3">
        <v>133.06857142859999</v>
      </c>
    </row>
    <row r="237" spans="1:28" x14ac:dyDescent="0.2">
      <c r="A237" s="1">
        <v>836000000000</v>
      </c>
      <c r="B237" t="s">
        <v>130</v>
      </c>
      <c r="C237" t="s">
        <v>366</v>
      </c>
      <c r="D237" t="s">
        <v>49</v>
      </c>
      <c r="E237" s="4" t="str">
        <f>IF(SUMPRODUCT(--(NOT(ISERR(SEARCH({"c4","c3","c1","m4","m3","m2","m1","r3","r4","i2","cr1","hs1","g2"},D237)))))&gt;0,"1","")</f>
        <v/>
      </c>
      <c r="F237" t="s">
        <v>29</v>
      </c>
      <c r="G237" t="s">
        <v>33</v>
      </c>
      <c r="H237">
        <v>313</v>
      </c>
      <c r="I237">
        <v>0</v>
      </c>
      <c r="J237">
        <v>313</v>
      </c>
      <c r="K237" s="2">
        <v>36</v>
      </c>
      <c r="N237" t="s">
        <v>31</v>
      </c>
      <c r="O237" s="4">
        <f t="shared" si="3"/>
        <v>0</v>
      </c>
      <c r="P237" t="s">
        <v>50</v>
      </c>
      <c r="Q237" s="3">
        <v>127.8455952381</v>
      </c>
      <c r="R237" s="2">
        <v>72</v>
      </c>
    </row>
    <row r="238" spans="1:28" x14ac:dyDescent="0.2">
      <c r="A238" s="1">
        <v>836000000000</v>
      </c>
      <c r="B238" t="s">
        <v>130</v>
      </c>
      <c r="C238" t="s">
        <v>367</v>
      </c>
      <c r="D238" t="s">
        <v>53</v>
      </c>
      <c r="E238" s="4" t="str">
        <f>IF(SUMPRODUCT(--(NOT(ISERR(SEARCH({"c4","c3","c1","m4","m3","m2","m1","r3","r4","i2","cr1","hs1","g2"},D238)))))&gt;0,"1","")</f>
        <v/>
      </c>
      <c r="F238" t="s">
        <v>29</v>
      </c>
      <c r="G238" t="s">
        <v>33</v>
      </c>
      <c r="H238">
        <v>330</v>
      </c>
      <c r="I238">
        <v>0</v>
      </c>
      <c r="J238">
        <v>330</v>
      </c>
      <c r="K238" s="2">
        <v>16</v>
      </c>
      <c r="N238" t="s">
        <v>31</v>
      </c>
      <c r="O238" s="4">
        <f t="shared" si="3"/>
        <v>0</v>
      </c>
      <c r="P238" t="s">
        <v>54</v>
      </c>
      <c r="Q238" s="3">
        <v>126.9026785714</v>
      </c>
      <c r="R238" s="2">
        <v>32</v>
      </c>
    </row>
    <row r="239" spans="1:28" x14ac:dyDescent="0.2">
      <c r="A239" s="1">
        <v>836000000000</v>
      </c>
      <c r="B239" t="s">
        <v>130</v>
      </c>
      <c r="C239" t="s">
        <v>368</v>
      </c>
      <c r="D239" t="s">
        <v>53</v>
      </c>
      <c r="E239" s="4" t="str">
        <f>IF(SUMPRODUCT(--(NOT(ISERR(SEARCH({"c4","c3","c1","m4","m3","m2","m1","r3","r4","i2","cr1","hs1","g2"},D239)))))&gt;0,"1","")</f>
        <v/>
      </c>
      <c r="F239" t="s">
        <v>29</v>
      </c>
      <c r="G239" t="s">
        <v>33</v>
      </c>
      <c r="H239">
        <v>330</v>
      </c>
      <c r="I239">
        <v>0</v>
      </c>
      <c r="J239">
        <v>330</v>
      </c>
      <c r="K239" s="2">
        <v>32</v>
      </c>
      <c r="N239" t="s">
        <v>31</v>
      </c>
      <c r="O239" s="4">
        <f t="shared" si="3"/>
        <v>0</v>
      </c>
      <c r="P239" t="s">
        <v>54</v>
      </c>
      <c r="Q239" s="3">
        <v>126.9026785714</v>
      </c>
      <c r="R239" s="2">
        <v>64</v>
      </c>
    </row>
    <row r="240" spans="1:28" x14ac:dyDescent="0.2">
      <c r="A240" s="1">
        <v>836000000000</v>
      </c>
      <c r="B240" t="s">
        <v>130</v>
      </c>
      <c r="C240" t="s">
        <v>369</v>
      </c>
      <c r="D240" t="s">
        <v>53</v>
      </c>
      <c r="E240" s="4" t="str">
        <f>IF(SUMPRODUCT(--(NOT(ISERR(SEARCH({"c4","c3","c1","m4","m3","m2","m1","r3","r4","i2","cr1","hs1","g2"},D240)))))&gt;0,"1","")</f>
        <v/>
      </c>
      <c r="F240" t="s">
        <v>29</v>
      </c>
      <c r="G240" t="s">
        <v>33</v>
      </c>
      <c r="H240">
        <v>330</v>
      </c>
      <c r="I240">
        <v>0</v>
      </c>
      <c r="J240">
        <v>330</v>
      </c>
      <c r="K240" s="2">
        <v>33</v>
      </c>
      <c r="N240" t="s">
        <v>31</v>
      </c>
      <c r="O240" s="4">
        <f t="shared" si="3"/>
        <v>0</v>
      </c>
      <c r="P240" t="s">
        <v>54</v>
      </c>
      <c r="Q240" s="3">
        <v>126.9026785714</v>
      </c>
      <c r="R240" s="2">
        <v>66</v>
      </c>
    </row>
    <row r="241" spans="1:28" x14ac:dyDescent="0.2">
      <c r="A241" s="1">
        <v>836000000000</v>
      </c>
      <c r="B241" t="s">
        <v>130</v>
      </c>
      <c r="C241" t="s">
        <v>370</v>
      </c>
      <c r="D241" t="s">
        <v>82</v>
      </c>
      <c r="E241" s="4" t="str">
        <f>IF(SUMPRODUCT(--(NOT(ISERR(SEARCH({"c4","c3","c1","m4","m3","m2","m1","r3","r4","i2","cr1","hs1","g2"},D241)))))&gt;0,"1","")</f>
        <v/>
      </c>
      <c r="F241" t="s">
        <v>29</v>
      </c>
      <c r="G241" t="s">
        <v>38</v>
      </c>
      <c r="H241">
        <v>31</v>
      </c>
      <c r="I241">
        <v>0</v>
      </c>
      <c r="J241">
        <v>31</v>
      </c>
      <c r="K241" s="2">
        <v>7</v>
      </c>
      <c r="N241" t="s">
        <v>31</v>
      </c>
      <c r="O241" s="4">
        <f t="shared" si="3"/>
        <v>0</v>
      </c>
      <c r="P241" t="s">
        <v>51</v>
      </c>
      <c r="Q241" s="3">
        <v>126.62023809519999</v>
      </c>
      <c r="R241" s="2">
        <v>15.75</v>
      </c>
      <c r="U241" t="s">
        <v>53</v>
      </c>
      <c r="V241" s="3">
        <v>202.59238095239999</v>
      </c>
      <c r="W241" s="2">
        <v>63</v>
      </c>
      <c r="Z241" t="s">
        <v>52</v>
      </c>
      <c r="AA241" s="3">
        <v>177.26833333330001</v>
      </c>
      <c r="AB241" s="2">
        <v>31.5</v>
      </c>
    </row>
    <row r="242" spans="1:28" x14ac:dyDescent="0.2">
      <c r="A242" s="1">
        <v>836000000000</v>
      </c>
      <c r="B242" t="s">
        <v>130</v>
      </c>
      <c r="C242" t="s">
        <v>371</v>
      </c>
      <c r="D242" t="s">
        <v>83</v>
      </c>
      <c r="E242" s="4" t="str">
        <f>IF(SUMPRODUCT(--(NOT(ISERR(SEARCH({"c4","c3","c1","m4","m3","m2","m1","r3","r4","i2","cr1","hs1","g2"},D242)))))&gt;0,"1","")</f>
        <v>1</v>
      </c>
      <c r="F242" t="s">
        <v>39</v>
      </c>
      <c r="G242" t="s">
        <v>38</v>
      </c>
      <c r="H242">
        <v>330</v>
      </c>
      <c r="I242">
        <v>131.17861099999999</v>
      </c>
      <c r="J242">
        <v>198.82138900000001</v>
      </c>
      <c r="K242" s="2">
        <v>12.7500000000146</v>
      </c>
      <c r="N242" t="s">
        <v>31</v>
      </c>
      <c r="O242" s="4">
        <f t="shared" si="3"/>
        <v>0</v>
      </c>
      <c r="P242" t="s">
        <v>84</v>
      </c>
      <c r="Q242" s="3">
        <v>126.1332359501</v>
      </c>
      <c r="R242" s="2">
        <v>25.5000000000292</v>
      </c>
      <c r="U242" t="s">
        <v>86</v>
      </c>
      <c r="V242" s="3">
        <v>189.63181706200001</v>
      </c>
      <c r="W242" s="2">
        <v>51.0000000000584</v>
      </c>
    </row>
    <row r="243" spans="1:28" x14ac:dyDescent="0.2">
      <c r="A243" s="1">
        <v>836000000000</v>
      </c>
      <c r="B243" t="s">
        <v>130</v>
      </c>
      <c r="C243" t="s">
        <v>372</v>
      </c>
      <c r="D243" t="s">
        <v>61</v>
      </c>
      <c r="E243" s="4" t="str">
        <f>IF(SUMPRODUCT(--(NOT(ISERR(SEARCH({"c4","c3","c1","m4","m3","m2","m1","r3","r4","i2","cr1","hs1","g2"},D243)))))&gt;0,"1","")</f>
        <v/>
      </c>
      <c r="F243" t="s">
        <v>39</v>
      </c>
      <c r="G243" t="s">
        <v>38</v>
      </c>
      <c r="H243">
        <v>330</v>
      </c>
      <c r="I243">
        <v>59.647499750000001</v>
      </c>
      <c r="J243">
        <v>270.35250024999999</v>
      </c>
      <c r="K243" s="2">
        <v>1</v>
      </c>
      <c r="N243" t="s">
        <v>31</v>
      </c>
      <c r="O243" s="4">
        <f t="shared" si="3"/>
        <v>0</v>
      </c>
      <c r="P243" t="s">
        <v>49</v>
      </c>
      <c r="Q243" s="3">
        <v>125.69782020549999</v>
      </c>
      <c r="R243" s="2">
        <v>2</v>
      </c>
      <c r="U243" t="s">
        <v>50</v>
      </c>
      <c r="V243" s="3">
        <v>188.54673030820001</v>
      </c>
      <c r="W243" s="2">
        <v>4</v>
      </c>
    </row>
    <row r="244" spans="1:28" x14ac:dyDescent="0.2">
      <c r="A244" s="1">
        <v>836000000000</v>
      </c>
      <c r="B244" t="s">
        <v>130</v>
      </c>
      <c r="C244" t="s">
        <v>373</v>
      </c>
      <c r="D244" t="s">
        <v>42</v>
      </c>
      <c r="E244" s="4" t="str">
        <f>IF(SUMPRODUCT(--(NOT(ISERR(SEARCH({"c4","c3","c1","m4","m3","m2","m1","r3","r4","i2","cr1","hs1","g2"},D244)))))&gt;0,"1","")</f>
        <v/>
      </c>
      <c r="F244" t="s">
        <v>29</v>
      </c>
      <c r="G244" t="s">
        <v>38</v>
      </c>
      <c r="H244">
        <v>120</v>
      </c>
      <c r="I244">
        <v>0</v>
      </c>
      <c r="J244">
        <v>120</v>
      </c>
      <c r="K244" s="2">
        <v>27</v>
      </c>
      <c r="N244" t="s">
        <v>31</v>
      </c>
      <c r="O244" s="4">
        <f t="shared" si="3"/>
        <v>0</v>
      </c>
      <c r="P244" t="s">
        <v>43</v>
      </c>
      <c r="Q244" s="3">
        <v>121.49285714289999</v>
      </c>
      <c r="R244" s="2">
        <v>54</v>
      </c>
    </row>
    <row r="245" spans="1:28" x14ac:dyDescent="0.2">
      <c r="A245" s="1">
        <v>836000000000</v>
      </c>
      <c r="B245" t="s">
        <v>130</v>
      </c>
      <c r="C245" t="s">
        <v>374</v>
      </c>
      <c r="D245" t="s">
        <v>93</v>
      </c>
      <c r="E245" s="4" t="str">
        <f>IF(SUMPRODUCT(--(NOT(ISERR(SEARCH({"c4","c3","c1","m4","m3","m2","m1","r3","r4","i2","cr1","hs1","g2"},D245)))))&gt;0,"1","")</f>
        <v/>
      </c>
      <c r="F245" t="s">
        <v>39</v>
      </c>
      <c r="G245" t="s">
        <v>33</v>
      </c>
      <c r="H245">
        <v>330</v>
      </c>
      <c r="I245">
        <v>0</v>
      </c>
      <c r="J245">
        <v>330</v>
      </c>
      <c r="K245" s="2">
        <v>2</v>
      </c>
      <c r="N245" t="s">
        <v>31</v>
      </c>
      <c r="O245" s="4">
        <f t="shared" si="3"/>
        <v>0</v>
      </c>
      <c r="P245" t="s">
        <v>94</v>
      </c>
      <c r="Q245" s="3">
        <v>119.3028571429</v>
      </c>
      <c r="R245" s="2">
        <v>4</v>
      </c>
      <c r="U245" t="s">
        <v>109</v>
      </c>
      <c r="V245" s="3">
        <v>223.69285714290001</v>
      </c>
      <c r="W245" s="2">
        <v>8</v>
      </c>
      <c r="Z245" t="s">
        <v>97</v>
      </c>
      <c r="AA245" s="3">
        <v>178.9542857143</v>
      </c>
      <c r="AB245" s="2">
        <v>8</v>
      </c>
    </row>
    <row r="246" spans="1:28" x14ac:dyDescent="0.2">
      <c r="A246" s="1">
        <v>836000000000</v>
      </c>
      <c r="B246" t="s">
        <v>130</v>
      </c>
      <c r="C246" t="s">
        <v>375</v>
      </c>
      <c r="D246" t="s">
        <v>94</v>
      </c>
      <c r="E246" s="4" t="str">
        <f>IF(SUMPRODUCT(--(NOT(ISERR(SEARCH({"c4","c3","c1","m4","m3","m2","m1","r3","r4","i2","cr1","hs1","g2"},D246)))))&gt;0,"1","")</f>
        <v/>
      </c>
      <c r="F246" t="s">
        <v>39</v>
      </c>
      <c r="G246" t="s">
        <v>33</v>
      </c>
      <c r="H246">
        <v>329</v>
      </c>
      <c r="I246">
        <v>0</v>
      </c>
      <c r="J246">
        <v>329</v>
      </c>
      <c r="K246" s="2">
        <v>0</v>
      </c>
      <c r="N246" t="s">
        <v>45</v>
      </c>
      <c r="O246" s="4">
        <f t="shared" si="3"/>
        <v>0</v>
      </c>
      <c r="Q246" s="3">
        <v>118.94133333329999</v>
      </c>
    </row>
    <row r="247" spans="1:28" x14ac:dyDescent="0.2">
      <c r="A247" s="1">
        <v>836000000000</v>
      </c>
      <c r="B247" t="s">
        <v>130</v>
      </c>
      <c r="C247" t="s">
        <v>376</v>
      </c>
      <c r="D247" t="s">
        <v>94</v>
      </c>
      <c r="E247" s="4" t="str">
        <f>IF(SUMPRODUCT(--(NOT(ISERR(SEARCH({"c4","c3","c1","m4","m3","m2","m1","r3","r4","i2","cr1","hs1","g2"},D247)))))&gt;0,"1","")</f>
        <v/>
      </c>
      <c r="F247" t="s">
        <v>39</v>
      </c>
      <c r="G247" t="s">
        <v>33</v>
      </c>
      <c r="H247">
        <v>329</v>
      </c>
      <c r="I247">
        <v>0</v>
      </c>
      <c r="J247">
        <v>329</v>
      </c>
      <c r="K247" s="2">
        <v>0</v>
      </c>
      <c r="N247" t="s">
        <v>45</v>
      </c>
      <c r="O247" s="4">
        <f t="shared" si="3"/>
        <v>0</v>
      </c>
      <c r="Q247" s="3">
        <v>118.94133333329999</v>
      </c>
    </row>
    <row r="248" spans="1:28" x14ac:dyDescent="0.2">
      <c r="A248" s="1">
        <v>836000000000</v>
      </c>
      <c r="B248" t="s">
        <v>130</v>
      </c>
      <c r="C248" t="s">
        <v>377</v>
      </c>
      <c r="D248" t="s">
        <v>75</v>
      </c>
      <c r="E248" s="4" t="str">
        <f>IF(SUMPRODUCT(--(NOT(ISERR(SEARCH({"c4","c3","c1","m4","m3","m2","m1","r3","r4","i2","cr1","hs1","g2"},D248)))))&gt;0,"1","")</f>
        <v/>
      </c>
      <c r="F248" t="s">
        <v>37</v>
      </c>
      <c r="G248" t="s">
        <v>30</v>
      </c>
      <c r="H248">
        <v>329</v>
      </c>
      <c r="I248">
        <v>0</v>
      </c>
      <c r="J248">
        <v>329</v>
      </c>
      <c r="K248" s="2">
        <v>0</v>
      </c>
      <c r="N248" t="s">
        <v>45</v>
      </c>
      <c r="O248" s="4">
        <f t="shared" si="3"/>
        <v>0</v>
      </c>
      <c r="Q248" s="3">
        <v>117.2258333333</v>
      </c>
    </row>
    <row r="249" spans="1:28" x14ac:dyDescent="0.2">
      <c r="A249" s="1">
        <v>836000000000</v>
      </c>
      <c r="B249" t="s">
        <v>130</v>
      </c>
      <c r="C249" t="s">
        <v>378</v>
      </c>
      <c r="D249" t="s">
        <v>52</v>
      </c>
      <c r="E249" s="4" t="str">
        <f>IF(SUMPRODUCT(--(NOT(ISERR(SEARCH({"c4","c3","c1","m4","m3","m2","m1","r3","r4","i2","cr1","hs1","g2"},D249)))))&gt;0,"1","")</f>
        <v/>
      </c>
      <c r="F249" t="s">
        <v>37</v>
      </c>
      <c r="G249" t="s">
        <v>33</v>
      </c>
      <c r="H249">
        <v>224</v>
      </c>
      <c r="I249">
        <v>0</v>
      </c>
      <c r="J249">
        <v>224</v>
      </c>
      <c r="K249" s="2">
        <v>17</v>
      </c>
      <c r="N249" t="s">
        <v>31</v>
      </c>
      <c r="O249" s="4">
        <f t="shared" si="3"/>
        <v>0</v>
      </c>
      <c r="P249" t="s">
        <v>53</v>
      </c>
      <c r="Q249" s="3">
        <v>116.8</v>
      </c>
      <c r="R249" s="2">
        <v>34</v>
      </c>
      <c r="U249" t="s">
        <v>54</v>
      </c>
      <c r="V249" s="3">
        <v>158.1666666667</v>
      </c>
      <c r="W249" s="2">
        <v>68</v>
      </c>
    </row>
    <row r="250" spans="1:28" x14ac:dyDescent="0.2">
      <c r="A250" s="1">
        <v>836000000000</v>
      </c>
      <c r="B250" t="s">
        <v>130</v>
      </c>
      <c r="C250" t="s">
        <v>379</v>
      </c>
      <c r="D250" t="s">
        <v>81</v>
      </c>
      <c r="E250" s="4" t="str">
        <f>IF(SUMPRODUCT(--(NOT(ISERR(SEARCH({"c4","c3","c1","m4","m3","m2","m1","r3","r4","i2","cr1","hs1","g2"},D250)))))&gt;0,"1","")</f>
        <v>1</v>
      </c>
      <c r="F250" t="s">
        <v>37</v>
      </c>
      <c r="G250" t="s">
        <v>33</v>
      </c>
      <c r="H250">
        <v>330</v>
      </c>
      <c r="I250">
        <v>0</v>
      </c>
      <c r="J250">
        <v>330</v>
      </c>
      <c r="K250" s="2">
        <v>0.33333333333303</v>
      </c>
      <c r="N250" t="s">
        <v>45</v>
      </c>
      <c r="O250" s="4">
        <f t="shared" si="3"/>
        <v>0</v>
      </c>
      <c r="Q250" s="3">
        <v>114.7142857143</v>
      </c>
    </row>
    <row r="251" spans="1:28" x14ac:dyDescent="0.2">
      <c r="A251" s="1">
        <v>836000000000</v>
      </c>
      <c r="B251" t="s">
        <v>130</v>
      </c>
      <c r="C251" t="s">
        <v>380</v>
      </c>
      <c r="D251" t="s">
        <v>34</v>
      </c>
      <c r="E251" s="4" t="str">
        <f>IF(SUMPRODUCT(--(NOT(ISERR(SEARCH({"c4","c3","c1","m4","m3","m2","m1","r3","r4","i2","cr1","hs1","g2"},D251)))))&gt;0,"1","")</f>
        <v>1</v>
      </c>
      <c r="F251" t="s">
        <v>39</v>
      </c>
      <c r="G251" t="s">
        <v>30</v>
      </c>
      <c r="H251">
        <v>329</v>
      </c>
      <c r="I251">
        <v>0</v>
      </c>
      <c r="J251">
        <v>329</v>
      </c>
      <c r="K251" s="2">
        <v>2.5</v>
      </c>
      <c r="N251" t="s">
        <v>31</v>
      </c>
      <c r="O251" s="4">
        <f t="shared" si="3"/>
        <v>0</v>
      </c>
      <c r="P251" t="s">
        <v>70</v>
      </c>
      <c r="Q251" s="3">
        <v>114.40240625</v>
      </c>
      <c r="R251" s="2">
        <v>5</v>
      </c>
    </row>
    <row r="252" spans="1:28" x14ac:dyDescent="0.2">
      <c r="A252" s="1">
        <v>836000000000</v>
      </c>
      <c r="B252" t="s">
        <v>130</v>
      </c>
      <c r="C252" t="s">
        <v>381</v>
      </c>
      <c r="D252" t="s">
        <v>56</v>
      </c>
      <c r="E252" s="4" t="str">
        <f>IF(SUMPRODUCT(--(NOT(ISERR(SEARCH({"c4","c3","c1","m4","m3","m2","m1","r3","r4","i2","cr1","hs1","g2"},D252)))))&gt;0,"1","")</f>
        <v>1</v>
      </c>
      <c r="F252" t="s">
        <v>29</v>
      </c>
      <c r="G252" t="s">
        <v>38</v>
      </c>
      <c r="H252">
        <v>330</v>
      </c>
      <c r="I252">
        <v>193.00638900000001</v>
      </c>
      <c r="J252">
        <v>136.99361099999999</v>
      </c>
      <c r="K252" s="2">
        <v>3.1875000000582099</v>
      </c>
      <c r="N252" t="s">
        <v>31</v>
      </c>
      <c r="O252" s="4">
        <f t="shared" si="3"/>
        <v>0</v>
      </c>
      <c r="P252" t="s">
        <v>68</v>
      </c>
      <c r="Q252" s="3">
        <v>113.52608009639999</v>
      </c>
      <c r="R252" s="2">
        <v>12.7500000002328</v>
      </c>
    </row>
    <row r="253" spans="1:28" x14ac:dyDescent="0.2">
      <c r="A253" s="1">
        <v>836000000000</v>
      </c>
      <c r="B253" t="s">
        <v>130</v>
      </c>
      <c r="C253" t="s">
        <v>382</v>
      </c>
      <c r="D253" t="s">
        <v>42</v>
      </c>
      <c r="E253" s="4" t="str">
        <f>IF(SUMPRODUCT(--(NOT(ISERR(SEARCH({"c4","c3","c1","m4","m3","m2","m1","r3","r4","i2","cr1","hs1","g2"},D253)))))&gt;0,"1","")</f>
        <v/>
      </c>
      <c r="F253" t="s">
        <v>29</v>
      </c>
      <c r="G253" t="s">
        <v>38</v>
      </c>
      <c r="H253">
        <v>112</v>
      </c>
      <c r="I253">
        <v>0</v>
      </c>
      <c r="J253">
        <v>112</v>
      </c>
      <c r="K253" s="2">
        <v>35</v>
      </c>
      <c r="N253" t="s">
        <v>31</v>
      </c>
      <c r="O253" s="4">
        <f t="shared" si="3"/>
        <v>0</v>
      </c>
      <c r="P253" t="s">
        <v>43</v>
      </c>
      <c r="Q253" s="3">
        <v>113.39333333330001</v>
      </c>
      <c r="R253" s="2">
        <v>70</v>
      </c>
    </row>
    <row r="254" spans="1:28" x14ac:dyDescent="0.2">
      <c r="A254" s="1">
        <v>836000000000</v>
      </c>
      <c r="B254" t="s">
        <v>130</v>
      </c>
      <c r="C254" t="s">
        <v>383</v>
      </c>
      <c r="D254" t="s">
        <v>52</v>
      </c>
      <c r="E254" s="4" t="str">
        <f>IF(SUMPRODUCT(--(NOT(ISERR(SEARCH({"c4","c3","c1","m4","m3","m2","m1","r3","r4","i2","cr1","hs1","g2"},D254)))))&gt;0,"1","")</f>
        <v/>
      </c>
      <c r="F254" t="s">
        <v>37</v>
      </c>
      <c r="G254" t="s">
        <v>33</v>
      </c>
      <c r="H254">
        <v>216</v>
      </c>
      <c r="I254">
        <v>0</v>
      </c>
      <c r="J254">
        <v>216</v>
      </c>
      <c r="K254" s="2">
        <v>22</v>
      </c>
      <c r="N254" t="s">
        <v>31</v>
      </c>
      <c r="O254" s="4">
        <f t="shared" si="3"/>
        <v>0</v>
      </c>
      <c r="P254" t="s">
        <v>53</v>
      </c>
      <c r="Q254" s="3">
        <v>112.6285714286</v>
      </c>
      <c r="R254" s="2">
        <v>44</v>
      </c>
    </row>
    <row r="255" spans="1:28" x14ac:dyDescent="0.2">
      <c r="A255" s="1">
        <v>836000000000</v>
      </c>
      <c r="B255" t="s">
        <v>130</v>
      </c>
      <c r="C255" t="s">
        <v>384</v>
      </c>
      <c r="D255" t="s">
        <v>52</v>
      </c>
      <c r="E255" s="4" t="str">
        <f>IF(SUMPRODUCT(--(NOT(ISERR(SEARCH({"c4","c3","c1","m4","m3","m2","m1","r3","r4","i2","cr1","hs1","g2"},D255)))))&gt;0,"1","")</f>
        <v/>
      </c>
      <c r="F255" t="s">
        <v>37</v>
      </c>
      <c r="G255" t="s">
        <v>33</v>
      </c>
      <c r="H255">
        <v>216</v>
      </c>
      <c r="I255">
        <v>0</v>
      </c>
      <c r="J255">
        <v>216</v>
      </c>
      <c r="K255" s="2">
        <v>27</v>
      </c>
      <c r="N255" t="s">
        <v>31</v>
      </c>
      <c r="O255" s="4">
        <f t="shared" si="3"/>
        <v>0</v>
      </c>
      <c r="P255" t="s">
        <v>53</v>
      </c>
      <c r="Q255" s="3">
        <v>112.6285714286</v>
      </c>
      <c r="R255" s="2">
        <v>54</v>
      </c>
    </row>
    <row r="256" spans="1:28" x14ac:dyDescent="0.2">
      <c r="A256" s="1">
        <v>836000000000</v>
      </c>
      <c r="B256" t="s">
        <v>130</v>
      </c>
      <c r="C256" t="s">
        <v>385</v>
      </c>
      <c r="D256" t="s">
        <v>52</v>
      </c>
      <c r="E256" s="4" t="str">
        <f>IF(SUMPRODUCT(--(NOT(ISERR(SEARCH({"c4","c3","c1","m4","m3","m2","m1","r3","r4","i2","cr1","hs1","g2"},D256)))))&gt;0,"1","")</f>
        <v/>
      </c>
      <c r="F256" t="s">
        <v>37</v>
      </c>
      <c r="G256" t="s">
        <v>33</v>
      </c>
      <c r="H256">
        <v>216</v>
      </c>
      <c r="I256">
        <v>0</v>
      </c>
      <c r="J256">
        <v>216</v>
      </c>
      <c r="K256" s="2">
        <v>21</v>
      </c>
      <c r="N256" t="s">
        <v>31</v>
      </c>
      <c r="O256" s="4">
        <f t="shared" si="3"/>
        <v>0</v>
      </c>
      <c r="P256" t="s">
        <v>53</v>
      </c>
      <c r="Q256" s="3">
        <v>112.6285714286</v>
      </c>
      <c r="R256" s="2">
        <v>42</v>
      </c>
    </row>
    <row r="257" spans="1:28" x14ac:dyDescent="0.2">
      <c r="A257" s="1">
        <v>836000000000</v>
      </c>
      <c r="B257" t="s">
        <v>130</v>
      </c>
      <c r="C257" t="s">
        <v>386</v>
      </c>
      <c r="D257" t="s">
        <v>43</v>
      </c>
      <c r="E257" s="4" t="str">
        <f>IF(SUMPRODUCT(--(NOT(ISERR(SEARCH({"c4","c3","c1","m4","m3","m2","m1","r3","r4","i2","cr1","hs1","g2"},D257)))))&gt;0,"1","")</f>
        <v/>
      </c>
      <c r="F257" t="s">
        <v>39</v>
      </c>
      <c r="G257" t="s">
        <v>30</v>
      </c>
      <c r="H257">
        <v>330</v>
      </c>
      <c r="I257">
        <v>1</v>
      </c>
      <c r="J257">
        <v>329</v>
      </c>
      <c r="K257" s="2">
        <v>14</v>
      </c>
      <c r="N257" t="s">
        <v>31</v>
      </c>
      <c r="O257" s="4">
        <f t="shared" si="3"/>
        <v>0</v>
      </c>
      <c r="P257" t="s">
        <v>46</v>
      </c>
      <c r="Q257" s="3">
        <v>108.6483333333</v>
      </c>
      <c r="R257" s="2">
        <v>28</v>
      </c>
    </row>
    <row r="258" spans="1:28" x14ac:dyDescent="0.2">
      <c r="A258" s="1">
        <v>836000000000</v>
      </c>
      <c r="B258" t="s">
        <v>130</v>
      </c>
      <c r="C258" t="s">
        <v>387</v>
      </c>
      <c r="D258" t="s">
        <v>60</v>
      </c>
      <c r="E258" s="4" t="str">
        <f>IF(SUMPRODUCT(--(NOT(ISERR(SEARCH({"c4","c3","c1","m4","m3","m2","m1","r3","r4","i2","cr1","hs1","g2"},D258)))))&gt;0,"1","")</f>
        <v>1</v>
      </c>
      <c r="F258" t="s">
        <v>37</v>
      </c>
      <c r="G258" t="s">
        <v>95</v>
      </c>
      <c r="H258">
        <v>175</v>
      </c>
      <c r="I258">
        <v>0</v>
      </c>
      <c r="J258">
        <v>175</v>
      </c>
      <c r="K258" s="2">
        <v>4.375</v>
      </c>
      <c r="N258" t="s">
        <v>31</v>
      </c>
      <c r="O258" s="4">
        <f t="shared" si="3"/>
        <v>0</v>
      </c>
      <c r="P258" t="s">
        <v>88</v>
      </c>
      <c r="Q258" s="3">
        <v>106.4583333333</v>
      </c>
      <c r="R258" s="2">
        <v>8.75</v>
      </c>
      <c r="U258" t="s">
        <v>89</v>
      </c>
      <c r="V258" s="3">
        <v>146.3802083333</v>
      </c>
      <c r="W258" s="2">
        <v>17.5</v>
      </c>
    </row>
    <row r="259" spans="1:28" x14ac:dyDescent="0.2">
      <c r="A259" s="1">
        <v>836000000000</v>
      </c>
      <c r="B259" t="s">
        <v>130</v>
      </c>
      <c r="C259" t="s">
        <v>388</v>
      </c>
      <c r="D259" t="s">
        <v>60</v>
      </c>
      <c r="E259" s="4" t="str">
        <f>IF(SUMPRODUCT(--(NOT(ISERR(SEARCH({"c4","c3","c1","m4","m3","m2","m1","r3","r4","i2","cr1","hs1","g2"},D259)))))&gt;0,"1","")</f>
        <v>1</v>
      </c>
      <c r="F259" t="s">
        <v>37</v>
      </c>
      <c r="G259" t="s">
        <v>95</v>
      </c>
      <c r="H259">
        <v>175</v>
      </c>
      <c r="I259">
        <v>0</v>
      </c>
      <c r="J259">
        <v>175</v>
      </c>
      <c r="K259" s="2">
        <v>7.1666666666666901</v>
      </c>
      <c r="N259" t="s">
        <v>31</v>
      </c>
      <c r="O259" s="4">
        <f t="shared" ref="O259:O322" si="4">IF(Q259&lt;25,1,0)</f>
        <v>0</v>
      </c>
      <c r="P259" t="s">
        <v>88</v>
      </c>
      <c r="Q259" s="3">
        <v>106.4583333333</v>
      </c>
      <c r="R259" s="2">
        <v>14.3333333333333</v>
      </c>
      <c r="U259" t="s">
        <v>89</v>
      </c>
      <c r="V259" s="3">
        <v>146.3802083333</v>
      </c>
      <c r="W259" s="2">
        <v>28.6666666666667</v>
      </c>
    </row>
    <row r="260" spans="1:28" x14ac:dyDescent="0.2">
      <c r="A260" s="1">
        <v>836000000000</v>
      </c>
      <c r="B260" t="s">
        <v>130</v>
      </c>
      <c r="C260" t="s">
        <v>389</v>
      </c>
      <c r="D260" t="s">
        <v>43</v>
      </c>
      <c r="E260" s="4" t="str">
        <f>IF(SUMPRODUCT(--(NOT(ISERR(SEARCH({"c4","c3","c1","m4","m3","m2","m1","r3","r4","i2","cr1","hs1","g2"},D260)))))&gt;0,"1","")</f>
        <v/>
      </c>
      <c r="F260" t="s">
        <v>29</v>
      </c>
      <c r="G260" t="s">
        <v>33</v>
      </c>
      <c r="H260">
        <v>224</v>
      </c>
      <c r="I260">
        <v>0.91805599999999998</v>
      </c>
      <c r="J260">
        <v>223.08194399999999</v>
      </c>
      <c r="K260" s="2">
        <v>30</v>
      </c>
      <c r="N260" t="s">
        <v>31</v>
      </c>
      <c r="O260" s="4">
        <f t="shared" si="4"/>
        <v>0</v>
      </c>
      <c r="P260" t="s">
        <v>46</v>
      </c>
      <c r="Q260" s="3">
        <v>105.22369385810001</v>
      </c>
      <c r="R260" s="2">
        <v>60</v>
      </c>
    </row>
    <row r="261" spans="1:28" x14ac:dyDescent="0.2">
      <c r="A261" s="1">
        <v>836000000000</v>
      </c>
      <c r="B261" t="s">
        <v>130</v>
      </c>
      <c r="C261" t="s">
        <v>390</v>
      </c>
      <c r="D261" t="s">
        <v>43</v>
      </c>
      <c r="E261" s="4" t="str">
        <f>IF(SUMPRODUCT(--(NOT(ISERR(SEARCH({"c4","c3","c1","m4","m3","m2","m1","r3","r4","i2","cr1","hs1","g2"},D261)))))&gt;0,"1","")</f>
        <v/>
      </c>
      <c r="F261" t="s">
        <v>37</v>
      </c>
      <c r="G261" t="s">
        <v>38</v>
      </c>
      <c r="H261">
        <v>330</v>
      </c>
      <c r="I261">
        <v>0</v>
      </c>
      <c r="J261">
        <v>330</v>
      </c>
      <c r="K261" s="2">
        <v>23</v>
      </c>
      <c r="N261" t="s">
        <v>31</v>
      </c>
      <c r="O261" s="4">
        <f t="shared" si="4"/>
        <v>0</v>
      </c>
      <c r="P261" t="s">
        <v>46</v>
      </c>
      <c r="Q261" s="3">
        <v>101.0919642857</v>
      </c>
      <c r="R261" s="2">
        <v>46</v>
      </c>
    </row>
    <row r="262" spans="1:28" x14ac:dyDescent="0.2">
      <c r="A262" s="1">
        <v>836000000000</v>
      </c>
      <c r="B262" t="s">
        <v>130</v>
      </c>
      <c r="C262" t="s">
        <v>391</v>
      </c>
      <c r="D262" t="s">
        <v>43</v>
      </c>
      <c r="E262" s="4" t="str">
        <f>IF(SUMPRODUCT(--(NOT(ISERR(SEARCH({"c4","c3","c1","m4","m3","m2","m1","r3","r4","i2","cr1","hs1","g2"},D262)))))&gt;0,"1","")</f>
        <v/>
      </c>
      <c r="F262" t="s">
        <v>37</v>
      </c>
      <c r="G262" t="s">
        <v>38</v>
      </c>
      <c r="H262">
        <v>330</v>
      </c>
      <c r="I262">
        <v>1</v>
      </c>
      <c r="J262">
        <v>329</v>
      </c>
      <c r="K262" s="2">
        <v>26</v>
      </c>
      <c r="N262" t="s">
        <v>31</v>
      </c>
      <c r="O262" s="4">
        <f t="shared" si="4"/>
        <v>0</v>
      </c>
      <c r="P262" t="s">
        <v>46</v>
      </c>
      <c r="Q262" s="3">
        <v>100.34892857139999</v>
      </c>
      <c r="R262" s="2">
        <v>52</v>
      </c>
    </row>
    <row r="263" spans="1:28" x14ac:dyDescent="0.2">
      <c r="A263" s="1">
        <v>836000000000</v>
      </c>
      <c r="B263" t="s">
        <v>130</v>
      </c>
      <c r="C263" t="s">
        <v>392</v>
      </c>
      <c r="D263" t="s">
        <v>48</v>
      </c>
      <c r="E263" s="4" t="str">
        <f>IF(SUMPRODUCT(--(NOT(ISERR(SEARCH({"c4","c3","c1","m4","m3","m2","m1","r3","r4","i2","cr1","hs1","g2"},D263)))))&gt;0,"1","")</f>
        <v/>
      </c>
      <c r="F263" t="s">
        <v>39</v>
      </c>
      <c r="G263" t="s">
        <v>36</v>
      </c>
      <c r="H263">
        <v>118</v>
      </c>
      <c r="I263">
        <v>0</v>
      </c>
      <c r="J263">
        <v>118</v>
      </c>
      <c r="K263" s="2">
        <v>2</v>
      </c>
      <c r="N263" t="s">
        <v>31</v>
      </c>
      <c r="O263" s="4">
        <f t="shared" si="4"/>
        <v>0</v>
      </c>
      <c r="P263" t="s">
        <v>61</v>
      </c>
      <c r="Q263" s="3">
        <v>98.445714285700006</v>
      </c>
      <c r="R263" s="2">
        <v>4</v>
      </c>
      <c r="U263" t="s">
        <v>49</v>
      </c>
      <c r="V263" s="3">
        <v>147.66857142859999</v>
      </c>
      <c r="W263" s="2">
        <v>8</v>
      </c>
      <c r="Z263" t="s">
        <v>50</v>
      </c>
      <c r="AA263" s="3">
        <v>172.28</v>
      </c>
      <c r="AB263" s="2">
        <v>16</v>
      </c>
    </row>
    <row r="264" spans="1:28" x14ac:dyDescent="0.2">
      <c r="A264" s="1">
        <v>836000000000</v>
      </c>
      <c r="B264" t="s">
        <v>130</v>
      </c>
      <c r="C264" t="s">
        <v>393</v>
      </c>
      <c r="D264" t="s">
        <v>48</v>
      </c>
      <c r="E264" s="4" t="str">
        <f>IF(SUMPRODUCT(--(NOT(ISERR(SEARCH({"c4","c3","c1","m4","m3","m2","m1","r3","r4","i2","cr1","hs1","g2"},D264)))))&gt;0,"1","")</f>
        <v/>
      </c>
      <c r="F264" t="s">
        <v>39</v>
      </c>
      <c r="G264" t="s">
        <v>33</v>
      </c>
      <c r="H264">
        <v>118</v>
      </c>
      <c r="I264">
        <v>0</v>
      </c>
      <c r="J264">
        <v>118</v>
      </c>
      <c r="K264" s="2">
        <v>1</v>
      </c>
      <c r="N264" t="s">
        <v>31</v>
      </c>
      <c r="O264" s="4">
        <f t="shared" si="4"/>
        <v>0</v>
      </c>
      <c r="P264" t="s">
        <v>61</v>
      </c>
      <c r="Q264" s="3">
        <v>98.445714285700006</v>
      </c>
      <c r="R264" s="2">
        <v>2</v>
      </c>
      <c r="U264" t="s">
        <v>49</v>
      </c>
      <c r="V264" s="3">
        <v>147.66857142859999</v>
      </c>
      <c r="W264" s="2">
        <v>4</v>
      </c>
      <c r="Z264" t="s">
        <v>50</v>
      </c>
      <c r="AA264" s="3">
        <v>172.28</v>
      </c>
      <c r="AB264" s="2">
        <v>8</v>
      </c>
    </row>
    <row r="265" spans="1:28" x14ac:dyDescent="0.2">
      <c r="A265" s="1">
        <v>836000000000</v>
      </c>
      <c r="B265" t="s">
        <v>130</v>
      </c>
      <c r="C265" t="s">
        <v>394</v>
      </c>
      <c r="D265" t="s">
        <v>88</v>
      </c>
      <c r="E265" s="4" t="str">
        <f>IF(SUMPRODUCT(--(NOT(ISERR(SEARCH({"c4","c3","c1","m4","m3","m2","m1","r3","r4","i2","cr1","hs1","g2"},D265)))))&gt;0,"1","")</f>
        <v>1</v>
      </c>
      <c r="F265" t="s">
        <v>37</v>
      </c>
      <c r="G265" t="s">
        <v>87</v>
      </c>
      <c r="H265">
        <v>330</v>
      </c>
      <c r="I265">
        <v>0</v>
      </c>
      <c r="J265">
        <v>330</v>
      </c>
      <c r="K265" s="2">
        <v>2.7500000000145501</v>
      </c>
      <c r="N265" t="s">
        <v>31</v>
      </c>
      <c r="O265" s="4">
        <f t="shared" si="4"/>
        <v>0</v>
      </c>
      <c r="P265" t="s">
        <v>89</v>
      </c>
      <c r="Q265" s="3">
        <v>95.356250000000003</v>
      </c>
      <c r="R265" s="2">
        <v>5.5000000000291003</v>
      </c>
    </row>
    <row r="266" spans="1:28" x14ac:dyDescent="0.2">
      <c r="A266" s="1">
        <v>836000000000</v>
      </c>
      <c r="B266" t="s">
        <v>130</v>
      </c>
      <c r="C266" t="s">
        <v>395</v>
      </c>
      <c r="D266" t="s">
        <v>88</v>
      </c>
      <c r="E266" s="4" t="str">
        <f>IF(SUMPRODUCT(--(NOT(ISERR(SEARCH({"c4","c3","c1","m4","m3","m2","m1","r3","r4","i2","cr1","hs1","g2"},D266)))))&gt;0,"1","")</f>
        <v>1</v>
      </c>
      <c r="F266" t="s">
        <v>37</v>
      </c>
      <c r="G266" t="s">
        <v>87</v>
      </c>
      <c r="H266">
        <v>330</v>
      </c>
      <c r="I266">
        <v>0</v>
      </c>
      <c r="J266">
        <v>330</v>
      </c>
      <c r="K266" s="2">
        <v>9.8749999999927205</v>
      </c>
      <c r="N266" t="s">
        <v>31</v>
      </c>
      <c r="O266" s="4">
        <f t="shared" si="4"/>
        <v>0</v>
      </c>
      <c r="P266" t="s">
        <v>89</v>
      </c>
      <c r="Q266" s="3">
        <v>95.356250000000003</v>
      </c>
      <c r="R266" s="2">
        <v>19.749999999985398</v>
      </c>
    </row>
    <row r="267" spans="1:28" x14ac:dyDescent="0.2">
      <c r="A267" s="1">
        <v>836000000000</v>
      </c>
      <c r="B267" t="s">
        <v>130</v>
      </c>
      <c r="C267" t="s">
        <v>396</v>
      </c>
      <c r="D267" t="s">
        <v>88</v>
      </c>
      <c r="E267" s="4" t="str">
        <f>IF(SUMPRODUCT(--(NOT(ISERR(SEARCH({"c4","c3","c1","m4","m3","m2","m1","r3","r4","i2","cr1","hs1","g2"},D267)))))&gt;0,"1","")</f>
        <v>1</v>
      </c>
      <c r="F267" t="s">
        <v>37</v>
      </c>
      <c r="G267" t="s">
        <v>87</v>
      </c>
      <c r="H267">
        <v>330</v>
      </c>
      <c r="I267">
        <v>0</v>
      </c>
      <c r="J267">
        <v>330</v>
      </c>
      <c r="K267" s="2">
        <v>24.958333333330899</v>
      </c>
      <c r="N267" t="s">
        <v>31</v>
      </c>
      <c r="O267" s="4">
        <f t="shared" si="4"/>
        <v>0</v>
      </c>
      <c r="P267" t="s">
        <v>89</v>
      </c>
      <c r="Q267" s="3">
        <v>95.356250000000003</v>
      </c>
      <c r="R267" s="2">
        <v>49.916666666661797</v>
      </c>
    </row>
    <row r="268" spans="1:28" x14ac:dyDescent="0.2">
      <c r="A268" s="1">
        <v>836000000000</v>
      </c>
      <c r="B268" t="s">
        <v>130</v>
      </c>
      <c r="C268" t="s">
        <v>397</v>
      </c>
      <c r="D268" t="s">
        <v>88</v>
      </c>
      <c r="E268" s="4" t="str">
        <f>IF(SUMPRODUCT(--(NOT(ISERR(SEARCH({"c4","c3","c1","m4","m3","m2","m1","r3","r4","i2","cr1","hs1","g2"},D268)))))&gt;0,"1","")</f>
        <v>1</v>
      </c>
      <c r="F268" t="s">
        <v>37</v>
      </c>
      <c r="G268" t="s">
        <v>87</v>
      </c>
      <c r="H268">
        <v>330</v>
      </c>
      <c r="I268">
        <v>0</v>
      </c>
      <c r="J268">
        <v>330</v>
      </c>
      <c r="K268" s="2">
        <v>3.1666666666812202</v>
      </c>
      <c r="N268" t="s">
        <v>31</v>
      </c>
      <c r="O268" s="4">
        <f t="shared" si="4"/>
        <v>0</v>
      </c>
      <c r="P268" t="s">
        <v>89</v>
      </c>
      <c r="Q268" s="3">
        <v>95.356250000000003</v>
      </c>
      <c r="R268" s="2">
        <v>6.3333333333624404</v>
      </c>
    </row>
    <row r="269" spans="1:28" x14ac:dyDescent="0.2">
      <c r="A269" s="1">
        <v>836000000000</v>
      </c>
      <c r="B269" t="s">
        <v>130</v>
      </c>
      <c r="C269" t="s">
        <v>398</v>
      </c>
      <c r="D269" t="s">
        <v>88</v>
      </c>
      <c r="E269" s="4" t="str">
        <f>IF(SUMPRODUCT(--(NOT(ISERR(SEARCH({"c4","c3","c1","m4","m3","m2","m1","r3","r4","i2","cr1","hs1","g2"},D269)))))&gt;0,"1","")</f>
        <v>1</v>
      </c>
      <c r="F269" t="s">
        <v>37</v>
      </c>
      <c r="G269" t="s">
        <v>87</v>
      </c>
      <c r="H269">
        <v>330</v>
      </c>
      <c r="I269">
        <v>0</v>
      </c>
      <c r="J269">
        <v>330</v>
      </c>
      <c r="K269" s="2">
        <v>3.2083333333381798</v>
      </c>
      <c r="N269" t="s">
        <v>31</v>
      </c>
      <c r="O269" s="4">
        <f t="shared" si="4"/>
        <v>0</v>
      </c>
      <c r="P269" t="s">
        <v>89</v>
      </c>
      <c r="Q269" s="3">
        <v>95.356250000000003</v>
      </c>
      <c r="R269" s="2">
        <v>6.4166666666763597</v>
      </c>
    </row>
    <row r="270" spans="1:28" x14ac:dyDescent="0.2">
      <c r="A270" s="1">
        <v>836000000000</v>
      </c>
      <c r="B270" t="s">
        <v>130</v>
      </c>
      <c r="C270" t="s">
        <v>399</v>
      </c>
      <c r="D270" t="s">
        <v>88</v>
      </c>
      <c r="E270" s="4" t="str">
        <f>IF(SUMPRODUCT(--(NOT(ISERR(SEARCH({"c4","c3","c1","m4","m3","m2","m1","r3","r4","i2","cr1","hs1","g2"},D270)))))&gt;0,"1","")</f>
        <v>1</v>
      </c>
      <c r="F270" t="s">
        <v>37</v>
      </c>
      <c r="G270" t="s">
        <v>87</v>
      </c>
      <c r="H270">
        <v>330</v>
      </c>
      <c r="I270">
        <v>0</v>
      </c>
      <c r="J270">
        <v>330</v>
      </c>
      <c r="K270" s="2">
        <v>23.666666666661801</v>
      </c>
      <c r="N270" t="s">
        <v>31</v>
      </c>
      <c r="O270" s="4">
        <f t="shared" si="4"/>
        <v>0</v>
      </c>
      <c r="P270" t="s">
        <v>89</v>
      </c>
      <c r="Q270" s="3">
        <v>95.356250000000003</v>
      </c>
      <c r="R270" s="2">
        <v>47.333333333323601</v>
      </c>
    </row>
    <row r="271" spans="1:28" x14ac:dyDescent="0.2">
      <c r="A271" s="1">
        <v>836000000000</v>
      </c>
      <c r="B271" t="s">
        <v>130</v>
      </c>
      <c r="C271" t="s">
        <v>400</v>
      </c>
      <c r="D271" t="s">
        <v>34</v>
      </c>
      <c r="E271" s="4" t="str">
        <f>IF(SUMPRODUCT(--(NOT(ISERR(SEARCH({"c4","c3","c1","m4","m3","m2","m1","r3","r4","i2","cr1","hs1","g2"},D271)))))&gt;0,"1","")</f>
        <v>1</v>
      </c>
      <c r="F271" t="s">
        <v>39</v>
      </c>
      <c r="G271" t="s">
        <v>33</v>
      </c>
      <c r="H271">
        <v>330</v>
      </c>
      <c r="I271">
        <v>0</v>
      </c>
      <c r="J271">
        <v>330</v>
      </c>
      <c r="K271" s="2">
        <v>13.2203389830311</v>
      </c>
      <c r="N271" t="s">
        <v>31</v>
      </c>
      <c r="O271" s="4">
        <f t="shared" si="4"/>
        <v>0</v>
      </c>
      <c r="P271" t="s">
        <v>70</v>
      </c>
      <c r="Q271" s="3">
        <v>95.356250000000003</v>
      </c>
      <c r="R271" s="2">
        <v>26.4406779660622</v>
      </c>
    </row>
    <row r="272" spans="1:28" x14ac:dyDescent="0.2">
      <c r="A272" s="1">
        <v>836000000000</v>
      </c>
      <c r="B272" t="s">
        <v>130</v>
      </c>
      <c r="C272" t="s">
        <v>401</v>
      </c>
      <c r="D272" t="s">
        <v>34</v>
      </c>
      <c r="E272" s="4" t="str">
        <f>IF(SUMPRODUCT(--(NOT(ISERR(SEARCH({"c4","c3","c1","m4","m3","m2","m1","r3","r4","i2","cr1","hs1","g2"},D272)))))&gt;0,"1","")</f>
        <v>1</v>
      </c>
      <c r="F272" t="s">
        <v>39</v>
      </c>
      <c r="G272" t="s">
        <v>33</v>
      </c>
      <c r="H272">
        <v>330</v>
      </c>
      <c r="I272">
        <v>0</v>
      </c>
      <c r="J272">
        <v>330</v>
      </c>
      <c r="K272" s="2">
        <v>24.208333333323601</v>
      </c>
      <c r="N272" t="s">
        <v>31</v>
      </c>
      <c r="O272" s="4">
        <f t="shared" si="4"/>
        <v>0</v>
      </c>
      <c r="P272" t="s">
        <v>70</v>
      </c>
      <c r="Q272" s="3">
        <v>95.356250000000003</v>
      </c>
      <c r="R272" s="2">
        <v>48.416666666647203</v>
      </c>
    </row>
    <row r="273" spans="1:28" x14ac:dyDescent="0.2">
      <c r="A273" s="1">
        <v>836000000000</v>
      </c>
      <c r="B273" t="s">
        <v>130</v>
      </c>
      <c r="C273" t="s">
        <v>402</v>
      </c>
      <c r="D273" t="s">
        <v>34</v>
      </c>
      <c r="E273" s="4" t="str">
        <f>IF(SUMPRODUCT(--(NOT(ISERR(SEARCH({"c4","c3","c1","m4","m3","m2","m1","r3","r4","i2","cr1","hs1","g2"},D273)))))&gt;0,"1","")</f>
        <v>1</v>
      </c>
      <c r="F273" t="s">
        <v>39</v>
      </c>
      <c r="G273" t="s">
        <v>33</v>
      </c>
      <c r="H273">
        <v>330</v>
      </c>
      <c r="I273">
        <v>0</v>
      </c>
      <c r="J273">
        <v>330</v>
      </c>
      <c r="K273" s="2">
        <v>14.7500000001552</v>
      </c>
      <c r="N273" t="s">
        <v>31</v>
      </c>
      <c r="O273" s="4">
        <f t="shared" si="4"/>
        <v>0</v>
      </c>
      <c r="P273" t="s">
        <v>70</v>
      </c>
      <c r="Q273" s="3">
        <v>95.356250000000003</v>
      </c>
      <c r="R273" s="2">
        <v>29.500000000310401</v>
      </c>
    </row>
    <row r="274" spans="1:28" x14ac:dyDescent="0.2">
      <c r="A274" s="1">
        <v>836000000000</v>
      </c>
      <c r="B274" t="s">
        <v>130</v>
      </c>
      <c r="C274" t="s">
        <v>403</v>
      </c>
      <c r="D274" t="s">
        <v>34</v>
      </c>
      <c r="E274" s="4" t="str">
        <f>IF(SUMPRODUCT(--(NOT(ISERR(SEARCH({"c4","c3","c1","m4","m3","m2","m1","r3","r4","i2","cr1","hs1","g2"},D274)))))&gt;0,"1","")</f>
        <v>1</v>
      </c>
      <c r="F274" t="s">
        <v>39</v>
      </c>
      <c r="G274" t="s">
        <v>33</v>
      </c>
      <c r="H274">
        <v>330</v>
      </c>
      <c r="I274">
        <v>0</v>
      </c>
      <c r="J274">
        <v>330</v>
      </c>
      <c r="K274" s="2">
        <v>5</v>
      </c>
      <c r="N274" t="s">
        <v>31</v>
      </c>
      <c r="O274" s="4">
        <f t="shared" si="4"/>
        <v>0</v>
      </c>
      <c r="P274" t="s">
        <v>70</v>
      </c>
      <c r="Q274" s="3">
        <v>95.356250000000003</v>
      </c>
      <c r="R274" s="2">
        <v>10</v>
      </c>
    </row>
    <row r="275" spans="1:28" x14ac:dyDescent="0.2">
      <c r="A275" s="1">
        <v>836000000000</v>
      </c>
      <c r="B275" t="s">
        <v>130</v>
      </c>
      <c r="C275" t="s">
        <v>404</v>
      </c>
      <c r="D275" t="s">
        <v>84</v>
      </c>
      <c r="E275" s="4" t="str">
        <f>IF(SUMPRODUCT(--(NOT(ISERR(SEARCH({"c4","c3","c1","m4","m3","m2","m1","r3","r4","i2","cr1","hs1","g2"},D275)))))&gt;0,"1","")</f>
        <v>1</v>
      </c>
      <c r="F275" t="s">
        <v>39</v>
      </c>
      <c r="G275" t="s">
        <v>33</v>
      </c>
      <c r="H275">
        <v>329</v>
      </c>
      <c r="I275">
        <v>0</v>
      </c>
      <c r="J275">
        <v>329</v>
      </c>
      <c r="K275" s="2">
        <v>27.041666666664199</v>
      </c>
      <c r="N275" t="s">
        <v>31</v>
      </c>
      <c r="O275" s="4">
        <f t="shared" si="4"/>
        <v>0</v>
      </c>
      <c r="P275" t="s">
        <v>86</v>
      </c>
      <c r="Q275" s="3">
        <v>95.067291666700001</v>
      </c>
      <c r="R275" s="2">
        <v>54.083333333328397</v>
      </c>
    </row>
    <row r="276" spans="1:28" x14ac:dyDescent="0.2">
      <c r="A276" s="1">
        <v>836000000000</v>
      </c>
      <c r="B276" t="s">
        <v>130</v>
      </c>
      <c r="C276" t="s">
        <v>405</v>
      </c>
      <c r="D276" t="s">
        <v>88</v>
      </c>
      <c r="E276" s="4" t="str">
        <f>IF(SUMPRODUCT(--(NOT(ISERR(SEARCH({"c4","c3","c1","m4","m3","m2","m1","r3","r4","i2","cr1","hs1","g2"},D276)))))&gt;0,"1","")</f>
        <v>1</v>
      </c>
      <c r="F276" t="s">
        <v>39</v>
      </c>
      <c r="G276" t="s">
        <v>76</v>
      </c>
      <c r="H276">
        <v>329</v>
      </c>
      <c r="I276">
        <v>0</v>
      </c>
      <c r="J276">
        <v>329</v>
      </c>
      <c r="K276" s="2">
        <v>3.8135593220339001</v>
      </c>
      <c r="N276" t="s">
        <v>31</v>
      </c>
      <c r="O276" s="4">
        <f t="shared" si="4"/>
        <v>0</v>
      </c>
      <c r="P276" t="s">
        <v>89</v>
      </c>
      <c r="Q276" s="3">
        <v>95.067291666700001</v>
      </c>
      <c r="R276" s="2">
        <v>7.6271186440678003</v>
      </c>
    </row>
    <row r="277" spans="1:28" x14ac:dyDescent="0.2">
      <c r="A277" s="1">
        <v>836000000000</v>
      </c>
      <c r="B277" t="s">
        <v>130</v>
      </c>
      <c r="C277" t="s">
        <v>406</v>
      </c>
      <c r="D277" t="s">
        <v>81</v>
      </c>
      <c r="E277" s="4" t="str">
        <f>IF(SUMPRODUCT(--(NOT(ISERR(SEARCH({"c4","c3","c1","m4","m3","m2","m1","r3","r4","i2","cr1","hs1","g2"},D277)))))&gt;0,"1","")</f>
        <v>1</v>
      </c>
      <c r="F277" t="s">
        <v>39</v>
      </c>
      <c r="G277" t="s">
        <v>76</v>
      </c>
      <c r="H277">
        <v>330</v>
      </c>
      <c r="I277">
        <v>0</v>
      </c>
      <c r="J277">
        <v>330</v>
      </c>
      <c r="K277" s="2">
        <v>0.59322033894358805</v>
      </c>
      <c r="N277" t="s">
        <v>45</v>
      </c>
      <c r="O277" s="4">
        <f t="shared" si="4"/>
        <v>0</v>
      </c>
      <c r="Q277" s="3">
        <v>93.205357142899999</v>
      </c>
    </row>
    <row r="278" spans="1:28" x14ac:dyDescent="0.2">
      <c r="A278" s="1">
        <v>836000000000</v>
      </c>
      <c r="B278" t="s">
        <v>130</v>
      </c>
      <c r="C278" t="s">
        <v>407</v>
      </c>
      <c r="D278" t="s">
        <v>106</v>
      </c>
      <c r="E278" s="4" t="str">
        <f>IF(SUMPRODUCT(--(NOT(ISERR(SEARCH({"c4","c3","c1","m4","m3","m2","m1","r3","r4","i2","cr1","hs1","g2"},D278)))))&gt;0,"1","")</f>
        <v/>
      </c>
      <c r="F278" t="s">
        <v>29</v>
      </c>
      <c r="G278" t="s">
        <v>76</v>
      </c>
      <c r="H278">
        <v>330</v>
      </c>
      <c r="I278">
        <v>0</v>
      </c>
      <c r="J278">
        <v>330</v>
      </c>
      <c r="K278" s="2">
        <v>15.8333333333333</v>
      </c>
      <c r="N278" t="s">
        <v>31</v>
      </c>
      <c r="O278" s="4">
        <f t="shared" si="4"/>
        <v>0</v>
      </c>
      <c r="P278" t="s">
        <v>108</v>
      </c>
      <c r="Q278" s="3">
        <v>93.0619642857</v>
      </c>
      <c r="R278" s="2">
        <v>31.6666666666666</v>
      </c>
      <c r="U278" t="s">
        <v>110</v>
      </c>
      <c r="V278" s="3">
        <v>169.34696428570001</v>
      </c>
      <c r="W278" s="2">
        <v>63.333333333333201</v>
      </c>
      <c r="Z278" t="s">
        <v>111</v>
      </c>
      <c r="AA278" s="3">
        <v>183.11267857140001</v>
      </c>
      <c r="AB278" s="2">
        <v>63.333333333333201</v>
      </c>
    </row>
    <row r="279" spans="1:28" x14ac:dyDescent="0.2">
      <c r="A279" s="1">
        <v>836000000000</v>
      </c>
      <c r="B279" t="s">
        <v>130</v>
      </c>
      <c r="C279" t="s">
        <v>408</v>
      </c>
      <c r="D279" t="s">
        <v>94</v>
      </c>
      <c r="E279" s="4" t="str">
        <f>IF(SUMPRODUCT(--(NOT(ISERR(SEARCH({"c4","c3","c1","m4","m3","m2","m1","r3","r4","i2","cr1","hs1","g2"},D279)))))&gt;0,"1","")</f>
        <v/>
      </c>
      <c r="F279" t="s">
        <v>29</v>
      </c>
      <c r="G279" t="s">
        <v>33</v>
      </c>
      <c r="H279">
        <v>330</v>
      </c>
      <c r="I279">
        <v>0</v>
      </c>
      <c r="J279">
        <v>330</v>
      </c>
      <c r="K279" s="2">
        <v>23</v>
      </c>
      <c r="N279" t="s">
        <v>31</v>
      </c>
      <c r="O279" s="4">
        <f t="shared" si="4"/>
        <v>0</v>
      </c>
      <c r="P279" t="s">
        <v>97</v>
      </c>
      <c r="Q279" s="3">
        <v>92.631785714299994</v>
      </c>
      <c r="R279" s="2">
        <v>46</v>
      </c>
      <c r="U279" t="s">
        <v>96</v>
      </c>
      <c r="V279" s="3">
        <v>129.05357142860001</v>
      </c>
      <c r="W279" s="2">
        <v>46</v>
      </c>
      <c r="Z279" t="s">
        <v>112</v>
      </c>
      <c r="AA279" s="3">
        <v>159.17875952380001</v>
      </c>
      <c r="AB279" s="2">
        <v>46</v>
      </c>
    </row>
    <row r="280" spans="1:28" x14ac:dyDescent="0.2">
      <c r="A280" s="1">
        <v>836000000000</v>
      </c>
      <c r="B280" t="s">
        <v>130</v>
      </c>
      <c r="C280" t="s">
        <v>409</v>
      </c>
      <c r="D280" t="s">
        <v>94</v>
      </c>
      <c r="E280" s="4" t="str">
        <f>IF(SUMPRODUCT(--(NOT(ISERR(SEARCH({"c4","c3","c1","m4","m3","m2","m1","r3","r4","i2","cr1","hs1","g2"},D280)))))&gt;0,"1","")</f>
        <v/>
      </c>
      <c r="F280" t="s">
        <v>29</v>
      </c>
      <c r="G280" t="s">
        <v>33</v>
      </c>
      <c r="H280">
        <v>330</v>
      </c>
      <c r="I280">
        <v>0</v>
      </c>
      <c r="J280">
        <v>330</v>
      </c>
      <c r="K280" s="2">
        <v>23</v>
      </c>
      <c r="N280" t="s">
        <v>31</v>
      </c>
      <c r="O280" s="4">
        <f t="shared" si="4"/>
        <v>0</v>
      </c>
      <c r="P280" t="s">
        <v>97</v>
      </c>
      <c r="Q280" s="3">
        <v>92.631785714299994</v>
      </c>
      <c r="R280" s="2">
        <v>46</v>
      </c>
      <c r="U280" t="s">
        <v>96</v>
      </c>
      <c r="V280" s="3">
        <v>129.05357142860001</v>
      </c>
      <c r="W280" s="2">
        <v>46</v>
      </c>
      <c r="Z280" t="s">
        <v>109</v>
      </c>
      <c r="AA280" s="3">
        <v>143.9664285714</v>
      </c>
      <c r="AB280" s="2">
        <v>46</v>
      </c>
    </row>
    <row r="281" spans="1:28" x14ac:dyDescent="0.2">
      <c r="A281" s="1">
        <v>836000000000</v>
      </c>
      <c r="B281" t="s">
        <v>130</v>
      </c>
      <c r="C281" t="s">
        <v>410</v>
      </c>
      <c r="D281" t="s">
        <v>43</v>
      </c>
      <c r="E281" s="4" t="str">
        <f>IF(SUMPRODUCT(--(NOT(ISERR(SEARCH({"c4","c3","c1","m4","m3","m2","m1","r3","r4","i2","cr1","hs1","g2"},D281)))))&gt;0,"1","")</f>
        <v/>
      </c>
      <c r="F281" t="s">
        <v>37</v>
      </c>
      <c r="G281" t="s">
        <v>33</v>
      </c>
      <c r="H281">
        <v>330</v>
      </c>
      <c r="I281">
        <v>0</v>
      </c>
      <c r="J281">
        <v>330</v>
      </c>
      <c r="K281" s="2">
        <v>24</v>
      </c>
      <c r="N281" t="s">
        <v>31</v>
      </c>
      <c r="O281" s="4">
        <f t="shared" si="4"/>
        <v>0</v>
      </c>
      <c r="P281" t="s">
        <v>46</v>
      </c>
      <c r="Q281" s="3">
        <v>90.337500000000006</v>
      </c>
      <c r="R281" s="2">
        <v>48</v>
      </c>
    </row>
    <row r="282" spans="1:28" x14ac:dyDescent="0.2">
      <c r="A282" s="1">
        <v>836000000000</v>
      </c>
      <c r="B282" t="s">
        <v>130</v>
      </c>
      <c r="C282" t="s">
        <v>411</v>
      </c>
      <c r="D282" t="s">
        <v>43</v>
      </c>
      <c r="E282" s="4" t="str">
        <f>IF(SUMPRODUCT(--(NOT(ISERR(SEARCH({"c4","c3","c1","m4","m3","m2","m1","r3","r4","i2","cr1","hs1","g2"},D282)))))&gt;0,"1","")</f>
        <v/>
      </c>
      <c r="F282" t="s">
        <v>37</v>
      </c>
      <c r="G282" t="s">
        <v>33</v>
      </c>
      <c r="H282">
        <v>330</v>
      </c>
      <c r="I282">
        <v>0</v>
      </c>
      <c r="J282">
        <v>330</v>
      </c>
      <c r="K282" s="2">
        <v>29</v>
      </c>
      <c r="N282" t="s">
        <v>31</v>
      </c>
      <c r="O282" s="4">
        <f t="shared" si="4"/>
        <v>0</v>
      </c>
      <c r="P282" t="s">
        <v>46</v>
      </c>
      <c r="Q282" s="3">
        <v>90.337500000000006</v>
      </c>
      <c r="R282" s="2">
        <v>58</v>
      </c>
    </row>
    <row r="283" spans="1:28" x14ac:dyDescent="0.2">
      <c r="A283" s="1">
        <v>836000000000</v>
      </c>
      <c r="B283" t="s">
        <v>130</v>
      </c>
      <c r="C283" t="s">
        <v>412</v>
      </c>
      <c r="D283" t="s">
        <v>60</v>
      </c>
      <c r="E283" s="4" t="str">
        <f>IF(SUMPRODUCT(--(NOT(ISERR(SEARCH({"c4","c3","c1","m4","m3","m2","m1","r3","r4","i2","cr1","hs1","g2"},D283)))))&gt;0,"1","")</f>
        <v>1</v>
      </c>
      <c r="F283" t="s">
        <v>37</v>
      </c>
      <c r="G283" t="s">
        <v>95</v>
      </c>
      <c r="H283">
        <v>148</v>
      </c>
      <c r="I283">
        <v>0</v>
      </c>
      <c r="J283">
        <v>148</v>
      </c>
      <c r="K283" s="2">
        <v>10.1666666666667</v>
      </c>
      <c r="N283" t="s">
        <v>31</v>
      </c>
      <c r="O283" s="4">
        <f t="shared" si="4"/>
        <v>0</v>
      </c>
      <c r="P283" t="s">
        <v>88</v>
      </c>
      <c r="Q283" s="3">
        <v>90.033333333300007</v>
      </c>
      <c r="R283" s="2">
        <v>20.3333333333334</v>
      </c>
      <c r="U283" t="s">
        <v>89</v>
      </c>
      <c r="V283" s="3">
        <v>123.7958333333</v>
      </c>
      <c r="W283" s="2">
        <v>40.666666666666799</v>
      </c>
    </row>
    <row r="284" spans="1:28" x14ac:dyDescent="0.2">
      <c r="A284" s="1">
        <v>836000000000</v>
      </c>
      <c r="B284" t="s">
        <v>130</v>
      </c>
      <c r="C284" t="s">
        <v>413</v>
      </c>
      <c r="D284" t="s">
        <v>65</v>
      </c>
      <c r="E284" s="4" t="str">
        <f>IF(SUMPRODUCT(--(NOT(ISERR(SEARCH({"c4","c3","c1","m4","m3","m2","m1","r3","r4","i2","cr1","hs1","g2"},D284)))))&gt;0,"1","")</f>
        <v>1</v>
      </c>
      <c r="F284" t="s">
        <v>39</v>
      </c>
      <c r="G284" t="s">
        <v>76</v>
      </c>
      <c r="H284">
        <v>330</v>
      </c>
      <c r="I284">
        <v>0</v>
      </c>
      <c r="J284">
        <v>330</v>
      </c>
      <c r="K284" s="2">
        <v>2.1666666666472598</v>
      </c>
      <c r="N284" t="s">
        <v>31</v>
      </c>
      <c r="O284" s="4">
        <f t="shared" si="4"/>
        <v>0</v>
      </c>
      <c r="P284" t="s">
        <v>66</v>
      </c>
      <c r="Q284" s="3">
        <v>89.620535714300004</v>
      </c>
      <c r="R284" s="2">
        <v>4.3333333332945196</v>
      </c>
    </row>
    <row r="285" spans="1:28" x14ac:dyDescent="0.2">
      <c r="A285" s="1">
        <v>836000000000</v>
      </c>
      <c r="B285" t="s">
        <v>130</v>
      </c>
      <c r="C285" t="s">
        <v>414</v>
      </c>
      <c r="D285" t="s">
        <v>65</v>
      </c>
      <c r="E285" s="4" t="str">
        <f>IF(SUMPRODUCT(--(NOT(ISERR(SEARCH({"c4","c3","c1","m4","m3","m2","m1","r3","r4","i2","cr1","hs1","g2"},D285)))))&gt;0,"1","")</f>
        <v>1</v>
      </c>
      <c r="F285" t="s">
        <v>39</v>
      </c>
      <c r="G285" t="s">
        <v>76</v>
      </c>
      <c r="H285">
        <v>330</v>
      </c>
      <c r="I285">
        <v>0</v>
      </c>
      <c r="J285">
        <v>330</v>
      </c>
      <c r="K285" s="2">
        <v>35.932203389850201</v>
      </c>
      <c r="N285" t="s">
        <v>31</v>
      </c>
      <c r="O285" s="4">
        <f t="shared" si="4"/>
        <v>0</v>
      </c>
      <c r="P285" t="s">
        <v>66</v>
      </c>
      <c r="Q285" s="3">
        <v>89.620535714300004</v>
      </c>
      <c r="R285" s="2">
        <v>71.864406779700403</v>
      </c>
    </row>
    <row r="286" spans="1:28" x14ac:dyDescent="0.2">
      <c r="A286" s="1">
        <v>836000000000</v>
      </c>
      <c r="B286" t="s">
        <v>130</v>
      </c>
      <c r="C286" t="s">
        <v>415</v>
      </c>
      <c r="D286" t="s">
        <v>65</v>
      </c>
      <c r="E286" s="4" t="str">
        <f>IF(SUMPRODUCT(--(NOT(ISERR(SEARCH({"c4","c3","c1","m4","m3","m2","m1","r3","r4","i2","cr1","hs1","g2"},D286)))))&gt;0,"1","")</f>
        <v>1</v>
      </c>
      <c r="F286" t="s">
        <v>39</v>
      </c>
      <c r="G286" t="s">
        <v>76</v>
      </c>
      <c r="H286">
        <v>330</v>
      </c>
      <c r="I286">
        <v>0</v>
      </c>
      <c r="J286">
        <v>330</v>
      </c>
      <c r="K286" s="2">
        <v>38.499999999767198</v>
      </c>
      <c r="N286" t="s">
        <v>31</v>
      </c>
      <c r="O286" s="4">
        <f t="shared" si="4"/>
        <v>0</v>
      </c>
      <c r="P286" t="s">
        <v>66</v>
      </c>
      <c r="Q286" s="3">
        <v>89.620535714300004</v>
      </c>
      <c r="R286" s="2">
        <v>76.999999999534396</v>
      </c>
    </row>
    <row r="287" spans="1:28" x14ac:dyDescent="0.2">
      <c r="A287" s="1">
        <v>836000000000</v>
      </c>
      <c r="B287" t="s">
        <v>130</v>
      </c>
      <c r="C287" t="s">
        <v>416</v>
      </c>
      <c r="D287" t="s">
        <v>65</v>
      </c>
      <c r="E287" s="4" t="str">
        <f>IF(SUMPRODUCT(--(NOT(ISERR(SEARCH({"c4","c3","c1","m4","m3","m2","m1","r3","r4","i2","cr1","hs1","g2"},D287)))))&gt;0,"1","")</f>
        <v>1</v>
      </c>
      <c r="F287" t="s">
        <v>39</v>
      </c>
      <c r="G287" t="s">
        <v>76</v>
      </c>
      <c r="H287">
        <v>330</v>
      </c>
      <c r="I287">
        <v>0</v>
      </c>
      <c r="J287">
        <v>330</v>
      </c>
      <c r="K287" s="2">
        <v>1.0416666666666701</v>
      </c>
      <c r="N287" t="s">
        <v>31</v>
      </c>
      <c r="O287" s="4">
        <f t="shared" si="4"/>
        <v>0</v>
      </c>
      <c r="P287" t="s">
        <v>66</v>
      </c>
      <c r="Q287" s="3">
        <v>89.620535714300004</v>
      </c>
      <c r="R287" s="2">
        <v>2.0833333333333401</v>
      </c>
    </row>
    <row r="288" spans="1:28" x14ac:dyDescent="0.2">
      <c r="A288" s="1">
        <v>836000000000</v>
      </c>
      <c r="B288" t="s">
        <v>130</v>
      </c>
      <c r="C288" t="s">
        <v>417</v>
      </c>
      <c r="D288" t="s">
        <v>65</v>
      </c>
      <c r="E288" s="4" t="str">
        <f>IF(SUMPRODUCT(--(NOT(ISERR(SEARCH({"c4","c3","c1","m4","m3","m2","m1","r3","r4","i2","cr1","hs1","g2"},D288)))))&gt;0,"1","")</f>
        <v>1</v>
      </c>
      <c r="F288" t="s">
        <v>39</v>
      </c>
      <c r="G288" t="s">
        <v>76</v>
      </c>
      <c r="H288">
        <v>330</v>
      </c>
      <c r="I288">
        <v>0</v>
      </c>
      <c r="J288">
        <v>330</v>
      </c>
      <c r="K288" s="2">
        <v>37.749999999990301</v>
      </c>
      <c r="N288" t="s">
        <v>31</v>
      </c>
      <c r="O288" s="4">
        <f t="shared" si="4"/>
        <v>0</v>
      </c>
      <c r="P288" t="s">
        <v>66</v>
      </c>
      <c r="Q288" s="3">
        <v>89.620535714300004</v>
      </c>
      <c r="R288" s="2">
        <v>75.499999999980602</v>
      </c>
    </row>
    <row r="289" spans="1:28" x14ac:dyDescent="0.2">
      <c r="A289" s="1">
        <v>836000000000</v>
      </c>
      <c r="B289" t="s">
        <v>130</v>
      </c>
      <c r="C289" t="s">
        <v>418</v>
      </c>
      <c r="D289" t="s">
        <v>65</v>
      </c>
      <c r="E289" s="4" t="str">
        <f>IF(SUMPRODUCT(--(NOT(ISERR(SEARCH({"c4","c3","c1","m4","m3","m2","m1","r3","r4","i2","cr1","hs1","g2"},D289)))))&gt;0,"1","")</f>
        <v>1</v>
      </c>
      <c r="F289" t="s">
        <v>39</v>
      </c>
      <c r="G289" t="s">
        <v>76</v>
      </c>
      <c r="H289">
        <v>330</v>
      </c>
      <c r="I289">
        <v>0</v>
      </c>
      <c r="J289">
        <v>330</v>
      </c>
      <c r="K289" s="2">
        <v>28.940677966121399</v>
      </c>
      <c r="N289" t="s">
        <v>31</v>
      </c>
      <c r="O289" s="4">
        <f t="shared" si="4"/>
        <v>0</v>
      </c>
      <c r="P289" t="s">
        <v>66</v>
      </c>
      <c r="Q289" s="3">
        <v>89.620535714300004</v>
      </c>
      <c r="R289" s="2">
        <v>57.881355932242798</v>
      </c>
    </row>
    <row r="290" spans="1:28" x14ac:dyDescent="0.2">
      <c r="A290" s="1">
        <v>836000000000</v>
      </c>
      <c r="B290" t="s">
        <v>130</v>
      </c>
      <c r="C290" t="s">
        <v>419</v>
      </c>
      <c r="D290" t="s">
        <v>65</v>
      </c>
      <c r="E290" s="4" t="str">
        <f>IF(SUMPRODUCT(--(NOT(ISERR(SEARCH({"c4","c3","c1","m4","m3","m2","m1","r3","r4","i2","cr1","hs1","g2"},D290)))))&gt;0,"1","")</f>
        <v>1</v>
      </c>
      <c r="F290" t="s">
        <v>37</v>
      </c>
      <c r="G290" t="s">
        <v>76</v>
      </c>
      <c r="H290">
        <v>330</v>
      </c>
      <c r="I290">
        <v>0</v>
      </c>
      <c r="J290">
        <v>330</v>
      </c>
      <c r="K290" s="2">
        <v>18.291666666652102</v>
      </c>
      <c r="N290" t="s">
        <v>31</v>
      </c>
      <c r="O290" s="4">
        <f t="shared" si="4"/>
        <v>0</v>
      </c>
      <c r="P290" t="s">
        <v>66</v>
      </c>
      <c r="Q290" s="3">
        <v>89.620535714300004</v>
      </c>
      <c r="R290" s="2">
        <v>36.583333333304203</v>
      </c>
    </row>
    <row r="291" spans="1:28" x14ac:dyDescent="0.2">
      <c r="A291" s="1">
        <v>836000000000</v>
      </c>
      <c r="B291" t="s">
        <v>130</v>
      </c>
      <c r="C291" t="s">
        <v>420</v>
      </c>
      <c r="D291" t="s">
        <v>65</v>
      </c>
      <c r="E291" s="4" t="str">
        <f>IF(SUMPRODUCT(--(NOT(ISERR(SEARCH({"c4","c3","c1","m4","m3","m2","m1","r3","r4","i2","cr1","hs1","g2"},D291)))))&gt;0,"1","")</f>
        <v>1</v>
      </c>
      <c r="F291" t="s">
        <v>37</v>
      </c>
      <c r="G291" t="s">
        <v>76</v>
      </c>
      <c r="H291">
        <v>330</v>
      </c>
      <c r="I291">
        <v>0</v>
      </c>
      <c r="J291">
        <v>330</v>
      </c>
      <c r="K291" s="2">
        <v>30.2916666666715</v>
      </c>
      <c r="N291" t="s">
        <v>31</v>
      </c>
      <c r="O291" s="4">
        <f t="shared" si="4"/>
        <v>0</v>
      </c>
      <c r="P291" t="s">
        <v>66</v>
      </c>
      <c r="Q291" s="3">
        <v>89.620535714300004</v>
      </c>
      <c r="R291" s="2">
        <v>60.583333333342999</v>
      </c>
    </row>
    <row r="292" spans="1:28" x14ac:dyDescent="0.2">
      <c r="A292" s="1">
        <v>836000000000</v>
      </c>
      <c r="B292" t="s">
        <v>130</v>
      </c>
      <c r="C292" t="s">
        <v>421</v>
      </c>
      <c r="D292" t="s">
        <v>59</v>
      </c>
      <c r="E292" s="4" t="str">
        <f>IF(SUMPRODUCT(--(NOT(ISERR(SEARCH({"c4","c3","c1","m4","m3","m2","m1","r3","r4","i2","cr1","hs1","g2"},D292)))))&gt;0,"1","")</f>
        <v>1</v>
      </c>
      <c r="F292" t="s">
        <v>37</v>
      </c>
      <c r="G292" t="s">
        <v>95</v>
      </c>
      <c r="H292">
        <v>98</v>
      </c>
      <c r="I292">
        <v>0</v>
      </c>
      <c r="J292">
        <v>98</v>
      </c>
      <c r="K292" s="2">
        <v>8.9791666666666696</v>
      </c>
      <c r="N292" t="s">
        <v>31</v>
      </c>
      <c r="O292" s="4">
        <f t="shared" si="4"/>
        <v>0</v>
      </c>
      <c r="P292" t="s">
        <v>60</v>
      </c>
      <c r="Q292" s="3">
        <v>89.424999999999997</v>
      </c>
      <c r="R292" s="2">
        <v>17.9583333333333</v>
      </c>
      <c r="U292" t="s">
        <v>89</v>
      </c>
      <c r="V292" s="3">
        <v>171.39791666670001</v>
      </c>
      <c r="W292" s="2">
        <v>71.8333333333333</v>
      </c>
      <c r="Z292" t="s">
        <v>88</v>
      </c>
      <c r="AA292" s="3">
        <v>149.0416666667</v>
      </c>
      <c r="AB292" s="2">
        <v>35.9166666666666</v>
      </c>
    </row>
    <row r="293" spans="1:28" x14ac:dyDescent="0.2">
      <c r="A293" s="1">
        <v>836000000000</v>
      </c>
      <c r="B293" t="s">
        <v>130</v>
      </c>
      <c r="C293" t="s">
        <v>422</v>
      </c>
      <c r="D293" t="s">
        <v>66</v>
      </c>
      <c r="E293" s="4" t="str">
        <f>IF(SUMPRODUCT(--(NOT(ISERR(SEARCH({"c4","c3","c1","m4","m3","m2","m1","r3","r4","i2","cr1","hs1","g2"},D293)))))&gt;0,"1","")</f>
        <v>1</v>
      </c>
      <c r="F293" t="s">
        <v>39</v>
      </c>
      <c r="G293" t="s">
        <v>76</v>
      </c>
      <c r="H293">
        <v>329</v>
      </c>
      <c r="I293">
        <v>0</v>
      </c>
      <c r="J293">
        <v>329</v>
      </c>
      <c r="K293" s="2">
        <v>0.169491525421262</v>
      </c>
      <c r="N293" t="s">
        <v>45</v>
      </c>
      <c r="O293" s="4">
        <f t="shared" si="4"/>
        <v>0</v>
      </c>
      <c r="Q293" s="3">
        <v>89.348958333300004</v>
      </c>
    </row>
    <row r="294" spans="1:28" x14ac:dyDescent="0.2">
      <c r="A294" s="1">
        <v>836000000000</v>
      </c>
      <c r="B294" t="s">
        <v>130</v>
      </c>
      <c r="C294" t="s">
        <v>423</v>
      </c>
      <c r="D294" t="s">
        <v>43</v>
      </c>
      <c r="E294" s="4" t="str">
        <f>IF(SUMPRODUCT(--(NOT(ISERR(SEARCH({"c4","c3","c1","m4","m3","m2","m1","r3","r4","i2","cr1","hs1","g2"},D294)))))&gt;0,"1","")</f>
        <v/>
      </c>
      <c r="F294" t="s">
        <v>37</v>
      </c>
      <c r="G294" t="s">
        <v>33</v>
      </c>
      <c r="H294">
        <v>330</v>
      </c>
      <c r="I294">
        <v>2</v>
      </c>
      <c r="J294">
        <v>328</v>
      </c>
      <c r="K294" s="2">
        <v>24</v>
      </c>
      <c r="N294" t="s">
        <v>31</v>
      </c>
      <c r="O294" s="4">
        <f t="shared" si="4"/>
        <v>0</v>
      </c>
      <c r="P294" t="s">
        <v>46</v>
      </c>
      <c r="Q294" s="3">
        <v>88.981785714300003</v>
      </c>
      <c r="R294" s="2">
        <v>48</v>
      </c>
    </row>
    <row r="295" spans="1:28" x14ac:dyDescent="0.2">
      <c r="A295" s="1">
        <v>836000000000</v>
      </c>
      <c r="B295" t="s">
        <v>130</v>
      </c>
      <c r="C295" t="s">
        <v>424</v>
      </c>
      <c r="D295" t="s">
        <v>106</v>
      </c>
      <c r="E295" s="4" t="str">
        <f>IF(SUMPRODUCT(--(NOT(ISERR(SEARCH({"c4","c3","c1","m4","m3","m2","m1","r3","r4","i2","cr1","hs1","g2"},D295)))))&gt;0,"1","")</f>
        <v/>
      </c>
      <c r="F295" t="s">
        <v>29</v>
      </c>
      <c r="G295" t="s">
        <v>30</v>
      </c>
      <c r="H295">
        <v>330</v>
      </c>
      <c r="I295">
        <v>0</v>
      </c>
      <c r="J295">
        <v>330</v>
      </c>
      <c r="K295" s="2">
        <v>21.567796610154701</v>
      </c>
      <c r="N295" t="s">
        <v>31</v>
      </c>
      <c r="O295" s="4">
        <f t="shared" si="4"/>
        <v>0</v>
      </c>
      <c r="P295" t="s">
        <v>108</v>
      </c>
      <c r="Q295" s="3">
        <v>86.179107142899994</v>
      </c>
      <c r="R295" s="2">
        <v>43.135593220309403</v>
      </c>
      <c r="U295" t="s">
        <v>107</v>
      </c>
      <c r="V295" s="3">
        <v>131.77803571429999</v>
      </c>
      <c r="W295" s="2">
        <v>43.135593220309403</v>
      </c>
    </row>
    <row r="296" spans="1:28" x14ac:dyDescent="0.2">
      <c r="A296" s="1">
        <v>836000000000</v>
      </c>
      <c r="B296" t="s">
        <v>130</v>
      </c>
      <c r="C296" t="s">
        <v>2639</v>
      </c>
      <c r="D296" t="s">
        <v>65</v>
      </c>
      <c r="E296" s="4" t="str">
        <f>IF(SUMPRODUCT(--(NOT(ISERR(SEARCH({"c4","c3","c1","m4","m3","m2","m1","r3","r4","i2","cr1","hs1","g2"},D296)))))&gt;0,"1","")</f>
        <v>1</v>
      </c>
      <c r="F296" t="s">
        <v>39</v>
      </c>
      <c r="G296" t="s">
        <v>30</v>
      </c>
      <c r="H296">
        <v>330</v>
      </c>
      <c r="I296">
        <v>0</v>
      </c>
      <c r="J296">
        <v>330</v>
      </c>
      <c r="K296" s="2">
        <v>15.2966101694323</v>
      </c>
      <c r="N296" t="s">
        <v>31</v>
      </c>
      <c r="O296" s="4">
        <f t="shared" si="4"/>
        <v>0</v>
      </c>
      <c r="P296" t="s">
        <v>66</v>
      </c>
      <c r="Q296" s="3">
        <v>86.035714285699996</v>
      </c>
      <c r="R296" s="2">
        <v>30.593220338864601</v>
      </c>
    </row>
    <row r="297" spans="1:28" x14ac:dyDescent="0.2">
      <c r="A297" s="1">
        <v>836000000000</v>
      </c>
      <c r="B297" t="s">
        <v>130</v>
      </c>
      <c r="C297" t="s">
        <v>425</v>
      </c>
      <c r="D297" t="s">
        <v>65</v>
      </c>
      <c r="E297" s="4" t="str">
        <f>IF(SUMPRODUCT(--(NOT(ISERR(SEARCH({"c4","c3","c1","m4","m3","m2","m1","r3","r4","i2","cr1","hs1","g2"},D297)))))&gt;0,"1","")</f>
        <v>1</v>
      </c>
      <c r="F297" t="s">
        <v>39</v>
      </c>
      <c r="G297" t="s">
        <v>30</v>
      </c>
      <c r="H297">
        <v>330</v>
      </c>
      <c r="I297">
        <v>0</v>
      </c>
      <c r="J297">
        <v>330</v>
      </c>
      <c r="K297" s="2">
        <v>1.5833333333345501</v>
      </c>
      <c r="N297" t="s">
        <v>31</v>
      </c>
      <c r="O297" s="4">
        <f t="shared" si="4"/>
        <v>0</v>
      </c>
      <c r="P297" t="s">
        <v>66</v>
      </c>
      <c r="Q297" s="3">
        <v>86.035714285699996</v>
      </c>
      <c r="R297" s="2">
        <v>3.1666666666691001</v>
      </c>
    </row>
    <row r="298" spans="1:28" x14ac:dyDescent="0.2">
      <c r="A298" s="1">
        <v>836000000000</v>
      </c>
      <c r="B298" t="s">
        <v>130</v>
      </c>
      <c r="C298" t="s">
        <v>426</v>
      </c>
      <c r="D298" t="s">
        <v>65</v>
      </c>
      <c r="E298" s="4" t="str">
        <f>IF(SUMPRODUCT(--(NOT(ISERR(SEARCH({"c4","c3","c1","m4","m3","m2","m1","r3","r4","i2","cr1","hs1","g2"},D298)))))&gt;0,"1","")</f>
        <v>1</v>
      </c>
      <c r="F298" t="s">
        <v>39</v>
      </c>
      <c r="G298" t="s">
        <v>30</v>
      </c>
      <c r="H298">
        <v>330</v>
      </c>
      <c r="I298">
        <v>0</v>
      </c>
      <c r="J298">
        <v>330</v>
      </c>
      <c r="K298" s="2">
        <v>9.9166666666663605</v>
      </c>
      <c r="N298" t="s">
        <v>31</v>
      </c>
      <c r="O298" s="4">
        <f t="shared" si="4"/>
        <v>0</v>
      </c>
      <c r="P298" t="s">
        <v>66</v>
      </c>
      <c r="Q298" s="3">
        <v>86.035714285699996</v>
      </c>
      <c r="R298" s="2">
        <v>19.8333333333327</v>
      </c>
    </row>
    <row r="299" spans="1:28" x14ac:dyDescent="0.2">
      <c r="A299" s="1">
        <v>836000000000</v>
      </c>
      <c r="B299" t="s">
        <v>130</v>
      </c>
      <c r="C299" t="s">
        <v>427</v>
      </c>
      <c r="D299" t="s">
        <v>65</v>
      </c>
      <c r="E299" s="4" t="str">
        <f>IF(SUMPRODUCT(--(NOT(ISERR(SEARCH({"c4","c3","c1","m4","m3","m2","m1","r3","r4","i2","cr1","hs1","g2"},D299)))))&gt;0,"1","")</f>
        <v>1</v>
      </c>
      <c r="F299" t="s">
        <v>39</v>
      </c>
      <c r="G299" t="s">
        <v>30</v>
      </c>
      <c r="H299">
        <v>330</v>
      </c>
      <c r="I299">
        <v>0</v>
      </c>
      <c r="J299">
        <v>330</v>
      </c>
      <c r="K299" s="2">
        <v>9.9166666666663605</v>
      </c>
      <c r="N299" t="s">
        <v>31</v>
      </c>
      <c r="O299" s="4">
        <f t="shared" si="4"/>
        <v>0</v>
      </c>
      <c r="P299" t="s">
        <v>66</v>
      </c>
      <c r="Q299" s="3">
        <v>86.035714285699996</v>
      </c>
      <c r="R299" s="2">
        <v>19.8333333333327</v>
      </c>
    </row>
    <row r="300" spans="1:28" x14ac:dyDescent="0.2">
      <c r="A300" s="1">
        <v>836000000000</v>
      </c>
      <c r="B300" t="s">
        <v>130</v>
      </c>
      <c r="C300" t="s">
        <v>428</v>
      </c>
      <c r="D300" t="s">
        <v>106</v>
      </c>
      <c r="E300" s="4" t="str">
        <f>IF(SUMPRODUCT(--(NOT(ISERR(SEARCH({"c4","c3","c1","m4","m3","m2","m1","r3","r4","i2","cr1","hs1","g2"},D300)))))&gt;0,"1","")</f>
        <v/>
      </c>
      <c r="F300" t="s">
        <v>29</v>
      </c>
      <c r="G300" t="s">
        <v>30</v>
      </c>
      <c r="H300">
        <v>329</v>
      </c>
      <c r="I300">
        <v>0</v>
      </c>
      <c r="J300">
        <v>329</v>
      </c>
      <c r="K300" s="2">
        <v>21.375000000019401</v>
      </c>
      <c r="N300" t="s">
        <v>31</v>
      </c>
      <c r="O300" s="4">
        <f t="shared" si="4"/>
        <v>0</v>
      </c>
      <c r="P300" t="s">
        <v>108</v>
      </c>
      <c r="Q300" s="3">
        <v>85.917958333300007</v>
      </c>
      <c r="R300" s="2">
        <v>42.750000000038803</v>
      </c>
      <c r="U300" t="s">
        <v>107</v>
      </c>
      <c r="V300" s="3">
        <v>131.37870833330001</v>
      </c>
      <c r="W300" s="2">
        <v>42.750000000038803</v>
      </c>
    </row>
    <row r="301" spans="1:28" x14ac:dyDescent="0.2">
      <c r="A301" s="1">
        <v>836000000000</v>
      </c>
      <c r="B301" t="s">
        <v>130</v>
      </c>
      <c r="C301" t="s">
        <v>429</v>
      </c>
      <c r="D301" t="s">
        <v>65</v>
      </c>
      <c r="E301" s="4" t="str">
        <f>IF(SUMPRODUCT(--(NOT(ISERR(SEARCH({"c4","c3","c1","m4","m3","m2","m1","r3","r4","i2","cr1","hs1","g2"},D301)))))&gt;0,"1","")</f>
        <v>1</v>
      </c>
      <c r="F301" t="s">
        <v>39</v>
      </c>
      <c r="G301" t="s">
        <v>30</v>
      </c>
      <c r="H301">
        <v>329</v>
      </c>
      <c r="I301">
        <v>0</v>
      </c>
      <c r="J301">
        <v>329</v>
      </c>
      <c r="K301" s="2">
        <v>2.95833333333348</v>
      </c>
      <c r="N301" t="s">
        <v>31</v>
      </c>
      <c r="O301" s="4">
        <f t="shared" si="4"/>
        <v>0</v>
      </c>
      <c r="P301" t="s">
        <v>66</v>
      </c>
      <c r="Q301" s="3">
        <v>85.775000000000006</v>
      </c>
      <c r="R301" s="2">
        <v>5.9166666666669601</v>
      </c>
    </row>
    <row r="302" spans="1:28" x14ac:dyDescent="0.2">
      <c r="A302" s="1">
        <v>836000000000</v>
      </c>
      <c r="B302" t="s">
        <v>130</v>
      </c>
      <c r="C302" t="s">
        <v>430</v>
      </c>
      <c r="D302" t="s">
        <v>49</v>
      </c>
      <c r="E302" s="4" t="str">
        <f>IF(SUMPRODUCT(--(NOT(ISERR(SEARCH({"c4","c3","c1","m4","m3","m2","m1","r3","r4","i2","cr1","hs1","g2"},D302)))))&gt;0,"1","")</f>
        <v/>
      </c>
      <c r="F302" t="s">
        <v>39</v>
      </c>
      <c r="G302" t="s">
        <v>76</v>
      </c>
      <c r="H302">
        <v>329</v>
      </c>
      <c r="I302">
        <v>0</v>
      </c>
      <c r="J302">
        <v>329</v>
      </c>
      <c r="K302" s="2">
        <v>11</v>
      </c>
      <c r="N302" t="s">
        <v>31</v>
      </c>
      <c r="O302" s="4">
        <f t="shared" si="4"/>
        <v>0</v>
      </c>
      <c r="P302" t="s">
        <v>50</v>
      </c>
      <c r="Q302" s="3">
        <v>85.775000000000006</v>
      </c>
      <c r="R302" s="2">
        <v>22</v>
      </c>
    </row>
    <row r="303" spans="1:28" x14ac:dyDescent="0.2">
      <c r="A303" s="1">
        <v>836000000000</v>
      </c>
      <c r="B303" t="s">
        <v>130</v>
      </c>
      <c r="C303" t="s">
        <v>431</v>
      </c>
      <c r="D303" t="s">
        <v>40</v>
      </c>
      <c r="E303" s="4" t="str">
        <f>IF(SUMPRODUCT(--(NOT(ISERR(SEARCH({"c4","c3","c1","m4","m3","m2","m1","r3","r4","i2","cr1","hs1","g2"},D303)))))&gt;0,"1","")</f>
        <v/>
      </c>
      <c r="F303" t="s">
        <v>39</v>
      </c>
      <c r="G303" t="s">
        <v>38</v>
      </c>
      <c r="H303">
        <v>330</v>
      </c>
      <c r="I303">
        <v>295.67447900000002</v>
      </c>
      <c r="J303">
        <v>34.325520999999902</v>
      </c>
      <c r="K303" s="2">
        <v>27</v>
      </c>
      <c r="N303" t="s">
        <v>31</v>
      </c>
      <c r="O303" s="4">
        <f t="shared" si="4"/>
        <v>0</v>
      </c>
      <c r="P303" t="s">
        <v>41</v>
      </c>
      <c r="Q303" s="3">
        <v>84.122044679300004</v>
      </c>
      <c r="R303" s="2">
        <v>54</v>
      </c>
    </row>
    <row r="304" spans="1:28" x14ac:dyDescent="0.2">
      <c r="A304" s="1">
        <v>836000000000</v>
      </c>
      <c r="B304" t="s">
        <v>130</v>
      </c>
      <c r="C304" t="s">
        <v>432</v>
      </c>
      <c r="D304" t="s">
        <v>106</v>
      </c>
      <c r="E304" s="4" t="str">
        <f>IF(SUMPRODUCT(--(NOT(ISERR(SEARCH({"c4","c3","c1","m4","m3","m2","m1","r3","r4","i2","cr1","hs1","g2"},D304)))))&gt;0,"1","")</f>
        <v/>
      </c>
      <c r="F304" t="s">
        <v>39</v>
      </c>
      <c r="G304" t="s">
        <v>76</v>
      </c>
      <c r="H304">
        <v>330</v>
      </c>
      <c r="I304">
        <v>0</v>
      </c>
      <c r="J304">
        <v>330</v>
      </c>
      <c r="K304" s="2">
        <v>21.291666666669101</v>
      </c>
      <c r="N304" t="s">
        <v>31</v>
      </c>
      <c r="O304" s="4">
        <f t="shared" si="4"/>
        <v>0</v>
      </c>
      <c r="P304" t="s">
        <v>108</v>
      </c>
      <c r="Q304" s="3">
        <v>83.741428571399993</v>
      </c>
      <c r="R304" s="2">
        <v>42.583333333338203</v>
      </c>
      <c r="U304" t="s">
        <v>107</v>
      </c>
      <c r="V304" s="3">
        <v>125.6121428571</v>
      </c>
      <c r="W304" s="2">
        <v>42.583333333338203</v>
      </c>
    </row>
    <row r="305" spans="1:23" x14ac:dyDescent="0.2">
      <c r="A305" s="1">
        <v>836000000000</v>
      </c>
      <c r="B305" t="s">
        <v>130</v>
      </c>
      <c r="C305" t="s">
        <v>433</v>
      </c>
      <c r="D305" t="s">
        <v>48</v>
      </c>
      <c r="E305" s="4" t="str">
        <f>IF(SUMPRODUCT(--(NOT(ISERR(SEARCH({"c4","c3","c1","m4","m3","m2","m1","r3","r4","i2","cr1","hs1","g2"},D305)))))&gt;0,"1","")</f>
        <v/>
      </c>
      <c r="F305" t="s">
        <v>29</v>
      </c>
      <c r="G305" t="s">
        <v>38</v>
      </c>
      <c r="H305">
        <v>48</v>
      </c>
      <c r="I305">
        <v>0</v>
      </c>
      <c r="J305">
        <v>48</v>
      </c>
      <c r="K305" s="2">
        <v>13</v>
      </c>
      <c r="N305" t="s">
        <v>31</v>
      </c>
      <c r="O305" s="4">
        <f t="shared" si="4"/>
        <v>0</v>
      </c>
      <c r="P305" t="s">
        <v>61</v>
      </c>
      <c r="Q305" s="3">
        <v>83.011428571400003</v>
      </c>
      <c r="R305" s="2">
        <v>26</v>
      </c>
      <c r="U305" t="s">
        <v>49</v>
      </c>
      <c r="V305" s="3">
        <v>124.5171428571</v>
      </c>
      <c r="W305" s="2">
        <v>52</v>
      </c>
    </row>
    <row r="306" spans="1:23" x14ac:dyDescent="0.2">
      <c r="A306" s="1">
        <v>836000000000</v>
      </c>
      <c r="B306" t="s">
        <v>130</v>
      </c>
      <c r="C306" t="s">
        <v>434</v>
      </c>
      <c r="D306" t="s">
        <v>52</v>
      </c>
      <c r="E306" s="4" t="str">
        <f>IF(SUMPRODUCT(--(NOT(ISERR(SEARCH({"c4","c3","c1","m4","m3","m2","m1","r3","r4","i2","cr1","hs1","g2"},D306)))))&gt;0,"1","")</f>
        <v/>
      </c>
      <c r="F306" t="s">
        <v>39</v>
      </c>
      <c r="G306" t="s">
        <v>30</v>
      </c>
      <c r="H306">
        <v>195.99777699999899</v>
      </c>
      <c r="I306">
        <v>0</v>
      </c>
      <c r="J306">
        <v>195.99777699999899</v>
      </c>
      <c r="K306" s="2">
        <v>29</v>
      </c>
      <c r="N306" t="s">
        <v>31</v>
      </c>
      <c r="O306" s="4">
        <f t="shared" si="4"/>
        <v>0</v>
      </c>
      <c r="P306" t="s">
        <v>53</v>
      </c>
      <c r="Q306" s="3">
        <v>82.610729698599997</v>
      </c>
      <c r="R306" s="2">
        <v>58</v>
      </c>
    </row>
    <row r="307" spans="1:23" x14ac:dyDescent="0.2">
      <c r="A307" s="1">
        <v>836000000000</v>
      </c>
      <c r="B307" t="s">
        <v>130</v>
      </c>
      <c r="C307" t="s">
        <v>435</v>
      </c>
      <c r="D307" t="s">
        <v>52</v>
      </c>
      <c r="E307" s="4" t="str">
        <f>IF(SUMPRODUCT(--(NOT(ISERR(SEARCH({"c4","c3","c1","m4","m3","m2","m1","r3","r4","i2","cr1","hs1","g2"},D307)))))&gt;0,"1","")</f>
        <v/>
      </c>
      <c r="F307" t="s">
        <v>39</v>
      </c>
      <c r="G307" t="s">
        <v>30</v>
      </c>
      <c r="H307">
        <v>195.99694399999899</v>
      </c>
      <c r="I307">
        <v>0</v>
      </c>
      <c r="J307">
        <v>195.99694399999899</v>
      </c>
      <c r="K307" s="2">
        <v>26</v>
      </c>
      <c r="N307" t="s">
        <v>31</v>
      </c>
      <c r="O307" s="4">
        <f t="shared" si="4"/>
        <v>0</v>
      </c>
      <c r="P307" t="s">
        <v>53</v>
      </c>
      <c r="Q307" s="3">
        <v>82.610378599000001</v>
      </c>
      <c r="R307" s="2">
        <v>52</v>
      </c>
    </row>
    <row r="308" spans="1:23" x14ac:dyDescent="0.2">
      <c r="A308" s="1">
        <v>836000000000</v>
      </c>
      <c r="B308" t="s">
        <v>130</v>
      </c>
      <c r="C308" t="s">
        <v>436</v>
      </c>
      <c r="D308" t="s">
        <v>49</v>
      </c>
      <c r="E308" s="4" t="str">
        <f>IF(SUMPRODUCT(--(NOT(ISERR(SEARCH({"c4","c3","c1","m4","m3","m2","m1","r3","r4","i2","cr1","hs1","g2"},D308)))))&gt;0,"1","")</f>
        <v/>
      </c>
      <c r="F308" t="s">
        <v>39</v>
      </c>
      <c r="G308" t="s">
        <v>30</v>
      </c>
      <c r="H308">
        <v>330</v>
      </c>
      <c r="I308">
        <v>0</v>
      </c>
      <c r="J308">
        <v>330</v>
      </c>
      <c r="K308" s="2">
        <v>26</v>
      </c>
      <c r="N308" t="s">
        <v>31</v>
      </c>
      <c r="O308" s="4">
        <f t="shared" si="4"/>
        <v>0</v>
      </c>
      <c r="P308" t="s">
        <v>50</v>
      </c>
      <c r="Q308" s="3">
        <v>82.450892857100001</v>
      </c>
      <c r="R308" s="2">
        <v>52</v>
      </c>
    </row>
    <row r="309" spans="1:23" x14ac:dyDescent="0.2">
      <c r="A309" s="1">
        <v>836000000000</v>
      </c>
      <c r="B309" t="s">
        <v>130</v>
      </c>
      <c r="C309" t="s">
        <v>437</v>
      </c>
      <c r="D309" t="s">
        <v>49</v>
      </c>
      <c r="E309" s="4" t="str">
        <f>IF(SUMPRODUCT(--(NOT(ISERR(SEARCH({"c4","c3","c1","m4","m3","m2","m1","r3","r4","i2","cr1","hs1","g2"},D309)))))&gt;0,"1","")</f>
        <v/>
      </c>
      <c r="F309" t="s">
        <v>39</v>
      </c>
      <c r="G309" t="s">
        <v>30</v>
      </c>
      <c r="H309">
        <v>330</v>
      </c>
      <c r="I309">
        <v>0</v>
      </c>
      <c r="J309">
        <v>330</v>
      </c>
      <c r="K309" s="2">
        <v>31</v>
      </c>
      <c r="N309" t="s">
        <v>31</v>
      </c>
      <c r="O309" s="4">
        <f t="shared" si="4"/>
        <v>0</v>
      </c>
      <c r="P309" t="s">
        <v>50</v>
      </c>
      <c r="Q309" s="3">
        <v>82.450892857100001</v>
      </c>
      <c r="R309" s="2">
        <v>62</v>
      </c>
    </row>
    <row r="310" spans="1:23" x14ac:dyDescent="0.2">
      <c r="A310" s="1">
        <v>836000000000</v>
      </c>
      <c r="B310" t="s">
        <v>130</v>
      </c>
      <c r="C310" t="s">
        <v>438</v>
      </c>
      <c r="D310" t="s">
        <v>49</v>
      </c>
      <c r="E310" s="4" t="str">
        <f>IF(SUMPRODUCT(--(NOT(ISERR(SEARCH({"c4","c3","c1","m4","m3","m2","m1","r3","r4","i2","cr1","hs1","g2"},D310)))))&gt;0,"1","")</f>
        <v/>
      </c>
      <c r="F310" t="s">
        <v>39</v>
      </c>
      <c r="G310" t="s">
        <v>30</v>
      </c>
      <c r="H310">
        <v>330</v>
      </c>
      <c r="I310">
        <v>0</v>
      </c>
      <c r="J310">
        <v>330</v>
      </c>
      <c r="K310" s="2">
        <v>8</v>
      </c>
      <c r="N310" t="s">
        <v>31</v>
      </c>
      <c r="O310" s="4">
        <f t="shared" si="4"/>
        <v>0</v>
      </c>
      <c r="P310" t="s">
        <v>50</v>
      </c>
      <c r="Q310" s="3">
        <v>82.450892857100001</v>
      </c>
      <c r="R310" s="2">
        <v>16</v>
      </c>
    </row>
    <row r="311" spans="1:23" x14ac:dyDescent="0.2">
      <c r="A311" s="1">
        <v>836000000000</v>
      </c>
      <c r="B311" t="s">
        <v>130</v>
      </c>
      <c r="C311" t="s">
        <v>439</v>
      </c>
      <c r="D311" t="s">
        <v>49</v>
      </c>
      <c r="E311" s="4" t="str">
        <f>IF(SUMPRODUCT(--(NOT(ISERR(SEARCH({"c4","c3","c1","m4","m3","m2","m1","r3","r4","i2","cr1","hs1","g2"},D311)))))&gt;0,"1","")</f>
        <v/>
      </c>
      <c r="F311" t="s">
        <v>39</v>
      </c>
      <c r="G311" t="s">
        <v>30</v>
      </c>
      <c r="H311">
        <v>330</v>
      </c>
      <c r="I311">
        <v>0</v>
      </c>
      <c r="J311">
        <v>330</v>
      </c>
      <c r="K311" s="2">
        <v>21</v>
      </c>
      <c r="N311" t="s">
        <v>31</v>
      </c>
      <c r="O311" s="4">
        <f t="shared" si="4"/>
        <v>0</v>
      </c>
      <c r="P311" t="s">
        <v>50</v>
      </c>
      <c r="Q311" s="3">
        <v>82.450892857100001</v>
      </c>
      <c r="R311" s="2">
        <v>42</v>
      </c>
    </row>
    <row r="312" spans="1:23" x14ac:dyDescent="0.2">
      <c r="A312" s="1">
        <v>836000000000</v>
      </c>
      <c r="B312" t="s">
        <v>130</v>
      </c>
      <c r="C312" t="s">
        <v>440</v>
      </c>
      <c r="D312" t="s">
        <v>49</v>
      </c>
      <c r="E312" s="4" t="str">
        <f>IF(SUMPRODUCT(--(NOT(ISERR(SEARCH({"c4","c3","c1","m4","m3","m2","m1","r3","r4","i2","cr1","hs1","g2"},D312)))))&gt;0,"1","")</f>
        <v/>
      </c>
      <c r="F312" t="s">
        <v>39</v>
      </c>
      <c r="G312" t="s">
        <v>30</v>
      </c>
      <c r="H312">
        <v>330</v>
      </c>
      <c r="I312">
        <v>0</v>
      </c>
      <c r="J312">
        <v>330</v>
      </c>
      <c r="K312" s="2">
        <v>14</v>
      </c>
      <c r="N312" t="s">
        <v>31</v>
      </c>
      <c r="O312" s="4">
        <f t="shared" si="4"/>
        <v>0</v>
      </c>
      <c r="P312" t="s">
        <v>50</v>
      </c>
      <c r="Q312" s="3">
        <v>82.450892857100001</v>
      </c>
      <c r="R312" s="2">
        <v>28</v>
      </c>
    </row>
    <row r="313" spans="1:23" x14ac:dyDescent="0.2">
      <c r="A313" s="1">
        <v>836000000000</v>
      </c>
      <c r="B313" t="s">
        <v>130</v>
      </c>
      <c r="C313" t="s">
        <v>441</v>
      </c>
      <c r="D313" t="s">
        <v>49</v>
      </c>
      <c r="E313" s="4" t="str">
        <f>IF(SUMPRODUCT(--(NOT(ISERR(SEARCH({"c4","c3","c1","m4","m3","m2","m1","r3","r4","i2","cr1","hs1","g2"},D313)))))&gt;0,"1","")</f>
        <v/>
      </c>
      <c r="F313" t="s">
        <v>39</v>
      </c>
      <c r="G313" t="s">
        <v>30</v>
      </c>
      <c r="H313">
        <v>330</v>
      </c>
      <c r="I313">
        <v>0</v>
      </c>
      <c r="J313">
        <v>330</v>
      </c>
      <c r="K313" s="2">
        <v>6</v>
      </c>
      <c r="N313" t="s">
        <v>31</v>
      </c>
      <c r="O313" s="4">
        <f t="shared" si="4"/>
        <v>0</v>
      </c>
      <c r="P313" t="s">
        <v>50</v>
      </c>
      <c r="Q313" s="3">
        <v>82.450892857100001</v>
      </c>
      <c r="R313" s="2">
        <v>12</v>
      </c>
    </row>
    <row r="314" spans="1:23" x14ac:dyDescent="0.2">
      <c r="A314" s="1">
        <v>836000000000</v>
      </c>
      <c r="B314" t="s">
        <v>130</v>
      </c>
      <c r="C314" t="s">
        <v>442</v>
      </c>
      <c r="D314" t="s">
        <v>49</v>
      </c>
      <c r="E314" s="4" t="str">
        <f>IF(SUMPRODUCT(--(NOT(ISERR(SEARCH({"c4","c3","c1","m4","m3","m2","m1","r3","r4","i2","cr1","hs1","g2"},D314)))))&gt;0,"1","")</f>
        <v/>
      </c>
      <c r="F314" t="s">
        <v>39</v>
      </c>
      <c r="G314" t="s">
        <v>30</v>
      </c>
      <c r="H314">
        <v>330</v>
      </c>
      <c r="I314">
        <v>0</v>
      </c>
      <c r="J314">
        <v>330</v>
      </c>
      <c r="K314" s="2">
        <v>7</v>
      </c>
      <c r="N314" t="s">
        <v>31</v>
      </c>
      <c r="O314" s="4">
        <f t="shared" si="4"/>
        <v>0</v>
      </c>
      <c r="P314" t="s">
        <v>50</v>
      </c>
      <c r="Q314" s="3">
        <v>82.450892857100001</v>
      </c>
      <c r="R314" s="2">
        <v>14</v>
      </c>
    </row>
    <row r="315" spans="1:23" x14ac:dyDescent="0.2">
      <c r="A315" s="1">
        <v>836000000000</v>
      </c>
      <c r="B315" t="s">
        <v>130</v>
      </c>
      <c r="C315" t="s">
        <v>443</v>
      </c>
      <c r="D315" t="s">
        <v>49</v>
      </c>
      <c r="E315" s="4" t="str">
        <f>IF(SUMPRODUCT(--(NOT(ISERR(SEARCH({"c4","c3","c1","m4","m3","m2","m1","r3","r4","i2","cr1","hs1","g2"},D315)))))&gt;0,"1","")</f>
        <v/>
      </c>
      <c r="F315" t="s">
        <v>37</v>
      </c>
      <c r="G315" t="s">
        <v>30</v>
      </c>
      <c r="H315">
        <v>330</v>
      </c>
      <c r="I315">
        <v>0</v>
      </c>
      <c r="J315">
        <v>330</v>
      </c>
      <c r="K315" s="2">
        <v>23</v>
      </c>
      <c r="N315" t="s">
        <v>31</v>
      </c>
      <c r="O315" s="4">
        <f t="shared" si="4"/>
        <v>0</v>
      </c>
      <c r="P315" t="s">
        <v>50</v>
      </c>
      <c r="Q315" s="3">
        <v>82.450892857100001</v>
      </c>
      <c r="R315" s="2">
        <v>46</v>
      </c>
    </row>
    <row r="316" spans="1:23" x14ac:dyDescent="0.2">
      <c r="A316" s="1">
        <v>836000000000</v>
      </c>
      <c r="B316" t="s">
        <v>130</v>
      </c>
      <c r="C316" t="s">
        <v>444</v>
      </c>
      <c r="D316" t="s">
        <v>49</v>
      </c>
      <c r="E316" s="4" t="str">
        <f>IF(SUMPRODUCT(--(NOT(ISERR(SEARCH({"c4","c3","c1","m4","m3","m2","m1","r3","r4","i2","cr1","hs1","g2"},D316)))))&gt;0,"1","")</f>
        <v/>
      </c>
      <c r="F316" t="s">
        <v>39</v>
      </c>
      <c r="G316" t="s">
        <v>30</v>
      </c>
      <c r="H316">
        <v>330</v>
      </c>
      <c r="I316">
        <v>0</v>
      </c>
      <c r="J316">
        <v>330</v>
      </c>
      <c r="K316" s="2">
        <v>25</v>
      </c>
      <c r="N316" t="s">
        <v>31</v>
      </c>
      <c r="O316" s="4">
        <f t="shared" si="4"/>
        <v>0</v>
      </c>
      <c r="P316" t="s">
        <v>50</v>
      </c>
      <c r="Q316" s="3">
        <v>82.450892857100001</v>
      </c>
      <c r="R316" s="2">
        <v>50</v>
      </c>
    </row>
    <row r="317" spans="1:23" x14ac:dyDescent="0.2">
      <c r="A317" s="1">
        <v>836000000000</v>
      </c>
      <c r="B317" t="s">
        <v>130</v>
      </c>
      <c r="C317" t="s">
        <v>445</v>
      </c>
      <c r="D317" t="s">
        <v>49</v>
      </c>
      <c r="E317" s="4" t="str">
        <f>IF(SUMPRODUCT(--(NOT(ISERR(SEARCH({"c4","c3","c1","m4","m3","m2","m1","r3","r4","i2","cr1","hs1","g2"},D317)))))&gt;0,"1","")</f>
        <v/>
      </c>
      <c r="F317" t="s">
        <v>39</v>
      </c>
      <c r="G317" t="s">
        <v>30</v>
      </c>
      <c r="H317">
        <v>329</v>
      </c>
      <c r="I317">
        <v>0</v>
      </c>
      <c r="J317">
        <v>329</v>
      </c>
      <c r="K317" s="2">
        <v>21</v>
      </c>
      <c r="N317" t="s">
        <v>31</v>
      </c>
      <c r="O317" s="4">
        <f t="shared" si="4"/>
        <v>0</v>
      </c>
      <c r="P317" t="s">
        <v>50</v>
      </c>
      <c r="Q317" s="3">
        <v>82.201041666699993</v>
      </c>
      <c r="R317" s="2">
        <v>42</v>
      </c>
    </row>
    <row r="318" spans="1:23" x14ac:dyDescent="0.2">
      <c r="A318" s="1">
        <v>836000000000</v>
      </c>
      <c r="B318" t="s">
        <v>130</v>
      </c>
      <c r="C318" t="s">
        <v>446</v>
      </c>
      <c r="D318" t="s">
        <v>49</v>
      </c>
      <c r="E318" s="4" t="str">
        <f>IF(SUMPRODUCT(--(NOT(ISERR(SEARCH({"c4","c3","c1","m4","m3","m2","m1","r3","r4","i2","cr1","hs1","g2"},D318)))))&gt;0,"1","")</f>
        <v/>
      </c>
      <c r="F318" t="s">
        <v>39</v>
      </c>
      <c r="G318" t="s">
        <v>30</v>
      </c>
      <c r="H318">
        <v>329</v>
      </c>
      <c r="I318">
        <v>0</v>
      </c>
      <c r="J318">
        <v>329</v>
      </c>
      <c r="K318" s="2">
        <v>14</v>
      </c>
      <c r="N318" t="s">
        <v>31</v>
      </c>
      <c r="O318" s="4">
        <f t="shared" si="4"/>
        <v>0</v>
      </c>
      <c r="P318" t="s">
        <v>50</v>
      </c>
      <c r="Q318" s="3">
        <v>82.201041666699993</v>
      </c>
      <c r="R318" s="2">
        <v>28</v>
      </c>
    </row>
    <row r="319" spans="1:23" x14ac:dyDescent="0.2">
      <c r="A319" s="1">
        <v>836000000000</v>
      </c>
      <c r="B319" t="s">
        <v>130</v>
      </c>
      <c r="C319" t="s">
        <v>447</v>
      </c>
      <c r="D319" t="s">
        <v>49</v>
      </c>
      <c r="E319" s="4" t="str">
        <f>IF(SUMPRODUCT(--(NOT(ISERR(SEARCH({"c4","c3","c1","m4","m3","m2","m1","r3","r4","i2","cr1","hs1","g2"},D319)))))&gt;0,"1","")</f>
        <v/>
      </c>
      <c r="F319" t="s">
        <v>37</v>
      </c>
      <c r="G319" t="s">
        <v>30</v>
      </c>
      <c r="H319">
        <v>329</v>
      </c>
      <c r="I319">
        <v>0</v>
      </c>
      <c r="J319">
        <v>329</v>
      </c>
      <c r="K319" s="2">
        <v>33</v>
      </c>
      <c r="N319" t="s">
        <v>31</v>
      </c>
      <c r="O319" s="4">
        <f t="shared" si="4"/>
        <v>0</v>
      </c>
      <c r="P319" t="s">
        <v>50</v>
      </c>
      <c r="Q319" s="3">
        <v>82.201041666699993</v>
      </c>
      <c r="R319" s="2">
        <v>66</v>
      </c>
    </row>
    <row r="320" spans="1:23" x14ac:dyDescent="0.2">
      <c r="A320" s="1">
        <v>836000000000</v>
      </c>
      <c r="B320" t="s">
        <v>130</v>
      </c>
      <c r="C320" t="s">
        <v>448</v>
      </c>
      <c r="D320" t="s">
        <v>49</v>
      </c>
      <c r="E320" s="4" t="str">
        <f>IF(SUMPRODUCT(--(NOT(ISERR(SEARCH({"c4","c3","c1","m4","m3","m2","m1","r3","r4","i2","cr1","hs1","g2"},D320)))))&gt;0,"1","")</f>
        <v/>
      </c>
      <c r="F320" t="s">
        <v>39</v>
      </c>
      <c r="G320" t="s">
        <v>30</v>
      </c>
      <c r="H320">
        <v>329</v>
      </c>
      <c r="I320">
        <v>0</v>
      </c>
      <c r="J320">
        <v>329</v>
      </c>
      <c r="K320" s="2">
        <v>18</v>
      </c>
      <c r="N320" t="s">
        <v>31</v>
      </c>
      <c r="O320" s="4">
        <f t="shared" si="4"/>
        <v>0</v>
      </c>
      <c r="P320" t="s">
        <v>50</v>
      </c>
      <c r="Q320" s="3">
        <v>82.201041666699993</v>
      </c>
      <c r="R320" s="2">
        <v>36</v>
      </c>
    </row>
    <row r="321" spans="1:23" x14ac:dyDescent="0.2">
      <c r="A321" s="1">
        <v>836000000000</v>
      </c>
      <c r="B321" t="s">
        <v>130</v>
      </c>
      <c r="C321" t="s">
        <v>449</v>
      </c>
      <c r="D321" t="s">
        <v>106</v>
      </c>
      <c r="E321" s="4" t="str">
        <f>IF(SUMPRODUCT(--(NOT(ISERR(SEARCH({"c4","c3","c1","m4","m3","m2","m1","r3","r4","i2","cr1","hs1","g2"},D321)))))&gt;0,"1","")</f>
        <v/>
      </c>
      <c r="F321" t="s">
        <v>29</v>
      </c>
      <c r="G321" t="s">
        <v>38</v>
      </c>
      <c r="H321">
        <v>330</v>
      </c>
      <c r="I321">
        <v>0</v>
      </c>
      <c r="J321">
        <v>330</v>
      </c>
      <c r="K321" s="2">
        <v>23.166666666657001</v>
      </c>
      <c r="N321" t="s">
        <v>31</v>
      </c>
      <c r="O321" s="4">
        <f t="shared" si="4"/>
        <v>0</v>
      </c>
      <c r="P321" t="s">
        <v>108</v>
      </c>
      <c r="Q321" s="3">
        <v>81.590535714300003</v>
      </c>
      <c r="R321" s="2">
        <v>46.333333333314002</v>
      </c>
      <c r="U321" t="s">
        <v>107</v>
      </c>
      <c r="V321" s="3">
        <v>125.1819642857</v>
      </c>
      <c r="W321" s="2">
        <v>46.333333333314002</v>
      </c>
    </row>
    <row r="322" spans="1:23" x14ac:dyDescent="0.2">
      <c r="A322" s="1">
        <v>836000000000</v>
      </c>
      <c r="B322" t="s">
        <v>130</v>
      </c>
      <c r="C322" t="s">
        <v>450</v>
      </c>
      <c r="D322" t="s">
        <v>80</v>
      </c>
      <c r="E322" s="4" t="str">
        <f>IF(SUMPRODUCT(--(NOT(ISERR(SEARCH({"c4","c3","c1","m4","m3","m2","m1","r3","r4","i2","cr1","hs1","g2"},D322)))))&gt;0,"1","")</f>
        <v>1</v>
      </c>
      <c r="F322" t="s">
        <v>39</v>
      </c>
      <c r="G322" t="s">
        <v>30</v>
      </c>
      <c r="H322">
        <v>330</v>
      </c>
      <c r="I322">
        <v>0</v>
      </c>
      <c r="J322">
        <v>330</v>
      </c>
      <c r="K322" s="2">
        <v>23.249999998758199</v>
      </c>
      <c r="N322" t="s">
        <v>31</v>
      </c>
      <c r="O322" s="4">
        <f t="shared" si="4"/>
        <v>0</v>
      </c>
      <c r="P322" t="s">
        <v>81</v>
      </c>
      <c r="Q322" s="3">
        <v>81.016964285699999</v>
      </c>
      <c r="R322" s="2">
        <v>46.499999997516397</v>
      </c>
    </row>
    <row r="323" spans="1:23" x14ac:dyDescent="0.2">
      <c r="A323" s="1">
        <v>836000000000</v>
      </c>
      <c r="B323" t="s">
        <v>130</v>
      </c>
      <c r="C323" t="s">
        <v>451</v>
      </c>
      <c r="D323" t="s">
        <v>80</v>
      </c>
      <c r="E323" s="4" t="str">
        <f>IF(SUMPRODUCT(--(NOT(ISERR(SEARCH({"c4","c3","c1","m4","m3","m2","m1","r3","r4","i2","cr1","hs1","g2"},D323)))))&gt;0,"1","")</f>
        <v>1</v>
      </c>
      <c r="F323" t="s">
        <v>39</v>
      </c>
      <c r="G323" t="s">
        <v>30</v>
      </c>
      <c r="H323">
        <v>330</v>
      </c>
      <c r="I323">
        <v>0</v>
      </c>
      <c r="J323">
        <v>330</v>
      </c>
      <c r="K323" s="2">
        <v>17.041666666664199</v>
      </c>
      <c r="N323" t="s">
        <v>31</v>
      </c>
      <c r="O323" s="4">
        <f t="shared" ref="O323:O386" si="5">IF(Q323&lt;25,1,0)</f>
        <v>0</v>
      </c>
      <c r="P323" t="s">
        <v>81</v>
      </c>
      <c r="Q323" s="3">
        <v>81.016964285699999</v>
      </c>
      <c r="R323" s="2">
        <v>34.083333333328397</v>
      </c>
    </row>
    <row r="324" spans="1:23" x14ac:dyDescent="0.2">
      <c r="A324" s="1">
        <v>836000000000</v>
      </c>
      <c r="B324" t="s">
        <v>130</v>
      </c>
      <c r="C324" t="s">
        <v>452</v>
      </c>
      <c r="D324" t="s">
        <v>80</v>
      </c>
      <c r="E324" s="4" t="str">
        <f>IF(SUMPRODUCT(--(NOT(ISERR(SEARCH({"c4","c3","c1","m4","m3","m2","m1","r3","r4","i2","cr1","hs1","g2"},D324)))))&gt;0,"1","")</f>
        <v>1</v>
      </c>
      <c r="F324" t="s">
        <v>39</v>
      </c>
      <c r="G324" t="s">
        <v>30</v>
      </c>
      <c r="H324">
        <v>330</v>
      </c>
      <c r="I324">
        <v>0</v>
      </c>
      <c r="J324">
        <v>330</v>
      </c>
      <c r="K324" s="2">
        <v>9.6250000000387992</v>
      </c>
      <c r="N324" t="s">
        <v>31</v>
      </c>
      <c r="O324" s="4">
        <f t="shared" si="5"/>
        <v>0</v>
      </c>
      <c r="P324" t="s">
        <v>81</v>
      </c>
      <c r="Q324" s="3">
        <v>81.016964285699999</v>
      </c>
      <c r="R324" s="2">
        <v>19.250000000077598</v>
      </c>
    </row>
    <row r="325" spans="1:23" x14ac:dyDescent="0.2">
      <c r="A325" s="1">
        <v>836000000000</v>
      </c>
      <c r="B325" t="s">
        <v>130</v>
      </c>
      <c r="C325" t="s">
        <v>453</v>
      </c>
      <c r="D325" t="s">
        <v>80</v>
      </c>
      <c r="E325" s="4" t="str">
        <f>IF(SUMPRODUCT(--(NOT(ISERR(SEARCH({"c4","c3","c1","m4","m3","m2","m1","r3","r4","i2","cr1","hs1","g2"},D325)))))&gt;0,"1","")</f>
        <v>1</v>
      </c>
      <c r="F325" t="s">
        <v>39</v>
      </c>
      <c r="G325" t="s">
        <v>30</v>
      </c>
      <c r="H325">
        <v>330</v>
      </c>
      <c r="I325">
        <v>0</v>
      </c>
      <c r="J325">
        <v>330</v>
      </c>
      <c r="K325" s="2">
        <v>14.7916666666667</v>
      </c>
      <c r="N325" t="s">
        <v>31</v>
      </c>
      <c r="O325" s="4">
        <f t="shared" si="5"/>
        <v>0</v>
      </c>
      <c r="P325" t="s">
        <v>81</v>
      </c>
      <c r="Q325" s="3">
        <v>81.016964285699999</v>
      </c>
      <c r="R325" s="2">
        <v>29.5833333333334</v>
      </c>
    </row>
    <row r="326" spans="1:23" x14ac:dyDescent="0.2">
      <c r="A326" s="1">
        <v>836000000000</v>
      </c>
      <c r="B326" t="s">
        <v>130</v>
      </c>
      <c r="C326" t="s">
        <v>454</v>
      </c>
      <c r="D326" t="s">
        <v>80</v>
      </c>
      <c r="E326" s="4" t="str">
        <f>IF(SUMPRODUCT(--(NOT(ISERR(SEARCH({"c4","c3","c1","m4","m3","m2","m1","r3","r4","i2","cr1","hs1","g2"},D326)))))&gt;0,"1","")</f>
        <v>1</v>
      </c>
      <c r="F326" t="s">
        <v>39</v>
      </c>
      <c r="G326" t="s">
        <v>30</v>
      </c>
      <c r="H326">
        <v>330</v>
      </c>
      <c r="I326">
        <v>0</v>
      </c>
      <c r="J326">
        <v>330</v>
      </c>
      <c r="K326" s="2">
        <v>28.125</v>
      </c>
      <c r="N326" t="s">
        <v>31</v>
      </c>
      <c r="O326" s="4">
        <f t="shared" si="5"/>
        <v>0</v>
      </c>
      <c r="P326" t="s">
        <v>81</v>
      </c>
      <c r="Q326" s="3">
        <v>81.016964285699999</v>
      </c>
      <c r="R326" s="2">
        <v>56.25</v>
      </c>
    </row>
    <row r="327" spans="1:23" x14ac:dyDescent="0.2">
      <c r="A327" s="1">
        <v>836000000000</v>
      </c>
      <c r="B327" t="s">
        <v>130</v>
      </c>
      <c r="C327" t="s">
        <v>455</v>
      </c>
      <c r="D327" t="s">
        <v>42</v>
      </c>
      <c r="E327" s="4" t="str">
        <f>IF(SUMPRODUCT(--(NOT(ISERR(SEARCH({"c4","c3","c1","m4","m3","m2","m1","r3","r4","i2","cr1","hs1","g2"},D327)))))&gt;0,"1","")</f>
        <v/>
      </c>
      <c r="F327" t="s">
        <v>29</v>
      </c>
      <c r="G327" t="s">
        <v>38</v>
      </c>
      <c r="H327">
        <v>80</v>
      </c>
      <c r="I327">
        <v>0</v>
      </c>
      <c r="J327">
        <v>80</v>
      </c>
      <c r="K327" s="2">
        <v>25</v>
      </c>
      <c r="N327" t="s">
        <v>31</v>
      </c>
      <c r="O327" s="4">
        <f t="shared" si="5"/>
        <v>0</v>
      </c>
      <c r="P327" t="s">
        <v>43</v>
      </c>
      <c r="Q327" s="3">
        <v>80.995238095199994</v>
      </c>
      <c r="R327" s="2">
        <v>50</v>
      </c>
    </row>
    <row r="328" spans="1:23" x14ac:dyDescent="0.2">
      <c r="A328" s="1">
        <v>836000000000</v>
      </c>
      <c r="B328" t="s">
        <v>130</v>
      </c>
      <c r="C328" t="s">
        <v>456</v>
      </c>
      <c r="D328" t="s">
        <v>80</v>
      </c>
      <c r="E328" s="4" t="str">
        <f>IF(SUMPRODUCT(--(NOT(ISERR(SEARCH({"c4","c3","c1","m4","m3","m2","m1","r3","r4","i2","cr1","hs1","g2"},D328)))))&gt;0,"1","")</f>
        <v>1</v>
      </c>
      <c r="F328" t="s">
        <v>39</v>
      </c>
      <c r="G328" t="s">
        <v>30</v>
      </c>
      <c r="H328">
        <v>329</v>
      </c>
      <c r="I328">
        <v>0</v>
      </c>
      <c r="J328">
        <v>329</v>
      </c>
      <c r="K328" s="2">
        <v>2.1249999999903002</v>
      </c>
      <c r="N328" t="s">
        <v>31</v>
      </c>
      <c r="O328" s="4">
        <f t="shared" si="5"/>
        <v>0</v>
      </c>
      <c r="P328" t="s">
        <v>81</v>
      </c>
      <c r="Q328" s="3">
        <v>80.771458333300004</v>
      </c>
      <c r="R328" s="2">
        <v>4.2499999999806004</v>
      </c>
    </row>
    <row r="329" spans="1:23" x14ac:dyDescent="0.2">
      <c r="A329" s="1">
        <v>836000000000</v>
      </c>
      <c r="B329" t="s">
        <v>130</v>
      </c>
      <c r="C329" t="s">
        <v>457</v>
      </c>
      <c r="D329" t="s">
        <v>81</v>
      </c>
      <c r="E329" s="4" t="str">
        <f>IF(SUMPRODUCT(--(NOT(ISERR(SEARCH({"c4","c3","c1","m4","m3","m2","m1","r3","r4","i2","cr1","hs1","g2"},D329)))))&gt;0,"1","")</f>
        <v>1</v>
      </c>
      <c r="F329" t="s">
        <v>39</v>
      </c>
      <c r="G329" t="s">
        <v>38</v>
      </c>
      <c r="H329">
        <v>329</v>
      </c>
      <c r="I329">
        <v>0</v>
      </c>
      <c r="J329">
        <v>329</v>
      </c>
      <c r="K329" s="2">
        <v>0.58333333334303505</v>
      </c>
      <c r="N329" t="s">
        <v>45</v>
      </c>
      <c r="O329" s="4">
        <f t="shared" si="5"/>
        <v>0</v>
      </c>
      <c r="Q329" s="3">
        <v>80.771458333300004</v>
      </c>
    </row>
    <row r="330" spans="1:23" x14ac:dyDescent="0.2">
      <c r="A330" s="1">
        <v>836000000000</v>
      </c>
      <c r="B330" t="s">
        <v>130</v>
      </c>
      <c r="C330" t="s">
        <v>458</v>
      </c>
      <c r="D330" t="s">
        <v>81</v>
      </c>
      <c r="E330" s="4" t="str">
        <f>IF(SUMPRODUCT(--(NOT(ISERR(SEARCH({"c4","c3","c1","m4","m3","m2","m1","r3","r4","i2","cr1","hs1","g2"},D330)))))&gt;0,"1","")</f>
        <v>1</v>
      </c>
      <c r="F330" t="s">
        <v>39</v>
      </c>
      <c r="G330" t="s">
        <v>38</v>
      </c>
      <c r="H330">
        <v>329</v>
      </c>
      <c r="I330">
        <v>0</v>
      </c>
      <c r="J330">
        <v>329</v>
      </c>
      <c r="K330" s="2">
        <v>0.66666666670547203</v>
      </c>
      <c r="N330" t="s">
        <v>45</v>
      </c>
      <c r="O330" s="4">
        <f t="shared" si="5"/>
        <v>0</v>
      </c>
      <c r="Q330" s="3">
        <v>80.771458333300004</v>
      </c>
    </row>
    <row r="331" spans="1:23" x14ac:dyDescent="0.2">
      <c r="A331" s="1">
        <v>836000000000</v>
      </c>
      <c r="B331" t="s">
        <v>130</v>
      </c>
      <c r="C331" t="s">
        <v>459</v>
      </c>
      <c r="D331" t="s">
        <v>80</v>
      </c>
      <c r="E331" s="4" t="str">
        <f>IF(SUMPRODUCT(--(NOT(ISERR(SEARCH({"c4","c3","c1","m4","m3","m2","m1","r3","r4","i2","cr1","hs1","g2"},D331)))))&gt;0,"1","")</f>
        <v>1</v>
      </c>
      <c r="F331" t="s">
        <v>37</v>
      </c>
      <c r="G331" t="s">
        <v>30</v>
      </c>
      <c r="H331">
        <v>329</v>
      </c>
      <c r="I331">
        <v>0</v>
      </c>
      <c r="J331">
        <v>329</v>
      </c>
      <c r="K331" s="2">
        <v>3.6666666666860701</v>
      </c>
      <c r="N331" t="s">
        <v>31</v>
      </c>
      <c r="O331" s="4">
        <f t="shared" si="5"/>
        <v>0</v>
      </c>
      <c r="P331" t="s">
        <v>81</v>
      </c>
      <c r="Q331" s="3">
        <v>80.771458333300004</v>
      </c>
      <c r="R331" s="2">
        <v>7.3333333333721402</v>
      </c>
    </row>
    <row r="332" spans="1:23" x14ac:dyDescent="0.2">
      <c r="A332" s="1">
        <v>836000000000</v>
      </c>
      <c r="B332" t="s">
        <v>130</v>
      </c>
      <c r="C332" t="s">
        <v>460</v>
      </c>
      <c r="D332" t="s">
        <v>81</v>
      </c>
      <c r="E332" s="4" t="str">
        <f>IF(SUMPRODUCT(--(NOT(ISERR(SEARCH({"c4","c3","c1","m4","m3","m2","m1","r3","r4","i2","cr1","hs1","g2"},D332)))))&gt;0,"1","")</f>
        <v>1</v>
      </c>
      <c r="F332" t="s">
        <v>39</v>
      </c>
      <c r="G332" t="s">
        <v>38</v>
      </c>
      <c r="H332">
        <v>329</v>
      </c>
      <c r="I332">
        <v>0</v>
      </c>
      <c r="J332">
        <v>329</v>
      </c>
      <c r="K332" s="2">
        <v>0.67796610173437799</v>
      </c>
      <c r="N332" t="s">
        <v>45</v>
      </c>
      <c r="O332" s="4">
        <f t="shared" si="5"/>
        <v>0</v>
      </c>
      <c r="Q332" s="3">
        <v>80.771458333300004</v>
      </c>
    </row>
    <row r="333" spans="1:23" x14ac:dyDescent="0.2">
      <c r="A333" s="1">
        <v>836000000000</v>
      </c>
      <c r="B333" t="s">
        <v>130</v>
      </c>
      <c r="C333" t="s">
        <v>461</v>
      </c>
      <c r="D333" t="s">
        <v>65</v>
      </c>
      <c r="E333" s="4" t="str">
        <f>IF(SUMPRODUCT(--(NOT(ISERR(SEARCH({"c4","c3","c1","m4","m3","m2","m1","r3","r4","i2","cr1","hs1","g2"},D333)))))&gt;0,"1","")</f>
        <v>1</v>
      </c>
      <c r="F333" t="s">
        <v>39</v>
      </c>
      <c r="G333" t="s">
        <v>38</v>
      </c>
      <c r="H333">
        <v>330</v>
      </c>
      <c r="I333">
        <v>0</v>
      </c>
      <c r="J333">
        <v>330</v>
      </c>
      <c r="K333" s="2">
        <v>9.0254237288332906</v>
      </c>
      <c r="N333" t="s">
        <v>31</v>
      </c>
      <c r="O333" s="4">
        <f t="shared" si="5"/>
        <v>0</v>
      </c>
      <c r="P333" t="s">
        <v>66</v>
      </c>
      <c r="Q333" s="3">
        <v>79.583035714299996</v>
      </c>
      <c r="R333" s="2">
        <v>18.050847457666499</v>
      </c>
    </row>
    <row r="334" spans="1:23" x14ac:dyDescent="0.2">
      <c r="A334" s="1">
        <v>836000000000</v>
      </c>
      <c r="B334" t="s">
        <v>130</v>
      </c>
      <c r="C334" t="s">
        <v>462</v>
      </c>
      <c r="D334" t="s">
        <v>53</v>
      </c>
      <c r="E334" s="4" t="str">
        <f>IF(SUMPRODUCT(--(NOT(ISERR(SEARCH({"c4","c3","c1","m4","m3","m2","m1","r3","r4","i2","cr1","hs1","g2"},D334)))))&gt;0,"1","")</f>
        <v/>
      </c>
      <c r="F334" t="s">
        <v>39</v>
      </c>
      <c r="G334" t="s">
        <v>76</v>
      </c>
      <c r="H334">
        <v>330</v>
      </c>
      <c r="I334">
        <v>0</v>
      </c>
      <c r="J334">
        <v>330</v>
      </c>
      <c r="K334" s="2">
        <v>24</v>
      </c>
      <c r="N334" t="s">
        <v>31</v>
      </c>
      <c r="O334" s="4">
        <f t="shared" si="5"/>
        <v>0</v>
      </c>
      <c r="P334" t="s">
        <v>54</v>
      </c>
      <c r="Q334" s="3">
        <v>79.583035714299996</v>
      </c>
      <c r="R334" s="2">
        <v>48</v>
      </c>
    </row>
    <row r="335" spans="1:23" x14ac:dyDescent="0.2">
      <c r="A335" s="1">
        <v>836000000000</v>
      </c>
      <c r="B335" t="s">
        <v>130</v>
      </c>
      <c r="C335" t="s">
        <v>463</v>
      </c>
      <c r="D335" t="s">
        <v>42</v>
      </c>
      <c r="E335" s="4" t="str">
        <f>IF(SUMPRODUCT(--(NOT(ISERR(SEARCH({"c4","c3","c1","m4","m3","m2","m1","r3","r4","i2","cr1","hs1","g2"},D335)))))&gt;0,"1","")</f>
        <v/>
      </c>
      <c r="F335" t="s">
        <v>29</v>
      </c>
      <c r="G335" t="s">
        <v>38</v>
      </c>
      <c r="H335">
        <v>77</v>
      </c>
      <c r="I335">
        <v>0</v>
      </c>
      <c r="J335">
        <v>77</v>
      </c>
      <c r="K335" s="2">
        <v>32</v>
      </c>
      <c r="N335" t="s">
        <v>31</v>
      </c>
      <c r="O335" s="4">
        <f t="shared" si="5"/>
        <v>0</v>
      </c>
      <c r="P335" t="s">
        <v>43</v>
      </c>
      <c r="Q335" s="3">
        <v>77.957916666700001</v>
      </c>
      <c r="R335" s="2">
        <v>64</v>
      </c>
    </row>
    <row r="336" spans="1:23" x14ac:dyDescent="0.2">
      <c r="A336" s="1">
        <v>836000000000</v>
      </c>
      <c r="B336" t="s">
        <v>130</v>
      </c>
      <c r="C336" t="s">
        <v>464</v>
      </c>
      <c r="D336" t="s">
        <v>49</v>
      </c>
      <c r="E336" s="4" t="str">
        <f>IF(SUMPRODUCT(--(NOT(ISERR(SEARCH({"c4","c3","c1","m4","m3","m2","m1","r3","r4","i2","cr1","hs1","g2"},D336)))))&gt;0,"1","")</f>
        <v/>
      </c>
      <c r="F336" t="s">
        <v>37</v>
      </c>
      <c r="G336" t="s">
        <v>38</v>
      </c>
      <c r="H336">
        <v>331</v>
      </c>
      <c r="I336">
        <v>0</v>
      </c>
      <c r="J336">
        <v>331</v>
      </c>
      <c r="K336" s="2">
        <v>23</v>
      </c>
      <c r="N336" t="s">
        <v>31</v>
      </c>
      <c r="O336" s="4">
        <f t="shared" si="5"/>
        <v>0</v>
      </c>
      <c r="P336" t="s">
        <v>50</v>
      </c>
      <c r="Q336" s="3">
        <v>76.947648809499995</v>
      </c>
      <c r="R336" s="2">
        <v>46</v>
      </c>
    </row>
    <row r="337" spans="1:28" x14ac:dyDescent="0.2">
      <c r="A337" s="1">
        <v>836000000000</v>
      </c>
      <c r="B337" t="s">
        <v>130</v>
      </c>
      <c r="C337" t="s">
        <v>465</v>
      </c>
      <c r="D337" t="s">
        <v>49</v>
      </c>
      <c r="E337" s="4" t="str">
        <f>IF(SUMPRODUCT(--(NOT(ISERR(SEARCH({"c4","c3","c1","m4","m3","m2","m1","r3","r4","i2","cr1","hs1","g2"},D337)))))&gt;0,"1","")</f>
        <v/>
      </c>
      <c r="F337" t="s">
        <v>37</v>
      </c>
      <c r="G337" t="s">
        <v>38</v>
      </c>
      <c r="H337">
        <v>331</v>
      </c>
      <c r="I337">
        <v>0</v>
      </c>
      <c r="J337">
        <v>331</v>
      </c>
      <c r="K337" s="2">
        <v>23</v>
      </c>
      <c r="N337" t="s">
        <v>31</v>
      </c>
      <c r="O337" s="4">
        <f t="shared" si="5"/>
        <v>0</v>
      </c>
      <c r="P337" t="s">
        <v>50</v>
      </c>
      <c r="Q337" s="3">
        <v>76.947648809499995</v>
      </c>
      <c r="R337" s="2">
        <v>46</v>
      </c>
    </row>
    <row r="338" spans="1:28" x14ac:dyDescent="0.2">
      <c r="A338" s="1">
        <v>836000000000</v>
      </c>
      <c r="B338" t="s">
        <v>130</v>
      </c>
      <c r="C338" t="s">
        <v>466</v>
      </c>
      <c r="D338" t="s">
        <v>49</v>
      </c>
      <c r="E338" s="4" t="str">
        <f>IF(SUMPRODUCT(--(NOT(ISERR(SEARCH({"c4","c3","c1","m4","m3","m2","m1","r3","r4","i2","cr1","hs1","g2"},D338)))))&gt;0,"1","")</f>
        <v/>
      </c>
      <c r="F338" t="s">
        <v>37</v>
      </c>
      <c r="G338" t="s">
        <v>38</v>
      </c>
      <c r="H338">
        <v>331</v>
      </c>
      <c r="I338">
        <v>0</v>
      </c>
      <c r="J338">
        <v>331</v>
      </c>
      <c r="K338" s="2">
        <v>23</v>
      </c>
      <c r="N338" t="s">
        <v>31</v>
      </c>
      <c r="O338" s="4">
        <f t="shared" si="5"/>
        <v>0</v>
      </c>
      <c r="P338" t="s">
        <v>50</v>
      </c>
      <c r="Q338" s="3">
        <v>76.947648809499995</v>
      </c>
      <c r="R338" s="2">
        <v>46</v>
      </c>
    </row>
    <row r="339" spans="1:28" x14ac:dyDescent="0.2">
      <c r="A339" s="1">
        <v>836000000000</v>
      </c>
      <c r="B339" t="s">
        <v>130</v>
      </c>
      <c r="C339" t="s">
        <v>467</v>
      </c>
      <c r="D339" t="s">
        <v>107</v>
      </c>
      <c r="E339" s="4" t="str">
        <f>IF(SUMPRODUCT(--(NOT(ISERR(SEARCH({"c4","c3","c1","m4","m3","m2","m1","r3","r4","i2","cr1","hs1","g2"},D339)))))&gt;0,"1","")</f>
        <v/>
      </c>
      <c r="F339" t="s">
        <v>37</v>
      </c>
      <c r="G339" t="s">
        <v>33</v>
      </c>
      <c r="H339">
        <v>330</v>
      </c>
      <c r="I339">
        <v>0</v>
      </c>
      <c r="J339">
        <v>330</v>
      </c>
      <c r="K339" s="2">
        <v>0.33898305084714903</v>
      </c>
      <c r="N339" t="s">
        <v>45</v>
      </c>
      <c r="O339" s="4">
        <f t="shared" si="5"/>
        <v>0</v>
      </c>
      <c r="Q339" s="3">
        <v>76.284999999999997</v>
      </c>
    </row>
    <row r="340" spans="1:28" x14ac:dyDescent="0.2">
      <c r="A340" s="1">
        <v>836000000000</v>
      </c>
      <c r="B340" t="s">
        <v>130</v>
      </c>
      <c r="C340" t="s">
        <v>468</v>
      </c>
      <c r="D340" t="s">
        <v>106</v>
      </c>
      <c r="E340" s="4" t="str">
        <f>IF(SUMPRODUCT(--(NOT(ISERR(SEARCH({"c4","c3","c1","m4","m3","m2","m1","r3","r4","i2","cr1","hs1","g2"},D340)))))&gt;0,"1","")</f>
        <v/>
      </c>
      <c r="F340" t="s">
        <v>29</v>
      </c>
      <c r="G340" t="s">
        <v>33</v>
      </c>
      <c r="H340">
        <v>330</v>
      </c>
      <c r="I340">
        <v>0</v>
      </c>
      <c r="J340">
        <v>330</v>
      </c>
      <c r="K340" s="2">
        <v>4.1249999999975699</v>
      </c>
      <c r="N340" t="s">
        <v>31</v>
      </c>
      <c r="O340" s="4">
        <f t="shared" si="5"/>
        <v>0</v>
      </c>
      <c r="P340" t="s">
        <v>108</v>
      </c>
      <c r="Q340" s="3">
        <v>75.854821428600005</v>
      </c>
      <c r="R340" s="2">
        <v>8.2499999999951399</v>
      </c>
      <c r="U340" t="s">
        <v>113</v>
      </c>
      <c r="V340" s="3">
        <v>156.65669642859999</v>
      </c>
      <c r="W340" s="2">
        <v>16.499999999990202</v>
      </c>
      <c r="Z340" t="s">
        <v>107</v>
      </c>
      <c r="AA340" s="3">
        <v>116.29160714290001</v>
      </c>
      <c r="AB340" s="2">
        <v>8.2499999999951399</v>
      </c>
    </row>
    <row r="341" spans="1:28" x14ac:dyDescent="0.2">
      <c r="A341" s="1">
        <v>836000000000</v>
      </c>
      <c r="B341" t="s">
        <v>130</v>
      </c>
      <c r="C341" t="s">
        <v>469</v>
      </c>
      <c r="D341" t="s">
        <v>106</v>
      </c>
      <c r="E341" s="4" t="str">
        <f>IF(SUMPRODUCT(--(NOT(ISERR(SEARCH({"c4","c3","c1","m4","m3","m2","m1","r3","r4","i2","cr1","hs1","g2"},D341)))))&gt;0,"1","")</f>
        <v/>
      </c>
      <c r="F341" t="s">
        <v>29</v>
      </c>
      <c r="G341" t="s">
        <v>33</v>
      </c>
      <c r="H341">
        <v>330</v>
      </c>
      <c r="I341">
        <v>0</v>
      </c>
      <c r="J341">
        <v>330</v>
      </c>
      <c r="K341" s="2">
        <v>32.958333333323601</v>
      </c>
      <c r="N341" t="s">
        <v>31</v>
      </c>
      <c r="O341" s="4">
        <f t="shared" si="5"/>
        <v>0</v>
      </c>
      <c r="P341" t="s">
        <v>108</v>
      </c>
      <c r="Q341" s="3">
        <v>75.854821428600005</v>
      </c>
      <c r="R341" s="2">
        <v>65.916666666647203</v>
      </c>
      <c r="U341" t="s">
        <v>107</v>
      </c>
      <c r="V341" s="3">
        <v>116.29160714290001</v>
      </c>
      <c r="W341" s="2">
        <v>65.916666666647203</v>
      </c>
    </row>
    <row r="342" spans="1:28" x14ac:dyDescent="0.2">
      <c r="A342" s="1">
        <v>836000000000</v>
      </c>
      <c r="B342" t="s">
        <v>130</v>
      </c>
      <c r="C342" t="s">
        <v>470</v>
      </c>
      <c r="D342" t="s">
        <v>106</v>
      </c>
      <c r="E342" s="4" t="str">
        <f>IF(SUMPRODUCT(--(NOT(ISERR(SEARCH({"c4","c3","c1","m4","m3","m2","m1","r3","r4","i2","cr1","hs1","g2"},D342)))))&gt;0,"1","")</f>
        <v/>
      </c>
      <c r="F342" t="s">
        <v>29</v>
      </c>
      <c r="G342" t="s">
        <v>95</v>
      </c>
      <c r="H342">
        <v>329</v>
      </c>
      <c r="I342">
        <v>0</v>
      </c>
      <c r="J342">
        <v>329</v>
      </c>
      <c r="K342" s="2">
        <v>30.750000000000501</v>
      </c>
      <c r="N342" t="s">
        <v>31</v>
      </c>
      <c r="O342" s="4">
        <f t="shared" si="5"/>
        <v>0</v>
      </c>
      <c r="P342" t="s">
        <v>108</v>
      </c>
      <c r="Q342" s="3">
        <v>75.6249583333</v>
      </c>
      <c r="R342" s="2">
        <v>61.500000000001002</v>
      </c>
      <c r="U342" t="s">
        <v>107</v>
      </c>
      <c r="V342" s="3">
        <v>115.9392083333</v>
      </c>
      <c r="W342" s="2">
        <v>61.500000000001002</v>
      </c>
    </row>
    <row r="343" spans="1:28" x14ac:dyDescent="0.2">
      <c r="A343" s="1">
        <v>836000000000</v>
      </c>
      <c r="B343" t="s">
        <v>130</v>
      </c>
      <c r="C343" t="s">
        <v>471</v>
      </c>
      <c r="D343" t="s">
        <v>106</v>
      </c>
      <c r="E343" s="4" t="str">
        <f>IF(SUMPRODUCT(--(NOT(ISERR(SEARCH({"c4","c3","c1","m4","m3","m2","m1","r3","r4","i2","cr1","hs1","g2"},D343)))))&gt;0,"1","")</f>
        <v/>
      </c>
      <c r="F343" t="s">
        <v>29</v>
      </c>
      <c r="G343" t="s">
        <v>95</v>
      </c>
      <c r="H343">
        <v>328</v>
      </c>
      <c r="I343">
        <v>0</v>
      </c>
      <c r="J343">
        <v>328</v>
      </c>
      <c r="K343" s="2">
        <v>33.4166666666666</v>
      </c>
      <c r="N343" t="s">
        <v>31</v>
      </c>
      <c r="O343" s="4">
        <f t="shared" si="5"/>
        <v>0</v>
      </c>
      <c r="P343" t="s">
        <v>108</v>
      </c>
      <c r="Q343" s="3">
        <v>75.395095238099998</v>
      </c>
      <c r="R343" s="2">
        <v>66.833333333333201</v>
      </c>
      <c r="U343" t="s">
        <v>107</v>
      </c>
      <c r="V343" s="3">
        <v>115.5868095238</v>
      </c>
      <c r="W343" s="2">
        <v>66.833333333333201</v>
      </c>
    </row>
    <row r="344" spans="1:28" x14ac:dyDescent="0.2">
      <c r="A344" s="1">
        <v>836000000000</v>
      </c>
      <c r="B344" t="s">
        <v>130</v>
      </c>
      <c r="C344" t="s">
        <v>2642</v>
      </c>
      <c r="D344" t="s">
        <v>83</v>
      </c>
      <c r="E344" s="4" t="str">
        <f>IF(SUMPRODUCT(--(NOT(ISERR(SEARCH({"c4","c3","c1","m4","m3","m2","m1","r3","r4","i2","cr1","hs1","g2"},D344)))))&gt;0,"1","")</f>
        <v>1</v>
      </c>
      <c r="F344" t="s">
        <v>37</v>
      </c>
      <c r="G344" t="s">
        <v>95</v>
      </c>
      <c r="H344">
        <v>102</v>
      </c>
      <c r="I344">
        <v>0</v>
      </c>
      <c r="J344">
        <v>102</v>
      </c>
      <c r="K344" s="2">
        <v>15.5208333333333</v>
      </c>
      <c r="N344" t="s">
        <v>31</v>
      </c>
      <c r="O344" s="4">
        <f t="shared" si="5"/>
        <v>0</v>
      </c>
      <c r="P344" t="s">
        <v>84</v>
      </c>
      <c r="Q344" s="3">
        <v>74.459999999999994</v>
      </c>
      <c r="R344" s="2">
        <v>31.0416666666666</v>
      </c>
      <c r="U344" t="s">
        <v>86</v>
      </c>
      <c r="V344" s="3">
        <v>103.93375</v>
      </c>
      <c r="W344" s="2">
        <v>62.083333333333201</v>
      </c>
    </row>
    <row r="345" spans="1:28" x14ac:dyDescent="0.2">
      <c r="A345" s="1">
        <v>836000000000</v>
      </c>
      <c r="B345" t="s">
        <v>130</v>
      </c>
      <c r="C345" t="s">
        <v>473</v>
      </c>
      <c r="D345" t="s">
        <v>83</v>
      </c>
      <c r="E345" s="4" t="str">
        <f>IF(SUMPRODUCT(--(NOT(ISERR(SEARCH({"c4","c3","c1","m4","m3","m2","m1","r3","r4","i2","cr1","hs1","g2"},D345)))))&gt;0,"1","")</f>
        <v>1</v>
      </c>
      <c r="F345" t="s">
        <v>37</v>
      </c>
      <c r="G345" t="s">
        <v>95</v>
      </c>
      <c r="H345">
        <v>100</v>
      </c>
      <c r="I345">
        <v>0</v>
      </c>
      <c r="J345">
        <v>100</v>
      </c>
      <c r="K345" s="2">
        <v>5.0416666666666696</v>
      </c>
      <c r="N345" t="s">
        <v>31</v>
      </c>
      <c r="O345" s="4">
        <f t="shared" si="5"/>
        <v>0</v>
      </c>
      <c r="P345" t="s">
        <v>84</v>
      </c>
      <c r="Q345" s="3">
        <v>73</v>
      </c>
      <c r="R345" s="2">
        <v>10.0833333333333</v>
      </c>
      <c r="U345" t="s">
        <v>86</v>
      </c>
      <c r="V345" s="3">
        <v>101.8958333333</v>
      </c>
      <c r="W345" s="2">
        <v>20.1666666666666</v>
      </c>
      <c r="Z345" t="s">
        <v>85</v>
      </c>
      <c r="AA345" s="3">
        <v>116.23511904759999</v>
      </c>
      <c r="AB345" s="2">
        <v>40.3333333333333</v>
      </c>
    </row>
    <row r="346" spans="1:28" x14ac:dyDescent="0.2">
      <c r="A346" s="1">
        <v>836000000000</v>
      </c>
      <c r="B346" t="s">
        <v>130</v>
      </c>
      <c r="C346" t="s">
        <v>474</v>
      </c>
      <c r="D346" t="s">
        <v>106</v>
      </c>
      <c r="E346" s="4" t="str">
        <f>IF(SUMPRODUCT(--(NOT(ISERR(SEARCH({"c4","c3","c1","m4","m3","m2","m1","r3","r4","i2","cr1","hs1","g2"},D346)))))&gt;0,"1","")</f>
        <v/>
      </c>
      <c r="F346" t="s">
        <v>39</v>
      </c>
      <c r="G346" t="s">
        <v>38</v>
      </c>
      <c r="H346">
        <v>330</v>
      </c>
      <c r="I346">
        <v>0</v>
      </c>
      <c r="J346">
        <v>330</v>
      </c>
      <c r="K346" s="2">
        <v>11.875</v>
      </c>
      <c r="N346" t="s">
        <v>31</v>
      </c>
      <c r="O346" s="4">
        <f t="shared" si="5"/>
        <v>0</v>
      </c>
      <c r="P346" t="s">
        <v>108</v>
      </c>
      <c r="Q346" s="3">
        <v>72.27</v>
      </c>
      <c r="R346" s="2">
        <v>23.75</v>
      </c>
      <c r="U346" t="s">
        <v>110</v>
      </c>
      <c r="V346" s="3">
        <v>126.61589285709999</v>
      </c>
      <c r="W346" s="2">
        <v>47.5</v>
      </c>
      <c r="Z346" t="s">
        <v>113</v>
      </c>
      <c r="AA346" s="3">
        <v>140.02312499999999</v>
      </c>
      <c r="AB346" s="2">
        <v>47.5</v>
      </c>
    </row>
    <row r="347" spans="1:28" x14ac:dyDescent="0.2">
      <c r="A347" s="1">
        <v>836000000000</v>
      </c>
      <c r="B347" t="s">
        <v>130</v>
      </c>
      <c r="C347" t="s">
        <v>475</v>
      </c>
      <c r="D347" t="s">
        <v>65</v>
      </c>
      <c r="E347" s="4" t="str">
        <f>IF(SUMPRODUCT(--(NOT(ISERR(SEARCH({"c4","c3","c1","m4","m3","m2","m1","r3","r4","i2","cr1","hs1","g2"},D347)))))&gt;0,"1","")</f>
        <v>1</v>
      </c>
      <c r="F347" t="s">
        <v>39</v>
      </c>
      <c r="G347" t="s">
        <v>33</v>
      </c>
      <c r="H347">
        <v>330</v>
      </c>
      <c r="I347">
        <v>0</v>
      </c>
      <c r="J347">
        <v>330</v>
      </c>
      <c r="K347" s="2">
        <v>5.125</v>
      </c>
      <c r="N347" t="s">
        <v>31</v>
      </c>
      <c r="O347" s="4">
        <f t="shared" si="5"/>
        <v>0</v>
      </c>
      <c r="P347" t="s">
        <v>66</v>
      </c>
      <c r="Q347" s="3">
        <v>71.696428571400006</v>
      </c>
      <c r="R347" s="2">
        <v>10.25</v>
      </c>
    </row>
    <row r="348" spans="1:28" x14ac:dyDescent="0.2">
      <c r="A348" s="1">
        <v>836000000000</v>
      </c>
      <c r="B348" t="s">
        <v>130</v>
      </c>
      <c r="C348" t="s">
        <v>476</v>
      </c>
      <c r="D348" t="s">
        <v>65</v>
      </c>
      <c r="E348" s="4" t="str">
        <f>IF(SUMPRODUCT(--(NOT(ISERR(SEARCH({"c4","c3","c1","m4","m3","m2","m1","r3","r4","i2","cr1","hs1","g2"},D348)))))&gt;0,"1","")</f>
        <v>1</v>
      </c>
      <c r="F348" t="s">
        <v>39</v>
      </c>
      <c r="G348" t="s">
        <v>33</v>
      </c>
      <c r="H348">
        <v>330</v>
      </c>
      <c r="I348">
        <v>0</v>
      </c>
      <c r="J348">
        <v>330</v>
      </c>
      <c r="K348" s="2">
        <v>5.5833333333339397</v>
      </c>
      <c r="N348" t="s">
        <v>31</v>
      </c>
      <c r="O348" s="4">
        <f t="shared" si="5"/>
        <v>0</v>
      </c>
      <c r="P348" t="s">
        <v>66</v>
      </c>
      <c r="Q348" s="3">
        <v>71.696428571400006</v>
      </c>
      <c r="R348" s="2">
        <v>11.166666666667799</v>
      </c>
    </row>
    <row r="349" spans="1:28" x14ac:dyDescent="0.2">
      <c r="A349" s="1">
        <v>836000000000</v>
      </c>
      <c r="B349" t="s">
        <v>130</v>
      </c>
      <c r="C349" t="s">
        <v>477</v>
      </c>
      <c r="D349" t="s">
        <v>65</v>
      </c>
      <c r="E349" s="4" t="str">
        <f>IF(SUMPRODUCT(--(NOT(ISERR(SEARCH({"c4","c3","c1","m4","m3","m2","m1","r3","r4","i2","cr1","hs1","g2"},D349)))))&gt;0,"1","")</f>
        <v>1</v>
      </c>
      <c r="F349" t="s">
        <v>39</v>
      </c>
      <c r="G349" t="s">
        <v>33</v>
      </c>
      <c r="H349">
        <v>330</v>
      </c>
      <c r="I349">
        <v>0</v>
      </c>
      <c r="J349">
        <v>330</v>
      </c>
      <c r="K349" s="2">
        <v>18.458333333333002</v>
      </c>
      <c r="N349" t="s">
        <v>31</v>
      </c>
      <c r="O349" s="4">
        <f t="shared" si="5"/>
        <v>0</v>
      </c>
      <c r="P349" t="s">
        <v>66</v>
      </c>
      <c r="Q349" s="3">
        <v>71.696428571400006</v>
      </c>
      <c r="R349" s="2">
        <v>36.916666666666003</v>
      </c>
    </row>
    <row r="350" spans="1:28" x14ac:dyDescent="0.2">
      <c r="A350" s="1">
        <v>836000000000</v>
      </c>
      <c r="B350" t="s">
        <v>130</v>
      </c>
      <c r="C350" t="s">
        <v>478</v>
      </c>
      <c r="D350" t="s">
        <v>65</v>
      </c>
      <c r="E350" s="4" t="str">
        <f>IF(SUMPRODUCT(--(NOT(ISERR(SEARCH({"c4","c3","c1","m4","m3","m2","m1","r3","r4","i2","cr1","hs1","g2"},D350)))))&gt;0,"1","")</f>
        <v>1</v>
      </c>
      <c r="F350" t="s">
        <v>37</v>
      </c>
      <c r="G350" t="s">
        <v>33</v>
      </c>
      <c r="H350">
        <v>330</v>
      </c>
      <c r="I350">
        <v>0</v>
      </c>
      <c r="J350">
        <v>330</v>
      </c>
      <c r="K350" s="2">
        <v>1.25</v>
      </c>
      <c r="N350" t="s">
        <v>31</v>
      </c>
      <c r="O350" s="4">
        <f t="shared" si="5"/>
        <v>0</v>
      </c>
      <c r="P350" t="s">
        <v>66</v>
      </c>
      <c r="Q350" s="3">
        <v>71.696428571400006</v>
      </c>
      <c r="R350" s="2">
        <v>2.5</v>
      </c>
    </row>
    <row r="351" spans="1:28" x14ac:dyDescent="0.2">
      <c r="A351" s="1">
        <v>836000000000</v>
      </c>
      <c r="B351" t="s">
        <v>130</v>
      </c>
      <c r="C351" t="s">
        <v>479</v>
      </c>
      <c r="D351" t="s">
        <v>65</v>
      </c>
      <c r="E351" s="4" t="str">
        <f>IF(SUMPRODUCT(--(NOT(ISERR(SEARCH({"c4","c3","c1","m4","m3","m2","m1","r3","r4","i2","cr1","hs1","g2"},D351)))))&gt;0,"1","")</f>
        <v>1</v>
      </c>
      <c r="F351" t="s">
        <v>39</v>
      </c>
      <c r="G351" t="s">
        <v>33</v>
      </c>
      <c r="H351">
        <v>330</v>
      </c>
      <c r="I351">
        <v>0</v>
      </c>
      <c r="J351">
        <v>330</v>
      </c>
      <c r="K351" s="2">
        <v>23.250000000019401</v>
      </c>
      <c r="N351" t="s">
        <v>31</v>
      </c>
      <c r="O351" s="4">
        <f t="shared" si="5"/>
        <v>0</v>
      </c>
      <c r="P351" t="s">
        <v>66</v>
      </c>
      <c r="Q351" s="3">
        <v>71.696428571400006</v>
      </c>
      <c r="R351" s="2">
        <v>46.500000000038803</v>
      </c>
    </row>
    <row r="352" spans="1:28" x14ac:dyDescent="0.2">
      <c r="A352" s="1">
        <v>836000000000</v>
      </c>
      <c r="B352" t="s">
        <v>130</v>
      </c>
      <c r="C352" t="s">
        <v>480</v>
      </c>
      <c r="D352" t="s">
        <v>66</v>
      </c>
      <c r="E352" s="4" t="str">
        <f>IF(SUMPRODUCT(--(NOT(ISERR(SEARCH({"c4","c3","c1","m4","m3","m2","m1","r3","r4","i2","cr1","hs1","g2"},D352)))))&gt;0,"1","")</f>
        <v>1</v>
      </c>
      <c r="F352" t="s">
        <v>39</v>
      </c>
      <c r="G352" t="s">
        <v>33</v>
      </c>
      <c r="H352">
        <v>330</v>
      </c>
      <c r="I352">
        <v>0</v>
      </c>
      <c r="J352">
        <v>330</v>
      </c>
      <c r="K352" s="2">
        <v>0.169491525421262</v>
      </c>
      <c r="N352" t="s">
        <v>45</v>
      </c>
      <c r="O352" s="4">
        <f t="shared" si="5"/>
        <v>0</v>
      </c>
      <c r="Q352" s="3">
        <v>71.696428571400006</v>
      </c>
    </row>
    <row r="353" spans="1:18" x14ac:dyDescent="0.2">
      <c r="A353" s="1">
        <v>836000000000</v>
      </c>
      <c r="B353" t="s">
        <v>130</v>
      </c>
      <c r="C353" t="s">
        <v>481</v>
      </c>
      <c r="D353" t="s">
        <v>65</v>
      </c>
      <c r="E353" s="4" t="str">
        <f>IF(SUMPRODUCT(--(NOT(ISERR(SEARCH({"c4","c3","c1","m4","m3","m2","m1","r3","r4","i2","cr1","hs1","g2"},D353)))))&gt;0,"1","")</f>
        <v>1</v>
      </c>
      <c r="F353" t="s">
        <v>39</v>
      </c>
      <c r="G353" t="s">
        <v>33</v>
      </c>
      <c r="H353">
        <v>330</v>
      </c>
      <c r="I353">
        <v>0</v>
      </c>
      <c r="J353">
        <v>330</v>
      </c>
      <c r="K353" s="2">
        <v>15.127118644097401</v>
      </c>
      <c r="N353" t="s">
        <v>31</v>
      </c>
      <c r="O353" s="4">
        <f t="shared" si="5"/>
        <v>0</v>
      </c>
      <c r="P353" t="s">
        <v>66</v>
      </c>
      <c r="Q353" s="3">
        <v>71.696428571400006</v>
      </c>
      <c r="R353" s="2">
        <v>30.254237288194801</v>
      </c>
    </row>
    <row r="354" spans="1:18" x14ac:dyDescent="0.2">
      <c r="A354" s="1">
        <v>836000000000</v>
      </c>
      <c r="B354" t="s">
        <v>130</v>
      </c>
      <c r="C354" t="s">
        <v>482</v>
      </c>
      <c r="D354" t="s">
        <v>65</v>
      </c>
      <c r="E354" s="4" t="str">
        <f>IF(SUMPRODUCT(--(NOT(ISERR(SEARCH({"c4","c3","c1","m4","m3","m2","m1","r3","r4","i2","cr1","hs1","g2"},D354)))))&gt;0,"1","")</f>
        <v>1</v>
      </c>
      <c r="F354" t="s">
        <v>39</v>
      </c>
      <c r="G354" t="s">
        <v>33</v>
      </c>
      <c r="H354">
        <v>330</v>
      </c>
      <c r="I354">
        <v>0</v>
      </c>
      <c r="J354">
        <v>330</v>
      </c>
      <c r="K354" s="2">
        <v>27.542372881355899</v>
      </c>
      <c r="N354" t="s">
        <v>31</v>
      </c>
      <c r="O354" s="4">
        <f t="shared" si="5"/>
        <v>0</v>
      </c>
      <c r="P354" t="s">
        <v>66</v>
      </c>
      <c r="Q354" s="3">
        <v>71.696428571400006</v>
      </c>
      <c r="R354" s="2">
        <v>55.084745762711798</v>
      </c>
    </row>
    <row r="355" spans="1:18" x14ac:dyDescent="0.2">
      <c r="A355" s="1">
        <v>836000000000</v>
      </c>
      <c r="B355" t="s">
        <v>130</v>
      </c>
      <c r="C355" t="s">
        <v>483</v>
      </c>
      <c r="D355" t="s">
        <v>65</v>
      </c>
      <c r="E355" s="4" t="str">
        <f>IF(SUMPRODUCT(--(NOT(ISERR(SEARCH({"c4","c3","c1","m4","m3","m2","m1","r3","r4","i2","cr1","hs1","g2"},D355)))))&gt;0,"1","")</f>
        <v>1</v>
      </c>
      <c r="F355" t="s">
        <v>37</v>
      </c>
      <c r="G355" t="s">
        <v>33</v>
      </c>
      <c r="H355">
        <v>329</v>
      </c>
      <c r="I355">
        <v>0</v>
      </c>
      <c r="J355">
        <v>329</v>
      </c>
      <c r="K355" s="2">
        <v>17.8333333333285</v>
      </c>
      <c r="N355" t="s">
        <v>31</v>
      </c>
      <c r="O355" s="4">
        <f t="shared" si="5"/>
        <v>0</v>
      </c>
      <c r="P355" t="s">
        <v>66</v>
      </c>
      <c r="Q355" s="3">
        <v>71.479166666699996</v>
      </c>
      <c r="R355" s="2">
        <v>35.666666666657001</v>
      </c>
    </row>
    <row r="356" spans="1:18" x14ac:dyDescent="0.2">
      <c r="A356" s="1">
        <v>836000000000</v>
      </c>
      <c r="B356" t="s">
        <v>130</v>
      </c>
      <c r="C356" t="s">
        <v>484</v>
      </c>
      <c r="D356" t="s">
        <v>65</v>
      </c>
      <c r="E356" s="4" t="str">
        <f>IF(SUMPRODUCT(--(NOT(ISERR(SEARCH({"c4","c3","c1","m4","m3","m2","m1","r3","r4","i2","cr1","hs1","g2"},D356)))))&gt;0,"1","")</f>
        <v>1</v>
      </c>
      <c r="F356" t="s">
        <v>37</v>
      </c>
      <c r="G356" t="s">
        <v>33</v>
      </c>
      <c r="H356">
        <v>329</v>
      </c>
      <c r="I356">
        <v>0</v>
      </c>
      <c r="J356">
        <v>329</v>
      </c>
      <c r="K356" s="2">
        <v>35.8333333333333</v>
      </c>
      <c r="N356" t="s">
        <v>31</v>
      </c>
      <c r="O356" s="4">
        <f t="shared" si="5"/>
        <v>0</v>
      </c>
      <c r="P356" t="s">
        <v>66</v>
      </c>
      <c r="Q356" s="3">
        <v>71.479166666699996</v>
      </c>
      <c r="R356" s="2">
        <v>71.6666666666666</v>
      </c>
    </row>
    <row r="357" spans="1:18" x14ac:dyDescent="0.2">
      <c r="A357" s="1">
        <v>836000000000</v>
      </c>
      <c r="B357" t="s">
        <v>130</v>
      </c>
      <c r="C357" t="s">
        <v>485</v>
      </c>
      <c r="D357" t="s">
        <v>65</v>
      </c>
      <c r="E357" s="4" t="str">
        <f>IF(SUMPRODUCT(--(NOT(ISERR(SEARCH({"c4","c3","c1","m4","m3","m2","m1","r3","r4","i2","cr1","hs1","g2"},D357)))))&gt;0,"1","")</f>
        <v>1</v>
      </c>
      <c r="F357" t="s">
        <v>37</v>
      </c>
      <c r="G357" t="s">
        <v>33</v>
      </c>
      <c r="H357">
        <v>330</v>
      </c>
      <c r="I357">
        <v>1</v>
      </c>
      <c r="J357">
        <v>329</v>
      </c>
      <c r="K357" s="2">
        <v>1.52542372880369</v>
      </c>
      <c r="N357" t="s">
        <v>31</v>
      </c>
      <c r="O357" s="4">
        <f t="shared" si="5"/>
        <v>0</v>
      </c>
      <c r="P357" t="s">
        <v>66</v>
      </c>
      <c r="Q357" s="3">
        <v>71.131547619000003</v>
      </c>
      <c r="R357" s="2">
        <v>3.0508474576073801</v>
      </c>
    </row>
    <row r="358" spans="1:18" x14ac:dyDescent="0.2">
      <c r="A358" s="1">
        <v>836000000000</v>
      </c>
      <c r="B358" t="s">
        <v>130</v>
      </c>
      <c r="C358" t="s">
        <v>486</v>
      </c>
      <c r="D358" t="s">
        <v>80</v>
      </c>
      <c r="E358" s="4" t="str">
        <f>IF(SUMPRODUCT(--(NOT(ISERR(SEARCH({"c4","c3","c1","m4","m3","m2","m1","r3","r4","i2","cr1","hs1","g2"},D358)))))&gt;0,"1","")</f>
        <v>1</v>
      </c>
      <c r="F358" t="s">
        <v>37</v>
      </c>
      <c r="G358" t="s">
        <v>36</v>
      </c>
      <c r="H358">
        <v>330</v>
      </c>
      <c r="I358">
        <v>0</v>
      </c>
      <c r="J358">
        <v>330</v>
      </c>
      <c r="K358" s="2">
        <v>27.958333333372099</v>
      </c>
      <c r="N358" t="s">
        <v>31</v>
      </c>
      <c r="O358" s="4">
        <f t="shared" si="5"/>
        <v>0</v>
      </c>
      <c r="P358" t="s">
        <v>81</v>
      </c>
      <c r="Q358" s="3">
        <v>70.979464285700004</v>
      </c>
      <c r="R358" s="2">
        <v>55.916666666744199</v>
      </c>
    </row>
    <row r="359" spans="1:18" x14ac:dyDescent="0.2">
      <c r="A359" s="1">
        <v>836000000000</v>
      </c>
      <c r="B359" t="s">
        <v>130</v>
      </c>
      <c r="C359" t="s">
        <v>487</v>
      </c>
      <c r="D359" t="s">
        <v>86</v>
      </c>
      <c r="E359" s="4" t="str">
        <f>IF(SUMPRODUCT(--(NOT(ISERR(SEARCH({"c4","c3","c1","m4","m3","m2","m1","r3","r4","i2","cr1","hs1","g2"},D359)))))&gt;0,"1","")</f>
        <v>1</v>
      </c>
      <c r="F359" t="s">
        <v>37</v>
      </c>
      <c r="G359" t="s">
        <v>87</v>
      </c>
      <c r="H359">
        <v>330</v>
      </c>
      <c r="I359">
        <v>0</v>
      </c>
      <c r="J359">
        <v>330</v>
      </c>
      <c r="K359" s="2">
        <v>21.3934426229556</v>
      </c>
      <c r="N359" t="s">
        <v>31</v>
      </c>
      <c r="O359" s="4">
        <f t="shared" si="5"/>
        <v>0</v>
      </c>
      <c r="P359" t="s">
        <v>85</v>
      </c>
      <c r="Q359" s="3">
        <v>70.262500000000003</v>
      </c>
      <c r="R359" s="2">
        <v>42.786885245911201</v>
      </c>
    </row>
    <row r="360" spans="1:18" x14ac:dyDescent="0.2">
      <c r="A360" s="1">
        <v>836000000000</v>
      </c>
      <c r="B360" t="s">
        <v>130</v>
      </c>
      <c r="C360" t="s">
        <v>488</v>
      </c>
      <c r="D360" t="s">
        <v>86</v>
      </c>
      <c r="E360" s="4" t="str">
        <f>IF(SUMPRODUCT(--(NOT(ISERR(SEARCH({"c4","c3","c1","m4","m3","m2","m1","r3","r4","i2","cr1","hs1","g2"},D360)))))&gt;0,"1","")</f>
        <v>1</v>
      </c>
      <c r="F360" t="s">
        <v>37</v>
      </c>
      <c r="G360" t="s">
        <v>87</v>
      </c>
      <c r="H360">
        <v>330</v>
      </c>
      <c r="I360">
        <v>0</v>
      </c>
      <c r="J360">
        <v>330</v>
      </c>
      <c r="K360" s="2">
        <v>9.6666666666472594</v>
      </c>
      <c r="N360" t="s">
        <v>31</v>
      </c>
      <c r="O360" s="4">
        <f t="shared" si="5"/>
        <v>0</v>
      </c>
      <c r="P360" t="s">
        <v>85</v>
      </c>
      <c r="Q360" s="3">
        <v>70.262500000000003</v>
      </c>
      <c r="R360" s="2">
        <v>19.333333333294501</v>
      </c>
    </row>
    <row r="361" spans="1:18" x14ac:dyDescent="0.2">
      <c r="A361" s="1">
        <v>836000000000</v>
      </c>
      <c r="B361" t="s">
        <v>130</v>
      </c>
      <c r="C361" t="s">
        <v>489</v>
      </c>
      <c r="D361" t="s">
        <v>86</v>
      </c>
      <c r="E361" s="4" t="str">
        <f>IF(SUMPRODUCT(--(NOT(ISERR(SEARCH({"c4","c3","c1","m4","m3","m2","m1","r3","r4","i2","cr1","hs1","g2"},D361)))))&gt;0,"1","")</f>
        <v>1</v>
      </c>
      <c r="F361" t="s">
        <v>37</v>
      </c>
      <c r="G361" t="s">
        <v>87</v>
      </c>
      <c r="H361">
        <v>330</v>
      </c>
      <c r="I361">
        <v>0</v>
      </c>
      <c r="J361">
        <v>330</v>
      </c>
      <c r="K361" s="2">
        <v>28.083333333318802</v>
      </c>
      <c r="N361" t="s">
        <v>31</v>
      </c>
      <c r="O361" s="4">
        <f t="shared" si="5"/>
        <v>0</v>
      </c>
      <c r="P361" t="s">
        <v>85</v>
      </c>
      <c r="Q361" s="3">
        <v>70.262500000000003</v>
      </c>
      <c r="R361" s="2">
        <v>56.166666666637603</v>
      </c>
    </row>
    <row r="362" spans="1:18" x14ac:dyDescent="0.2">
      <c r="A362" s="1">
        <v>836000000000</v>
      </c>
      <c r="B362" t="s">
        <v>130</v>
      </c>
      <c r="C362" t="s">
        <v>490</v>
      </c>
      <c r="D362" t="s">
        <v>86</v>
      </c>
      <c r="E362" s="4" t="str">
        <f>IF(SUMPRODUCT(--(NOT(ISERR(SEARCH({"c4","c3","c1","m4","m3","m2","m1","r3","r4","i2","cr1","hs1","g2"},D362)))))&gt;0,"1","")</f>
        <v>1</v>
      </c>
      <c r="F362" t="s">
        <v>37</v>
      </c>
      <c r="G362" t="s">
        <v>87</v>
      </c>
      <c r="H362">
        <v>330</v>
      </c>
      <c r="I362">
        <v>0</v>
      </c>
      <c r="J362">
        <v>330</v>
      </c>
      <c r="K362" s="2">
        <v>10.500000000004899</v>
      </c>
      <c r="N362" t="s">
        <v>31</v>
      </c>
      <c r="O362" s="4">
        <f t="shared" si="5"/>
        <v>0</v>
      </c>
      <c r="P362" t="s">
        <v>85</v>
      </c>
      <c r="Q362" s="3">
        <v>70.262500000000003</v>
      </c>
      <c r="R362" s="2">
        <v>21.000000000009798</v>
      </c>
    </row>
    <row r="363" spans="1:18" x14ac:dyDescent="0.2">
      <c r="A363" s="1">
        <v>836000000000</v>
      </c>
      <c r="B363" t="s">
        <v>130</v>
      </c>
      <c r="C363" t="s">
        <v>491</v>
      </c>
      <c r="D363" t="s">
        <v>53</v>
      </c>
      <c r="E363" s="4" t="str">
        <f>IF(SUMPRODUCT(--(NOT(ISERR(SEARCH({"c4","c3","c1","m4","m3","m2","m1","r3","r4","i2","cr1","hs1","g2"},D363)))))&gt;0,"1","")</f>
        <v/>
      </c>
      <c r="F363" t="s">
        <v>37</v>
      </c>
      <c r="G363" t="s">
        <v>87</v>
      </c>
      <c r="H363">
        <v>330</v>
      </c>
      <c r="I363">
        <v>0</v>
      </c>
      <c r="J363">
        <v>330</v>
      </c>
      <c r="K363" s="2">
        <v>3</v>
      </c>
      <c r="N363" t="s">
        <v>31</v>
      </c>
      <c r="O363" s="4">
        <f t="shared" si="5"/>
        <v>0</v>
      </c>
      <c r="P363" t="s">
        <v>54</v>
      </c>
      <c r="Q363" s="3">
        <v>70.262500000000003</v>
      </c>
      <c r="R363" s="2">
        <v>6</v>
      </c>
    </row>
    <row r="364" spans="1:18" x14ac:dyDescent="0.2">
      <c r="A364" s="1">
        <v>836000000000</v>
      </c>
      <c r="B364" t="s">
        <v>130</v>
      </c>
      <c r="C364" t="s">
        <v>492</v>
      </c>
      <c r="D364" t="s">
        <v>53</v>
      </c>
      <c r="E364" s="4" t="str">
        <f>IF(SUMPRODUCT(--(NOT(ISERR(SEARCH({"c4","c3","c1","m4","m3","m2","m1","r3","r4","i2","cr1","hs1","g2"},D364)))))&gt;0,"1","")</f>
        <v/>
      </c>
      <c r="F364" t="s">
        <v>37</v>
      </c>
      <c r="G364" t="s">
        <v>87</v>
      </c>
      <c r="H364">
        <v>330</v>
      </c>
      <c r="I364">
        <v>0</v>
      </c>
      <c r="J364">
        <v>330</v>
      </c>
      <c r="K364" s="2">
        <v>6</v>
      </c>
      <c r="N364" t="s">
        <v>31</v>
      </c>
      <c r="O364" s="4">
        <f t="shared" si="5"/>
        <v>0</v>
      </c>
      <c r="P364" t="s">
        <v>54</v>
      </c>
      <c r="Q364" s="3">
        <v>70.262500000000003</v>
      </c>
      <c r="R364" s="2">
        <v>12</v>
      </c>
    </row>
    <row r="365" spans="1:18" x14ac:dyDescent="0.2">
      <c r="A365" s="1">
        <v>836000000000</v>
      </c>
      <c r="B365" t="s">
        <v>130</v>
      </c>
      <c r="C365" t="s">
        <v>493</v>
      </c>
      <c r="D365" t="s">
        <v>53</v>
      </c>
      <c r="E365" s="4" t="str">
        <f>IF(SUMPRODUCT(--(NOT(ISERR(SEARCH({"c4","c3","c1","m4","m3","m2","m1","r3","r4","i2","cr1","hs1","g2"},D365)))))&gt;0,"1","")</f>
        <v/>
      </c>
      <c r="F365" t="s">
        <v>37</v>
      </c>
      <c r="G365" t="s">
        <v>87</v>
      </c>
      <c r="H365">
        <v>330</v>
      </c>
      <c r="I365">
        <v>0</v>
      </c>
      <c r="J365">
        <v>330</v>
      </c>
      <c r="K365" s="2">
        <v>1</v>
      </c>
      <c r="N365" t="s">
        <v>31</v>
      </c>
      <c r="O365" s="4">
        <f t="shared" si="5"/>
        <v>0</v>
      </c>
      <c r="P365" t="s">
        <v>54</v>
      </c>
      <c r="Q365" s="3">
        <v>70.262500000000003</v>
      </c>
      <c r="R365" s="2">
        <v>2</v>
      </c>
    </row>
    <row r="366" spans="1:18" x14ac:dyDescent="0.2">
      <c r="A366" s="1">
        <v>836000000000</v>
      </c>
      <c r="B366" t="s">
        <v>130</v>
      </c>
      <c r="C366" t="s">
        <v>494</v>
      </c>
      <c r="D366" t="s">
        <v>53</v>
      </c>
      <c r="E366" s="4" t="str">
        <f>IF(SUMPRODUCT(--(NOT(ISERR(SEARCH({"c4","c3","c1","m4","m3","m2","m1","r3","r4","i2","cr1","hs1","g2"},D366)))))&gt;0,"1","")</f>
        <v/>
      </c>
      <c r="F366" t="s">
        <v>37</v>
      </c>
      <c r="G366" t="s">
        <v>87</v>
      </c>
      <c r="H366">
        <v>330</v>
      </c>
      <c r="I366">
        <v>0</v>
      </c>
      <c r="J366">
        <v>330</v>
      </c>
      <c r="K366" s="2">
        <v>3</v>
      </c>
      <c r="N366" t="s">
        <v>31</v>
      </c>
      <c r="O366" s="4">
        <f t="shared" si="5"/>
        <v>0</v>
      </c>
      <c r="P366" t="s">
        <v>54</v>
      </c>
      <c r="Q366" s="3">
        <v>70.262500000000003</v>
      </c>
      <c r="R366" s="2">
        <v>6</v>
      </c>
    </row>
    <row r="367" spans="1:18" x14ac:dyDescent="0.2">
      <c r="A367" s="1">
        <v>836000000000</v>
      </c>
      <c r="B367" t="s">
        <v>130</v>
      </c>
      <c r="C367" t="s">
        <v>495</v>
      </c>
      <c r="D367" t="s">
        <v>53</v>
      </c>
      <c r="E367" s="4" t="str">
        <f>IF(SUMPRODUCT(--(NOT(ISERR(SEARCH({"c4","c3","c1","m4","m3","m2","m1","r3","r4","i2","cr1","hs1","g2"},D367)))))&gt;0,"1","")</f>
        <v/>
      </c>
      <c r="F367" t="s">
        <v>37</v>
      </c>
      <c r="G367" t="s">
        <v>87</v>
      </c>
      <c r="H367">
        <v>330</v>
      </c>
      <c r="I367">
        <v>0</v>
      </c>
      <c r="J367">
        <v>330</v>
      </c>
      <c r="K367" s="2">
        <v>1</v>
      </c>
      <c r="N367" t="s">
        <v>31</v>
      </c>
      <c r="O367" s="4">
        <f t="shared" si="5"/>
        <v>0</v>
      </c>
      <c r="P367" t="s">
        <v>54</v>
      </c>
      <c r="Q367" s="3">
        <v>70.262500000000003</v>
      </c>
      <c r="R367" s="2">
        <v>2</v>
      </c>
    </row>
    <row r="368" spans="1:18" x14ac:dyDescent="0.2">
      <c r="A368" s="1">
        <v>836000000000</v>
      </c>
      <c r="B368" t="s">
        <v>130</v>
      </c>
      <c r="C368" t="s">
        <v>2641</v>
      </c>
      <c r="D368" t="s">
        <v>53</v>
      </c>
      <c r="E368" s="4" t="str">
        <f>IF(SUMPRODUCT(--(NOT(ISERR(SEARCH({"c4","c3","c1","m4","m3","m2","m1","r3","r4","i2","cr1","hs1","g2"},D368)))))&gt;0,"1","")</f>
        <v/>
      </c>
      <c r="F368" t="s">
        <v>37</v>
      </c>
      <c r="G368" t="s">
        <v>87</v>
      </c>
      <c r="H368">
        <v>330</v>
      </c>
      <c r="I368">
        <v>0</v>
      </c>
      <c r="J368">
        <v>330</v>
      </c>
      <c r="K368" s="2">
        <v>1</v>
      </c>
      <c r="N368" t="s">
        <v>31</v>
      </c>
      <c r="O368" s="4">
        <f t="shared" si="5"/>
        <v>0</v>
      </c>
      <c r="P368" t="s">
        <v>54</v>
      </c>
      <c r="Q368" s="3">
        <v>70.262500000000003</v>
      </c>
      <c r="R368" s="2">
        <v>2</v>
      </c>
    </row>
    <row r="369" spans="1:23" x14ac:dyDescent="0.2">
      <c r="A369" s="1">
        <v>836000000000</v>
      </c>
      <c r="B369" t="s">
        <v>130</v>
      </c>
      <c r="C369" t="s">
        <v>497</v>
      </c>
      <c r="D369" t="s">
        <v>53</v>
      </c>
      <c r="E369" s="4" t="str">
        <f>IF(SUMPRODUCT(--(NOT(ISERR(SEARCH({"c4","c3","c1","m4","m3","m2","m1","r3","r4","i2","cr1","hs1","g2"},D369)))))&gt;0,"1","")</f>
        <v/>
      </c>
      <c r="F369" t="s">
        <v>37</v>
      </c>
      <c r="G369" t="s">
        <v>87</v>
      </c>
      <c r="H369">
        <v>330</v>
      </c>
      <c r="I369">
        <v>0</v>
      </c>
      <c r="J369">
        <v>330</v>
      </c>
      <c r="K369" s="2">
        <v>1</v>
      </c>
      <c r="N369" t="s">
        <v>31</v>
      </c>
      <c r="O369" s="4">
        <f t="shared" si="5"/>
        <v>0</v>
      </c>
      <c r="P369" t="s">
        <v>54</v>
      </c>
      <c r="Q369" s="3">
        <v>70.262500000000003</v>
      </c>
      <c r="R369" s="2">
        <v>2</v>
      </c>
    </row>
    <row r="370" spans="1:23" x14ac:dyDescent="0.2">
      <c r="A370" s="1">
        <v>836000000000</v>
      </c>
      <c r="B370" t="s">
        <v>130</v>
      </c>
      <c r="C370" t="s">
        <v>498</v>
      </c>
      <c r="D370" t="s">
        <v>53</v>
      </c>
      <c r="E370" s="4" t="str">
        <f>IF(SUMPRODUCT(--(NOT(ISERR(SEARCH({"c4","c3","c1","m4","m3","m2","m1","r3","r4","i2","cr1","hs1","g2"},D370)))))&gt;0,"1","")</f>
        <v/>
      </c>
      <c r="F370" t="s">
        <v>37</v>
      </c>
      <c r="G370" t="s">
        <v>87</v>
      </c>
      <c r="H370">
        <v>330</v>
      </c>
      <c r="I370">
        <v>0</v>
      </c>
      <c r="J370">
        <v>330</v>
      </c>
      <c r="K370" s="2">
        <v>3</v>
      </c>
      <c r="N370" t="s">
        <v>31</v>
      </c>
      <c r="O370" s="4">
        <f t="shared" si="5"/>
        <v>0</v>
      </c>
      <c r="P370" t="s">
        <v>54</v>
      </c>
      <c r="Q370" s="3">
        <v>70.262500000000003</v>
      </c>
      <c r="R370" s="2">
        <v>6</v>
      </c>
    </row>
    <row r="371" spans="1:23" x14ac:dyDescent="0.2">
      <c r="A371" s="1">
        <v>836000000000</v>
      </c>
      <c r="B371" t="s">
        <v>130</v>
      </c>
      <c r="C371" t="s">
        <v>499</v>
      </c>
      <c r="D371" t="s">
        <v>42</v>
      </c>
      <c r="E371" s="4" t="str">
        <f>IF(SUMPRODUCT(--(NOT(ISERR(SEARCH({"c4","c3","c1","m4","m3","m2","m1","r3","r4","i2","cr1","hs1","g2"},D371)))))&gt;0,"1","")</f>
        <v/>
      </c>
      <c r="F371" t="s">
        <v>39</v>
      </c>
      <c r="G371" t="s">
        <v>36</v>
      </c>
      <c r="H371">
        <v>330</v>
      </c>
      <c r="I371">
        <v>204</v>
      </c>
      <c r="J371">
        <v>126</v>
      </c>
      <c r="K371" s="2">
        <v>10</v>
      </c>
      <c r="N371" t="s">
        <v>31</v>
      </c>
      <c r="O371" s="4">
        <f t="shared" si="5"/>
        <v>0</v>
      </c>
      <c r="P371" t="s">
        <v>43</v>
      </c>
      <c r="Q371" s="3">
        <v>68.984999999999999</v>
      </c>
      <c r="R371" s="2">
        <v>20</v>
      </c>
      <c r="U371" t="s">
        <v>46</v>
      </c>
      <c r="V371" s="3">
        <v>103.47750000000001</v>
      </c>
      <c r="W371" s="2">
        <v>40</v>
      </c>
    </row>
    <row r="372" spans="1:23" x14ac:dyDescent="0.2">
      <c r="A372" s="1">
        <v>836000000000</v>
      </c>
      <c r="B372" t="s">
        <v>130</v>
      </c>
      <c r="C372" t="s">
        <v>500</v>
      </c>
      <c r="D372" t="s">
        <v>49</v>
      </c>
      <c r="E372" s="4" t="str">
        <f>IF(SUMPRODUCT(--(NOT(ISERR(SEARCH({"c4","c3","c1","m4","m3","m2","m1","r3","r4","i2","cr1","hs1","g2"},D372)))))&gt;0,"1","")</f>
        <v/>
      </c>
      <c r="F372" t="s">
        <v>39</v>
      </c>
      <c r="G372" t="s">
        <v>33</v>
      </c>
      <c r="H372">
        <v>330</v>
      </c>
      <c r="I372">
        <v>0</v>
      </c>
      <c r="J372">
        <v>330</v>
      </c>
      <c r="K372" s="2">
        <v>16</v>
      </c>
      <c r="N372" t="s">
        <v>31</v>
      </c>
      <c r="O372" s="4">
        <f t="shared" si="5"/>
        <v>0</v>
      </c>
      <c r="P372" t="s">
        <v>50</v>
      </c>
      <c r="Q372" s="3">
        <v>68.8285714286</v>
      </c>
      <c r="R372" s="2">
        <v>32</v>
      </c>
    </row>
    <row r="373" spans="1:23" x14ac:dyDescent="0.2">
      <c r="A373" s="1">
        <v>836000000000</v>
      </c>
      <c r="B373" t="s">
        <v>130</v>
      </c>
      <c r="C373" t="s">
        <v>501</v>
      </c>
      <c r="D373" t="s">
        <v>49</v>
      </c>
      <c r="E373" s="4" t="str">
        <f>IF(SUMPRODUCT(--(NOT(ISERR(SEARCH({"c4","c3","c1","m4","m3","m2","m1","r3","r4","i2","cr1","hs1","g2"},D373)))))&gt;0,"1","")</f>
        <v/>
      </c>
      <c r="F373" t="s">
        <v>39</v>
      </c>
      <c r="G373" t="s">
        <v>33</v>
      </c>
      <c r="H373">
        <v>330</v>
      </c>
      <c r="I373">
        <v>0</v>
      </c>
      <c r="J373">
        <v>330</v>
      </c>
      <c r="K373" s="2">
        <v>29</v>
      </c>
      <c r="N373" t="s">
        <v>31</v>
      </c>
      <c r="O373" s="4">
        <f t="shared" si="5"/>
        <v>0</v>
      </c>
      <c r="P373" t="s">
        <v>50</v>
      </c>
      <c r="Q373" s="3">
        <v>68.8285714286</v>
      </c>
      <c r="R373" s="2">
        <v>58</v>
      </c>
    </row>
    <row r="374" spans="1:23" x14ac:dyDescent="0.2">
      <c r="A374" s="1">
        <v>836000000000</v>
      </c>
      <c r="B374" t="s">
        <v>130</v>
      </c>
      <c r="C374" t="s">
        <v>502</v>
      </c>
      <c r="D374" t="s">
        <v>49</v>
      </c>
      <c r="E374" s="4" t="str">
        <f>IF(SUMPRODUCT(--(NOT(ISERR(SEARCH({"c4","c3","c1","m4","m3","m2","m1","r3","r4","i2","cr1","hs1","g2"},D374)))))&gt;0,"1","")</f>
        <v/>
      </c>
      <c r="F374" t="s">
        <v>39</v>
      </c>
      <c r="G374" t="s">
        <v>33</v>
      </c>
      <c r="H374">
        <v>330</v>
      </c>
      <c r="I374">
        <v>0</v>
      </c>
      <c r="J374">
        <v>330</v>
      </c>
      <c r="K374" s="2">
        <v>4</v>
      </c>
      <c r="N374" t="s">
        <v>31</v>
      </c>
      <c r="O374" s="4">
        <f t="shared" si="5"/>
        <v>0</v>
      </c>
      <c r="P374" t="s">
        <v>50</v>
      </c>
      <c r="Q374" s="3">
        <v>68.8285714286</v>
      </c>
      <c r="R374" s="2">
        <v>8</v>
      </c>
    </row>
    <row r="375" spans="1:23" x14ac:dyDescent="0.2">
      <c r="A375" s="1">
        <v>836000000000</v>
      </c>
      <c r="B375" t="s">
        <v>130</v>
      </c>
      <c r="C375" t="s">
        <v>503</v>
      </c>
      <c r="D375" t="s">
        <v>49</v>
      </c>
      <c r="E375" s="4" t="str">
        <f>IF(SUMPRODUCT(--(NOT(ISERR(SEARCH({"c4","c3","c1","m4","m3","m2","m1","r3","r4","i2","cr1","hs1","g2"},D375)))))&gt;0,"1","")</f>
        <v/>
      </c>
      <c r="F375" t="s">
        <v>37</v>
      </c>
      <c r="G375" t="s">
        <v>33</v>
      </c>
      <c r="H375">
        <v>330</v>
      </c>
      <c r="I375">
        <v>0</v>
      </c>
      <c r="J375">
        <v>330</v>
      </c>
      <c r="K375" s="2">
        <v>24</v>
      </c>
      <c r="N375" t="s">
        <v>31</v>
      </c>
      <c r="O375" s="4">
        <f t="shared" si="5"/>
        <v>0</v>
      </c>
      <c r="P375" t="s">
        <v>50</v>
      </c>
      <c r="Q375" s="3">
        <v>68.8285714286</v>
      </c>
      <c r="R375" s="2">
        <v>48</v>
      </c>
    </row>
    <row r="376" spans="1:23" x14ac:dyDescent="0.2">
      <c r="A376" s="1">
        <v>836000000000</v>
      </c>
      <c r="B376" t="s">
        <v>130</v>
      </c>
      <c r="C376" t="s">
        <v>504</v>
      </c>
      <c r="D376" t="s">
        <v>49</v>
      </c>
      <c r="E376" s="4" t="str">
        <f>IF(SUMPRODUCT(--(NOT(ISERR(SEARCH({"c4","c3","c1","m4","m3","m2","m1","r3","r4","i2","cr1","hs1","g2"},D376)))))&gt;0,"1","")</f>
        <v/>
      </c>
      <c r="F376" t="s">
        <v>39</v>
      </c>
      <c r="G376" t="s">
        <v>36</v>
      </c>
      <c r="H376">
        <v>330</v>
      </c>
      <c r="I376">
        <v>0</v>
      </c>
      <c r="J376">
        <v>330</v>
      </c>
      <c r="K376" s="2">
        <v>23</v>
      </c>
      <c r="N376" t="s">
        <v>31</v>
      </c>
      <c r="O376" s="4">
        <f t="shared" si="5"/>
        <v>0</v>
      </c>
      <c r="P376" t="s">
        <v>50</v>
      </c>
      <c r="Q376" s="3">
        <v>68.8285714286</v>
      </c>
      <c r="R376" s="2">
        <v>46</v>
      </c>
    </row>
    <row r="377" spans="1:23" x14ac:dyDescent="0.2">
      <c r="A377" s="1">
        <v>836000000000</v>
      </c>
      <c r="B377" t="s">
        <v>130</v>
      </c>
      <c r="C377" t="s">
        <v>505</v>
      </c>
      <c r="D377" t="s">
        <v>49</v>
      </c>
      <c r="E377" s="4" t="str">
        <f>IF(SUMPRODUCT(--(NOT(ISERR(SEARCH({"c4","c3","c1","m4","m3","m2","m1","r3","r4","i2","cr1","hs1","g2"},D377)))))&gt;0,"1","")</f>
        <v/>
      </c>
      <c r="F377" t="s">
        <v>37</v>
      </c>
      <c r="G377" t="s">
        <v>33</v>
      </c>
      <c r="H377">
        <v>330</v>
      </c>
      <c r="I377">
        <v>0</v>
      </c>
      <c r="J377">
        <v>330</v>
      </c>
      <c r="K377" s="2">
        <v>16</v>
      </c>
      <c r="N377" t="s">
        <v>31</v>
      </c>
      <c r="O377" s="4">
        <f t="shared" si="5"/>
        <v>0</v>
      </c>
      <c r="P377" t="s">
        <v>50</v>
      </c>
      <c r="Q377" s="3">
        <v>68.8285714286</v>
      </c>
      <c r="R377" s="2">
        <v>32</v>
      </c>
    </row>
    <row r="378" spans="1:23" x14ac:dyDescent="0.2">
      <c r="A378" s="1">
        <v>836000000000</v>
      </c>
      <c r="B378" t="s">
        <v>130</v>
      </c>
      <c r="C378" t="s">
        <v>506</v>
      </c>
      <c r="D378" t="s">
        <v>49</v>
      </c>
      <c r="E378" s="4" t="str">
        <f>IF(SUMPRODUCT(--(NOT(ISERR(SEARCH({"c4","c3","c1","m4","m3","m2","m1","r3","r4","i2","cr1","hs1","g2"},D378)))))&gt;0,"1","")</f>
        <v/>
      </c>
      <c r="F378" t="s">
        <v>39</v>
      </c>
      <c r="G378" t="s">
        <v>36</v>
      </c>
      <c r="H378">
        <v>330</v>
      </c>
      <c r="I378">
        <v>0</v>
      </c>
      <c r="J378">
        <v>330</v>
      </c>
      <c r="K378" s="2">
        <v>16</v>
      </c>
      <c r="N378" t="s">
        <v>31</v>
      </c>
      <c r="O378" s="4">
        <f t="shared" si="5"/>
        <v>0</v>
      </c>
      <c r="P378" t="s">
        <v>50</v>
      </c>
      <c r="Q378" s="3">
        <v>68.8285714286</v>
      </c>
      <c r="R378" s="2">
        <v>32</v>
      </c>
    </row>
    <row r="379" spans="1:23" x14ac:dyDescent="0.2">
      <c r="A379" s="1">
        <v>836000000000</v>
      </c>
      <c r="B379" t="s">
        <v>130</v>
      </c>
      <c r="C379" t="s">
        <v>507</v>
      </c>
      <c r="D379" t="s">
        <v>49</v>
      </c>
      <c r="E379" s="4" t="str">
        <f>IF(SUMPRODUCT(--(NOT(ISERR(SEARCH({"c4","c3","c1","m4","m3","m2","m1","r3","r4","i2","cr1","hs1","g2"},D379)))))&gt;0,"1","")</f>
        <v/>
      </c>
      <c r="F379" t="s">
        <v>37</v>
      </c>
      <c r="G379" t="s">
        <v>36</v>
      </c>
      <c r="H379">
        <v>330</v>
      </c>
      <c r="I379">
        <v>0</v>
      </c>
      <c r="J379">
        <v>330</v>
      </c>
      <c r="K379" s="2">
        <v>14</v>
      </c>
      <c r="N379" t="s">
        <v>31</v>
      </c>
      <c r="O379" s="4">
        <f t="shared" si="5"/>
        <v>0</v>
      </c>
      <c r="P379" t="s">
        <v>50</v>
      </c>
      <c r="Q379" s="3">
        <v>68.8285714286</v>
      </c>
      <c r="R379" s="2">
        <v>28</v>
      </c>
    </row>
    <row r="380" spans="1:23" x14ac:dyDescent="0.2">
      <c r="A380" s="1">
        <v>836000000000</v>
      </c>
      <c r="B380" t="s">
        <v>130</v>
      </c>
      <c r="C380" t="s">
        <v>508</v>
      </c>
      <c r="D380" t="s">
        <v>49</v>
      </c>
      <c r="E380" s="4" t="str">
        <f>IF(SUMPRODUCT(--(NOT(ISERR(SEARCH({"c4","c3","c1","m4","m3","m2","m1","r3","r4","i2","cr1","hs1","g2"},D380)))))&gt;0,"1","")</f>
        <v/>
      </c>
      <c r="F380" t="s">
        <v>39</v>
      </c>
      <c r="G380" t="s">
        <v>33</v>
      </c>
      <c r="H380">
        <v>330</v>
      </c>
      <c r="I380">
        <v>0</v>
      </c>
      <c r="J380">
        <v>330</v>
      </c>
      <c r="K380" s="2">
        <v>16</v>
      </c>
      <c r="N380" t="s">
        <v>31</v>
      </c>
      <c r="O380" s="4">
        <f t="shared" si="5"/>
        <v>0</v>
      </c>
      <c r="P380" t="s">
        <v>50</v>
      </c>
      <c r="Q380" s="3">
        <v>68.8285714286</v>
      </c>
      <c r="R380" s="2">
        <v>32</v>
      </c>
    </row>
    <row r="381" spans="1:23" x14ac:dyDescent="0.2">
      <c r="A381" s="1">
        <v>836000000000</v>
      </c>
      <c r="B381" t="s">
        <v>130</v>
      </c>
      <c r="C381" t="s">
        <v>509</v>
      </c>
      <c r="D381" t="s">
        <v>49</v>
      </c>
      <c r="E381" s="4" t="str">
        <f>IF(SUMPRODUCT(--(NOT(ISERR(SEARCH({"c4","c3","c1","m4","m3","m2","m1","r3","r4","i2","cr1","hs1","g2"},D381)))))&gt;0,"1","")</f>
        <v/>
      </c>
      <c r="F381" t="s">
        <v>39</v>
      </c>
      <c r="G381" t="s">
        <v>36</v>
      </c>
      <c r="H381">
        <v>330</v>
      </c>
      <c r="I381">
        <v>0</v>
      </c>
      <c r="J381">
        <v>330</v>
      </c>
      <c r="K381" s="2">
        <v>21</v>
      </c>
      <c r="N381" t="s">
        <v>31</v>
      </c>
      <c r="O381" s="4">
        <f t="shared" si="5"/>
        <v>0</v>
      </c>
      <c r="P381" t="s">
        <v>50</v>
      </c>
      <c r="Q381" s="3">
        <v>68.8285714286</v>
      </c>
      <c r="R381" s="2">
        <v>42</v>
      </c>
    </row>
    <row r="382" spans="1:23" x14ac:dyDescent="0.2">
      <c r="A382" s="1">
        <v>836000000000</v>
      </c>
      <c r="B382" t="s">
        <v>130</v>
      </c>
      <c r="C382" t="s">
        <v>510</v>
      </c>
      <c r="D382" t="s">
        <v>49</v>
      </c>
      <c r="E382" s="4" t="str">
        <f>IF(SUMPRODUCT(--(NOT(ISERR(SEARCH({"c4","c3","c1","m4","m3","m2","m1","r3","r4","i2","cr1","hs1","g2"},D382)))))&gt;0,"1","")</f>
        <v/>
      </c>
      <c r="F382" t="s">
        <v>37</v>
      </c>
      <c r="G382" t="s">
        <v>33</v>
      </c>
      <c r="H382">
        <v>330</v>
      </c>
      <c r="I382">
        <v>0</v>
      </c>
      <c r="J382">
        <v>330</v>
      </c>
      <c r="K382" s="2">
        <v>27</v>
      </c>
      <c r="N382" t="s">
        <v>31</v>
      </c>
      <c r="O382" s="4">
        <f t="shared" si="5"/>
        <v>0</v>
      </c>
      <c r="P382" t="s">
        <v>50</v>
      </c>
      <c r="Q382" s="3">
        <v>68.8285714286</v>
      </c>
      <c r="R382" s="2">
        <v>54</v>
      </c>
    </row>
    <row r="383" spans="1:23" x14ac:dyDescent="0.2">
      <c r="A383" s="1">
        <v>836000000000</v>
      </c>
      <c r="B383" t="s">
        <v>130</v>
      </c>
      <c r="C383" t="s">
        <v>511</v>
      </c>
      <c r="D383" t="s">
        <v>49</v>
      </c>
      <c r="E383" s="4" t="str">
        <f>IF(SUMPRODUCT(--(NOT(ISERR(SEARCH({"c4","c3","c1","m4","m3","m2","m1","r3","r4","i2","cr1","hs1","g2"},D383)))))&gt;0,"1","")</f>
        <v/>
      </c>
      <c r="F383" t="s">
        <v>37</v>
      </c>
      <c r="G383" t="s">
        <v>33</v>
      </c>
      <c r="H383">
        <v>330</v>
      </c>
      <c r="I383">
        <v>0</v>
      </c>
      <c r="J383">
        <v>330</v>
      </c>
      <c r="K383" s="2">
        <v>33</v>
      </c>
      <c r="N383" t="s">
        <v>31</v>
      </c>
      <c r="O383" s="4">
        <f t="shared" si="5"/>
        <v>0</v>
      </c>
      <c r="P383" t="s">
        <v>50</v>
      </c>
      <c r="Q383" s="3">
        <v>68.8285714286</v>
      </c>
      <c r="R383" s="2">
        <v>66</v>
      </c>
    </row>
    <row r="384" spans="1:23" x14ac:dyDescent="0.2">
      <c r="A384" s="1">
        <v>836000000000</v>
      </c>
      <c r="B384" t="s">
        <v>130</v>
      </c>
      <c r="C384" t="s">
        <v>512</v>
      </c>
      <c r="D384" t="s">
        <v>49</v>
      </c>
      <c r="E384" s="4" t="str">
        <f>IF(SUMPRODUCT(--(NOT(ISERR(SEARCH({"c4","c3","c1","m4","m3","m2","m1","r3","r4","i2","cr1","hs1","g2"},D384)))))&gt;0,"1","")</f>
        <v/>
      </c>
      <c r="F384" t="s">
        <v>37</v>
      </c>
      <c r="G384" t="s">
        <v>33</v>
      </c>
      <c r="H384">
        <v>330</v>
      </c>
      <c r="I384">
        <v>0</v>
      </c>
      <c r="J384">
        <v>330</v>
      </c>
      <c r="K384" s="2">
        <v>19</v>
      </c>
      <c r="N384" t="s">
        <v>31</v>
      </c>
      <c r="O384" s="4">
        <f t="shared" si="5"/>
        <v>0</v>
      </c>
      <c r="P384" t="s">
        <v>50</v>
      </c>
      <c r="Q384" s="3">
        <v>68.8285714286</v>
      </c>
      <c r="R384" s="2">
        <v>38</v>
      </c>
    </row>
    <row r="385" spans="1:18" x14ac:dyDescent="0.2">
      <c r="A385" s="1">
        <v>836000000000</v>
      </c>
      <c r="B385" t="s">
        <v>130</v>
      </c>
      <c r="C385" t="s">
        <v>513</v>
      </c>
      <c r="D385" t="s">
        <v>49</v>
      </c>
      <c r="E385" s="4" t="str">
        <f>IF(SUMPRODUCT(--(NOT(ISERR(SEARCH({"c4","c3","c1","m4","m3","m2","m1","r3","r4","i2","cr1","hs1","g2"},D385)))))&gt;0,"1","")</f>
        <v/>
      </c>
      <c r="F385" t="s">
        <v>39</v>
      </c>
      <c r="G385" t="s">
        <v>36</v>
      </c>
      <c r="H385">
        <v>330</v>
      </c>
      <c r="I385">
        <v>0</v>
      </c>
      <c r="J385">
        <v>330</v>
      </c>
      <c r="K385" s="2">
        <v>20</v>
      </c>
      <c r="N385" t="s">
        <v>31</v>
      </c>
      <c r="O385" s="4">
        <f t="shared" si="5"/>
        <v>0</v>
      </c>
      <c r="P385" t="s">
        <v>50</v>
      </c>
      <c r="Q385" s="3">
        <v>68.8285714286</v>
      </c>
      <c r="R385" s="2">
        <v>40</v>
      </c>
    </row>
    <row r="386" spans="1:18" x14ac:dyDescent="0.2">
      <c r="A386" s="1">
        <v>836000000000</v>
      </c>
      <c r="B386" t="s">
        <v>130</v>
      </c>
      <c r="C386" t="s">
        <v>514</v>
      </c>
      <c r="D386" t="s">
        <v>49</v>
      </c>
      <c r="E386" s="4" t="str">
        <f>IF(SUMPRODUCT(--(NOT(ISERR(SEARCH({"c4","c3","c1","m4","m3","m2","m1","r3","r4","i2","cr1","hs1","g2"},D386)))))&gt;0,"1","")</f>
        <v/>
      </c>
      <c r="F386" t="s">
        <v>37</v>
      </c>
      <c r="G386" t="s">
        <v>33</v>
      </c>
      <c r="H386">
        <v>330</v>
      </c>
      <c r="I386">
        <v>0</v>
      </c>
      <c r="J386">
        <v>330</v>
      </c>
      <c r="K386" s="2">
        <v>37</v>
      </c>
      <c r="N386" t="s">
        <v>31</v>
      </c>
      <c r="O386" s="4">
        <f t="shared" si="5"/>
        <v>0</v>
      </c>
      <c r="P386" t="s">
        <v>50</v>
      </c>
      <c r="Q386" s="3">
        <v>68.8285714286</v>
      </c>
      <c r="R386" s="2">
        <v>74</v>
      </c>
    </row>
    <row r="387" spans="1:18" x14ac:dyDescent="0.2">
      <c r="A387" s="1">
        <v>836000000000</v>
      </c>
      <c r="B387" t="s">
        <v>130</v>
      </c>
      <c r="C387" t="s">
        <v>515</v>
      </c>
      <c r="D387" t="s">
        <v>49</v>
      </c>
      <c r="E387" s="4" t="str">
        <f>IF(SUMPRODUCT(--(NOT(ISERR(SEARCH({"c4","c3","c1","m4","m3","m2","m1","r3","r4","i2","cr1","hs1","g2"},D387)))))&gt;0,"1","")</f>
        <v/>
      </c>
      <c r="F387" t="s">
        <v>39</v>
      </c>
      <c r="G387" t="s">
        <v>33</v>
      </c>
      <c r="H387">
        <v>330</v>
      </c>
      <c r="I387">
        <v>0</v>
      </c>
      <c r="J387">
        <v>330</v>
      </c>
      <c r="K387" s="2">
        <v>29</v>
      </c>
      <c r="N387" t="s">
        <v>31</v>
      </c>
      <c r="O387" s="4">
        <f t="shared" ref="O387:O450" si="6">IF(Q387&lt;25,1,0)</f>
        <v>0</v>
      </c>
      <c r="P387" t="s">
        <v>50</v>
      </c>
      <c r="Q387" s="3">
        <v>68.8285714286</v>
      </c>
      <c r="R387" s="2">
        <v>58</v>
      </c>
    </row>
    <row r="388" spans="1:18" x14ac:dyDescent="0.2">
      <c r="A388" s="1">
        <v>836000000000</v>
      </c>
      <c r="B388" t="s">
        <v>130</v>
      </c>
      <c r="C388" t="s">
        <v>516</v>
      </c>
      <c r="D388" t="s">
        <v>49</v>
      </c>
      <c r="E388" s="4" t="str">
        <f>IF(SUMPRODUCT(--(NOT(ISERR(SEARCH({"c4","c3","c1","m4","m3","m2","m1","r3","r4","i2","cr1","hs1","g2"},D388)))))&gt;0,"1","")</f>
        <v/>
      </c>
      <c r="F388" t="s">
        <v>37</v>
      </c>
      <c r="G388" t="s">
        <v>33</v>
      </c>
      <c r="H388">
        <v>330</v>
      </c>
      <c r="I388">
        <v>0</v>
      </c>
      <c r="J388">
        <v>330</v>
      </c>
      <c r="K388" s="2">
        <v>15</v>
      </c>
      <c r="N388" t="s">
        <v>31</v>
      </c>
      <c r="O388" s="4">
        <f t="shared" si="6"/>
        <v>0</v>
      </c>
      <c r="P388" t="s">
        <v>50</v>
      </c>
      <c r="Q388" s="3">
        <v>68.8285714286</v>
      </c>
      <c r="R388" s="2">
        <v>30</v>
      </c>
    </row>
    <row r="389" spans="1:18" x14ac:dyDescent="0.2">
      <c r="A389" s="1">
        <v>836000000000</v>
      </c>
      <c r="B389" t="s">
        <v>130</v>
      </c>
      <c r="C389" t="s">
        <v>517</v>
      </c>
      <c r="D389" t="s">
        <v>49</v>
      </c>
      <c r="E389" s="4" t="str">
        <f>IF(SUMPRODUCT(--(NOT(ISERR(SEARCH({"c4","c3","c1","m4","m3","m2","m1","r3","r4","i2","cr1","hs1","g2"},D389)))))&gt;0,"1","")</f>
        <v/>
      </c>
      <c r="F389" t="s">
        <v>39</v>
      </c>
      <c r="G389" t="s">
        <v>36</v>
      </c>
      <c r="H389">
        <v>330</v>
      </c>
      <c r="I389">
        <v>0</v>
      </c>
      <c r="J389">
        <v>330</v>
      </c>
      <c r="K389" s="2">
        <v>17</v>
      </c>
      <c r="N389" t="s">
        <v>31</v>
      </c>
      <c r="O389" s="4">
        <f t="shared" si="6"/>
        <v>0</v>
      </c>
      <c r="P389" t="s">
        <v>50</v>
      </c>
      <c r="Q389" s="3">
        <v>68.8285714286</v>
      </c>
      <c r="R389" s="2">
        <v>34</v>
      </c>
    </row>
    <row r="390" spans="1:18" x14ac:dyDescent="0.2">
      <c r="A390" s="1">
        <v>836000000000</v>
      </c>
      <c r="B390" t="s">
        <v>130</v>
      </c>
      <c r="C390" t="s">
        <v>518</v>
      </c>
      <c r="D390" t="s">
        <v>49</v>
      </c>
      <c r="E390" s="4" t="str">
        <f>IF(SUMPRODUCT(--(NOT(ISERR(SEARCH({"c4","c3","c1","m4","m3","m2","m1","r3","r4","i2","cr1","hs1","g2"},D390)))))&gt;0,"1","")</f>
        <v/>
      </c>
      <c r="F390" t="s">
        <v>39</v>
      </c>
      <c r="G390" t="s">
        <v>36</v>
      </c>
      <c r="H390">
        <v>330</v>
      </c>
      <c r="I390">
        <v>0</v>
      </c>
      <c r="J390">
        <v>330</v>
      </c>
      <c r="K390" s="2">
        <v>30</v>
      </c>
      <c r="N390" t="s">
        <v>31</v>
      </c>
      <c r="O390" s="4">
        <f t="shared" si="6"/>
        <v>0</v>
      </c>
      <c r="P390" t="s">
        <v>50</v>
      </c>
      <c r="Q390" s="3">
        <v>68.8285714286</v>
      </c>
      <c r="R390" s="2">
        <v>60</v>
      </c>
    </row>
    <row r="391" spans="1:18" x14ac:dyDescent="0.2">
      <c r="A391" s="1">
        <v>836000000000</v>
      </c>
      <c r="B391" t="s">
        <v>130</v>
      </c>
      <c r="C391" t="s">
        <v>519</v>
      </c>
      <c r="D391" t="s">
        <v>49</v>
      </c>
      <c r="E391" s="4" t="str">
        <f>IF(SUMPRODUCT(--(NOT(ISERR(SEARCH({"c4","c3","c1","m4","m3","m2","m1","r3","r4","i2","cr1","hs1","g2"},D391)))))&gt;0,"1","")</f>
        <v/>
      </c>
      <c r="F391" t="s">
        <v>39</v>
      </c>
      <c r="G391" t="s">
        <v>36</v>
      </c>
      <c r="H391">
        <v>330</v>
      </c>
      <c r="I391">
        <v>0</v>
      </c>
      <c r="J391">
        <v>330</v>
      </c>
      <c r="K391" s="2">
        <v>16</v>
      </c>
      <c r="N391" t="s">
        <v>31</v>
      </c>
      <c r="O391" s="4">
        <f t="shared" si="6"/>
        <v>0</v>
      </c>
      <c r="P391" t="s">
        <v>50</v>
      </c>
      <c r="Q391" s="3">
        <v>68.8285714286</v>
      </c>
      <c r="R391" s="2">
        <v>32</v>
      </c>
    </row>
    <row r="392" spans="1:18" x14ac:dyDescent="0.2">
      <c r="A392" s="1">
        <v>836000000000</v>
      </c>
      <c r="B392" t="s">
        <v>130</v>
      </c>
      <c r="C392" t="s">
        <v>520</v>
      </c>
      <c r="D392" t="s">
        <v>49</v>
      </c>
      <c r="E392" s="4" t="str">
        <f>IF(SUMPRODUCT(--(NOT(ISERR(SEARCH({"c4","c3","c1","m4","m3","m2","m1","r3","r4","i2","cr1","hs1","g2"},D392)))))&gt;0,"1","")</f>
        <v/>
      </c>
      <c r="F392" t="s">
        <v>37</v>
      </c>
      <c r="G392" t="s">
        <v>33</v>
      </c>
      <c r="H392">
        <v>330</v>
      </c>
      <c r="I392">
        <v>0</v>
      </c>
      <c r="J392">
        <v>330</v>
      </c>
      <c r="K392" s="2">
        <v>22</v>
      </c>
      <c r="N392" t="s">
        <v>31</v>
      </c>
      <c r="O392" s="4">
        <f t="shared" si="6"/>
        <v>0</v>
      </c>
      <c r="P392" t="s">
        <v>50</v>
      </c>
      <c r="Q392" s="3">
        <v>68.8285714286</v>
      </c>
      <c r="R392" s="2">
        <v>44</v>
      </c>
    </row>
    <row r="393" spans="1:18" x14ac:dyDescent="0.2">
      <c r="A393" s="1">
        <v>836000000000</v>
      </c>
      <c r="B393" t="s">
        <v>130</v>
      </c>
      <c r="C393" t="s">
        <v>521</v>
      </c>
      <c r="D393" t="s">
        <v>49</v>
      </c>
      <c r="E393" s="4" t="str">
        <f>IF(SUMPRODUCT(--(NOT(ISERR(SEARCH({"c4","c3","c1","m4","m3","m2","m1","r3","r4","i2","cr1","hs1","g2"},D393)))))&gt;0,"1","")</f>
        <v/>
      </c>
      <c r="F393" t="s">
        <v>39</v>
      </c>
      <c r="G393" t="s">
        <v>33</v>
      </c>
      <c r="H393">
        <v>330</v>
      </c>
      <c r="I393">
        <v>0</v>
      </c>
      <c r="J393">
        <v>330</v>
      </c>
      <c r="K393" s="2">
        <v>2</v>
      </c>
      <c r="N393" t="s">
        <v>31</v>
      </c>
      <c r="O393" s="4">
        <f t="shared" si="6"/>
        <v>0</v>
      </c>
      <c r="P393" t="s">
        <v>50</v>
      </c>
      <c r="Q393" s="3">
        <v>68.8285714286</v>
      </c>
      <c r="R393" s="2">
        <v>4</v>
      </c>
    </row>
    <row r="394" spans="1:18" x14ac:dyDescent="0.2">
      <c r="A394" s="1">
        <v>836000000000</v>
      </c>
      <c r="B394" t="s">
        <v>130</v>
      </c>
      <c r="C394" t="s">
        <v>522</v>
      </c>
      <c r="D394" t="s">
        <v>49</v>
      </c>
      <c r="E394" s="4" t="str">
        <f>IF(SUMPRODUCT(--(NOT(ISERR(SEARCH({"c4","c3","c1","m4","m3","m2","m1","r3","r4","i2","cr1","hs1","g2"},D394)))))&gt;0,"1","")</f>
        <v/>
      </c>
      <c r="F394" t="s">
        <v>39</v>
      </c>
      <c r="G394" t="s">
        <v>33</v>
      </c>
      <c r="H394">
        <v>330</v>
      </c>
      <c r="I394">
        <v>0</v>
      </c>
      <c r="J394">
        <v>330</v>
      </c>
      <c r="K394" s="2">
        <v>6</v>
      </c>
      <c r="N394" t="s">
        <v>31</v>
      </c>
      <c r="O394" s="4">
        <f t="shared" si="6"/>
        <v>0</v>
      </c>
      <c r="P394" t="s">
        <v>50</v>
      </c>
      <c r="Q394" s="3">
        <v>68.8285714286</v>
      </c>
      <c r="R394" s="2">
        <v>12</v>
      </c>
    </row>
    <row r="395" spans="1:18" x14ac:dyDescent="0.2">
      <c r="A395" s="1">
        <v>836000000000</v>
      </c>
      <c r="B395" t="s">
        <v>130</v>
      </c>
      <c r="C395" t="s">
        <v>523</v>
      </c>
      <c r="D395" t="s">
        <v>49</v>
      </c>
      <c r="E395" s="4" t="str">
        <f>IF(SUMPRODUCT(--(NOT(ISERR(SEARCH({"c4","c3","c1","m4","m3","m2","m1","r3","r4","i2","cr1","hs1","g2"},D395)))))&gt;0,"1","")</f>
        <v/>
      </c>
      <c r="F395" t="s">
        <v>39</v>
      </c>
      <c r="G395" t="s">
        <v>33</v>
      </c>
      <c r="H395">
        <v>330</v>
      </c>
      <c r="I395">
        <v>0</v>
      </c>
      <c r="J395">
        <v>330</v>
      </c>
      <c r="K395" s="2">
        <v>8</v>
      </c>
      <c r="N395" t="s">
        <v>31</v>
      </c>
      <c r="O395" s="4">
        <f t="shared" si="6"/>
        <v>0</v>
      </c>
      <c r="P395" t="s">
        <v>50</v>
      </c>
      <c r="Q395" s="3">
        <v>68.8285714286</v>
      </c>
      <c r="R395" s="2">
        <v>16</v>
      </c>
    </row>
    <row r="396" spans="1:18" x14ac:dyDescent="0.2">
      <c r="A396" s="1">
        <v>836000000000</v>
      </c>
      <c r="B396" t="s">
        <v>130</v>
      </c>
      <c r="C396" t="s">
        <v>524</v>
      </c>
      <c r="D396" t="s">
        <v>49</v>
      </c>
      <c r="E396" s="4" t="str">
        <f>IF(SUMPRODUCT(--(NOT(ISERR(SEARCH({"c4","c3","c1","m4","m3","m2","m1","r3","r4","i2","cr1","hs1","g2"},D396)))))&gt;0,"1","")</f>
        <v/>
      </c>
      <c r="F396" t="s">
        <v>39</v>
      </c>
      <c r="G396" t="s">
        <v>33</v>
      </c>
      <c r="H396">
        <v>330</v>
      </c>
      <c r="I396">
        <v>0</v>
      </c>
      <c r="J396">
        <v>330</v>
      </c>
      <c r="K396" s="2">
        <v>11</v>
      </c>
      <c r="N396" t="s">
        <v>31</v>
      </c>
      <c r="O396" s="4">
        <f t="shared" si="6"/>
        <v>0</v>
      </c>
      <c r="P396" t="s">
        <v>50</v>
      </c>
      <c r="Q396" s="3">
        <v>68.8285714286</v>
      </c>
      <c r="R396" s="2">
        <v>22</v>
      </c>
    </row>
    <row r="397" spans="1:18" x14ac:dyDescent="0.2">
      <c r="A397" s="1">
        <v>836000000000</v>
      </c>
      <c r="B397" t="s">
        <v>130</v>
      </c>
      <c r="C397" t="s">
        <v>525</v>
      </c>
      <c r="D397" t="s">
        <v>49</v>
      </c>
      <c r="E397" s="4" t="str">
        <f>IF(SUMPRODUCT(--(NOT(ISERR(SEARCH({"c4","c3","c1","m4","m3","m2","m1","r3","r4","i2","cr1","hs1","g2"},D397)))))&gt;0,"1","")</f>
        <v/>
      </c>
      <c r="F397" t="s">
        <v>39</v>
      </c>
      <c r="G397" t="s">
        <v>33</v>
      </c>
      <c r="H397">
        <v>330</v>
      </c>
      <c r="I397">
        <v>0.5</v>
      </c>
      <c r="J397">
        <v>329.5</v>
      </c>
      <c r="K397" s="2">
        <v>24</v>
      </c>
      <c r="N397" t="s">
        <v>31</v>
      </c>
      <c r="O397" s="4">
        <f t="shared" si="6"/>
        <v>0</v>
      </c>
      <c r="P397" t="s">
        <v>50</v>
      </c>
      <c r="Q397" s="3">
        <v>68.724285714299995</v>
      </c>
      <c r="R397" s="2">
        <v>48</v>
      </c>
    </row>
    <row r="398" spans="1:18" x14ac:dyDescent="0.2">
      <c r="A398" s="1">
        <v>836000000000</v>
      </c>
      <c r="B398" t="s">
        <v>130</v>
      </c>
      <c r="C398" t="s">
        <v>526</v>
      </c>
      <c r="D398" t="s">
        <v>49</v>
      </c>
      <c r="E398" s="4" t="str">
        <f>IF(SUMPRODUCT(--(NOT(ISERR(SEARCH({"c4","c3","c1","m4","m3","m2","m1","r3","r4","i2","cr1","hs1","g2"},D398)))))&gt;0,"1","")</f>
        <v/>
      </c>
      <c r="F398" t="s">
        <v>39</v>
      </c>
      <c r="G398" t="s">
        <v>33</v>
      </c>
      <c r="H398">
        <v>330</v>
      </c>
      <c r="I398">
        <v>1</v>
      </c>
      <c r="J398">
        <v>329</v>
      </c>
      <c r="K398" s="2">
        <v>13</v>
      </c>
      <c r="N398" t="s">
        <v>31</v>
      </c>
      <c r="O398" s="4">
        <f t="shared" si="6"/>
        <v>0</v>
      </c>
      <c r="P398" t="s">
        <v>50</v>
      </c>
      <c r="Q398" s="3">
        <v>68.62</v>
      </c>
      <c r="R398" s="2">
        <v>26</v>
      </c>
    </row>
    <row r="399" spans="1:18" x14ac:dyDescent="0.2">
      <c r="A399" s="1">
        <v>836000000000</v>
      </c>
      <c r="B399" t="s">
        <v>130</v>
      </c>
      <c r="C399" t="s">
        <v>527</v>
      </c>
      <c r="D399" t="s">
        <v>49</v>
      </c>
      <c r="E399" s="4" t="str">
        <f>IF(SUMPRODUCT(--(NOT(ISERR(SEARCH({"c4","c3","c1","m4","m3","m2","m1","r3","r4","i2","cr1","hs1","g2"},D399)))))&gt;0,"1","")</f>
        <v/>
      </c>
      <c r="F399" t="s">
        <v>39</v>
      </c>
      <c r="G399" t="s">
        <v>33</v>
      </c>
      <c r="H399">
        <v>330</v>
      </c>
      <c r="I399">
        <v>1</v>
      </c>
      <c r="J399">
        <v>329</v>
      </c>
      <c r="K399" s="2">
        <v>14</v>
      </c>
      <c r="N399" t="s">
        <v>31</v>
      </c>
      <c r="O399" s="4">
        <f t="shared" si="6"/>
        <v>0</v>
      </c>
      <c r="P399" t="s">
        <v>50</v>
      </c>
      <c r="Q399" s="3">
        <v>68.62</v>
      </c>
      <c r="R399" s="2">
        <v>28</v>
      </c>
    </row>
    <row r="400" spans="1:18" x14ac:dyDescent="0.2">
      <c r="A400" s="1">
        <v>836000000000</v>
      </c>
      <c r="B400" t="s">
        <v>130</v>
      </c>
      <c r="C400" t="s">
        <v>528</v>
      </c>
      <c r="D400" t="s">
        <v>49</v>
      </c>
      <c r="E400" s="4" t="str">
        <f>IF(SUMPRODUCT(--(NOT(ISERR(SEARCH({"c4","c3","c1","m4","m3","m2","m1","r3","r4","i2","cr1","hs1","g2"},D400)))))&gt;0,"1","")</f>
        <v/>
      </c>
      <c r="F400" t="s">
        <v>37</v>
      </c>
      <c r="G400" t="s">
        <v>36</v>
      </c>
      <c r="H400">
        <v>329</v>
      </c>
      <c r="I400">
        <v>0</v>
      </c>
      <c r="J400">
        <v>329</v>
      </c>
      <c r="K400" s="2">
        <v>36</v>
      </c>
      <c r="N400" t="s">
        <v>31</v>
      </c>
      <c r="O400" s="4">
        <f t="shared" si="6"/>
        <v>0</v>
      </c>
      <c r="P400" t="s">
        <v>50</v>
      </c>
      <c r="Q400" s="3">
        <v>68.62</v>
      </c>
      <c r="R400" s="2">
        <v>72</v>
      </c>
    </row>
    <row r="401" spans="1:18" x14ac:dyDescent="0.2">
      <c r="A401" s="1">
        <v>836000000000</v>
      </c>
      <c r="B401" t="s">
        <v>130</v>
      </c>
      <c r="C401" t="s">
        <v>529</v>
      </c>
      <c r="D401" t="s">
        <v>49</v>
      </c>
      <c r="E401" s="4" t="str">
        <f>IF(SUMPRODUCT(--(NOT(ISERR(SEARCH({"c4","c3","c1","m4","m3","m2","m1","r3","r4","i2","cr1","hs1","g2"},D401)))))&gt;0,"1","")</f>
        <v/>
      </c>
      <c r="F401" t="s">
        <v>39</v>
      </c>
      <c r="G401" t="s">
        <v>33</v>
      </c>
      <c r="H401">
        <v>330</v>
      </c>
      <c r="I401">
        <v>1</v>
      </c>
      <c r="J401">
        <v>329</v>
      </c>
      <c r="K401" s="2">
        <v>4</v>
      </c>
      <c r="N401" t="s">
        <v>31</v>
      </c>
      <c r="O401" s="4">
        <f t="shared" si="6"/>
        <v>0</v>
      </c>
      <c r="P401" t="s">
        <v>50</v>
      </c>
      <c r="Q401" s="3">
        <v>68.62</v>
      </c>
      <c r="R401" s="2">
        <v>8</v>
      </c>
    </row>
    <row r="402" spans="1:18" x14ac:dyDescent="0.2">
      <c r="A402" s="1">
        <v>836000000000</v>
      </c>
      <c r="B402" t="s">
        <v>130</v>
      </c>
      <c r="C402" t="s">
        <v>530</v>
      </c>
      <c r="D402" t="s">
        <v>49</v>
      </c>
      <c r="E402" s="4" t="str">
        <f>IF(SUMPRODUCT(--(NOT(ISERR(SEARCH({"c4","c3","c1","m4","m3","m2","m1","r3","r4","i2","cr1","hs1","g2"},D402)))))&gt;0,"1","")</f>
        <v/>
      </c>
      <c r="F402" t="s">
        <v>39</v>
      </c>
      <c r="G402" t="s">
        <v>33</v>
      </c>
      <c r="H402">
        <v>330</v>
      </c>
      <c r="I402">
        <v>1</v>
      </c>
      <c r="J402">
        <v>329</v>
      </c>
      <c r="K402" s="2">
        <v>10</v>
      </c>
      <c r="N402" t="s">
        <v>31</v>
      </c>
      <c r="O402" s="4">
        <f t="shared" si="6"/>
        <v>0</v>
      </c>
      <c r="P402" t="s">
        <v>50</v>
      </c>
      <c r="Q402" s="3">
        <v>68.62</v>
      </c>
      <c r="R402" s="2">
        <v>20</v>
      </c>
    </row>
    <row r="403" spans="1:18" x14ac:dyDescent="0.2">
      <c r="A403" s="1">
        <v>836000000000</v>
      </c>
      <c r="B403" t="s">
        <v>130</v>
      </c>
      <c r="C403" t="s">
        <v>531</v>
      </c>
      <c r="D403" t="s">
        <v>49</v>
      </c>
      <c r="E403" s="4" t="str">
        <f>IF(SUMPRODUCT(--(NOT(ISERR(SEARCH({"c4","c3","c1","m4","m3","m2","m1","r3","r4","i2","cr1","hs1","g2"},D403)))))&gt;0,"1","")</f>
        <v/>
      </c>
      <c r="F403" t="s">
        <v>39</v>
      </c>
      <c r="G403" t="s">
        <v>33</v>
      </c>
      <c r="H403">
        <v>330</v>
      </c>
      <c r="I403">
        <v>1</v>
      </c>
      <c r="J403">
        <v>329</v>
      </c>
      <c r="K403" s="2">
        <v>4</v>
      </c>
      <c r="N403" t="s">
        <v>31</v>
      </c>
      <c r="O403" s="4">
        <f t="shared" si="6"/>
        <v>0</v>
      </c>
      <c r="P403" t="s">
        <v>50</v>
      </c>
      <c r="Q403" s="3">
        <v>68.62</v>
      </c>
      <c r="R403" s="2">
        <v>8</v>
      </c>
    </row>
    <row r="404" spans="1:18" x14ac:dyDescent="0.2">
      <c r="A404" s="1">
        <v>836000000000</v>
      </c>
      <c r="B404" t="s">
        <v>130</v>
      </c>
      <c r="C404" t="s">
        <v>532</v>
      </c>
      <c r="D404" t="s">
        <v>49</v>
      </c>
      <c r="E404" s="4" t="str">
        <f>IF(SUMPRODUCT(--(NOT(ISERR(SEARCH({"c4","c3","c1","m4","m3","m2","m1","r3","r4","i2","cr1","hs1","g2"},D404)))))&gt;0,"1","")</f>
        <v/>
      </c>
      <c r="F404" t="s">
        <v>39</v>
      </c>
      <c r="G404" t="s">
        <v>33</v>
      </c>
      <c r="H404">
        <v>330</v>
      </c>
      <c r="I404">
        <v>1</v>
      </c>
      <c r="J404">
        <v>329</v>
      </c>
      <c r="K404" s="2">
        <v>4</v>
      </c>
      <c r="N404" t="s">
        <v>31</v>
      </c>
      <c r="O404" s="4">
        <f t="shared" si="6"/>
        <v>0</v>
      </c>
      <c r="P404" t="s">
        <v>50</v>
      </c>
      <c r="Q404" s="3">
        <v>68.62</v>
      </c>
      <c r="R404" s="2">
        <v>8</v>
      </c>
    </row>
    <row r="405" spans="1:18" x14ac:dyDescent="0.2">
      <c r="A405" s="1">
        <v>836000000000</v>
      </c>
      <c r="B405" t="s">
        <v>130</v>
      </c>
      <c r="C405" t="s">
        <v>533</v>
      </c>
      <c r="D405" t="s">
        <v>49</v>
      </c>
      <c r="E405" s="4" t="str">
        <f>IF(SUMPRODUCT(--(NOT(ISERR(SEARCH({"c4","c3","c1","m4","m3","m2","m1","r3","r4","i2","cr1","hs1","g2"},D405)))))&gt;0,"1","")</f>
        <v/>
      </c>
      <c r="F405" t="s">
        <v>39</v>
      </c>
      <c r="G405" t="s">
        <v>33</v>
      </c>
      <c r="H405">
        <v>330</v>
      </c>
      <c r="I405">
        <v>1</v>
      </c>
      <c r="J405">
        <v>329</v>
      </c>
      <c r="K405" s="2">
        <v>4</v>
      </c>
      <c r="N405" t="s">
        <v>31</v>
      </c>
      <c r="O405" s="4">
        <f t="shared" si="6"/>
        <v>0</v>
      </c>
      <c r="P405" t="s">
        <v>50</v>
      </c>
      <c r="Q405" s="3">
        <v>68.62</v>
      </c>
      <c r="R405" s="2">
        <v>8</v>
      </c>
    </row>
    <row r="406" spans="1:18" x14ac:dyDescent="0.2">
      <c r="A406" s="1">
        <v>836000000000</v>
      </c>
      <c r="B406" t="s">
        <v>130</v>
      </c>
      <c r="C406" t="s">
        <v>534</v>
      </c>
      <c r="D406" t="s">
        <v>49</v>
      </c>
      <c r="E406" s="4" t="str">
        <f>IF(SUMPRODUCT(--(NOT(ISERR(SEARCH({"c4","c3","c1","m4","m3","m2","m1","r3","r4","i2","cr1","hs1","g2"},D406)))))&gt;0,"1","")</f>
        <v/>
      </c>
      <c r="F406" t="s">
        <v>39</v>
      </c>
      <c r="G406" t="s">
        <v>33</v>
      </c>
      <c r="H406">
        <v>330</v>
      </c>
      <c r="I406">
        <v>1</v>
      </c>
      <c r="J406">
        <v>329</v>
      </c>
      <c r="K406" s="2">
        <v>32</v>
      </c>
      <c r="N406" t="s">
        <v>31</v>
      </c>
      <c r="O406" s="4">
        <f t="shared" si="6"/>
        <v>0</v>
      </c>
      <c r="P406" t="s">
        <v>50</v>
      </c>
      <c r="Q406" s="3">
        <v>68.62</v>
      </c>
      <c r="R406" s="2">
        <v>64</v>
      </c>
    </row>
    <row r="407" spans="1:18" x14ac:dyDescent="0.2">
      <c r="A407" s="1">
        <v>836000000000</v>
      </c>
      <c r="B407" t="s">
        <v>130</v>
      </c>
      <c r="C407" t="s">
        <v>535</v>
      </c>
      <c r="D407" t="s">
        <v>49</v>
      </c>
      <c r="E407" s="4" t="str">
        <f>IF(SUMPRODUCT(--(NOT(ISERR(SEARCH({"c4","c3","c1","m4","m3","m2","m1","r3","r4","i2","cr1","hs1","g2"},D407)))))&gt;0,"1","")</f>
        <v/>
      </c>
      <c r="F407" t="s">
        <v>39</v>
      </c>
      <c r="G407" t="s">
        <v>33</v>
      </c>
      <c r="H407">
        <v>330</v>
      </c>
      <c r="I407">
        <v>1</v>
      </c>
      <c r="J407">
        <v>329</v>
      </c>
      <c r="K407" s="2">
        <v>10</v>
      </c>
      <c r="N407" t="s">
        <v>31</v>
      </c>
      <c r="O407" s="4">
        <f t="shared" si="6"/>
        <v>0</v>
      </c>
      <c r="P407" t="s">
        <v>50</v>
      </c>
      <c r="Q407" s="3">
        <v>68.62</v>
      </c>
      <c r="R407" s="2">
        <v>20</v>
      </c>
    </row>
    <row r="408" spans="1:18" x14ac:dyDescent="0.2">
      <c r="A408" s="1">
        <v>836000000000</v>
      </c>
      <c r="B408" t="s">
        <v>130</v>
      </c>
      <c r="C408" t="s">
        <v>536</v>
      </c>
      <c r="D408" t="s">
        <v>49</v>
      </c>
      <c r="E408" s="4" t="str">
        <f>IF(SUMPRODUCT(--(NOT(ISERR(SEARCH({"c4","c3","c1","m4","m3","m2","m1","r3","r4","i2","cr1","hs1","g2"},D408)))))&gt;0,"1","")</f>
        <v/>
      </c>
      <c r="F408" t="s">
        <v>39</v>
      </c>
      <c r="G408" t="s">
        <v>33</v>
      </c>
      <c r="H408">
        <v>330</v>
      </c>
      <c r="I408">
        <v>1</v>
      </c>
      <c r="J408">
        <v>329</v>
      </c>
      <c r="K408" s="2">
        <v>22</v>
      </c>
      <c r="N408" t="s">
        <v>31</v>
      </c>
      <c r="O408" s="4">
        <f t="shared" si="6"/>
        <v>0</v>
      </c>
      <c r="P408" t="s">
        <v>50</v>
      </c>
      <c r="Q408" s="3">
        <v>68.62</v>
      </c>
      <c r="R408" s="2">
        <v>44</v>
      </c>
    </row>
    <row r="409" spans="1:18" x14ac:dyDescent="0.2">
      <c r="A409" s="1">
        <v>836000000000</v>
      </c>
      <c r="B409" t="s">
        <v>130</v>
      </c>
      <c r="C409" t="s">
        <v>537</v>
      </c>
      <c r="D409" t="s">
        <v>49</v>
      </c>
      <c r="E409" s="4" t="str">
        <f>IF(SUMPRODUCT(--(NOT(ISERR(SEARCH({"c4","c3","c1","m4","m3","m2","m1","r3","r4","i2","cr1","hs1","g2"},D409)))))&gt;0,"1","")</f>
        <v/>
      </c>
      <c r="F409" t="s">
        <v>39</v>
      </c>
      <c r="G409" t="s">
        <v>33</v>
      </c>
      <c r="H409">
        <v>330</v>
      </c>
      <c r="I409">
        <v>1</v>
      </c>
      <c r="J409">
        <v>329</v>
      </c>
      <c r="K409" s="2">
        <v>37</v>
      </c>
      <c r="N409" t="s">
        <v>31</v>
      </c>
      <c r="O409" s="4">
        <f t="shared" si="6"/>
        <v>0</v>
      </c>
      <c r="P409" t="s">
        <v>50</v>
      </c>
      <c r="Q409" s="3">
        <v>68.62</v>
      </c>
      <c r="R409" s="2">
        <v>74</v>
      </c>
    </row>
    <row r="410" spans="1:18" x14ac:dyDescent="0.2">
      <c r="A410" s="1">
        <v>836000000000</v>
      </c>
      <c r="B410" t="s">
        <v>130</v>
      </c>
      <c r="C410" t="s">
        <v>538</v>
      </c>
      <c r="D410" t="s">
        <v>49</v>
      </c>
      <c r="E410" s="4" t="str">
        <f>IF(SUMPRODUCT(--(NOT(ISERR(SEARCH({"c4","c3","c1","m4","m3","m2","m1","r3","r4","i2","cr1","hs1","g2"},D410)))))&gt;0,"1","")</f>
        <v/>
      </c>
      <c r="F410" t="s">
        <v>37</v>
      </c>
      <c r="G410" t="s">
        <v>36</v>
      </c>
      <c r="H410">
        <v>329</v>
      </c>
      <c r="I410">
        <v>0</v>
      </c>
      <c r="J410">
        <v>329</v>
      </c>
      <c r="K410" s="2">
        <v>15</v>
      </c>
      <c r="N410" t="s">
        <v>31</v>
      </c>
      <c r="O410" s="4">
        <f t="shared" si="6"/>
        <v>0</v>
      </c>
      <c r="P410" t="s">
        <v>50</v>
      </c>
      <c r="Q410" s="3">
        <v>68.62</v>
      </c>
      <c r="R410" s="2">
        <v>30</v>
      </c>
    </row>
    <row r="411" spans="1:18" x14ac:dyDescent="0.2">
      <c r="A411" s="1">
        <v>836000000000</v>
      </c>
      <c r="B411" t="s">
        <v>130</v>
      </c>
      <c r="C411" t="s">
        <v>539</v>
      </c>
      <c r="D411" t="s">
        <v>49</v>
      </c>
      <c r="E411" s="4" t="str">
        <f>IF(SUMPRODUCT(--(NOT(ISERR(SEARCH({"c4","c3","c1","m4","m3","m2","m1","r3","r4","i2","cr1","hs1","g2"},D411)))))&gt;0,"1","")</f>
        <v/>
      </c>
      <c r="F411" t="s">
        <v>39</v>
      </c>
      <c r="G411" t="s">
        <v>33</v>
      </c>
      <c r="H411">
        <v>330</v>
      </c>
      <c r="I411">
        <v>1</v>
      </c>
      <c r="J411">
        <v>329</v>
      </c>
      <c r="K411" s="2">
        <v>21</v>
      </c>
      <c r="N411" t="s">
        <v>31</v>
      </c>
      <c r="O411" s="4">
        <f t="shared" si="6"/>
        <v>0</v>
      </c>
      <c r="P411" t="s">
        <v>50</v>
      </c>
      <c r="Q411" s="3">
        <v>68.62</v>
      </c>
      <c r="R411" s="2">
        <v>42</v>
      </c>
    </row>
    <row r="412" spans="1:18" x14ac:dyDescent="0.2">
      <c r="A412" s="1">
        <v>836000000000</v>
      </c>
      <c r="B412" t="s">
        <v>130</v>
      </c>
      <c r="C412" t="s">
        <v>540</v>
      </c>
      <c r="D412" t="s">
        <v>49</v>
      </c>
      <c r="E412" s="4" t="str">
        <f>IF(SUMPRODUCT(--(NOT(ISERR(SEARCH({"c4","c3","c1","m4","m3","m2","m1","r3","r4","i2","cr1","hs1","g2"},D412)))))&gt;0,"1","")</f>
        <v/>
      </c>
      <c r="F412" t="s">
        <v>37</v>
      </c>
      <c r="G412" t="s">
        <v>36</v>
      </c>
      <c r="H412">
        <v>329</v>
      </c>
      <c r="I412">
        <v>0</v>
      </c>
      <c r="J412">
        <v>329</v>
      </c>
      <c r="K412" s="2">
        <v>34</v>
      </c>
      <c r="N412" t="s">
        <v>31</v>
      </c>
      <c r="O412" s="4">
        <f t="shared" si="6"/>
        <v>0</v>
      </c>
      <c r="P412" t="s">
        <v>50</v>
      </c>
      <c r="Q412" s="3">
        <v>68.62</v>
      </c>
      <c r="R412" s="2">
        <v>68</v>
      </c>
    </row>
    <row r="413" spans="1:18" x14ac:dyDescent="0.2">
      <c r="A413" s="1">
        <v>836000000000</v>
      </c>
      <c r="B413" t="s">
        <v>130</v>
      </c>
      <c r="C413" t="s">
        <v>541</v>
      </c>
      <c r="D413" t="s">
        <v>49</v>
      </c>
      <c r="E413" s="4" t="str">
        <f>IF(SUMPRODUCT(--(NOT(ISERR(SEARCH({"c4","c3","c1","m4","m3","m2","m1","r3","r4","i2","cr1","hs1","g2"},D413)))))&gt;0,"1","")</f>
        <v/>
      </c>
      <c r="F413" t="s">
        <v>37</v>
      </c>
      <c r="G413" t="s">
        <v>36</v>
      </c>
      <c r="H413">
        <v>329</v>
      </c>
      <c r="I413">
        <v>0</v>
      </c>
      <c r="J413">
        <v>329</v>
      </c>
      <c r="K413" s="2">
        <v>17</v>
      </c>
      <c r="N413" t="s">
        <v>31</v>
      </c>
      <c r="O413" s="4">
        <f t="shared" si="6"/>
        <v>0</v>
      </c>
      <c r="P413" t="s">
        <v>50</v>
      </c>
      <c r="Q413" s="3">
        <v>68.62</v>
      </c>
      <c r="R413" s="2">
        <v>34</v>
      </c>
    </row>
    <row r="414" spans="1:18" x14ac:dyDescent="0.2">
      <c r="A414" s="1">
        <v>836000000000</v>
      </c>
      <c r="B414" t="s">
        <v>130</v>
      </c>
      <c r="C414" t="s">
        <v>542</v>
      </c>
      <c r="D414" t="s">
        <v>49</v>
      </c>
      <c r="E414" s="4" t="str">
        <f>IF(SUMPRODUCT(--(NOT(ISERR(SEARCH({"c4","c3","c1","m4","m3","m2","m1","r3","r4","i2","cr1","hs1","g2"},D414)))))&gt;0,"1","")</f>
        <v/>
      </c>
      <c r="F414" t="s">
        <v>37</v>
      </c>
      <c r="G414" t="s">
        <v>36</v>
      </c>
      <c r="H414">
        <v>329</v>
      </c>
      <c r="I414">
        <v>0</v>
      </c>
      <c r="J414">
        <v>329</v>
      </c>
      <c r="K414" s="2">
        <v>21</v>
      </c>
      <c r="N414" t="s">
        <v>31</v>
      </c>
      <c r="O414" s="4">
        <f t="shared" si="6"/>
        <v>0</v>
      </c>
      <c r="P414" t="s">
        <v>50</v>
      </c>
      <c r="Q414" s="3">
        <v>68.62</v>
      </c>
      <c r="R414" s="2">
        <v>42</v>
      </c>
    </row>
    <row r="415" spans="1:18" x14ac:dyDescent="0.2">
      <c r="A415" s="1">
        <v>836000000000</v>
      </c>
      <c r="B415" t="s">
        <v>130</v>
      </c>
      <c r="C415" t="s">
        <v>543</v>
      </c>
      <c r="D415" t="s">
        <v>49</v>
      </c>
      <c r="E415" s="4" t="str">
        <f>IF(SUMPRODUCT(--(NOT(ISERR(SEARCH({"c4","c3","c1","m4","m3","m2","m1","r3","r4","i2","cr1","hs1","g2"},D415)))))&gt;0,"1","")</f>
        <v/>
      </c>
      <c r="F415" t="s">
        <v>37</v>
      </c>
      <c r="G415" t="s">
        <v>36</v>
      </c>
      <c r="H415">
        <v>329</v>
      </c>
      <c r="I415">
        <v>0</v>
      </c>
      <c r="J415">
        <v>329</v>
      </c>
      <c r="K415" s="2">
        <v>19</v>
      </c>
      <c r="N415" t="s">
        <v>31</v>
      </c>
      <c r="O415" s="4">
        <f t="shared" si="6"/>
        <v>0</v>
      </c>
      <c r="P415" t="s">
        <v>50</v>
      </c>
      <c r="Q415" s="3">
        <v>68.62</v>
      </c>
      <c r="R415" s="2">
        <v>38</v>
      </c>
    </row>
    <row r="416" spans="1:18" x14ac:dyDescent="0.2">
      <c r="A416" s="1">
        <v>836000000000</v>
      </c>
      <c r="B416" t="s">
        <v>130</v>
      </c>
      <c r="C416" t="s">
        <v>544</v>
      </c>
      <c r="D416" t="s">
        <v>49</v>
      </c>
      <c r="E416" s="4" t="str">
        <f>IF(SUMPRODUCT(--(NOT(ISERR(SEARCH({"c4","c3","c1","m4","m3","m2","m1","r3","r4","i2","cr1","hs1","g2"},D416)))))&gt;0,"1","")</f>
        <v/>
      </c>
      <c r="F416" t="s">
        <v>39</v>
      </c>
      <c r="G416" t="s">
        <v>33</v>
      </c>
      <c r="H416">
        <v>330</v>
      </c>
      <c r="I416">
        <v>1</v>
      </c>
      <c r="J416">
        <v>329</v>
      </c>
      <c r="K416" s="2">
        <v>23</v>
      </c>
      <c r="N416" t="s">
        <v>31</v>
      </c>
      <c r="O416" s="4">
        <f t="shared" si="6"/>
        <v>0</v>
      </c>
      <c r="P416" t="s">
        <v>50</v>
      </c>
      <c r="Q416" s="3">
        <v>68.62</v>
      </c>
      <c r="R416" s="2">
        <v>46</v>
      </c>
    </row>
    <row r="417" spans="1:28" x14ac:dyDescent="0.2">
      <c r="A417" s="1">
        <v>836000000000</v>
      </c>
      <c r="B417" t="s">
        <v>130</v>
      </c>
      <c r="C417" t="s">
        <v>545</v>
      </c>
      <c r="D417" t="s">
        <v>49</v>
      </c>
      <c r="E417" s="4" t="str">
        <f>IF(SUMPRODUCT(--(NOT(ISERR(SEARCH({"c4","c3","c1","m4","m3","m2","m1","r3","r4","i2","cr1","hs1","g2"},D417)))))&gt;0,"1","")</f>
        <v/>
      </c>
      <c r="F417" t="s">
        <v>39</v>
      </c>
      <c r="G417" t="s">
        <v>33</v>
      </c>
      <c r="H417">
        <v>329</v>
      </c>
      <c r="I417">
        <v>0</v>
      </c>
      <c r="J417">
        <v>329</v>
      </c>
      <c r="K417" s="2">
        <v>34</v>
      </c>
      <c r="N417" t="s">
        <v>31</v>
      </c>
      <c r="O417" s="4">
        <f t="shared" si="6"/>
        <v>0</v>
      </c>
      <c r="P417" t="s">
        <v>50</v>
      </c>
      <c r="Q417" s="3">
        <v>68.62</v>
      </c>
      <c r="R417" s="2">
        <v>68</v>
      </c>
    </row>
    <row r="418" spans="1:28" x14ac:dyDescent="0.2">
      <c r="A418" s="1">
        <v>836000000000</v>
      </c>
      <c r="B418" t="s">
        <v>130</v>
      </c>
      <c r="C418" t="s">
        <v>546</v>
      </c>
      <c r="D418" t="s">
        <v>49</v>
      </c>
      <c r="E418" s="4" t="str">
        <f>IF(SUMPRODUCT(--(NOT(ISERR(SEARCH({"c4","c3","c1","m4","m3","m2","m1","r3","r4","i2","cr1","hs1","g2"},D418)))))&gt;0,"1","")</f>
        <v/>
      </c>
      <c r="F418" t="s">
        <v>39</v>
      </c>
      <c r="G418" t="s">
        <v>33</v>
      </c>
      <c r="H418">
        <v>330</v>
      </c>
      <c r="I418">
        <v>1</v>
      </c>
      <c r="J418">
        <v>329</v>
      </c>
      <c r="K418" s="2">
        <v>27</v>
      </c>
      <c r="N418" t="s">
        <v>31</v>
      </c>
      <c r="O418" s="4">
        <f t="shared" si="6"/>
        <v>0</v>
      </c>
      <c r="P418" t="s">
        <v>50</v>
      </c>
      <c r="Q418" s="3">
        <v>68.62</v>
      </c>
      <c r="R418" s="2">
        <v>54</v>
      </c>
    </row>
    <row r="419" spans="1:28" x14ac:dyDescent="0.2">
      <c r="A419" s="1">
        <v>836000000000</v>
      </c>
      <c r="B419" t="s">
        <v>130</v>
      </c>
      <c r="C419" t="s">
        <v>547</v>
      </c>
      <c r="D419" t="s">
        <v>49</v>
      </c>
      <c r="E419" s="4" t="str">
        <f>IF(SUMPRODUCT(--(NOT(ISERR(SEARCH({"c4","c3","c1","m4","m3","m2","m1","r3","r4","i2","cr1","hs1","g2"},D419)))))&gt;0,"1","")</f>
        <v/>
      </c>
      <c r="F419" t="s">
        <v>39</v>
      </c>
      <c r="G419" t="s">
        <v>33</v>
      </c>
      <c r="H419">
        <v>330</v>
      </c>
      <c r="I419">
        <v>1</v>
      </c>
      <c r="J419">
        <v>329</v>
      </c>
      <c r="K419" s="2">
        <v>2</v>
      </c>
      <c r="N419" t="s">
        <v>31</v>
      </c>
      <c r="O419" s="4">
        <f t="shared" si="6"/>
        <v>0</v>
      </c>
      <c r="P419" t="s">
        <v>50</v>
      </c>
      <c r="Q419" s="3">
        <v>68.62</v>
      </c>
      <c r="R419" s="2">
        <v>4</v>
      </c>
    </row>
    <row r="420" spans="1:28" x14ac:dyDescent="0.2">
      <c r="A420" s="1">
        <v>836000000000</v>
      </c>
      <c r="B420" t="s">
        <v>130</v>
      </c>
      <c r="C420" t="s">
        <v>548</v>
      </c>
      <c r="D420" t="s">
        <v>49</v>
      </c>
      <c r="E420" s="4" t="str">
        <f>IF(SUMPRODUCT(--(NOT(ISERR(SEARCH({"c4","c3","c1","m4","m3","m2","m1","r3","r4","i2","cr1","hs1","g2"},D420)))))&gt;0,"1","")</f>
        <v/>
      </c>
      <c r="F420" t="s">
        <v>39</v>
      </c>
      <c r="G420" t="s">
        <v>33</v>
      </c>
      <c r="H420">
        <v>330</v>
      </c>
      <c r="I420">
        <v>1</v>
      </c>
      <c r="J420">
        <v>329</v>
      </c>
      <c r="K420" s="2">
        <v>3</v>
      </c>
      <c r="N420" t="s">
        <v>31</v>
      </c>
      <c r="O420" s="4">
        <f t="shared" si="6"/>
        <v>0</v>
      </c>
      <c r="P420" t="s">
        <v>50</v>
      </c>
      <c r="Q420" s="3">
        <v>68.62</v>
      </c>
      <c r="R420" s="2">
        <v>6</v>
      </c>
    </row>
    <row r="421" spans="1:28" x14ac:dyDescent="0.2">
      <c r="A421" s="1">
        <v>836000000000</v>
      </c>
      <c r="B421" t="s">
        <v>130</v>
      </c>
      <c r="C421" t="s">
        <v>549</v>
      </c>
      <c r="D421" t="s">
        <v>49</v>
      </c>
      <c r="E421" s="4" t="str">
        <f>IF(SUMPRODUCT(--(NOT(ISERR(SEARCH({"c4","c3","c1","m4","m3","m2","m1","r3","r4","i2","cr1","hs1","g2"},D421)))))&gt;0,"1","")</f>
        <v/>
      </c>
      <c r="F421" t="s">
        <v>39</v>
      </c>
      <c r="G421" t="s">
        <v>33</v>
      </c>
      <c r="H421">
        <v>330</v>
      </c>
      <c r="I421">
        <v>1</v>
      </c>
      <c r="J421">
        <v>329</v>
      </c>
      <c r="K421" s="2">
        <v>5</v>
      </c>
      <c r="N421" t="s">
        <v>31</v>
      </c>
      <c r="O421" s="4">
        <f t="shared" si="6"/>
        <v>0</v>
      </c>
      <c r="P421" t="s">
        <v>50</v>
      </c>
      <c r="Q421" s="3">
        <v>68.62</v>
      </c>
      <c r="R421" s="2">
        <v>10</v>
      </c>
    </row>
    <row r="422" spans="1:28" x14ac:dyDescent="0.2">
      <c r="A422" s="1">
        <v>836000000000</v>
      </c>
      <c r="B422" t="s">
        <v>130</v>
      </c>
      <c r="C422" t="s">
        <v>550</v>
      </c>
      <c r="D422" t="s">
        <v>49</v>
      </c>
      <c r="E422" s="4" t="str">
        <f>IF(SUMPRODUCT(--(NOT(ISERR(SEARCH({"c4","c3","c1","m4","m3","m2","m1","r3","r4","i2","cr1","hs1","g2"},D422)))))&gt;0,"1","")</f>
        <v/>
      </c>
      <c r="F422" t="s">
        <v>39</v>
      </c>
      <c r="G422" t="s">
        <v>33</v>
      </c>
      <c r="H422">
        <v>330</v>
      </c>
      <c r="I422">
        <v>1</v>
      </c>
      <c r="J422">
        <v>329</v>
      </c>
      <c r="K422" s="2">
        <v>9</v>
      </c>
      <c r="N422" t="s">
        <v>31</v>
      </c>
      <c r="O422" s="4">
        <f t="shared" si="6"/>
        <v>0</v>
      </c>
      <c r="P422" t="s">
        <v>50</v>
      </c>
      <c r="Q422" s="3">
        <v>68.62</v>
      </c>
      <c r="R422" s="2">
        <v>18</v>
      </c>
    </row>
    <row r="423" spans="1:28" x14ac:dyDescent="0.2">
      <c r="A423" s="1">
        <v>836000000000</v>
      </c>
      <c r="B423" t="s">
        <v>130</v>
      </c>
      <c r="C423" t="s">
        <v>551</v>
      </c>
      <c r="D423" t="s">
        <v>106</v>
      </c>
      <c r="E423" s="4" t="str">
        <f>IF(SUMPRODUCT(--(NOT(ISERR(SEARCH({"c4","c3","c1","m4","m3","m2","m1","r3","r4","i2","cr1","hs1","g2"},D423)))))&gt;0,"1","")</f>
        <v/>
      </c>
      <c r="F423" t="s">
        <v>39</v>
      </c>
      <c r="G423" t="s">
        <v>33</v>
      </c>
      <c r="H423">
        <v>330</v>
      </c>
      <c r="I423">
        <v>0</v>
      </c>
      <c r="J423">
        <v>330</v>
      </c>
      <c r="K423" s="2">
        <v>15.5508474576321</v>
      </c>
      <c r="N423" t="s">
        <v>31</v>
      </c>
      <c r="O423" s="4">
        <f t="shared" si="6"/>
        <v>0</v>
      </c>
      <c r="P423" t="s">
        <v>108</v>
      </c>
      <c r="Q423" s="3">
        <v>66.534285714299997</v>
      </c>
      <c r="R423" s="2">
        <v>31.101694915264201</v>
      </c>
      <c r="U423" t="s">
        <v>110</v>
      </c>
      <c r="V423" s="3">
        <v>116.5783928571</v>
      </c>
      <c r="W423" s="2">
        <v>62.203389830528401</v>
      </c>
      <c r="Z423" t="s">
        <v>111</v>
      </c>
      <c r="AA423" s="3">
        <v>124.7517857143</v>
      </c>
      <c r="AB423" s="2">
        <v>62.203389830528401</v>
      </c>
    </row>
    <row r="424" spans="1:28" x14ac:dyDescent="0.2">
      <c r="A424" s="1">
        <v>836000000000</v>
      </c>
      <c r="B424" t="s">
        <v>130</v>
      </c>
      <c r="C424" t="s">
        <v>552</v>
      </c>
      <c r="D424" t="s">
        <v>106</v>
      </c>
      <c r="E424" s="4" t="str">
        <f>IF(SUMPRODUCT(--(NOT(ISERR(SEARCH({"c4","c3","c1","m4","m3","m2","m1","r3","r4","i2","cr1","hs1","g2"},D424)))))&gt;0,"1","")</f>
        <v/>
      </c>
      <c r="F424" t="s">
        <v>39</v>
      </c>
      <c r="G424" t="s">
        <v>33</v>
      </c>
      <c r="H424">
        <v>330</v>
      </c>
      <c r="I424">
        <v>0</v>
      </c>
      <c r="J424">
        <v>330</v>
      </c>
      <c r="K424" s="2">
        <v>25.9166666666654</v>
      </c>
      <c r="N424" t="s">
        <v>31</v>
      </c>
      <c r="O424" s="4">
        <f t="shared" si="6"/>
        <v>0</v>
      </c>
      <c r="P424" t="s">
        <v>108</v>
      </c>
      <c r="Q424" s="3">
        <v>66.534285714299997</v>
      </c>
      <c r="R424" s="2">
        <v>51.833333333330799</v>
      </c>
      <c r="U424" t="s">
        <v>107</v>
      </c>
      <c r="V424" s="3">
        <v>99.801428571399995</v>
      </c>
      <c r="W424" s="2">
        <v>51.833333333330799</v>
      </c>
    </row>
    <row r="425" spans="1:28" x14ac:dyDescent="0.2">
      <c r="A425" s="1">
        <v>836000000000</v>
      </c>
      <c r="B425" t="s">
        <v>130</v>
      </c>
      <c r="C425" t="s">
        <v>553</v>
      </c>
      <c r="D425" t="s">
        <v>106</v>
      </c>
      <c r="E425" s="4" t="str">
        <f>IF(SUMPRODUCT(--(NOT(ISERR(SEARCH({"c4","c3","c1","m4","m3","m2","m1","r3","r4","i2","cr1","hs1","g2"},D425)))))&gt;0,"1","")</f>
        <v/>
      </c>
      <c r="F425" t="s">
        <v>39</v>
      </c>
      <c r="G425" t="s">
        <v>33</v>
      </c>
      <c r="H425">
        <v>330</v>
      </c>
      <c r="I425">
        <v>0</v>
      </c>
      <c r="J425">
        <v>330</v>
      </c>
      <c r="K425" s="2">
        <v>4.3852459016381502</v>
      </c>
      <c r="N425" t="s">
        <v>31</v>
      </c>
      <c r="O425" s="4">
        <f t="shared" si="6"/>
        <v>0</v>
      </c>
      <c r="P425" t="s">
        <v>108</v>
      </c>
      <c r="Q425" s="3">
        <v>66.534285714299997</v>
      </c>
      <c r="R425" s="2">
        <v>8.7704918032763004</v>
      </c>
      <c r="U425" t="s">
        <v>111</v>
      </c>
      <c r="V425" s="3">
        <v>124.7517857143</v>
      </c>
      <c r="W425" s="2">
        <v>17.540983606552601</v>
      </c>
      <c r="Z425" t="s">
        <v>113</v>
      </c>
      <c r="AA425" s="3">
        <v>128.9101785714</v>
      </c>
      <c r="AB425" s="2">
        <v>17.540983606552601</v>
      </c>
    </row>
    <row r="426" spans="1:28" x14ac:dyDescent="0.2">
      <c r="A426" s="1">
        <v>836000000000</v>
      </c>
      <c r="B426" t="s">
        <v>130</v>
      </c>
      <c r="C426" t="s">
        <v>554</v>
      </c>
      <c r="D426" t="s">
        <v>106</v>
      </c>
      <c r="E426" s="4" t="str">
        <f>IF(SUMPRODUCT(--(NOT(ISERR(SEARCH({"c4","c3","c1","m4","m3","m2","m1","r3","r4","i2","cr1","hs1","g2"},D426)))))&gt;0,"1","")</f>
        <v/>
      </c>
      <c r="F426" t="s">
        <v>39</v>
      </c>
      <c r="G426" t="s">
        <v>33</v>
      </c>
      <c r="H426">
        <v>330</v>
      </c>
      <c r="I426">
        <v>0</v>
      </c>
      <c r="J426">
        <v>330</v>
      </c>
      <c r="K426" s="2">
        <v>1.3750000000194</v>
      </c>
      <c r="N426" t="s">
        <v>31</v>
      </c>
      <c r="O426" s="4">
        <f t="shared" si="6"/>
        <v>0</v>
      </c>
      <c r="P426" t="s">
        <v>108</v>
      </c>
      <c r="Q426" s="3">
        <v>66.534285714299997</v>
      </c>
      <c r="R426" s="2">
        <v>2.7500000000388001</v>
      </c>
      <c r="U426" t="s">
        <v>107</v>
      </c>
      <c r="V426" s="3">
        <v>99.801428571399995</v>
      </c>
      <c r="W426" s="2">
        <v>2.7500000000388001</v>
      </c>
      <c r="Z426" t="s">
        <v>113</v>
      </c>
      <c r="AA426" s="3">
        <v>128.9101785714</v>
      </c>
      <c r="AB426" s="2">
        <v>5.5000000000776001</v>
      </c>
    </row>
    <row r="427" spans="1:28" x14ac:dyDescent="0.2">
      <c r="A427" s="1">
        <v>836000000000</v>
      </c>
      <c r="B427" t="s">
        <v>130</v>
      </c>
      <c r="C427" t="s">
        <v>555</v>
      </c>
      <c r="D427" t="s">
        <v>106</v>
      </c>
      <c r="E427" s="4" t="str">
        <f>IF(SUMPRODUCT(--(NOT(ISERR(SEARCH({"c4","c3","c1","m4","m3","m2","m1","r3","r4","i2","cr1","hs1","g2"},D427)))))&gt;0,"1","")</f>
        <v/>
      </c>
      <c r="F427" t="s">
        <v>39</v>
      </c>
      <c r="G427" t="s">
        <v>33</v>
      </c>
      <c r="H427">
        <v>330</v>
      </c>
      <c r="I427">
        <v>0</v>
      </c>
      <c r="J427">
        <v>330</v>
      </c>
      <c r="K427" s="2">
        <v>4.5833333333333304</v>
      </c>
      <c r="N427" t="s">
        <v>31</v>
      </c>
      <c r="O427" s="4">
        <f t="shared" si="6"/>
        <v>0</v>
      </c>
      <c r="P427" t="s">
        <v>108</v>
      </c>
      <c r="Q427" s="3">
        <v>66.534285714299997</v>
      </c>
      <c r="R427" s="2">
        <v>9.1666666666666607</v>
      </c>
      <c r="U427" t="s">
        <v>107</v>
      </c>
      <c r="V427" s="3">
        <v>99.801428571399995</v>
      </c>
      <c r="W427" s="2">
        <v>9.1666666666666607</v>
      </c>
      <c r="Z427" t="s">
        <v>111</v>
      </c>
      <c r="AA427" s="3">
        <v>124.7517857143</v>
      </c>
      <c r="AB427" s="2">
        <v>18.3333333333333</v>
      </c>
    </row>
    <row r="428" spans="1:28" x14ac:dyDescent="0.2">
      <c r="A428" s="1">
        <v>836000000000</v>
      </c>
      <c r="B428" t="s">
        <v>130</v>
      </c>
      <c r="C428" t="s">
        <v>556</v>
      </c>
      <c r="D428" t="s">
        <v>106</v>
      </c>
      <c r="E428" s="4" t="str">
        <f>IF(SUMPRODUCT(--(NOT(ISERR(SEARCH({"c4","c3","c1","m4","m3","m2","m1","r3","r4","i2","cr1","hs1","g2"},D428)))))&gt;0,"1","")</f>
        <v/>
      </c>
      <c r="F428" t="s">
        <v>39</v>
      </c>
      <c r="G428" t="s">
        <v>33</v>
      </c>
      <c r="H428">
        <v>329</v>
      </c>
      <c r="I428">
        <v>0</v>
      </c>
      <c r="J428">
        <v>329</v>
      </c>
      <c r="K428" s="2">
        <v>37.7083333333333</v>
      </c>
      <c r="N428" t="s">
        <v>31</v>
      </c>
      <c r="O428" s="4">
        <f t="shared" si="6"/>
        <v>0</v>
      </c>
      <c r="P428" t="s">
        <v>108</v>
      </c>
      <c r="Q428" s="3">
        <v>66.332666666700007</v>
      </c>
      <c r="R428" s="2">
        <v>75.4166666666666</v>
      </c>
      <c r="U428" t="s">
        <v>107</v>
      </c>
      <c r="V428" s="3">
        <v>99.498999999999995</v>
      </c>
      <c r="W428" s="2">
        <v>75.4166666666666</v>
      </c>
    </row>
    <row r="429" spans="1:28" x14ac:dyDescent="0.2">
      <c r="A429" s="1">
        <v>836000000000</v>
      </c>
      <c r="B429" t="s">
        <v>130</v>
      </c>
      <c r="C429" t="s">
        <v>557</v>
      </c>
      <c r="D429" t="s">
        <v>61</v>
      </c>
      <c r="E429" s="4" t="str">
        <f>IF(SUMPRODUCT(--(NOT(ISERR(SEARCH({"c4","c3","c1","m4","m3","m2","m1","r3","r4","i2","cr1","hs1","g2"},D429)))))&gt;0,"1","")</f>
        <v/>
      </c>
      <c r="F429" t="s">
        <v>39</v>
      </c>
      <c r="G429" t="s">
        <v>33</v>
      </c>
      <c r="H429">
        <v>158.166111</v>
      </c>
      <c r="I429">
        <v>0</v>
      </c>
      <c r="J429">
        <v>158.166111</v>
      </c>
      <c r="K429" s="2">
        <v>16</v>
      </c>
      <c r="N429" t="s">
        <v>31</v>
      </c>
      <c r="O429" s="4">
        <f t="shared" si="6"/>
        <v>0</v>
      </c>
      <c r="P429" t="s">
        <v>49</v>
      </c>
      <c r="Q429" s="3">
        <v>65.977863445699995</v>
      </c>
      <c r="R429" s="2">
        <v>32</v>
      </c>
      <c r="U429" t="s">
        <v>50</v>
      </c>
      <c r="V429" s="3">
        <v>98.966795168600001</v>
      </c>
      <c r="W429" s="2">
        <v>64</v>
      </c>
    </row>
    <row r="430" spans="1:28" x14ac:dyDescent="0.2">
      <c r="A430" s="1">
        <v>836000000000</v>
      </c>
      <c r="B430" t="s">
        <v>130</v>
      </c>
      <c r="C430" t="s">
        <v>558</v>
      </c>
      <c r="D430" t="s">
        <v>60</v>
      </c>
      <c r="E430" s="4" t="str">
        <f>IF(SUMPRODUCT(--(NOT(ISERR(SEARCH({"c4","c3","c1","m4","m3","m2","m1","r3","r4","i2","cr1","hs1","g2"},D430)))))&gt;0,"1","")</f>
        <v>1</v>
      </c>
      <c r="F430" t="s">
        <v>37</v>
      </c>
      <c r="G430" t="s">
        <v>95</v>
      </c>
      <c r="H430">
        <v>102</v>
      </c>
      <c r="I430">
        <v>0</v>
      </c>
      <c r="J430">
        <v>102</v>
      </c>
      <c r="K430" s="2">
        <v>18.4375</v>
      </c>
      <c r="N430" t="s">
        <v>31</v>
      </c>
      <c r="O430" s="4">
        <f t="shared" si="6"/>
        <v>0</v>
      </c>
      <c r="P430" t="s">
        <v>88</v>
      </c>
      <c r="Q430" s="3">
        <v>62.05</v>
      </c>
      <c r="R430" s="2">
        <v>36.875</v>
      </c>
      <c r="U430" t="s">
        <v>89</v>
      </c>
      <c r="V430" s="3">
        <v>85.318749999999994</v>
      </c>
      <c r="W430" s="2">
        <v>73.75</v>
      </c>
    </row>
    <row r="431" spans="1:28" x14ac:dyDescent="0.2">
      <c r="A431" s="1">
        <v>836000000000</v>
      </c>
      <c r="B431" t="s">
        <v>130</v>
      </c>
      <c r="C431" t="s">
        <v>559</v>
      </c>
      <c r="D431" t="s">
        <v>60</v>
      </c>
      <c r="E431" s="4" t="str">
        <f>IF(SUMPRODUCT(--(NOT(ISERR(SEARCH({"c4","c3","c1","m4","m3","m2","m1","r3","r4","i2","cr1","hs1","g2"},D431)))))&gt;0,"1","")</f>
        <v>1</v>
      </c>
      <c r="F431" t="s">
        <v>37</v>
      </c>
      <c r="G431" t="s">
        <v>95</v>
      </c>
      <c r="H431">
        <v>102</v>
      </c>
      <c r="I431">
        <v>0</v>
      </c>
      <c r="J431">
        <v>102</v>
      </c>
      <c r="K431" s="2">
        <v>29.3958333333333</v>
      </c>
      <c r="N431" t="s">
        <v>31</v>
      </c>
      <c r="O431" s="4">
        <f t="shared" si="6"/>
        <v>0</v>
      </c>
      <c r="P431" t="s">
        <v>88</v>
      </c>
      <c r="Q431" s="3">
        <v>62.05</v>
      </c>
      <c r="R431" s="2">
        <v>58.7916666666666</v>
      </c>
    </row>
    <row r="432" spans="1:28" x14ac:dyDescent="0.2">
      <c r="A432" s="1">
        <v>836000000000</v>
      </c>
      <c r="B432" t="s">
        <v>130</v>
      </c>
      <c r="C432" t="s">
        <v>2643</v>
      </c>
      <c r="D432" t="s">
        <v>93</v>
      </c>
      <c r="E432" s="4" t="str">
        <f>IF(SUMPRODUCT(--(NOT(ISERR(SEARCH({"c4","c3","c1","m4","m3","m2","m1","r3","r4","i2","cr1","hs1","g2"},D432)))))&gt;0,"1","")</f>
        <v/>
      </c>
      <c r="F432" t="s">
        <v>39</v>
      </c>
      <c r="G432" t="s">
        <v>33</v>
      </c>
      <c r="H432">
        <v>171</v>
      </c>
      <c r="I432">
        <v>0</v>
      </c>
      <c r="J432">
        <v>171</v>
      </c>
      <c r="K432" s="2">
        <v>27</v>
      </c>
      <c r="N432" t="s">
        <v>31</v>
      </c>
      <c r="O432" s="4">
        <f t="shared" si="6"/>
        <v>0</v>
      </c>
      <c r="P432" t="s">
        <v>94</v>
      </c>
      <c r="Q432" s="3">
        <v>61.820571428599997</v>
      </c>
      <c r="R432" s="2">
        <v>54</v>
      </c>
    </row>
    <row r="433" spans="1:28" x14ac:dyDescent="0.2">
      <c r="A433" s="1">
        <v>836000000000</v>
      </c>
      <c r="B433" t="s">
        <v>130</v>
      </c>
      <c r="C433" t="s">
        <v>561</v>
      </c>
      <c r="D433" t="s">
        <v>42</v>
      </c>
      <c r="E433" s="4" t="str">
        <f>IF(SUMPRODUCT(--(NOT(ISERR(SEARCH({"c4","c3","c1","m4","m3","m2","m1","r3","r4","i2","cr1","hs1","g2"},D433)))))&gt;0,"1","")</f>
        <v/>
      </c>
      <c r="F433" t="s">
        <v>29</v>
      </c>
      <c r="G433" t="s">
        <v>38</v>
      </c>
      <c r="H433">
        <v>61</v>
      </c>
      <c r="I433">
        <v>0</v>
      </c>
      <c r="J433">
        <v>61</v>
      </c>
      <c r="K433" s="2">
        <v>34</v>
      </c>
      <c r="N433" t="s">
        <v>31</v>
      </c>
      <c r="O433" s="4">
        <f t="shared" si="6"/>
        <v>0</v>
      </c>
      <c r="P433" t="s">
        <v>43</v>
      </c>
      <c r="Q433" s="3">
        <v>61.758869047600001</v>
      </c>
      <c r="R433" s="2">
        <v>68</v>
      </c>
    </row>
    <row r="434" spans="1:28" x14ac:dyDescent="0.2">
      <c r="A434" s="1">
        <v>836000000000</v>
      </c>
      <c r="B434" t="s">
        <v>130</v>
      </c>
      <c r="C434" t="s">
        <v>562</v>
      </c>
      <c r="D434" t="s">
        <v>43</v>
      </c>
      <c r="E434" s="4" t="str">
        <f>IF(SUMPRODUCT(--(NOT(ISERR(SEARCH({"c4","c3","c1","m4","m3","m2","m1","r3","r4","i2","cr1","hs1","g2"},D434)))))&gt;0,"1","")</f>
        <v/>
      </c>
      <c r="F434" t="s">
        <v>37</v>
      </c>
      <c r="G434" t="s">
        <v>33</v>
      </c>
      <c r="H434">
        <v>224</v>
      </c>
      <c r="I434">
        <v>0</v>
      </c>
      <c r="J434">
        <v>224</v>
      </c>
      <c r="K434" s="2">
        <v>39</v>
      </c>
      <c r="N434" t="s">
        <v>31</v>
      </c>
      <c r="O434" s="4">
        <f t="shared" si="6"/>
        <v>0</v>
      </c>
      <c r="P434" t="s">
        <v>46</v>
      </c>
      <c r="Q434" s="3">
        <v>61.32</v>
      </c>
      <c r="R434" s="2">
        <v>78</v>
      </c>
    </row>
    <row r="435" spans="1:28" x14ac:dyDescent="0.2">
      <c r="A435" s="1">
        <v>836000000000</v>
      </c>
      <c r="B435" t="s">
        <v>130</v>
      </c>
      <c r="C435" t="s">
        <v>563</v>
      </c>
      <c r="D435" t="s">
        <v>43</v>
      </c>
      <c r="E435" s="4" t="str">
        <f>IF(SUMPRODUCT(--(NOT(ISERR(SEARCH({"c4","c3","c1","m4","m3","m2","m1","r3","r4","i2","cr1","hs1","g2"},D435)))))&gt;0,"1","")</f>
        <v/>
      </c>
      <c r="F435" t="s">
        <v>37</v>
      </c>
      <c r="G435" t="s">
        <v>33</v>
      </c>
      <c r="H435">
        <v>224</v>
      </c>
      <c r="I435">
        <v>0</v>
      </c>
      <c r="J435">
        <v>224</v>
      </c>
      <c r="K435" s="2">
        <v>39</v>
      </c>
      <c r="N435" t="s">
        <v>31</v>
      </c>
      <c r="O435" s="4">
        <f t="shared" si="6"/>
        <v>0</v>
      </c>
      <c r="P435" t="s">
        <v>46</v>
      </c>
      <c r="Q435" s="3">
        <v>61.32</v>
      </c>
      <c r="R435" s="2">
        <v>78</v>
      </c>
    </row>
    <row r="436" spans="1:28" x14ac:dyDescent="0.2">
      <c r="A436" s="1">
        <v>836000000000</v>
      </c>
      <c r="B436" t="s">
        <v>130</v>
      </c>
      <c r="C436" t="s">
        <v>564</v>
      </c>
      <c r="D436" t="s">
        <v>53</v>
      </c>
      <c r="E436" s="4" t="str">
        <f>IF(SUMPRODUCT(--(NOT(ISERR(SEARCH({"c4","c3","c1","m4","m3","m2","m1","r3","r4","i2","cr1","hs1","g2"},D436)))))&gt;0,"1","")</f>
        <v/>
      </c>
      <c r="F436" t="s">
        <v>39</v>
      </c>
      <c r="G436" t="s">
        <v>36</v>
      </c>
      <c r="H436">
        <v>330</v>
      </c>
      <c r="I436">
        <v>0</v>
      </c>
      <c r="J436">
        <v>330</v>
      </c>
      <c r="K436" s="2">
        <v>26</v>
      </c>
      <c r="N436" t="s">
        <v>31</v>
      </c>
      <c r="O436" s="4">
        <f t="shared" si="6"/>
        <v>0</v>
      </c>
      <c r="P436" t="s">
        <v>54</v>
      </c>
      <c r="Q436" s="3">
        <v>60.941964285700003</v>
      </c>
      <c r="R436" s="2">
        <v>52</v>
      </c>
    </row>
    <row r="437" spans="1:28" x14ac:dyDescent="0.2">
      <c r="A437" s="1">
        <v>836000000000</v>
      </c>
      <c r="B437" t="s">
        <v>130</v>
      </c>
      <c r="C437" t="s">
        <v>565</v>
      </c>
      <c r="D437" t="s">
        <v>53</v>
      </c>
      <c r="E437" s="4" t="str">
        <f>IF(SUMPRODUCT(--(NOT(ISERR(SEARCH({"c4","c3","c1","m4","m3","m2","m1","r3","r4","i2","cr1","hs1","g2"},D437)))))&gt;0,"1","")</f>
        <v/>
      </c>
      <c r="F437" t="s">
        <v>39</v>
      </c>
      <c r="G437" t="s">
        <v>33</v>
      </c>
      <c r="H437">
        <v>329</v>
      </c>
      <c r="I437">
        <v>0</v>
      </c>
      <c r="J437">
        <v>329</v>
      </c>
      <c r="K437" s="2">
        <v>11</v>
      </c>
      <c r="N437" t="s">
        <v>31</v>
      </c>
      <c r="O437" s="4">
        <f t="shared" si="6"/>
        <v>0</v>
      </c>
      <c r="P437" t="s">
        <v>54</v>
      </c>
      <c r="Q437" s="3">
        <v>60.757291666699999</v>
      </c>
      <c r="R437" s="2">
        <v>22</v>
      </c>
    </row>
    <row r="438" spans="1:28" x14ac:dyDescent="0.2">
      <c r="A438" s="1">
        <v>836000000000</v>
      </c>
      <c r="B438" t="s">
        <v>130</v>
      </c>
      <c r="C438" t="s">
        <v>566</v>
      </c>
      <c r="D438" t="s">
        <v>94</v>
      </c>
      <c r="E438" s="4" t="str">
        <f>IF(SUMPRODUCT(--(NOT(ISERR(SEARCH({"c4","c3","c1","m4","m3","m2","m1","r3","r4","i2","cr1","hs1","g2"},D438)))))&gt;0,"1","")</f>
        <v/>
      </c>
      <c r="F438" t="s">
        <v>39</v>
      </c>
      <c r="G438" t="s">
        <v>33</v>
      </c>
      <c r="H438">
        <v>329</v>
      </c>
      <c r="I438">
        <v>0</v>
      </c>
      <c r="J438">
        <v>329</v>
      </c>
      <c r="K438" s="2">
        <v>2</v>
      </c>
      <c r="N438" t="s">
        <v>31</v>
      </c>
      <c r="O438" s="4">
        <f t="shared" si="6"/>
        <v>0</v>
      </c>
      <c r="P438" t="s">
        <v>97</v>
      </c>
      <c r="Q438" s="3">
        <v>59.470666666699998</v>
      </c>
      <c r="R438" s="2">
        <v>4</v>
      </c>
      <c r="U438" t="s">
        <v>96</v>
      </c>
      <c r="V438" s="3">
        <v>89.206000000000003</v>
      </c>
      <c r="W438" s="2">
        <v>4</v>
      </c>
      <c r="Z438" t="s">
        <v>112</v>
      </c>
      <c r="AA438" s="3">
        <v>115.22441666669999</v>
      </c>
      <c r="AB438" s="2">
        <v>4</v>
      </c>
    </row>
    <row r="439" spans="1:28" x14ac:dyDescent="0.2">
      <c r="A439" s="1">
        <v>836000000000</v>
      </c>
      <c r="B439" t="s">
        <v>130</v>
      </c>
      <c r="C439" t="s">
        <v>567</v>
      </c>
      <c r="D439" t="s">
        <v>93</v>
      </c>
      <c r="E439" s="4" t="str">
        <f>IF(SUMPRODUCT(--(NOT(ISERR(SEARCH({"c4","c3","c1","m4","m3","m2","m1","r3","r4","i2","cr1","hs1","g2"},D439)))))&gt;0,"1","")</f>
        <v/>
      </c>
      <c r="F439" t="s">
        <v>37</v>
      </c>
      <c r="G439" t="s">
        <v>33</v>
      </c>
      <c r="H439">
        <v>112</v>
      </c>
      <c r="I439">
        <v>0</v>
      </c>
      <c r="J439">
        <v>112</v>
      </c>
      <c r="K439" s="2">
        <v>10</v>
      </c>
      <c r="N439" t="s">
        <v>31</v>
      </c>
      <c r="O439" s="4">
        <f t="shared" si="6"/>
        <v>0</v>
      </c>
      <c r="P439" t="s">
        <v>94</v>
      </c>
      <c r="Q439" s="3">
        <v>57.524000000000001</v>
      </c>
      <c r="R439" s="2">
        <v>20</v>
      </c>
      <c r="U439" t="s">
        <v>96</v>
      </c>
      <c r="V439" s="3">
        <v>87.891999999999996</v>
      </c>
      <c r="W439" s="2">
        <v>40</v>
      </c>
      <c r="Z439" t="s">
        <v>109</v>
      </c>
      <c r="AA439" s="3">
        <v>92.953333333299994</v>
      </c>
      <c r="AB439" s="2">
        <v>40</v>
      </c>
    </row>
    <row r="440" spans="1:28" x14ac:dyDescent="0.2">
      <c r="A440" s="1">
        <v>836000000000</v>
      </c>
      <c r="B440" t="s">
        <v>130</v>
      </c>
      <c r="C440" t="s">
        <v>568</v>
      </c>
      <c r="D440" t="s">
        <v>114</v>
      </c>
      <c r="E440" s="4" t="str">
        <f>IF(SUMPRODUCT(--(NOT(ISERR(SEARCH({"c4","c3","c1","m4","m3","m2","m1","r3","r4","i2","cr1","hs1","g2"},D440)))))&gt;0,"1","")</f>
        <v/>
      </c>
      <c r="F440" t="s">
        <v>39</v>
      </c>
      <c r="G440" t="s">
        <v>104</v>
      </c>
      <c r="H440">
        <v>330</v>
      </c>
      <c r="I440">
        <v>291</v>
      </c>
      <c r="J440">
        <v>39</v>
      </c>
      <c r="K440" s="2">
        <v>12</v>
      </c>
      <c r="N440" t="s">
        <v>31</v>
      </c>
      <c r="O440" s="4">
        <f t="shared" si="6"/>
        <v>0</v>
      </c>
      <c r="P440" t="s">
        <v>115</v>
      </c>
      <c r="Q440" s="3">
        <v>57.278928571400002</v>
      </c>
      <c r="R440" s="2">
        <v>24</v>
      </c>
      <c r="U440" t="s">
        <v>116</v>
      </c>
      <c r="V440" s="3">
        <v>85.918392857100002</v>
      </c>
      <c r="W440" s="2">
        <v>48</v>
      </c>
    </row>
    <row r="441" spans="1:28" x14ac:dyDescent="0.2">
      <c r="A441" s="1">
        <v>836000000000</v>
      </c>
      <c r="B441" t="s">
        <v>130</v>
      </c>
      <c r="C441" t="s">
        <v>569</v>
      </c>
      <c r="D441" t="s">
        <v>114</v>
      </c>
      <c r="E441" s="4" t="str">
        <f>IF(SUMPRODUCT(--(NOT(ISERR(SEARCH({"c4","c3","c1","m4","m3","m2","m1","r3","r4","i2","cr1","hs1","g2"},D441)))))&gt;0,"1","")</f>
        <v/>
      </c>
      <c r="F441" t="s">
        <v>39</v>
      </c>
      <c r="G441" t="s">
        <v>104</v>
      </c>
      <c r="H441">
        <v>330</v>
      </c>
      <c r="I441">
        <v>291</v>
      </c>
      <c r="J441">
        <v>39</v>
      </c>
      <c r="K441" s="2">
        <v>20</v>
      </c>
      <c r="N441" t="s">
        <v>31</v>
      </c>
      <c r="O441" s="4">
        <f t="shared" si="6"/>
        <v>0</v>
      </c>
      <c r="P441" t="s">
        <v>115</v>
      </c>
      <c r="Q441" s="3">
        <v>57.278928571400002</v>
      </c>
      <c r="R441" s="2">
        <v>40</v>
      </c>
      <c r="U441" t="s">
        <v>116</v>
      </c>
      <c r="V441" s="3">
        <v>85.918392857100002</v>
      </c>
      <c r="W441" s="2">
        <v>80</v>
      </c>
    </row>
    <row r="442" spans="1:28" x14ac:dyDescent="0.2">
      <c r="A442" s="1">
        <v>836000000000</v>
      </c>
      <c r="B442" t="s">
        <v>130</v>
      </c>
      <c r="C442" t="s">
        <v>570</v>
      </c>
      <c r="D442" t="s">
        <v>53</v>
      </c>
      <c r="E442" s="4" t="str">
        <f>IF(SUMPRODUCT(--(NOT(ISERR(SEARCH({"c4","c3","c1","m4","m3","m2","m1","r3","r4","i2","cr1","hs1","g2"},D442)))))&gt;0,"1","")</f>
        <v/>
      </c>
      <c r="F442" t="s">
        <v>29</v>
      </c>
      <c r="G442" t="s">
        <v>33</v>
      </c>
      <c r="H442">
        <v>330</v>
      </c>
      <c r="I442">
        <v>93</v>
      </c>
      <c r="J442">
        <v>237</v>
      </c>
      <c r="K442" s="2">
        <v>22</v>
      </c>
      <c r="N442" t="s">
        <v>31</v>
      </c>
      <c r="O442" s="4">
        <f t="shared" si="6"/>
        <v>0</v>
      </c>
      <c r="P442" t="s">
        <v>54</v>
      </c>
      <c r="Q442" s="3">
        <v>55.375714285699999</v>
      </c>
      <c r="R442" s="2">
        <v>44</v>
      </c>
    </row>
    <row r="443" spans="1:28" x14ac:dyDescent="0.2">
      <c r="A443" s="1">
        <v>836000000000</v>
      </c>
      <c r="B443" t="s">
        <v>130</v>
      </c>
      <c r="C443" t="s">
        <v>571</v>
      </c>
      <c r="D443" t="s">
        <v>49</v>
      </c>
      <c r="E443" s="4" t="str">
        <f>IF(SUMPRODUCT(--(NOT(ISERR(SEARCH({"c4","c3","c1","m4","m3","m2","m1","r3","r4","i2","cr1","hs1","g2"},D443)))))&gt;0,"1","")</f>
        <v/>
      </c>
      <c r="F443" t="s">
        <v>37</v>
      </c>
      <c r="G443" t="s">
        <v>33</v>
      </c>
      <c r="H443">
        <v>330</v>
      </c>
      <c r="I443">
        <v>26</v>
      </c>
      <c r="J443">
        <v>304</v>
      </c>
      <c r="K443" s="2">
        <v>32</v>
      </c>
      <c r="N443" t="s">
        <v>31</v>
      </c>
      <c r="O443" s="4">
        <f t="shared" si="6"/>
        <v>0</v>
      </c>
      <c r="P443" t="s">
        <v>50</v>
      </c>
      <c r="Q443" s="3">
        <v>54.593571428600001</v>
      </c>
      <c r="R443" s="2">
        <v>64</v>
      </c>
    </row>
    <row r="444" spans="1:28" x14ac:dyDescent="0.2">
      <c r="A444" s="1">
        <v>836000000000</v>
      </c>
      <c r="B444" t="s">
        <v>130</v>
      </c>
      <c r="C444" t="s">
        <v>572</v>
      </c>
      <c r="D444" t="s">
        <v>111</v>
      </c>
      <c r="E444" s="4" t="str">
        <f>IF(SUMPRODUCT(--(NOT(ISERR(SEARCH({"c4","c3","c1","m4","m3","m2","m1","r3","r4","i2","cr1","hs1","g2"},D444)))))&gt;0,"1","")</f>
        <v/>
      </c>
      <c r="F444" t="s">
        <v>37</v>
      </c>
      <c r="G444" t="s">
        <v>33</v>
      </c>
      <c r="H444">
        <v>330</v>
      </c>
      <c r="I444">
        <v>0</v>
      </c>
      <c r="J444">
        <v>330</v>
      </c>
      <c r="K444" s="2">
        <v>0.81967213114754101</v>
      </c>
      <c r="N444" t="s">
        <v>45</v>
      </c>
      <c r="O444" s="4">
        <f t="shared" si="6"/>
        <v>0</v>
      </c>
      <c r="Q444" s="3">
        <v>51.3346428571</v>
      </c>
    </row>
    <row r="445" spans="1:28" x14ac:dyDescent="0.2">
      <c r="A445" s="1">
        <v>836000000000</v>
      </c>
      <c r="B445" t="s">
        <v>130</v>
      </c>
      <c r="C445" t="s">
        <v>573</v>
      </c>
      <c r="D445" t="s">
        <v>111</v>
      </c>
      <c r="E445" s="4" t="str">
        <f>IF(SUMPRODUCT(--(NOT(ISERR(SEARCH({"c4","c3","c1","m4","m3","m2","m1","r3","r4","i2","cr1","hs1","g2"},D445)))))&gt;0,"1","")</f>
        <v/>
      </c>
      <c r="F445" t="s">
        <v>37</v>
      </c>
      <c r="G445" t="s">
        <v>33</v>
      </c>
      <c r="H445">
        <v>330</v>
      </c>
      <c r="I445">
        <v>0</v>
      </c>
      <c r="J445">
        <v>330</v>
      </c>
      <c r="K445" s="2">
        <v>0.84745762711864403</v>
      </c>
      <c r="N445" t="s">
        <v>45</v>
      </c>
      <c r="O445" s="4">
        <f t="shared" si="6"/>
        <v>0</v>
      </c>
      <c r="Q445" s="3">
        <v>51.3346428571</v>
      </c>
    </row>
    <row r="446" spans="1:28" x14ac:dyDescent="0.2">
      <c r="A446" s="1">
        <v>836000000000</v>
      </c>
      <c r="B446" t="s">
        <v>130</v>
      </c>
      <c r="C446" t="s">
        <v>574</v>
      </c>
      <c r="D446" t="s">
        <v>111</v>
      </c>
      <c r="E446" s="4" t="str">
        <f>IF(SUMPRODUCT(--(NOT(ISERR(SEARCH({"c4","c3","c1","m4","m3","m2","m1","r3","r4","i2","cr1","hs1","g2"},D446)))))&gt;0,"1","")</f>
        <v/>
      </c>
      <c r="F446" t="s">
        <v>37</v>
      </c>
      <c r="G446" t="s">
        <v>95</v>
      </c>
      <c r="H446">
        <v>329</v>
      </c>
      <c r="I446">
        <v>0</v>
      </c>
      <c r="J446">
        <v>329</v>
      </c>
      <c r="K446" s="2">
        <v>0.83333333333333304</v>
      </c>
      <c r="N446" t="s">
        <v>45</v>
      </c>
      <c r="O446" s="4">
        <f t="shared" si="6"/>
        <v>0</v>
      </c>
      <c r="Q446" s="3">
        <v>51.179083333299999</v>
      </c>
    </row>
    <row r="447" spans="1:28" x14ac:dyDescent="0.2">
      <c r="A447" s="1">
        <v>836000000000</v>
      </c>
      <c r="B447" t="s">
        <v>130</v>
      </c>
      <c r="C447" t="s">
        <v>575</v>
      </c>
      <c r="D447" t="s">
        <v>111</v>
      </c>
      <c r="E447" s="4" t="str">
        <f>IF(SUMPRODUCT(--(NOT(ISERR(SEARCH({"c4","c3","c1","m4","m3","m2","m1","r3","r4","i2","cr1","hs1","g2"},D447)))))&gt;0,"1","")</f>
        <v/>
      </c>
      <c r="F447" t="s">
        <v>37</v>
      </c>
      <c r="G447" t="s">
        <v>33</v>
      </c>
      <c r="H447">
        <v>329</v>
      </c>
      <c r="I447">
        <v>0</v>
      </c>
      <c r="J447">
        <v>329</v>
      </c>
      <c r="K447" s="2">
        <v>0.67796610169738203</v>
      </c>
      <c r="N447" t="s">
        <v>45</v>
      </c>
      <c r="O447" s="4">
        <f t="shared" si="6"/>
        <v>0</v>
      </c>
      <c r="Q447" s="3">
        <v>51.179083333299999</v>
      </c>
    </row>
    <row r="448" spans="1:28" x14ac:dyDescent="0.2">
      <c r="A448" s="1">
        <v>836000000000</v>
      </c>
      <c r="B448" t="s">
        <v>130</v>
      </c>
      <c r="C448" t="s">
        <v>2644</v>
      </c>
      <c r="D448" t="s">
        <v>111</v>
      </c>
      <c r="E448" s="4" t="str">
        <f>IF(SUMPRODUCT(--(NOT(ISERR(SEARCH({"c4","c3","c1","m4","m3","m2","m1","r3","r4","i2","cr1","hs1","g2"},D448)))))&gt;0,"1","")</f>
        <v/>
      </c>
      <c r="F448" t="s">
        <v>37</v>
      </c>
      <c r="G448" t="s">
        <v>33</v>
      </c>
      <c r="H448">
        <v>329</v>
      </c>
      <c r="I448">
        <v>0</v>
      </c>
      <c r="J448">
        <v>329</v>
      </c>
      <c r="K448" s="2">
        <v>0.67796610169506899</v>
      </c>
      <c r="N448" t="s">
        <v>45</v>
      </c>
      <c r="O448" s="4">
        <f t="shared" si="6"/>
        <v>0</v>
      </c>
      <c r="Q448" s="3">
        <v>51.179083333299999</v>
      </c>
    </row>
    <row r="449" spans="1:28" x14ac:dyDescent="0.2">
      <c r="A449" s="1">
        <v>836000000000</v>
      </c>
      <c r="B449" t="s">
        <v>130</v>
      </c>
      <c r="C449" t="s">
        <v>577</v>
      </c>
      <c r="D449" t="s">
        <v>111</v>
      </c>
      <c r="E449" s="4" t="str">
        <f>IF(SUMPRODUCT(--(NOT(ISERR(SEARCH({"c4","c3","c1","m4","m3","m2","m1","r3","r4","i2","cr1","hs1","g2"},D449)))))&gt;0,"1","")</f>
        <v/>
      </c>
      <c r="F449" t="s">
        <v>37</v>
      </c>
      <c r="G449" t="s">
        <v>33</v>
      </c>
      <c r="H449">
        <v>330</v>
      </c>
      <c r="I449">
        <v>1</v>
      </c>
      <c r="J449">
        <v>329</v>
      </c>
      <c r="K449" s="2">
        <v>0.66666666666909202</v>
      </c>
      <c r="N449" t="s">
        <v>45</v>
      </c>
      <c r="O449" s="4">
        <f t="shared" si="6"/>
        <v>0</v>
      </c>
      <c r="Q449" s="3">
        <v>51.179083333299999</v>
      </c>
    </row>
    <row r="450" spans="1:28" x14ac:dyDescent="0.2">
      <c r="A450" s="1">
        <v>836000000000</v>
      </c>
      <c r="B450" t="s">
        <v>130</v>
      </c>
      <c r="C450" t="s">
        <v>578</v>
      </c>
      <c r="D450" t="s">
        <v>61</v>
      </c>
      <c r="E450" s="4" t="str">
        <f>IF(SUMPRODUCT(--(NOT(ISERR(SEARCH({"c4","c3","c1","m4","m3","m2","m1","r3","r4","i2","cr1","hs1","g2"},D450)))))&gt;0,"1","")</f>
        <v/>
      </c>
      <c r="F450" t="s">
        <v>39</v>
      </c>
      <c r="G450" t="s">
        <v>33</v>
      </c>
      <c r="H450">
        <v>330</v>
      </c>
      <c r="I450">
        <v>214.4934725</v>
      </c>
      <c r="J450">
        <v>115.5065275</v>
      </c>
      <c r="K450" s="2">
        <v>38</v>
      </c>
      <c r="N450" t="s">
        <v>31</v>
      </c>
      <c r="O450" s="4">
        <f t="shared" si="6"/>
        <v>0</v>
      </c>
      <c r="P450" t="s">
        <v>49</v>
      </c>
      <c r="Q450" s="3">
        <v>48.182722900000002</v>
      </c>
      <c r="R450" s="2">
        <v>76</v>
      </c>
    </row>
    <row r="451" spans="1:28" x14ac:dyDescent="0.2">
      <c r="A451" s="1">
        <v>836000000000</v>
      </c>
      <c r="B451" t="s">
        <v>130</v>
      </c>
      <c r="C451" t="s">
        <v>579</v>
      </c>
      <c r="D451" t="s">
        <v>49</v>
      </c>
      <c r="E451" s="4" t="str">
        <f>IF(SUMPRODUCT(--(NOT(ISERR(SEARCH({"c4","c3","c1","m4","m3","m2","m1","r3","r4","i2","cr1","hs1","g2"},D451)))))&gt;0,"1","")</f>
        <v/>
      </c>
      <c r="F451" t="s">
        <v>37</v>
      </c>
      <c r="G451" t="s">
        <v>33</v>
      </c>
      <c r="H451">
        <v>224</v>
      </c>
      <c r="I451">
        <v>0.91805599999999998</v>
      </c>
      <c r="J451">
        <v>223.08194399999999</v>
      </c>
      <c r="K451" s="2">
        <v>29</v>
      </c>
      <c r="N451" t="s">
        <v>31</v>
      </c>
      <c r="O451" s="4">
        <f t="shared" ref="O451:O514" si="7">IF(Q451&lt;25,1,0)</f>
        <v>0</v>
      </c>
      <c r="P451" t="s">
        <v>50</v>
      </c>
      <c r="Q451" s="3">
        <v>46.217364340000003</v>
      </c>
      <c r="R451" s="2">
        <v>58</v>
      </c>
    </row>
    <row r="452" spans="1:28" x14ac:dyDescent="0.2">
      <c r="A452" s="1">
        <v>836000000000</v>
      </c>
      <c r="B452" t="s">
        <v>130</v>
      </c>
      <c r="C452" t="s">
        <v>580</v>
      </c>
      <c r="D452" t="s">
        <v>106</v>
      </c>
      <c r="E452" s="4" t="str">
        <f>IF(SUMPRODUCT(--(NOT(ISERR(SEARCH({"c4","c3","c1","m4","m3","m2","m1","r3","r4","i2","cr1","hs1","g2"},D452)))))&gt;0,"1","")</f>
        <v/>
      </c>
      <c r="F452" t="s">
        <v>29</v>
      </c>
      <c r="G452" t="s">
        <v>33</v>
      </c>
      <c r="H452">
        <v>197</v>
      </c>
      <c r="I452">
        <v>0</v>
      </c>
      <c r="J452">
        <v>197</v>
      </c>
      <c r="K452" s="2">
        <v>38.5416666666667</v>
      </c>
      <c r="N452" t="s">
        <v>31</v>
      </c>
      <c r="O452" s="4">
        <f t="shared" si="7"/>
        <v>0</v>
      </c>
      <c r="P452" t="s">
        <v>108</v>
      </c>
      <c r="Q452" s="3">
        <v>45.283029761900004</v>
      </c>
      <c r="R452" s="2">
        <v>77.0833333333334</v>
      </c>
      <c r="U452" t="s">
        <v>107</v>
      </c>
      <c r="V452" s="3">
        <v>69.422565476200006</v>
      </c>
      <c r="W452" s="2">
        <v>77.0833333333334</v>
      </c>
    </row>
    <row r="453" spans="1:28" x14ac:dyDescent="0.2">
      <c r="A453" s="1">
        <v>836000000000</v>
      </c>
      <c r="B453" t="s">
        <v>130</v>
      </c>
      <c r="C453" t="s">
        <v>581</v>
      </c>
      <c r="D453" t="s">
        <v>53</v>
      </c>
      <c r="E453" s="4" t="str">
        <f>IF(SUMPRODUCT(--(NOT(ISERR(SEARCH({"c4","c3","c1","m4","m3","m2","m1","r3","r4","i2","cr1","hs1","g2"},D453)))))&gt;0,"1","")</f>
        <v/>
      </c>
      <c r="F453" t="s">
        <v>29</v>
      </c>
      <c r="G453" t="s">
        <v>33</v>
      </c>
      <c r="H453">
        <v>330</v>
      </c>
      <c r="I453">
        <v>110</v>
      </c>
      <c r="J453">
        <v>220</v>
      </c>
      <c r="K453" s="2">
        <v>24</v>
      </c>
      <c r="N453" t="s">
        <v>31</v>
      </c>
      <c r="O453" s="4">
        <f t="shared" si="7"/>
        <v>0</v>
      </c>
      <c r="P453" t="s">
        <v>54</v>
      </c>
      <c r="Q453" s="3">
        <v>42.300892857100003</v>
      </c>
      <c r="R453" s="2">
        <v>48</v>
      </c>
    </row>
    <row r="454" spans="1:28" x14ac:dyDescent="0.2">
      <c r="A454" s="1">
        <v>836000000000</v>
      </c>
      <c r="B454" t="s">
        <v>130</v>
      </c>
      <c r="C454" t="s">
        <v>582</v>
      </c>
      <c r="D454" t="s">
        <v>108</v>
      </c>
      <c r="E454" s="4" t="str">
        <f>IF(SUMPRODUCT(--(NOT(ISERR(SEARCH({"c4","c3","c1","m4","m3","m2","m1","r3","r4","i2","cr1","hs1","g2"},D454)))))&gt;0,"1","")</f>
        <v/>
      </c>
      <c r="F454" t="s">
        <v>39</v>
      </c>
      <c r="G454" t="s">
        <v>76</v>
      </c>
      <c r="H454">
        <v>330</v>
      </c>
      <c r="I454">
        <v>0</v>
      </c>
      <c r="J454">
        <v>330</v>
      </c>
      <c r="K454" s="2">
        <v>3.4426229508172899</v>
      </c>
      <c r="N454" t="s">
        <v>31</v>
      </c>
      <c r="O454" s="4">
        <f t="shared" si="7"/>
        <v>0</v>
      </c>
      <c r="P454" t="s">
        <v>107</v>
      </c>
      <c r="Q454" s="3">
        <v>41.870714285699997</v>
      </c>
      <c r="R454" s="2">
        <v>3.4426229508172899</v>
      </c>
      <c r="U454" t="s">
        <v>110</v>
      </c>
      <c r="V454" s="3">
        <v>62.806071428599999</v>
      </c>
      <c r="W454" s="2">
        <v>6.8852459016345797</v>
      </c>
      <c r="Z454" t="s">
        <v>113</v>
      </c>
      <c r="AA454" s="3">
        <v>78.507589285700007</v>
      </c>
      <c r="AB454" s="2">
        <v>6.8852459016345797</v>
      </c>
    </row>
    <row r="455" spans="1:28" x14ac:dyDescent="0.2">
      <c r="A455" s="1">
        <v>836000000000</v>
      </c>
      <c r="B455" t="s">
        <v>130</v>
      </c>
      <c r="C455" t="s">
        <v>583</v>
      </c>
      <c r="D455" t="s">
        <v>107</v>
      </c>
      <c r="E455" s="4" t="str">
        <f>IF(SUMPRODUCT(--(NOT(ISERR(SEARCH({"c4","c3","c1","m4","m3","m2","m1","r3","r4","i2","cr1","hs1","g2"},D455)))))&gt;0,"1","")</f>
        <v/>
      </c>
      <c r="F455" t="s">
        <v>39</v>
      </c>
      <c r="G455" t="s">
        <v>76</v>
      </c>
      <c r="H455">
        <v>330</v>
      </c>
      <c r="I455">
        <v>0</v>
      </c>
      <c r="J455">
        <v>330</v>
      </c>
      <c r="K455" s="2">
        <v>0.25423728813806001</v>
      </c>
      <c r="N455" t="s">
        <v>45</v>
      </c>
      <c r="O455" s="4">
        <f t="shared" si="7"/>
        <v>0</v>
      </c>
      <c r="Q455" s="3">
        <v>41.870714285699997</v>
      </c>
    </row>
    <row r="456" spans="1:28" x14ac:dyDescent="0.2">
      <c r="A456" s="1">
        <v>836000000000</v>
      </c>
      <c r="B456" t="s">
        <v>130</v>
      </c>
      <c r="C456" t="s">
        <v>584</v>
      </c>
      <c r="D456" t="s">
        <v>108</v>
      </c>
      <c r="E456" s="4" t="str">
        <f>IF(SUMPRODUCT(--(NOT(ISERR(SEARCH({"c4","c3","c1","m4","m3","m2","m1","r3","r4","i2","cr1","hs1","g2"},D456)))))&gt;0,"1","")</f>
        <v/>
      </c>
      <c r="F456" t="s">
        <v>39</v>
      </c>
      <c r="G456" t="s">
        <v>76</v>
      </c>
      <c r="H456">
        <v>329</v>
      </c>
      <c r="I456">
        <v>0</v>
      </c>
      <c r="J456">
        <v>329</v>
      </c>
      <c r="K456" s="2">
        <v>3.4426229508202701</v>
      </c>
      <c r="N456" t="s">
        <v>31</v>
      </c>
      <c r="O456" s="4">
        <f t="shared" si="7"/>
        <v>0</v>
      </c>
      <c r="P456" t="s">
        <v>107</v>
      </c>
      <c r="Q456" s="3">
        <v>41.743833333300003</v>
      </c>
      <c r="R456" s="2">
        <v>3.4426229508202701</v>
      </c>
      <c r="U456" t="s">
        <v>110</v>
      </c>
      <c r="V456" s="3">
        <v>62.615749999999998</v>
      </c>
      <c r="W456" s="2">
        <v>6.8852459016405403</v>
      </c>
      <c r="Z456" t="s">
        <v>111</v>
      </c>
      <c r="AA456" s="3">
        <v>73.051708333299999</v>
      </c>
      <c r="AB456" s="2">
        <v>6.8852459016405403</v>
      </c>
    </row>
    <row r="457" spans="1:28" x14ac:dyDescent="0.2">
      <c r="A457" s="1">
        <v>836000000000</v>
      </c>
      <c r="B457" t="s">
        <v>130</v>
      </c>
      <c r="C457" t="s">
        <v>2645</v>
      </c>
      <c r="D457" t="s">
        <v>107</v>
      </c>
      <c r="E457" s="4" t="str">
        <f>IF(SUMPRODUCT(--(NOT(ISERR(SEARCH({"c4","c3","c1","m4","m3","m2","m1","r3","r4","i2","cr1","hs1","g2"},D457)))))&gt;0,"1","")</f>
        <v/>
      </c>
      <c r="F457" t="s">
        <v>39</v>
      </c>
      <c r="G457" t="s">
        <v>76</v>
      </c>
      <c r="H457">
        <v>329</v>
      </c>
      <c r="I457">
        <v>0</v>
      </c>
      <c r="J457">
        <v>329</v>
      </c>
      <c r="K457" s="2">
        <v>0.59322033899291704</v>
      </c>
      <c r="N457" t="s">
        <v>45</v>
      </c>
      <c r="O457" s="4">
        <f t="shared" si="7"/>
        <v>0</v>
      </c>
      <c r="Q457" s="3">
        <v>41.743833333300003</v>
      </c>
    </row>
    <row r="458" spans="1:28" x14ac:dyDescent="0.2">
      <c r="A458" s="1">
        <v>836000000000</v>
      </c>
      <c r="B458" t="s">
        <v>130</v>
      </c>
      <c r="C458" t="s">
        <v>586</v>
      </c>
      <c r="D458" t="s">
        <v>49</v>
      </c>
      <c r="E458" s="4" t="str">
        <f>IF(SUMPRODUCT(--(NOT(ISERR(SEARCH({"c4","c3","c1","m4","m3","m2","m1","r3","r4","i2","cr1","hs1","g2"},D458)))))&gt;0,"1","")</f>
        <v/>
      </c>
      <c r="F458" t="s">
        <v>39</v>
      </c>
      <c r="G458" t="s">
        <v>30</v>
      </c>
      <c r="H458">
        <v>330</v>
      </c>
      <c r="I458">
        <v>166.00111200000001</v>
      </c>
      <c r="J458">
        <v>163.99888799999999</v>
      </c>
      <c r="K458" s="2">
        <v>26</v>
      </c>
      <c r="N458" t="s">
        <v>31</v>
      </c>
      <c r="O458" s="4">
        <f t="shared" si="7"/>
        <v>0</v>
      </c>
      <c r="P458" t="s">
        <v>50</v>
      </c>
      <c r="Q458" s="3">
        <v>40.975317403600002</v>
      </c>
      <c r="R458" s="2">
        <v>52</v>
      </c>
    </row>
    <row r="459" spans="1:28" x14ac:dyDescent="0.2">
      <c r="A459" s="1">
        <v>836000000000</v>
      </c>
      <c r="B459" t="s">
        <v>130</v>
      </c>
      <c r="C459" t="s">
        <v>587</v>
      </c>
      <c r="D459" t="s">
        <v>108</v>
      </c>
      <c r="E459" s="4" t="str">
        <f>IF(SUMPRODUCT(--(NOT(ISERR(SEARCH({"c4","c3","c1","m4","m3","m2","m1","r3","r4","i2","cr1","hs1","g2"},D459)))))&gt;0,"1","")</f>
        <v/>
      </c>
      <c r="F459" t="s">
        <v>29</v>
      </c>
      <c r="G459" t="s">
        <v>33</v>
      </c>
      <c r="H459">
        <v>330</v>
      </c>
      <c r="I459">
        <v>0</v>
      </c>
      <c r="J459">
        <v>330</v>
      </c>
      <c r="K459" s="2">
        <v>35.083333333410899</v>
      </c>
      <c r="N459" t="s">
        <v>31</v>
      </c>
      <c r="O459" s="4">
        <f t="shared" si="7"/>
        <v>0</v>
      </c>
      <c r="P459" t="s">
        <v>107</v>
      </c>
      <c r="Q459" s="3">
        <v>40.436785714300001</v>
      </c>
      <c r="R459" s="2">
        <v>35.083333333410899</v>
      </c>
      <c r="U459" t="s">
        <v>110</v>
      </c>
      <c r="V459" s="3">
        <v>63.666428571399997</v>
      </c>
      <c r="W459" s="2">
        <v>70.166666666821797</v>
      </c>
      <c r="Z459" t="s">
        <v>111</v>
      </c>
      <c r="AA459" s="3">
        <v>74.994464285700005</v>
      </c>
      <c r="AB459" s="2">
        <v>70.166666666821797</v>
      </c>
    </row>
    <row r="460" spans="1:28" x14ac:dyDescent="0.2">
      <c r="A460" s="1">
        <v>836000000000</v>
      </c>
      <c r="B460" t="s">
        <v>130</v>
      </c>
      <c r="C460" t="s">
        <v>588</v>
      </c>
      <c r="D460" t="s">
        <v>108</v>
      </c>
      <c r="E460" s="4" t="str">
        <f>IF(SUMPRODUCT(--(NOT(ISERR(SEARCH({"c4","c3","c1","m4","m3","m2","m1","r3","r4","i2","cr1","hs1","g2"},D460)))))&gt;0,"1","")</f>
        <v/>
      </c>
      <c r="F460" t="s">
        <v>29</v>
      </c>
      <c r="G460" t="s">
        <v>33</v>
      </c>
      <c r="H460">
        <v>329</v>
      </c>
      <c r="I460">
        <v>0</v>
      </c>
      <c r="J460">
        <v>329</v>
      </c>
      <c r="K460" s="2">
        <v>32.118644067717703</v>
      </c>
      <c r="N460" t="s">
        <v>31</v>
      </c>
      <c r="O460" s="4">
        <f t="shared" si="7"/>
        <v>0</v>
      </c>
      <c r="P460" t="s">
        <v>107</v>
      </c>
      <c r="Q460" s="3">
        <v>40.314250000000001</v>
      </c>
      <c r="R460" s="2">
        <v>32.118644067717703</v>
      </c>
      <c r="U460" t="s">
        <v>111</v>
      </c>
      <c r="V460" s="3">
        <v>74.767208333300005</v>
      </c>
      <c r="W460" s="2">
        <v>64.237288135435406</v>
      </c>
      <c r="Z460" t="s">
        <v>110</v>
      </c>
      <c r="AA460" s="3">
        <v>63.473500000000001</v>
      </c>
      <c r="AB460" s="2">
        <v>64.237288135435406</v>
      </c>
    </row>
    <row r="461" spans="1:28" x14ac:dyDescent="0.2">
      <c r="A461" s="1">
        <v>836000000000</v>
      </c>
      <c r="B461" t="s">
        <v>130</v>
      </c>
      <c r="C461" t="s">
        <v>589</v>
      </c>
      <c r="D461" t="s">
        <v>108</v>
      </c>
      <c r="E461" s="4" t="str">
        <f>IF(SUMPRODUCT(--(NOT(ISERR(SEARCH({"c4","c3","c1","m4","m3","m2","m1","r3","r4","i2","cr1","hs1","g2"},D461)))))&gt;0,"1","")</f>
        <v/>
      </c>
      <c r="F461" t="s">
        <v>29</v>
      </c>
      <c r="G461" t="s">
        <v>33</v>
      </c>
      <c r="H461">
        <v>329</v>
      </c>
      <c r="I461">
        <v>0</v>
      </c>
      <c r="J461">
        <v>329</v>
      </c>
      <c r="K461" s="2">
        <v>6.7500000000776099</v>
      </c>
      <c r="N461" t="s">
        <v>31</v>
      </c>
      <c r="O461" s="4">
        <f t="shared" si="7"/>
        <v>0</v>
      </c>
      <c r="P461" t="s">
        <v>107</v>
      </c>
      <c r="Q461" s="3">
        <v>40.314250000000001</v>
      </c>
      <c r="R461" s="2">
        <v>6.7500000000776099</v>
      </c>
      <c r="U461" t="s">
        <v>110</v>
      </c>
      <c r="V461" s="3">
        <v>63.473500000000001</v>
      </c>
      <c r="W461" s="2">
        <v>13.5000000001552</v>
      </c>
      <c r="Z461" t="s">
        <v>111</v>
      </c>
      <c r="AA461" s="3">
        <v>74.767208333300005</v>
      </c>
      <c r="AB461" s="2">
        <v>13.5000000001552</v>
      </c>
    </row>
    <row r="462" spans="1:28" x14ac:dyDescent="0.2">
      <c r="A462" s="1">
        <v>836000000000</v>
      </c>
      <c r="B462" t="s">
        <v>130</v>
      </c>
      <c r="C462" t="s">
        <v>590</v>
      </c>
      <c r="D462" t="s">
        <v>108</v>
      </c>
      <c r="E462" s="4" t="str">
        <f>IF(SUMPRODUCT(--(NOT(ISERR(SEARCH({"c4","c3","c1","m4","m3","m2","m1","r3","r4","i2","cr1","hs1","g2"},D462)))))&gt;0,"1","")</f>
        <v/>
      </c>
      <c r="F462" t="s">
        <v>29</v>
      </c>
      <c r="G462" t="s">
        <v>33</v>
      </c>
      <c r="H462">
        <v>328</v>
      </c>
      <c r="I462">
        <v>1</v>
      </c>
      <c r="J462">
        <v>327</v>
      </c>
      <c r="K462" s="2">
        <v>26.833333333332401</v>
      </c>
      <c r="N462" t="s">
        <v>31</v>
      </c>
      <c r="O462" s="4">
        <f t="shared" si="7"/>
        <v>0</v>
      </c>
      <c r="P462" t="s">
        <v>107</v>
      </c>
      <c r="Q462" s="3">
        <v>39.929261904800001</v>
      </c>
      <c r="R462" s="2">
        <v>26.833333333332401</v>
      </c>
      <c r="U462" t="s">
        <v>113</v>
      </c>
      <c r="V462" s="3">
        <v>80.049714285700006</v>
      </c>
      <c r="W462" s="2">
        <v>53.666666666664803</v>
      </c>
      <c r="Z462" t="s">
        <v>111</v>
      </c>
      <c r="AA462" s="3">
        <v>74.277500000000003</v>
      </c>
      <c r="AB462" s="2">
        <v>53.666666666664803</v>
      </c>
    </row>
    <row r="463" spans="1:28" x14ac:dyDescent="0.2">
      <c r="A463" s="1">
        <v>836000000000</v>
      </c>
      <c r="B463" t="s">
        <v>130</v>
      </c>
      <c r="C463" t="s">
        <v>591</v>
      </c>
      <c r="D463" t="s">
        <v>94</v>
      </c>
      <c r="E463" s="4" t="str">
        <f>IF(SUMPRODUCT(--(NOT(ISERR(SEARCH({"c4","c3","c1","m4","m3","m2","m1","r3","r4","i2","cr1","hs1","g2"},D463)))))&gt;0,"1","")</f>
        <v/>
      </c>
      <c r="F463" t="s">
        <v>39</v>
      </c>
      <c r="G463" t="s">
        <v>33</v>
      </c>
      <c r="H463">
        <v>330</v>
      </c>
      <c r="I463">
        <v>116.90625</v>
      </c>
      <c r="J463">
        <v>213.09375</v>
      </c>
      <c r="K463" s="2">
        <v>8</v>
      </c>
      <c r="N463" t="s">
        <v>31</v>
      </c>
      <c r="O463" s="4">
        <f t="shared" si="7"/>
        <v>0</v>
      </c>
      <c r="P463" t="s">
        <v>97</v>
      </c>
      <c r="Q463" s="3">
        <v>38.519232142900002</v>
      </c>
      <c r="R463" s="2">
        <v>16</v>
      </c>
      <c r="U463" t="s">
        <v>109</v>
      </c>
      <c r="V463" s="3">
        <v>67.408656250000007</v>
      </c>
      <c r="W463" s="2">
        <v>16</v>
      </c>
      <c r="Z463" t="s">
        <v>112</v>
      </c>
      <c r="AA463" s="3">
        <v>74.631012276800007</v>
      </c>
      <c r="AB463" s="2">
        <v>16</v>
      </c>
    </row>
    <row r="464" spans="1:28" x14ac:dyDescent="0.2">
      <c r="A464" s="1">
        <v>836000000000</v>
      </c>
      <c r="B464" t="s">
        <v>130</v>
      </c>
      <c r="C464" t="s">
        <v>592</v>
      </c>
      <c r="D464" t="s">
        <v>107</v>
      </c>
      <c r="E464" s="4" t="str">
        <f>IF(SUMPRODUCT(--(NOT(ISERR(SEARCH({"c4","c3","c1","m4","m3","m2","m1","r3","r4","i2","cr1","hs1","g2"},D464)))))&gt;0,"1","")</f>
        <v/>
      </c>
      <c r="F464" t="s">
        <v>39</v>
      </c>
      <c r="G464" t="s">
        <v>30</v>
      </c>
      <c r="H464">
        <v>330</v>
      </c>
      <c r="I464">
        <v>0</v>
      </c>
      <c r="J464">
        <v>330</v>
      </c>
      <c r="K464" s="2">
        <v>0.25423728813806001</v>
      </c>
      <c r="N464" t="s">
        <v>45</v>
      </c>
      <c r="O464" s="4">
        <f t="shared" si="7"/>
        <v>0</v>
      </c>
      <c r="Q464" s="3">
        <v>38.429285714300001</v>
      </c>
    </row>
    <row r="465" spans="1:28" x14ac:dyDescent="0.2">
      <c r="A465" s="1">
        <v>836000000000</v>
      </c>
      <c r="B465" t="s">
        <v>130</v>
      </c>
      <c r="C465" t="s">
        <v>593</v>
      </c>
      <c r="D465" t="s">
        <v>108</v>
      </c>
      <c r="E465" s="4" t="str">
        <f>IF(SUMPRODUCT(--(NOT(ISERR(SEARCH({"c4","c3","c1","m4","m3","m2","m1","r3","r4","i2","cr1","hs1","g2"},D465)))))&gt;0,"1","")</f>
        <v/>
      </c>
      <c r="F465" t="s">
        <v>39</v>
      </c>
      <c r="G465" t="s">
        <v>30</v>
      </c>
      <c r="H465">
        <v>330</v>
      </c>
      <c r="I465">
        <v>0</v>
      </c>
      <c r="J465">
        <v>330</v>
      </c>
      <c r="K465" s="2">
        <v>4.4166666666660603</v>
      </c>
      <c r="N465" t="s">
        <v>31</v>
      </c>
      <c r="O465" s="4">
        <f t="shared" si="7"/>
        <v>0</v>
      </c>
      <c r="P465" t="s">
        <v>107</v>
      </c>
      <c r="Q465" s="3">
        <v>38.429285714300001</v>
      </c>
      <c r="R465" s="2">
        <v>4.4166666666660603</v>
      </c>
      <c r="U465" t="s">
        <v>110</v>
      </c>
      <c r="V465" s="3">
        <v>57.643928571399996</v>
      </c>
      <c r="W465" s="2">
        <v>8.8333333333321207</v>
      </c>
      <c r="Z465" t="s">
        <v>111</v>
      </c>
      <c r="AA465" s="3">
        <v>67.251249999999999</v>
      </c>
      <c r="AB465" s="2">
        <v>8.8333333333321207</v>
      </c>
    </row>
    <row r="466" spans="1:28" x14ac:dyDescent="0.2">
      <c r="A466" s="1">
        <v>836000000000</v>
      </c>
      <c r="B466" t="s">
        <v>130</v>
      </c>
      <c r="C466" t="s">
        <v>594</v>
      </c>
      <c r="D466" t="s">
        <v>107</v>
      </c>
      <c r="E466" s="4" t="str">
        <f>IF(SUMPRODUCT(--(NOT(ISERR(SEARCH({"c4","c3","c1","m4","m3","m2","m1","r3","r4","i2","cr1","hs1","g2"},D466)))))&gt;0,"1","")</f>
        <v/>
      </c>
      <c r="F466" t="s">
        <v>39</v>
      </c>
      <c r="G466" t="s">
        <v>30</v>
      </c>
      <c r="H466">
        <v>329</v>
      </c>
      <c r="I466">
        <v>0</v>
      </c>
      <c r="J466">
        <v>329</v>
      </c>
      <c r="K466" s="2">
        <v>0.25423728813806001</v>
      </c>
      <c r="N466" t="s">
        <v>45</v>
      </c>
      <c r="O466" s="4">
        <f t="shared" si="7"/>
        <v>0</v>
      </c>
      <c r="Q466" s="3">
        <v>38.312833333299999</v>
      </c>
    </row>
    <row r="467" spans="1:28" x14ac:dyDescent="0.2">
      <c r="A467" s="1">
        <v>836000000000</v>
      </c>
      <c r="B467" t="s">
        <v>130</v>
      </c>
      <c r="C467" t="s">
        <v>595</v>
      </c>
      <c r="D467" t="s">
        <v>61</v>
      </c>
      <c r="E467" s="4" t="str">
        <f>IF(SUMPRODUCT(--(NOT(ISERR(SEARCH({"c4","c3","c1","m4","m3","m2","m1","r3","r4","i2","cr1","hs1","g2"},D467)))))&gt;0,"1","")</f>
        <v/>
      </c>
      <c r="F467" t="s">
        <v>39</v>
      </c>
      <c r="G467" t="s">
        <v>76</v>
      </c>
      <c r="H467">
        <v>72</v>
      </c>
      <c r="I467">
        <v>0</v>
      </c>
      <c r="J467">
        <v>72</v>
      </c>
      <c r="K467" s="2">
        <v>15</v>
      </c>
      <c r="N467" t="s">
        <v>31</v>
      </c>
      <c r="O467" s="4">
        <f t="shared" si="7"/>
        <v>0</v>
      </c>
      <c r="P467" t="s">
        <v>49</v>
      </c>
      <c r="Q467" s="3">
        <v>37.542857142899997</v>
      </c>
      <c r="R467" s="2">
        <v>30</v>
      </c>
      <c r="U467" t="s">
        <v>50</v>
      </c>
      <c r="V467" s="3">
        <v>56.314285714299999</v>
      </c>
      <c r="W467" s="2">
        <v>60</v>
      </c>
    </row>
    <row r="468" spans="1:28" x14ac:dyDescent="0.2">
      <c r="A468" s="1">
        <v>836000000000</v>
      </c>
      <c r="B468" t="s">
        <v>130</v>
      </c>
      <c r="C468" t="s">
        <v>596</v>
      </c>
      <c r="D468" t="s">
        <v>42</v>
      </c>
      <c r="E468" s="4" t="str">
        <f>IF(SUMPRODUCT(--(NOT(ISERR(SEARCH({"c4","c3","c1","m4","m3","m2","m1","r3","r4","i2","cr1","hs1","g2"},D468)))))&gt;0,"1","")</f>
        <v/>
      </c>
      <c r="F468" t="s">
        <v>29</v>
      </c>
      <c r="G468" t="s">
        <v>38</v>
      </c>
      <c r="H468">
        <v>37</v>
      </c>
      <c r="I468">
        <v>0</v>
      </c>
      <c r="J468">
        <v>37</v>
      </c>
      <c r="K468" s="2">
        <v>33</v>
      </c>
      <c r="N468" t="s">
        <v>31</v>
      </c>
      <c r="O468" s="4">
        <f t="shared" si="7"/>
        <v>0</v>
      </c>
      <c r="P468" t="s">
        <v>43</v>
      </c>
      <c r="Q468" s="3">
        <v>37.460297619000002</v>
      </c>
      <c r="R468" s="2">
        <v>66</v>
      </c>
    </row>
    <row r="469" spans="1:28" x14ac:dyDescent="0.2">
      <c r="A469" s="1">
        <v>836000000000</v>
      </c>
      <c r="B469" t="s">
        <v>130</v>
      </c>
      <c r="C469" t="s">
        <v>597</v>
      </c>
      <c r="D469" t="s">
        <v>82</v>
      </c>
      <c r="E469" s="4" t="str">
        <f>IF(SUMPRODUCT(--(NOT(ISERR(SEARCH({"c4","c3","c1","m4","m3","m2","m1","r3","r4","i2","cr1","hs1","g2"},D469)))))&gt;0,"1","")</f>
        <v/>
      </c>
      <c r="F469" t="s">
        <v>29</v>
      </c>
      <c r="G469" t="s">
        <v>38</v>
      </c>
      <c r="H469">
        <v>9</v>
      </c>
      <c r="I469">
        <v>0</v>
      </c>
      <c r="J469">
        <v>9</v>
      </c>
      <c r="K469" s="2">
        <v>6</v>
      </c>
      <c r="N469" t="s">
        <v>31</v>
      </c>
      <c r="O469" s="4">
        <f t="shared" si="7"/>
        <v>0</v>
      </c>
      <c r="P469" t="s">
        <v>51</v>
      </c>
      <c r="Q469" s="3">
        <v>36.760714285699997</v>
      </c>
      <c r="R469" s="2">
        <v>13.5</v>
      </c>
      <c r="U469" t="s">
        <v>52</v>
      </c>
      <c r="V469" s="3">
        <v>51.465000000000003</v>
      </c>
      <c r="W469" s="2">
        <v>27</v>
      </c>
      <c r="Z469" t="s">
        <v>53</v>
      </c>
      <c r="AA469" s="3">
        <v>58.817142857100002</v>
      </c>
      <c r="AB469" s="2">
        <v>54</v>
      </c>
    </row>
    <row r="470" spans="1:28" x14ac:dyDescent="0.2">
      <c r="A470" s="1">
        <v>836000000000</v>
      </c>
      <c r="B470" t="s">
        <v>130</v>
      </c>
      <c r="C470" t="s">
        <v>598</v>
      </c>
      <c r="D470" t="s">
        <v>108</v>
      </c>
      <c r="E470" s="4" t="str">
        <f>IF(SUMPRODUCT(--(NOT(ISERR(SEARCH({"c4","c3","c1","m4","m3","m2","m1","r3","r4","i2","cr1","hs1","g2"},D470)))))&gt;0,"1","")</f>
        <v/>
      </c>
      <c r="F470" t="s">
        <v>39</v>
      </c>
      <c r="G470" t="s">
        <v>38</v>
      </c>
      <c r="H470">
        <v>331</v>
      </c>
      <c r="I470">
        <v>0</v>
      </c>
      <c r="J470">
        <v>331</v>
      </c>
      <c r="K470" s="2">
        <v>32.000000000001201</v>
      </c>
      <c r="N470" t="s">
        <v>31</v>
      </c>
      <c r="O470" s="4">
        <f t="shared" si="7"/>
        <v>0</v>
      </c>
      <c r="P470" t="s">
        <v>107</v>
      </c>
      <c r="Q470" s="3">
        <v>36.532154761900003</v>
      </c>
      <c r="R470" s="2">
        <v>32.000000000001201</v>
      </c>
      <c r="U470" t="s">
        <v>113</v>
      </c>
      <c r="V470" s="3">
        <v>67.958437500000002</v>
      </c>
      <c r="W470" s="2">
        <v>64.000000000002402</v>
      </c>
      <c r="Z470" t="s">
        <v>110</v>
      </c>
      <c r="AA470" s="3">
        <v>54.510577380999997</v>
      </c>
      <c r="AB470" s="2">
        <v>64.000000000002402</v>
      </c>
    </row>
    <row r="471" spans="1:28" x14ac:dyDescent="0.2">
      <c r="A471" s="1">
        <v>836000000000</v>
      </c>
      <c r="B471" t="s">
        <v>130</v>
      </c>
      <c r="C471" t="s">
        <v>599</v>
      </c>
      <c r="D471" t="s">
        <v>108</v>
      </c>
      <c r="E471" s="4" t="str">
        <f>IF(SUMPRODUCT(--(NOT(ISERR(SEARCH({"c4","c3","c1","m4","m3","m2","m1","r3","r4","i2","cr1","hs1","g2"},D471)))))&gt;0,"1","")</f>
        <v/>
      </c>
      <c r="F471" t="s">
        <v>39</v>
      </c>
      <c r="G471" t="s">
        <v>38</v>
      </c>
      <c r="H471">
        <v>330</v>
      </c>
      <c r="I471">
        <v>0</v>
      </c>
      <c r="J471">
        <v>330</v>
      </c>
      <c r="K471" s="2">
        <v>6.5000000002328298</v>
      </c>
      <c r="N471" t="s">
        <v>31</v>
      </c>
      <c r="O471" s="4">
        <f t="shared" si="7"/>
        <v>0</v>
      </c>
      <c r="P471" t="s">
        <v>107</v>
      </c>
      <c r="Q471" s="3">
        <v>36.4217857143</v>
      </c>
      <c r="R471" s="2">
        <v>6.5000000002328298</v>
      </c>
      <c r="U471" t="s">
        <v>111</v>
      </c>
      <c r="V471" s="3">
        <v>63.236249999999998</v>
      </c>
      <c r="W471" s="2">
        <v>13.000000000465599</v>
      </c>
      <c r="Z471" t="s">
        <v>110</v>
      </c>
      <c r="AA471" s="3">
        <v>54.345892857099997</v>
      </c>
      <c r="AB471" s="2">
        <v>13.000000000465599</v>
      </c>
    </row>
    <row r="472" spans="1:28" x14ac:dyDescent="0.2">
      <c r="A472" s="1">
        <v>836000000000</v>
      </c>
      <c r="B472" t="s">
        <v>130</v>
      </c>
      <c r="C472" t="s">
        <v>600</v>
      </c>
      <c r="D472" t="s">
        <v>108</v>
      </c>
      <c r="E472" s="4" t="str">
        <f>IF(SUMPRODUCT(--(NOT(ISERR(SEARCH({"c4","c3","c1","m4","m3","m2","m1","r3","r4","i2","cr1","hs1","g2"},D472)))))&gt;0,"1","")</f>
        <v/>
      </c>
      <c r="F472" t="s">
        <v>39</v>
      </c>
      <c r="G472" t="s">
        <v>38</v>
      </c>
      <c r="H472">
        <v>330</v>
      </c>
      <c r="I472">
        <v>0</v>
      </c>
      <c r="J472">
        <v>330</v>
      </c>
      <c r="K472" s="2">
        <v>7.7868852459016402</v>
      </c>
      <c r="N472" t="s">
        <v>31</v>
      </c>
      <c r="O472" s="4">
        <f t="shared" si="7"/>
        <v>0</v>
      </c>
      <c r="P472" t="s">
        <v>107</v>
      </c>
      <c r="Q472" s="3">
        <v>36.4217857143</v>
      </c>
      <c r="R472" s="2">
        <v>7.7868852459016402</v>
      </c>
      <c r="U472" t="s">
        <v>113</v>
      </c>
      <c r="V472" s="3">
        <v>67.753124999999997</v>
      </c>
      <c r="W472" s="2">
        <v>15.5737704918032</v>
      </c>
      <c r="Z472" t="s">
        <v>110</v>
      </c>
      <c r="AA472" s="3">
        <v>54.345892857099997</v>
      </c>
      <c r="AB472" s="2">
        <v>15.5737704918032</v>
      </c>
    </row>
    <row r="473" spans="1:28" x14ac:dyDescent="0.2">
      <c r="A473" s="1">
        <v>836000000000</v>
      </c>
      <c r="B473" t="s">
        <v>130</v>
      </c>
      <c r="C473" t="s">
        <v>601</v>
      </c>
      <c r="D473" t="s">
        <v>107</v>
      </c>
      <c r="E473" s="4" t="str">
        <f>IF(SUMPRODUCT(--(NOT(ISERR(SEARCH({"c4","c3","c1","m4","m3","m2","m1","r3","r4","i2","cr1","hs1","g2"},D473)))))&gt;0,"1","")</f>
        <v/>
      </c>
      <c r="F473" t="s">
        <v>39</v>
      </c>
      <c r="G473" t="s">
        <v>38</v>
      </c>
      <c r="H473">
        <v>330</v>
      </c>
      <c r="I473">
        <v>0</v>
      </c>
      <c r="J473">
        <v>330</v>
      </c>
      <c r="K473" s="2">
        <v>0.84745762711864403</v>
      </c>
      <c r="N473" t="s">
        <v>45</v>
      </c>
      <c r="O473" s="4">
        <f t="shared" si="7"/>
        <v>0</v>
      </c>
      <c r="Q473" s="3">
        <v>35.848214285700003</v>
      </c>
    </row>
    <row r="474" spans="1:28" x14ac:dyDescent="0.2">
      <c r="A474" s="1">
        <v>836000000000</v>
      </c>
      <c r="B474" t="s">
        <v>130</v>
      </c>
      <c r="C474" t="s">
        <v>602</v>
      </c>
      <c r="D474" t="s">
        <v>49</v>
      </c>
      <c r="E474" s="4" t="str">
        <f>IF(SUMPRODUCT(--(NOT(ISERR(SEARCH({"c4","c3","c1","m4","m3","m2","m1","r3","r4","i2","cr1","hs1","g2"},D474)))))&gt;0,"1","")</f>
        <v/>
      </c>
      <c r="F474" t="s">
        <v>37</v>
      </c>
      <c r="G474" t="s">
        <v>33</v>
      </c>
      <c r="H474">
        <v>330</v>
      </c>
      <c r="I474">
        <v>61</v>
      </c>
      <c r="J474">
        <v>269</v>
      </c>
      <c r="K474" s="2">
        <v>37</v>
      </c>
      <c r="N474" t="s">
        <v>31</v>
      </c>
      <c r="O474" s="4">
        <f t="shared" si="7"/>
        <v>0</v>
      </c>
      <c r="P474" t="s">
        <v>50</v>
      </c>
      <c r="Q474" s="3">
        <v>35.431071428599999</v>
      </c>
      <c r="R474" s="2">
        <v>74</v>
      </c>
    </row>
    <row r="475" spans="1:28" x14ac:dyDescent="0.2">
      <c r="A475" s="1">
        <v>836000000000</v>
      </c>
      <c r="B475" t="s">
        <v>130</v>
      </c>
      <c r="C475" t="s">
        <v>603</v>
      </c>
      <c r="D475" t="s">
        <v>49</v>
      </c>
      <c r="E475" s="4" t="str">
        <f>IF(SUMPRODUCT(--(NOT(ISERR(SEARCH({"c4","c3","c1","m4","m3","m2","m1","r3","r4","i2","cr1","hs1","g2"},D475)))))&gt;0,"1","")</f>
        <v/>
      </c>
      <c r="F475" t="s">
        <v>37</v>
      </c>
      <c r="G475" t="s">
        <v>36</v>
      </c>
      <c r="H475">
        <v>167</v>
      </c>
      <c r="I475">
        <v>0</v>
      </c>
      <c r="J475">
        <v>167</v>
      </c>
      <c r="K475" s="2">
        <v>34</v>
      </c>
      <c r="N475" t="s">
        <v>31</v>
      </c>
      <c r="O475" s="4">
        <f t="shared" si="7"/>
        <v>0</v>
      </c>
      <c r="P475" t="s">
        <v>50</v>
      </c>
      <c r="Q475" s="3">
        <v>34.831428571399996</v>
      </c>
      <c r="R475" s="2">
        <v>68</v>
      </c>
    </row>
    <row r="476" spans="1:28" x14ac:dyDescent="0.2">
      <c r="A476" s="1">
        <v>836000000000</v>
      </c>
      <c r="B476" t="s">
        <v>130</v>
      </c>
      <c r="C476" t="s">
        <v>604</v>
      </c>
      <c r="D476" t="s">
        <v>97</v>
      </c>
      <c r="E476" s="4" t="str">
        <f>IF(SUMPRODUCT(--(NOT(ISERR(SEARCH({"c4","c3","c1","m4","m3","m2","m1","r3","r4","i2","cr1","hs1","g2"},D476)))))&gt;0,"1","")</f>
        <v/>
      </c>
      <c r="F476" t="s">
        <v>39</v>
      </c>
      <c r="G476" t="s">
        <v>30</v>
      </c>
      <c r="H476">
        <v>330</v>
      </c>
      <c r="I476">
        <v>0</v>
      </c>
      <c r="J476">
        <v>330</v>
      </c>
      <c r="K476" s="2">
        <v>1</v>
      </c>
      <c r="N476" t="s">
        <v>31</v>
      </c>
      <c r="O476" s="4">
        <f t="shared" si="7"/>
        <v>0</v>
      </c>
      <c r="P476" t="s">
        <v>96</v>
      </c>
      <c r="Q476" s="3">
        <v>34.4142857143</v>
      </c>
      <c r="R476" s="2">
        <v>1</v>
      </c>
      <c r="U476" t="s">
        <v>109</v>
      </c>
      <c r="V476" s="3">
        <v>51.621428571400003</v>
      </c>
      <c r="W476" s="2">
        <v>1</v>
      </c>
      <c r="Z476" t="s">
        <v>112</v>
      </c>
      <c r="AA476" s="3">
        <v>64.526785714300004</v>
      </c>
      <c r="AB476" s="2">
        <v>1</v>
      </c>
    </row>
    <row r="477" spans="1:28" x14ac:dyDescent="0.2">
      <c r="A477" s="1">
        <v>836000000000</v>
      </c>
      <c r="B477" t="s">
        <v>130</v>
      </c>
      <c r="C477" t="s">
        <v>605</v>
      </c>
      <c r="D477" t="s">
        <v>97</v>
      </c>
      <c r="E477" s="4" t="str">
        <f>IF(SUMPRODUCT(--(NOT(ISERR(SEARCH({"c4","c3","c1","m4","m3","m2","m1","r3","r4","i2","cr1","hs1","g2"},D477)))))&gt;0,"1","")</f>
        <v/>
      </c>
      <c r="F477" t="s">
        <v>39</v>
      </c>
      <c r="G477" t="s">
        <v>30</v>
      </c>
      <c r="H477">
        <v>330</v>
      </c>
      <c r="I477">
        <v>0</v>
      </c>
      <c r="J477">
        <v>330</v>
      </c>
      <c r="K477" s="2">
        <v>37</v>
      </c>
      <c r="N477" t="s">
        <v>31</v>
      </c>
      <c r="O477" s="4">
        <f t="shared" si="7"/>
        <v>0</v>
      </c>
      <c r="P477" t="s">
        <v>96</v>
      </c>
      <c r="Q477" s="3">
        <v>34.4142857143</v>
      </c>
      <c r="R477" s="2">
        <v>37</v>
      </c>
      <c r="U477" t="s">
        <v>109</v>
      </c>
      <c r="V477" s="3">
        <v>51.621428571400003</v>
      </c>
      <c r="W477" s="2">
        <v>37</v>
      </c>
      <c r="Z477" t="s">
        <v>112</v>
      </c>
      <c r="AA477" s="3">
        <v>64.526785714300004</v>
      </c>
      <c r="AB477" s="2">
        <v>37</v>
      </c>
    </row>
    <row r="478" spans="1:28" x14ac:dyDescent="0.2">
      <c r="A478" s="1">
        <v>836000000000</v>
      </c>
      <c r="B478" t="s">
        <v>130</v>
      </c>
      <c r="C478" t="s">
        <v>606</v>
      </c>
      <c r="D478" t="s">
        <v>97</v>
      </c>
      <c r="E478" s="4" t="str">
        <f>IF(SUMPRODUCT(--(NOT(ISERR(SEARCH({"c4","c3","c1","m4","m3","m2","m1","r3","r4","i2","cr1","hs1","g2"},D478)))))&gt;0,"1","")</f>
        <v/>
      </c>
      <c r="F478" t="s">
        <v>39</v>
      </c>
      <c r="G478" t="s">
        <v>30</v>
      </c>
      <c r="H478">
        <v>330</v>
      </c>
      <c r="I478">
        <v>0</v>
      </c>
      <c r="J478">
        <v>330</v>
      </c>
      <c r="K478" s="2">
        <v>20</v>
      </c>
      <c r="N478" t="s">
        <v>31</v>
      </c>
      <c r="O478" s="4">
        <f t="shared" si="7"/>
        <v>0</v>
      </c>
      <c r="P478" t="s">
        <v>96</v>
      </c>
      <c r="Q478" s="3">
        <v>34.4142857143</v>
      </c>
      <c r="R478" s="2">
        <v>20</v>
      </c>
      <c r="U478" t="s">
        <v>112</v>
      </c>
      <c r="V478" s="3">
        <v>60.858137400899999</v>
      </c>
      <c r="W478" s="2">
        <v>20</v>
      </c>
      <c r="Z478" t="s">
        <v>117</v>
      </c>
      <c r="AA478" s="3">
        <v>58.9797271825</v>
      </c>
      <c r="AB478" s="2">
        <v>20</v>
      </c>
    </row>
    <row r="479" spans="1:28" x14ac:dyDescent="0.2">
      <c r="A479" s="1">
        <v>836000000000</v>
      </c>
      <c r="B479" t="s">
        <v>130</v>
      </c>
      <c r="C479" t="s">
        <v>607</v>
      </c>
      <c r="D479" t="s">
        <v>97</v>
      </c>
      <c r="E479" s="4" t="str">
        <f>IF(SUMPRODUCT(--(NOT(ISERR(SEARCH({"c4","c3","c1","m4","m3","m2","m1","r3","r4","i2","cr1","hs1","g2"},D479)))))&gt;0,"1","")</f>
        <v/>
      </c>
      <c r="F479" t="s">
        <v>39</v>
      </c>
      <c r="G479" t="s">
        <v>30</v>
      </c>
      <c r="H479">
        <v>330</v>
      </c>
      <c r="I479">
        <v>0</v>
      </c>
      <c r="J479">
        <v>330</v>
      </c>
      <c r="K479" s="2">
        <v>21</v>
      </c>
      <c r="N479" t="s">
        <v>31</v>
      </c>
      <c r="O479" s="4">
        <f t="shared" si="7"/>
        <v>0</v>
      </c>
      <c r="P479" t="s">
        <v>96</v>
      </c>
      <c r="Q479" s="3">
        <v>34.4142857143</v>
      </c>
      <c r="R479" s="2">
        <v>21</v>
      </c>
      <c r="U479" t="s">
        <v>117</v>
      </c>
      <c r="V479" s="3">
        <v>59.049432043700001</v>
      </c>
      <c r="W479" s="2">
        <v>21</v>
      </c>
      <c r="Z479" t="s">
        <v>112</v>
      </c>
      <c r="AA479" s="3">
        <v>60.928566468200003</v>
      </c>
      <c r="AB479" s="2">
        <v>21</v>
      </c>
    </row>
    <row r="480" spans="1:28" x14ac:dyDescent="0.2">
      <c r="A480" s="1">
        <v>836000000000</v>
      </c>
      <c r="B480" t="s">
        <v>130</v>
      </c>
      <c r="C480" t="s">
        <v>608</v>
      </c>
      <c r="D480" t="s">
        <v>97</v>
      </c>
      <c r="E480" s="4" t="str">
        <f>IF(SUMPRODUCT(--(NOT(ISERR(SEARCH({"c4","c3","c1","m4","m3","m2","m1","r3","r4","i2","cr1","hs1","g2"},D480)))))&gt;0,"1","")</f>
        <v/>
      </c>
      <c r="F480" t="s">
        <v>39</v>
      </c>
      <c r="G480" t="s">
        <v>30</v>
      </c>
      <c r="H480">
        <v>330</v>
      </c>
      <c r="I480">
        <v>0</v>
      </c>
      <c r="J480">
        <v>330</v>
      </c>
      <c r="K480" s="2">
        <v>28</v>
      </c>
      <c r="N480" t="s">
        <v>31</v>
      </c>
      <c r="O480" s="4">
        <f t="shared" si="7"/>
        <v>0</v>
      </c>
      <c r="P480" t="s">
        <v>96</v>
      </c>
      <c r="Q480" s="3">
        <v>34.4142857143</v>
      </c>
      <c r="R480" s="2">
        <v>28</v>
      </c>
      <c r="U480" t="s">
        <v>117</v>
      </c>
      <c r="V480" s="3">
        <v>59.177616567500003</v>
      </c>
      <c r="W480" s="2">
        <v>28</v>
      </c>
      <c r="Z480" t="s">
        <v>109</v>
      </c>
      <c r="AA480" s="3">
        <v>51.621428571400003</v>
      </c>
      <c r="AB480" s="2">
        <v>28</v>
      </c>
    </row>
    <row r="481" spans="1:28" x14ac:dyDescent="0.2">
      <c r="A481" s="1">
        <v>836000000000</v>
      </c>
      <c r="B481" t="s">
        <v>130</v>
      </c>
      <c r="C481" t="s">
        <v>609</v>
      </c>
      <c r="D481" t="s">
        <v>97</v>
      </c>
      <c r="E481" s="4" t="str">
        <f>IF(SUMPRODUCT(--(NOT(ISERR(SEARCH({"c4","c3","c1","m4","m3","m2","m1","r3","r4","i2","cr1","hs1","g2"},D481)))))&gt;0,"1","")</f>
        <v/>
      </c>
      <c r="F481" t="s">
        <v>39</v>
      </c>
      <c r="G481" t="s">
        <v>30</v>
      </c>
      <c r="H481">
        <v>329</v>
      </c>
      <c r="I481">
        <v>0</v>
      </c>
      <c r="J481">
        <v>329</v>
      </c>
      <c r="K481" s="2">
        <v>1</v>
      </c>
      <c r="N481" t="s">
        <v>31</v>
      </c>
      <c r="O481" s="4">
        <f t="shared" si="7"/>
        <v>0</v>
      </c>
      <c r="P481" t="s">
        <v>96</v>
      </c>
      <c r="Q481" s="3">
        <v>34.31</v>
      </c>
      <c r="R481" s="2">
        <v>1</v>
      </c>
      <c r="U481" t="s">
        <v>112</v>
      </c>
      <c r="V481" s="3">
        <v>64.331249999999997</v>
      </c>
      <c r="W481" s="2">
        <v>1</v>
      </c>
      <c r="Z481" t="s">
        <v>117</v>
      </c>
      <c r="AA481" s="3">
        <v>60.042499999999997</v>
      </c>
      <c r="AB481" s="2">
        <v>1</v>
      </c>
    </row>
    <row r="482" spans="1:28" x14ac:dyDescent="0.2">
      <c r="A482" s="1">
        <v>836000000000</v>
      </c>
      <c r="B482" t="s">
        <v>130</v>
      </c>
      <c r="C482" t="s">
        <v>610</v>
      </c>
      <c r="D482" t="s">
        <v>49</v>
      </c>
      <c r="E482" s="4" t="str">
        <f>IF(SUMPRODUCT(--(NOT(ISERR(SEARCH({"c4","c3","c1","m4","m3","m2","m1","r3","r4","i2","cr1","hs1","g2"},D482)))))&gt;0,"1","")</f>
        <v/>
      </c>
      <c r="F482" t="s">
        <v>29</v>
      </c>
      <c r="G482" t="s">
        <v>30</v>
      </c>
      <c r="H482">
        <v>330</v>
      </c>
      <c r="I482">
        <v>126.931944</v>
      </c>
      <c r="J482">
        <v>203.06805600000001</v>
      </c>
      <c r="K482" s="2">
        <v>28</v>
      </c>
      <c r="N482" t="s">
        <v>31</v>
      </c>
      <c r="O482" s="4">
        <f t="shared" si="7"/>
        <v>0</v>
      </c>
      <c r="P482" t="s">
        <v>50</v>
      </c>
      <c r="Q482" s="3">
        <v>34.240856798599999</v>
      </c>
      <c r="R482" s="2">
        <v>56</v>
      </c>
    </row>
    <row r="483" spans="1:28" x14ac:dyDescent="0.2">
      <c r="A483" s="1">
        <v>836000000000</v>
      </c>
      <c r="B483" t="s">
        <v>130</v>
      </c>
      <c r="C483" t="s">
        <v>611</v>
      </c>
      <c r="D483" t="s">
        <v>108</v>
      </c>
      <c r="E483" s="4" t="str">
        <f>IF(SUMPRODUCT(--(NOT(ISERR(SEARCH({"c4","c3","c1","m4","m3","m2","m1","r3","r4","i2","cr1","hs1","g2"},D483)))))&gt;0,"1","")</f>
        <v/>
      </c>
      <c r="F483" t="s">
        <v>39</v>
      </c>
      <c r="G483" t="s">
        <v>33</v>
      </c>
      <c r="H483">
        <v>330</v>
      </c>
      <c r="I483">
        <v>0</v>
      </c>
      <c r="J483">
        <v>330</v>
      </c>
      <c r="K483" s="2">
        <v>12.622950819673299</v>
      </c>
      <c r="N483" t="s">
        <v>31</v>
      </c>
      <c r="O483" s="4">
        <f t="shared" si="7"/>
        <v>0</v>
      </c>
      <c r="P483" t="s">
        <v>107</v>
      </c>
      <c r="Q483" s="3">
        <v>33.267142857099998</v>
      </c>
      <c r="R483" s="2">
        <v>12.622950819673299</v>
      </c>
      <c r="U483" t="s">
        <v>111</v>
      </c>
      <c r="V483" s="3">
        <v>58.217500000000001</v>
      </c>
      <c r="W483" s="2">
        <v>25.245901639346599</v>
      </c>
      <c r="Z483" t="s">
        <v>110</v>
      </c>
      <c r="AA483" s="3">
        <v>50.044107142900003</v>
      </c>
      <c r="AB483" s="2">
        <v>25.245901639346599</v>
      </c>
    </row>
    <row r="484" spans="1:28" x14ac:dyDescent="0.2">
      <c r="A484" s="1">
        <v>836000000000</v>
      </c>
      <c r="B484" t="s">
        <v>130</v>
      </c>
      <c r="C484" t="s">
        <v>612</v>
      </c>
      <c r="D484" t="s">
        <v>108</v>
      </c>
      <c r="E484" s="4" t="str">
        <f>IF(SUMPRODUCT(--(NOT(ISERR(SEARCH({"c4","c3","c1","m4","m3","m2","m1","r3","r4","i2","cr1","hs1","g2"},D484)))))&gt;0,"1","")</f>
        <v/>
      </c>
      <c r="F484" t="s">
        <v>39</v>
      </c>
      <c r="G484" t="s">
        <v>33</v>
      </c>
      <c r="H484">
        <v>330</v>
      </c>
      <c r="I484">
        <v>0</v>
      </c>
      <c r="J484">
        <v>330</v>
      </c>
      <c r="K484" s="2">
        <v>39.083333333255702</v>
      </c>
      <c r="N484" t="s">
        <v>31</v>
      </c>
      <c r="O484" s="4">
        <f t="shared" si="7"/>
        <v>0</v>
      </c>
      <c r="P484" t="s">
        <v>107</v>
      </c>
      <c r="Q484" s="3">
        <v>33.267142857099998</v>
      </c>
      <c r="R484" s="2">
        <v>39.083333333255702</v>
      </c>
      <c r="U484" t="s">
        <v>113</v>
      </c>
      <c r="V484" s="3">
        <v>62.375892857099998</v>
      </c>
      <c r="W484" s="2">
        <v>78.166666666511404</v>
      </c>
      <c r="Z484" t="s">
        <v>110</v>
      </c>
      <c r="AA484" s="3">
        <v>50.044107142900003</v>
      </c>
      <c r="AB484" s="2">
        <v>78.166666666511404</v>
      </c>
    </row>
    <row r="485" spans="1:28" x14ac:dyDescent="0.2">
      <c r="A485" s="1">
        <v>836000000000</v>
      </c>
      <c r="B485" t="s">
        <v>130</v>
      </c>
      <c r="C485" t="s">
        <v>613</v>
      </c>
      <c r="D485" t="s">
        <v>108</v>
      </c>
      <c r="E485" s="4" t="str">
        <f>IF(SUMPRODUCT(--(NOT(ISERR(SEARCH({"c4","c3","c1","m4","m3","m2","m1","r3","r4","i2","cr1","hs1","g2"},D485)))))&gt;0,"1","")</f>
        <v/>
      </c>
      <c r="F485" t="s">
        <v>39</v>
      </c>
      <c r="G485" t="s">
        <v>33</v>
      </c>
      <c r="H485">
        <v>330</v>
      </c>
      <c r="I485">
        <v>0</v>
      </c>
      <c r="J485">
        <v>330</v>
      </c>
      <c r="K485" s="2">
        <v>33.916666666676399</v>
      </c>
      <c r="N485" t="s">
        <v>31</v>
      </c>
      <c r="O485" s="4">
        <f t="shared" si="7"/>
        <v>0</v>
      </c>
      <c r="P485" t="s">
        <v>107</v>
      </c>
      <c r="Q485" s="3">
        <v>33.267142857099998</v>
      </c>
      <c r="R485" s="2">
        <v>33.916666666676399</v>
      </c>
      <c r="U485" t="s">
        <v>111</v>
      </c>
      <c r="V485" s="3">
        <v>58.217500000000001</v>
      </c>
      <c r="W485" s="2">
        <v>67.833333333352797</v>
      </c>
      <c r="Z485" t="s">
        <v>113</v>
      </c>
      <c r="AA485" s="3">
        <v>62.375892857099998</v>
      </c>
      <c r="AB485" s="2">
        <v>67.833333333352797</v>
      </c>
    </row>
    <row r="486" spans="1:28" x14ac:dyDescent="0.2">
      <c r="A486" s="1">
        <v>836000000000</v>
      </c>
      <c r="B486" t="s">
        <v>130</v>
      </c>
      <c r="C486" t="s">
        <v>614</v>
      </c>
      <c r="D486" t="s">
        <v>108</v>
      </c>
      <c r="E486" s="4" t="str">
        <f>IF(SUMPRODUCT(--(NOT(ISERR(SEARCH({"c4","c3","c1","m4","m3","m2","m1","r3","r4","i2","cr1","hs1","g2"},D486)))))&gt;0,"1","")</f>
        <v/>
      </c>
      <c r="F486" t="s">
        <v>39</v>
      </c>
      <c r="G486" t="s">
        <v>33</v>
      </c>
      <c r="H486">
        <v>330</v>
      </c>
      <c r="I486">
        <v>0</v>
      </c>
      <c r="J486">
        <v>330</v>
      </c>
      <c r="K486" s="2">
        <v>35.491803278684898</v>
      </c>
      <c r="N486" t="s">
        <v>31</v>
      </c>
      <c r="O486" s="4">
        <f t="shared" si="7"/>
        <v>0</v>
      </c>
      <c r="P486" t="s">
        <v>107</v>
      </c>
      <c r="Q486" s="3">
        <v>33.267142857099998</v>
      </c>
      <c r="R486" s="2">
        <v>35.491803278684898</v>
      </c>
      <c r="U486" t="s">
        <v>110</v>
      </c>
      <c r="V486" s="3">
        <v>50.044107142900003</v>
      </c>
      <c r="W486" s="2">
        <v>70.983606557369797</v>
      </c>
      <c r="Z486" t="s">
        <v>111</v>
      </c>
      <c r="AA486" s="3">
        <v>58.217500000000001</v>
      </c>
      <c r="AB486" s="2">
        <v>70.983606557369797</v>
      </c>
    </row>
    <row r="487" spans="1:28" x14ac:dyDescent="0.2">
      <c r="A487" s="1">
        <v>836000000000</v>
      </c>
      <c r="B487" t="s">
        <v>130</v>
      </c>
      <c r="C487" t="s">
        <v>615</v>
      </c>
      <c r="D487" t="s">
        <v>107</v>
      </c>
      <c r="E487" s="4" t="str">
        <f>IF(SUMPRODUCT(--(NOT(ISERR(SEARCH({"c4","c3","c1","m4","m3","m2","m1","r3","r4","i2","cr1","hs1","g2"},D487)))))&gt;0,"1","")</f>
        <v/>
      </c>
      <c r="F487" t="s">
        <v>39</v>
      </c>
      <c r="G487" t="s">
        <v>33</v>
      </c>
      <c r="H487">
        <v>330</v>
      </c>
      <c r="I487">
        <v>0</v>
      </c>
      <c r="J487">
        <v>330</v>
      </c>
      <c r="K487" s="2">
        <v>0.91666666669577002</v>
      </c>
      <c r="N487" t="s">
        <v>45</v>
      </c>
      <c r="O487" s="4">
        <f t="shared" si="7"/>
        <v>0</v>
      </c>
      <c r="Q487" s="3">
        <v>33.267142857099998</v>
      </c>
    </row>
    <row r="488" spans="1:28" x14ac:dyDescent="0.2">
      <c r="A488" s="1">
        <v>836000000000</v>
      </c>
      <c r="B488" t="s">
        <v>130</v>
      </c>
      <c r="C488" t="s">
        <v>616</v>
      </c>
      <c r="D488" t="s">
        <v>108</v>
      </c>
      <c r="E488" s="4" t="str">
        <f>IF(SUMPRODUCT(--(NOT(ISERR(SEARCH({"c4","c3","c1","m4","m3","m2","m1","r3","r4","i2","cr1","hs1","g2"},D488)))))&gt;0,"1","")</f>
        <v/>
      </c>
      <c r="F488" t="s">
        <v>39</v>
      </c>
      <c r="G488" t="s">
        <v>95</v>
      </c>
      <c r="H488">
        <v>330</v>
      </c>
      <c r="I488">
        <v>0</v>
      </c>
      <c r="J488">
        <v>330</v>
      </c>
      <c r="K488" s="2">
        <v>9.3220338983050794</v>
      </c>
      <c r="N488" t="s">
        <v>31</v>
      </c>
      <c r="O488" s="4">
        <f t="shared" si="7"/>
        <v>0</v>
      </c>
      <c r="P488" t="s">
        <v>107</v>
      </c>
      <c r="Q488" s="3">
        <v>33.267142857099998</v>
      </c>
      <c r="R488" s="2">
        <v>9.3220338983050794</v>
      </c>
      <c r="U488" t="s">
        <v>110</v>
      </c>
      <c r="V488" s="3">
        <v>50.044107142900003</v>
      </c>
      <c r="W488" s="2">
        <v>18.644067796610098</v>
      </c>
      <c r="Z488" t="s">
        <v>111</v>
      </c>
      <c r="AA488" s="3">
        <v>58.217500000000001</v>
      </c>
      <c r="AB488" s="2">
        <v>18.644067796610098</v>
      </c>
    </row>
    <row r="489" spans="1:28" x14ac:dyDescent="0.2">
      <c r="A489" s="1">
        <v>836000000000</v>
      </c>
      <c r="B489" t="s">
        <v>130</v>
      </c>
      <c r="C489" t="s">
        <v>617</v>
      </c>
      <c r="D489" t="s">
        <v>108</v>
      </c>
      <c r="E489" s="4" t="str">
        <f>IF(SUMPRODUCT(--(NOT(ISERR(SEARCH({"c4","c3","c1","m4","m3","m2","m1","r3","r4","i2","cr1","hs1","g2"},D489)))))&gt;0,"1","")</f>
        <v/>
      </c>
      <c r="F489" t="s">
        <v>39</v>
      </c>
      <c r="G489" t="s">
        <v>95</v>
      </c>
      <c r="H489">
        <v>330</v>
      </c>
      <c r="I489">
        <v>0</v>
      </c>
      <c r="J489">
        <v>330</v>
      </c>
      <c r="K489" s="2">
        <v>26.166666666661801</v>
      </c>
      <c r="N489" t="s">
        <v>31</v>
      </c>
      <c r="O489" s="4">
        <f t="shared" si="7"/>
        <v>0</v>
      </c>
      <c r="P489" t="s">
        <v>107</v>
      </c>
      <c r="Q489" s="3">
        <v>33.267142857099998</v>
      </c>
      <c r="R489" s="2">
        <v>26.166666666661801</v>
      </c>
      <c r="U489" t="s">
        <v>113</v>
      </c>
      <c r="V489" s="3">
        <v>62.375892857099998</v>
      </c>
      <c r="W489" s="2">
        <v>52.333333333323601</v>
      </c>
      <c r="Z489" t="s">
        <v>110</v>
      </c>
      <c r="AA489" s="3">
        <v>50.044107142900003</v>
      </c>
      <c r="AB489" s="2">
        <v>52.333333333323601</v>
      </c>
    </row>
    <row r="490" spans="1:28" x14ac:dyDescent="0.2">
      <c r="A490" s="1">
        <v>836000000000</v>
      </c>
      <c r="B490" t="s">
        <v>130</v>
      </c>
      <c r="C490" t="s">
        <v>2646</v>
      </c>
      <c r="D490" t="s">
        <v>107</v>
      </c>
      <c r="E490" s="4" t="str">
        <f>IF(SUMPRODUCT(--(NOT(ISERR(SEARCH({"c4","c3","c1","m4","m3","m2","m1","r3","r4","i2","cr1","hs1","g2"},D490)))))&gt;0,"1","")</f>
        <v/>
      </c>
      <c r="F490" t="s">
        <v>39</v>
      </c>
      <c r="G490" t="s">
        <v>33</v>
      </c>
      <c r="H490">
        <v>330</v>
      </c>
      <c r="I490">
        <v>0</v>
      </c>
      <c r="J490">
        <v>330</v>
      </c>
      <c r="K490" s="2">
        <v>0.98360655733888003</v>
      </c>
      <c r="N490" t="s">
        <v>45</v>
      </c>
      <c r="O490" s="4">
        <f t="shared" si="7"/>
        <v>0</v>
      </c>
      <c r="Q490" s="3">
        <v>33.267142857099998</v>
      </c>
    </row>
    <row r="491" spans="1:28" x14ac:dyDescent="0.2">
      <c r="A491" s="1">
        <v>836000000000</v>
      </c>
      <c r="B491" t="s">
        <v>130</v>
      </c>
      <c r="C491" t="s">
        <v>619</v>
      </c>
      <c r="D491" t="s">
        <v>108</v>
      </c>
      <c r="E491" s="4" t="str">
        <f>IF(SUMPRODUCT(--(NOT(ISERR(SEARCH({"c4","c3","c1","m4","m3","m2","m1","r3","r4","i2","cr1","hs1","g2"},D491)))))&gt;0,"1","")</f>
        <v/>
      </c>
      <c r="F491" t="s">
        <v>39</v>
      </c>
      <c r="G491" t="s">
        <v>33</v>
      </c>
      <c r="H491">
        <v>330</v>
      </c>
      <c r="I491">
        <v>0.625</v>
      </c>
      <c r="J491">
        <v>329.375</v>
      </c>
      <c r="K491" s="2">
        <v>5.5932203390619799</v>
      </c>
      <c r="N491" t="s">
        <v>31</v>
      </c>
      <c r="O491" s="4">
        <f t="shared" si="7"/>
        <v>0</v>
      </c>
      <c r="P491" t="s">
        <v>107</v>
      </c>
      <c r="Q491" s="3">
        <v>33.204136904800002</v>
      </c>
      <c r="R491" s="2">
        <v>5.5932203390619799</v>
      </c>
      <c r="U491" t="s">
        <v>110</v>
      </c>
      <c r="V491" s="3">
        <v>49.949326636899997</v>
      </c>
      <c r="W491" s="2">
        <v>11.186440678123899</v>
      </c>
      <c r="Z491" t="s">
        <v>111</v>
      </c>
      <c r="AA491" s="3">
        <v>58.1072395833</v>
      </c>
      <c r="AB491" s="2">
        <v>11.186440678123899</v>
      </c>
    </row>
    <row r="492" spans="1:28" x14ac:dyDescent="0.2">
      <c r="A492" s="1">
        <v>836000000000</v>
      </c>
      <c r="B492" t="s">
        <v>130</v>
      </c>
      <c r="C492" t="s">
        <v>620</v>
      </c>
      <c r="D492" t="s">
        <v>108</v>
      </c>
      <c r="E492" s="4" t="str">
        <f>IF(SUMPRODUCT(--(NOT(ISERR(SEARCH({"c4","c3","c1","m4","m3","m2","m1","r3","r4","i2","cr1","hs1","g2"},D492)))))&gt;0,"1","")</f>
        <v/>
      </c>
      <c r="F492" t="s">
        <v>39</v>
      </c>
      <c r="G492" t="s">
        <v>33</v>
      </c>
      <c r="H492">
        <v>329</v>
      </c>
      <c r="I492">
        <v>0</v>
      </c>
      <c r="J492">
        <v>329</v>
      </c>
      <c r="K492" s="2">
        <v>3.6666666666860701</v>
      </c>
      <c r="N492" t="s">
        <v>31</v>
      </c>
      <c r="O492" s="4">
        <f t="shared" si="7"/>
        <v>0</v>
      </c>
      <c r="P492" t="s">
        <v>107</v>
      </c>
      <c r="Q492" s="3">
        <v>33.166333333300003</v>
      </c>
      <c r="R492" s="2">
        <v>3.6666666666860701</v>
      </c>
      <c r="U492" t="s">
        <v>110</v>
      </c>
      <c r="V492" s="3">
        <v>49.892458333299999</v>
      </c>
      <c r="W492" s="2">
        <v>7.3333333333721402</v>
      </c>
      <c r="Z492" t="s">
        <v>113</v>
      </c>
      <c r="AA492" s="3">
        <v>62.186875000000001</v>
      </c>
      <c r="AB492" s="2">
        <v>7.3333333333721402</v>
      </c>
    </row>
    <row r="493" spans="1:28" x14ac:dyDescent="0.2">
      <c r="A493" s="1">
        <v>836000000000</v>
      </c>
      <c r="B493" t="s">
        <v>130</v>
      </c>
      <c r="C493" t="s">
        <v>621</v>
      </c>
      <c r="D493" t="s">
        <v>108</v>
      </c>
      <c r="E493" s="4" t="str">
        <f>IF(SUMPRODUCT(--(NOT(ISERR(SEARCH({"c4","c3","c1","m4","m3","m2","m1","r3","r4","i2","cr1","hs1","g2"},D493)))))&gt;0,"1","")</f>
        <v/>
      </c>
      <c r="F493" t="s">
        <v>39</v>
      </c>
      <c r="G493" t="s">
        <v>33</v>
      </c>
      <c r="H493">
        <v>329</v>
      </c>
      <c r="I493">
        <v>0</v>
      </c>
      <c r="J493">
        <v>329</v>
      </c>
      <c r="K493" s="2">
        <v>3.5833333333721402</v>
      </c>
      <c r="N493" t="s">
        <v>31</v>
      </c>
      <c r="O493" s="4">
        <f t="shared" si="7"/>
        <v>0</v>
      </c>
      <c r="P493" t="s">
        <v>107</v>
      </c>
      <c r="Q493" s="3">
        <v>33.166333333300003</v>
      </c>
      <c r="R493" s="2">
        <v>3.5833333333721402</v>
      </c>
      <c r="U493" t="s">
        <v>113</v>
      </c>
      <c r="V493" s="3">
        <v>62.186875000000001</v>
      </c>
      <c r="W493" s="2">
        <v>7.1666666667442804</v>
      </c>
      <c r="Z493" t="s">
        <v>110</v>
      </c>
      <c r="AA493" s="3">
        <v>49.892458333299999</v>
      </c>
      <c r="AB493" s="2">
        <v>7.1666666667442804</v>
      </c>
    </row>
    <row r="494" spans="1:28" x14ac:dyDescent="0.2">
      <c r="A494" s="1">
        <v>836000000000</v>
      </c>
      <c r="B494" t="s">
        <v>130</v>
      </c>
      <c r="C494" t="s">
        <v>622</v>
      </c>
      <c r="D494" t="s">
        <v>108</v>
      </c>
      <c r="E494" s="4" t="str">
        <f>IF(SUMPRODUCT(--(NOT(ISERR(SEARCH({"c4","c3","c1","m4","m3","m2","m1","r3","r4","i2","cr1","hs1","g2"},D494)))))&gt;0,"1","")</f>
        <v/>
      </c>
      <c r="F494" t="s">
        <v>39</v>
      </c>
      <c r="G494" t="s">
        <v>33</v>
      </c>
      <c r="H494">
        <v>330</v>
      </c>
      <c r="I494">
        <v>1</v>
      </c>
      <c r="J494">
        <v>329</v>
      </c>
      <c r="K494" s="2">
        <v>5.8333333333333304</v>
      </c>
      <c r="N494" t="s">
        <v>31</v>
      </c>
      <c r="O494" s="4">
        <f t="shared" si="7"/>
        <v>0</v>
      </c>
      <c r="P494" t="s">
        <v>107</v>
      </c>
      <c r="Q494" s="3">
        <v>33.166333333300003</v>
      </c>
      <c r="R494" s="2">
        <v>5.8333333333333304</v>
      </c>
      <c r="U494" t="s">
        <v>113</v>
      </c>
      <c r="V494" s="3">
        <v>62.186875000000001</v>
      </c>
      <c r="W494" s="2">
        <v>11.6666666666666</v>
      </c>
      <c r="Z494" t="s">
        <v>110</v>
      </c>
      <c r="AA494" s="3">
        <v>49.892458333299999</v>
      </c>
      <c r="AB494" s="2">
        <v>11.6666666666666</v>
      </c>
    </row>
    <row r="495" spans="1:28" x14ac:dyDescent="0.2">
      <c r="A495" s="1">
        <v>836000000000</v>
      </c>
      <c r="B495" t="s">
        <v>130</v>
      </c>
      <c r="C495" t="s">
        <v>623</v>
      </c>
      <c r="D495" t="s">
        <v>108</v>
      </c>
      <c r="E495" s="4" t="str">
        <f>IF(SUMPRODUCT(--(NOT(ISERR(SEARCH({"c4","c3","c1","m4","m3","m2","m1","r3","r4","i2","cr1","hs1","g2"},D495)))))&gt;0,"1","")</f>
        <v/>
      </c>
      <c r="F495" t="s">
        <v>39</v>
      </c>
      <c r="G495" t="s">
        <v>33</v>
      </c>
      <c r="H495">
        <v>329</v>
      </c>
      <c r="I495">
        <v>0</v>
      </c>
      <c r="J495">
        <v>329</v>
      </c>
      <c r="K495" s="2">
        <v>11.440677966101701</v>
      </c>
      <c r="N495" t="s">
        <v>31</v>
      </c>
      <c r="O495" s="4">
        <f t="shared" si="7"/>
        <v>0</v>
      </c>
      <c r="P495" t="s">
        <v>107</v>
      </c>
      <c r="Q495" s="3">
        <v>33.166333333300003</v>
      </c>
      <c r="R495" s="2">
        <v>11.440677966101701</v>
      </c>
      <c r="U495" t="s">
        <v>110</v>
      </c>
      <c r="V495" s="3">
        <v>49.892458333299999</v>
      </c>
      <c r="W495" s="2">
        <v>22.881355932203402</v>
      </c>
      <c r="Z495" t="s">
        <v>111</v>
      </c>
      <c r="AA495" s="3">
        <v>58.041083333300001</v>
      </c>
      <c r="AB495" s="2">
        <v>22.881355932203402</v>
      </c>
    </row>
    <row r="496" spans="1:28" x14ac:dyDescent="0.2">
      <c r="A496" s="1">
        <v>836000000000</v>
      </c>
      <c r="B496" t="s">
        <v>130</v>
      </c>
      <c r="C496" t="s">
        <v>624</v>
      </c>
      <c r="D496" t="s">
        <v>108</v>
      </c>
      <c r="E496" s="4" t="str">
        <f>IF(SUMPRODUCT(--(NOT(ISERR(SEARCH({"c4","c3","c1","m4","m3","m2","m1","r3","r4","i2","cr1","hs1","g2"},D496)))))&gt;0,"1","")</f>
        <v/>
      </c>
      <c r="F496" t="s">
        <v>39</v>
      </c>
      <c r="G496" t="s">
        <v>33</v>
      </c>
      <c r="H496">
        <v>330</v>
      </c>
      <c r="I496">
        <v>1</v>
      </c>
      <c r="J496">
        <v>329</v>
      </c>
      <c r="K496" s="2">
        <v>5.9166666666957699</v>
      </c>
      <c r="N496" t="s">
        <v>31</v>
      </c>
      <c r="O496" s="4">
        <f t="shared" si="7"/>
        <v>0</v>
      </c>
      <c r="P496" t="s">
        <v>107</v>
      </c>
      <c r="Q496" s="3">
        <v>33.166333333300003</v>
      </c>
      <c r="R496" s="2">
        <v>5.9166666666957699</v>
      </c>
      <c r="U496" t="s">
        <v>111</v>
      </c>
      <c r="V496" s="3">
        <v>58.041083333300001</v>
      </c>
      <c r="W496" s="2">
        <v>11.833333333391501</v>
      </c>
      <c r="Z496" t="s">
        <v>110</v>
      </c>
      <c r="AA496" s="3">
        <v>49.892458333299999</v>
      </c>
      <c r="AB496" s="2">
        <v>11.833333333391501</v>
      </c>
    </row>
    <row r="497" spans="1:28" x14ac:dyDescent="0.2">
      <c r="A497" s="1">
        <v>836000000000</v>
      </c>
      <c r="B497" t="s">
        <v>130</v>
      </c>
      <c r="C497" t="s">
        <v>625</v>
      </c>
      <c r="D497" t="s">
        <v>108</v>
      </c>
      <c r="E497" s="4" t="str">
        <f>IF(SUMPRODUCT(--(NOT(ISERR(SEARCH({"c4","c3","c1","m4","m3","m2","m1","r3","r4","i2","cr1","hs1","g2"},D497)))))&gt;0,"1","")</f>
        <v/>
      </c>
      <c r="F497" t="s">
        <v>39</v>
      </c>
      <c r="G497" t="s">
        <v>33</v>
      </c>
      <c r="H497">
        <v>330</v>
      </c>
      <c r="I497">
        <v>1</v>
      </c>
      <c r="J497">
        <v>329</v>
      </c>
      <c r="K497" s="2">
        <v>9.1666666666666696</v>
      </c>
      <c r="N497" t="s">
        <v>31</v>
      </c>
      <c r="O497" s="4">
        <f t="shared" si="7"/>
        <v>0</v>
      </c>
      <c r="P497" t="s">
        <v>107</v>
      </c>
      <c r="Q497" s="3">
        <v>33.166333333300003</v>
      </c>
      <c r="R497" s="2">
        <v>9.1666666666666696</v>
      </c>
      <c r="U497" t="s">
        <v>113</v>
      </c>
      <c r="V497" s="3">
        <v>62.186875000000001</v>
      </c>
      <c r="W497" s="2">
        <v>18.3333333333333</v>
      </c>
      <c r="Z497" t="s">
        <v>111</v>
      </c>
      <c r="AA497" s="3">
        <v>58.041083333300001</v>
      </c>
      <c r="AB497" s="2">
        <v>18.3333333333333</v>
      </c>
    </row>
    <row r="498" spans="1:28" x14ac:dyDescent="0.2">
      <c r="A498" s="1">
        <v>836000000000</v>
      </c>
      <c r="B498" t="s">
        <v>130</v>
      </c>
      <c r="C498" t="s">
        <v>626</v>
      </c>
      <c r="D498" t="s">
        <v>108</v>
      </c>
      <c r="E498" s="4" t="str">
        <f>IF(SUMPRODUCT(--(NOT(ISERR(SEARCH({"c4","c3","c1","m4","m3","m2","m1","r3","r4","i2","cr1","hs1","g2"},D498)))))&gt;0,"1","")</f>
        <v/>
      </c>
      <c r="F498" t="s">
        <v>39</v>
      </c>
      <c r="G498" t="s">
        <v>33</v>
      </c>
      <c r="H498">
        <v>329</v>
      </c>
      <c r="I498">
        <v>0</v>
      </c>
      <c r="J498">
        <v>329</v>
      </c>
      <c r="K498" s="2">
        <v>4.7540983605984799</v>
      </c>
      <c r="N498" t="s">
        <v>31</v>
      </c>
      <c r="O498" s="4">
        <f t="shared" si="7"/>
        <v>0</v>
      </c>
      <c r="P498" t="s">
        <v>107</v>
      </c>
      <c r="Q498" s="3">
        <v>33.166333333300003</v>
      </c>
      <c r="R498" s="2">
        <v>4.7540983605984799</v>
      </c>
      <c r="U498" t="s">
        <v>111</v>
      </c>
      <c r="V498" s="3">
        <v>58.041083333300001</v>
      </c>
      <c r="W498" s="2">
        <v>9.5081967211969598</v>
      </c>
      <c r="Z498" t="s">
        <v>113</v>
      </c>
      <c r="AA498" s="3">
        <v>62.186875000000001</v>
      </c>
      <c r="AB498" s="2">
        <v>9.5081967211969598</v>
      </c>
    </row>
    <row r="499" spans="1:28" x14ac:dyDescent="0.2">
      <c r="A499" s="1">
        <v>836000000000</v>
      </c>
      <c r="B499" t="s">
        <v>130</v>
      </c>
      <c r="C499" t="s">
        <v>2647</v>
      </c>
      <c r="D499" t="s">
        <v>108</v>
      </c>
      <c r="E499" s="4" t="str">
        <f>IF(SUMPRODUCT(--(NOT(ISERR(SEARCH({"c4","c3","c1","m4","m3","m2","m1","r3","r4","i2","cr1","hs1","g2"},D499)))))&gt;0,"1","")</f>
        <v/>
      </c>
      <c r="F499" t="s">
        <v>39</v>
      </c>
      <c r="G499" t="s">
        <v>33</v>
      </c>
      <c r="H499">
        <v>329</v>
      </c>
      <c r="I499">
        <v>0</v>
      </c>
      <c r="J499">
        <v>329</v>
      </c>
      <c r="K499" s="2">
        <v>6.25</v>
      </c>
      <c r="N499" t="s">
        <v>31</v>
      </c>
      <c r="O499" s="4">
        <f t="shared" si="7"/>
        <v>0</v>
      </c>
      <c r="P499" t="s">
        <v>107</v>
      </c>
      <c r="Q499" s="3">
        <v>33.166333333300003</v>
      </c>
      <c r="R499" s="2">
        <v>6.25</v>
      </c>
      <c r="U499" t="s">
        <v>113</v>
      </c>
      <c r="V499" s="3">
        <v>62.186875000000001</v>
      </c>
      <c r="W499" s="2">
        <v>12.5</v>
      </c>
      <c r="Z499" t="s">
        <v>111</v>
      </c>
      <c r="AA499" s="3">
        <v>58.041083333300001</v>
      </c>
      <c r="AB499" s="2">
        <v>12.5</v>
      </c>
    </row>
    <row r="500" spans="1:28" x14ac:dyDescent="0.2">
      <c r="A500" s="1">
        <v>836000000000</v>
      </c>
      <c r="B500" t="s">
        <v>130</v>
      </c>
      <c r="C500" t="s">
        <v>628</v>
      </c>
      <c r="D500" t="s">
        <v>108</v>
      </c>
      <c r="E500" s="4" t="str">
        <f>IF(SUMPRODUCT(--(NOT(ISERR(SEARCH({"c4","c3","c1","m4","m3","m2","m1","r3","r4","i2","cr1","hs1","g2"},D500)))))&gt;0,"1","")</f>
        <v/>
      </c>
      <c r="F500" t="s">
        <v>39</v>
      </c>
      <c r="G500" t="s">
        <v>33</v>
      </c>
      <c r="H500">
        <v>329</v>
      </c>
      <c r="I500">
        <v>0</v>
      </c>
      <c r="J500">
        <v>329</v>
      </c>
      <c r="K500" s="2">
        <v>13.135593220339</v>
      </c>
      <c r="N500" t="s">
        <v>31</v>
      </c>
      <c r="O500" s="4">
        <f t="shared" si="7"/>
        <v>0</v>
      </c>
      <c r="P500" t="s">
        <v>107</v>
      </c>
      <c r="Q500" s="3">
        <v>33.166333333300003</v>
      </c>
      <c r="R500" s="2">
        <v>13.135593220339</v>
      </c>
      <c r="U500" t="s">
        <v>110</v>
      </c>
      <c r="V500" s="3">
        <v>49.892458333299999</v>
      </c>
      <c r="W500" s="2">
        <v>26.271186440678001</v>
      </c>
      <c r="Z500" t="s">
        <v>111</v>
      </c>
      <c r="AA500" s="3">
        <v>58.041083333300001</v>
      </c>
      <c r="AB500" s="2">
        <v>26.271186440678001</v>
      </c>
    </row>
    <row r="501" spans="1:28" x14ac:dyDescent="0.2">
      <c r="A501" s="1">
        <v>836000000000</v>
      </c>
      <c r="B501" t="s">
        <v>130</v>
      </c>
      <c r="C501" t="s">
        <v>2648</v>
      </c>
      <c r="D501" t="s">
        <v>108</v>
      </c>
      <c r="E501" s="4" t="str">
        <f>IF(SUMPRODUCT(--(NOT(ISERR(SEARCH({"c4","c3","c1","m4","m3","m2","m1","r3","r4","i2","cr1","hs1","g2"},D501)))))&gt;0,"1","")</f>
        <v/>
      </c>
      <c r="F501" t="s">
        <v>39</v>
      </c>
      <c r="G501" t="s">
        <v>33</v>
      </c>
      <c r="H501">
        <v>329</v>
      </c>
      <c r="I501">
        <v>0</v>
      </c>
      <c r="J501">
        <v>329</v>
      </c>
      <c r="K501" s="2">
        <v>4.0983606557377001</v>
      </c>
      <c r="N501" t="s">
        <v>31</v>
      </c>
      <c r="O501" s="4">
        <f t="shared" si="7"/>
        <v>0</v>
      </c>
      <c r="P501" t="s">
        <v>107</v>
      </c>
      <c r="Q501" s="3">
        <v>33.166333333300003</v>
      </c>
      <c r="R501" s="2">
        <v>4.0983606557377001</v>
      </c>
      <c r="U501" t="s">
        <v>113</v>
      </c>
      <c r="V501" s="3">
        <v>62.186875000000001</v>
      </c>
      <c r="W501" s="2">
        <v>8.1967213114754003</v>
      </c>
      <c r="Z501" t="s">
        <v>111</v>
      </c>
      <c r="AA501" s="3">
        <v>58.041083333300001</v>
      </c>
      <c r="AB501" s="2">
        <v>8.1967213114754003</v>
      </c>
    </row>
    <row r="502" spans="1:28" x14ac:dyDescent="0.2">
      <c r="A502" s="1">
        <v>836000000000</v>
      </c>
      <c r="B502" t="s">
        <v>130</v>
      </c>
      <c r="C502" t="s">
        <v>630</v>
      </c>
      <c r="D502" t="s">
        <v>108</v>
      </c>
      <c r="E502" s="4" t="str">
        <f>IF(SUMPRODUCT(--(NOT(ISERR(SEARCH({"c4","c3","c1","m4","m3","m2","m1","r3","r4","i2","cr1","hs1","g2"},D502)))))&gt;0,"1","")</f>
        <v/>
      </c>
      <c r="F502" t="s">
        <v>39</v>
      </c>
      <c r="G502" t="s">
        <v>95</v>
      </c>
      <c r="H502">
        <v>329</v>
      </c>
      <c r="I502">
        <v>0</v>
      </c>
      <c r="J502">
        <v>329</v>
      </c>
      <c r="K502" s="2">
        <v>16.6666666666667</v>
      </c>
      <c r="N502" t="s">
        <v>31</v>
      </c>
      <c r="O502" s="4">
        <f t="shared" si="7"/>
        <v>0</v>
      </c>
      <c r="P502" t="s">
        <v>107</v>
      </c>
      <c r="Q502" s="3">
        <v>33.166333333300003</v>
      </c>
      <c r="R502" s="2">
        <v>16.6666666666667</v>
      </c>
      <c r="U502" t="s">
        <v>110</v>
      </c>
      <c r="V502" s="3">
        <v>49.892458333299999</v>
      </c>
      <c r="W502" s="2">
        <v>33.3333333333334</v>
      </c>
      <c r="Z502" t="s">
        <v>111</v>
      </c>
      <c r="AA502" s="3">
        <v>58.041083333300001</v>
      </c>
      <c r="AB502" s="2">
        <v>33.3333333333334</v>
      </c>
    </row>
    <row r="503" spans="1:28" x14ac:dyDescent="0.2">
      <c r="A503" s="1">
        <v>836000000000</v>
      </c>
      <c r="B503" t="s">
        <v>130</v>
      </c>
      <c r="C503" t="s">
        <v>631</v>
      </c>
      <c r="D503" t="s">
        <v>108</v>
      </c>
      <c r="E503" s="4" t="str">
        <f>IF(SUMPRODUCT(--(NOT(ISERR(SEARCH({"c4","c3","c1","m4","m3","m2","m1","r3","r4","i2","cr1","hs1","g2"},D503)))))&gt;0,"1","")</f>
        <v/>
      </c>
      <c r="F503" t="s">
        <v>39</v>
      </c>
      <c r="G503" t="s">
        <v>95</v>
      </c>
      <c r="H503">
        <v>329</v>
      </c>
      <c r="I503">
        <v>0</v>
      </c>
      <c r="J503">
        <v>329</v>
      </c>
      <c r="K503" s="2">
        <v>14.916666666783099</v>
      </c>
      <c r="N503" t="s">
        <v>31</v>
      </c>
      <c r="O503" s="4">
        <f t="shared" si="7"/>
        <v>0</v>
      </c>
      <c r="P503" t="s">
        <v>107</v>
      </c>
      <c r="Q503" s="3">
        <v>33.166333333300003</v>
      </c>
      <c r="R503" s="2">
        <v>14.916666666783099</v>
      </c>
      <c r="U503" t="s">
        <v>111</v>
      </c>
      <c r="V503" s="3">
        <v>58.041083333300001</v>
      </c>
      <c r="W503" s="2">
        <v>29.833333333566198</v>
      </c>
      <c r="Z503" t="s">
        <v>110</v>
      </c>
      <c r="AA503" s="3">
        <v>49.892458333299999</v>
      </c>
      <c r="AB503" s="2">
        <v>29.833333333566198</v>
      </c>
    </row>
    <row r="504" spans="1:28" x14ac:dyDescent="0.2">
      <c r="A504" s="1">
        <v>836000000000</v>
      </c>
      <c r="B504" t="s">
        <v>130</v>
      </c>
      <c r="C504" t="s">
        <v>632</v>
      </c>
      <c r="D504" t="s">
        <v>108</v>
      </c>
      <c r="E504" s="4" t="str">
        <f>IF(SUMPRODUCT(--(NOT(ISERR(SEARCH({"c4","c3","c1","m4","m3","m2","m1","r3","r4","i2","cr1","hs1","g2"},D504)))))&gt;0,"1","")</f>
        <v/>
      </c>
      <c r="F504" t="s">
        <v>39</v>
      </c>
      <c r="G504" t="s">
        <v>33</v>
      </c>
      <c r="H504">
        <v>320.63305600000001</v>
      </c>
      <c r="I504">
        <v>0</v>
      </c>
      <c r="J504">
        <v>320.63305600000001</v>
      </c>
      <c r="K504" s="2">
        <v>19.1666666666667</v>
      </c>
      <c r="N504" t="s">
        <v>31</v>
      </c>
      <c r="O504" s="4">
        <f t="shared" si="7"/>
        <v>0</v>
      </c>
      <c r="P504" t="s">
        <v>107</v>
      </c>
      <c r="Q504" s="3">
        <v>32.322865692999997</v>
      </c>
      <c r="R504" s="2">
        <v>19.1666666666667</v>
      </c>
      <c r="U504" t="s">
        <v>111</v>
      </c>
      <c r="V504" s="3">
        <v>56.565014962699998</v>
      </c>
      <c r="W504" s="2">
        <v>38.3333333333334</v>
      </c>
      <c r="Z504" t="s">
        <v>110</v>
      </c>
      <c r="AA504" s="3">
        <v>48.623621236399998</v>
      </c>
      <c r="AB504" s="2">
        <v>38.3333333333334</v>
      </c>
    </row>
    <row r="505" spans="1:28" x14ac:dyDescent="0.2">
      <c r="A505" s="1">
        <v>836000000000</v>
      </c>
      <c r="B505" t="s">
        <v>130</v>
      </c>
      <c r="C505" t="s">
        <v>633</v>
      </c>
      <c r="D505" t="s">
        <v>65</v>
      </c>
      <c r="E505" s="4" t="str">
        <f>IF(SUMPRODUCT(--(NOT(ISERR(SEARCH({"c4","c3","c1","m4","m3","m2","m1","r3","r4","i2","cr1","hs1","g2"},D505)))))&gt;0,"1","")</f>
        <v>1</v>
      </c>
      <c r="F505" t="s">
        <v>37</v>
      </c>
      <c r="G505" t="s">
        <v>33</v>
      </c>
      <c r="H505">
        <v>329</v>
      </c>
      <c r="I505">
        <v>71</v>
      </c>
      <c r="J505">
        <v>258</v>
      </c>
      <c r="K505" s="2">
        <v>26.291666666669101</v>
      </c>
      <c r="N505" t="s">
        <v>31</v>
      </c>
      <c r="O505" s="4">
        <f t="shared" si="7"/>
        <v>0</v>
      </c>
      <c r="P505" t="s">
        <v>66</v>
      </c>
      <c r="Q505" s="3">
        <v>31.372619047600001</v>
      </c>
      <c r="R505" s="2">
        <v>52.583333333338203</v>
      </c>
    </row>
    <row r="506" spans="1:28" x14ac:dyDescent="0.2">
      <c r="A506" s="1">
        <v>836000000000</v>
      </c>
      <c r="B506" t="s">
        <v>130</v>
      </c>
      <c r="C506" t="s">
        <v>634</v>
      </c>
      <c r="D506" t="s">
        <v>65</v>
      </c>
      <c r="E506" s="4" t="str">
        <f>IF(SUMPRODUCT(--(NOT(ISERR(SEARCH({"c4","c3","c1","m4","m3","m2","m1","r3","r4","i2","cr1","hs1","g2"},D506)))))&gt;0,"1","")</f>
        <v>1</v>
      </c>
      <c r="F506" t="s">
        <v>37</v>
      </c>
      <c r="G506" t="s">
        <v>33</v>
      </c>
      <c r="H506">
        <v>329</v>
      </c>
      <c r="I506">
        <v>72</v>
      </c>
      <c r="J506">
        <v>257</v>
      </c>
      <c r="K506" s="2">
        <v>26.25</v>
      </c>
      <c r="N506" t="s">
        <v>31</v>
      </c>
      <c r="O506" s="4">
        <f t="shared" si="7"/>
        <v>0</v>
      </c>
      <c r="P506" t="s">
        <v>66</v>
      </c>
      <c r="Q506" s="3">
        <v>30.807738095200001</v>
      </c>
      <c r="R506" s="2">
        <v>52.5</v>
      </c>
    </row>
    <row r="507" spans="1:28" x14ac:dyDescent="0.2">
      <c r="A507" s="1">
        <v>836000000000</v>
      </c>
      <c r="B507" t="s">
        <v>130</v>
      </c>
      <c r="C507" t="s">
        <v>635</v>
      </c>
      <c r="D507" t="s">
        <v>53</v>
      </c>
      <c r="E507" s="4" t="str">
        <f>IF(SUMPRODUCT(--(NOT(ISERR(SEARCH({"c4","c3","c1","m4","m3","m2","m1","r3","r4","i2","cr1","hs1","g2"},D507)))))&gt;0,"1","")</f>
        <v/>
      </c>
      <c r="F507" t="s">
        <v>39</v>
      </c>
      <c r="G507" t="s">
        <v>33</v>
      </c>
      <c r="H507">
        <v>329</v>
      </c>
      <c r="I507">
        <v>164.5</v>
      </c>
      <c r="J507">
        <v>164.5</v>
      </c>
      <c r="K507" s="2">
        <v>9</v>
      </c>
      <c r="N507" t="s">
        <v>31</v>
      </c>
      <c r="O507" s="4">
        <f t="shared" si="7"/>
        <v>0</v>
      </c>
      <c r="P507" t="s">
        <v>54</v>
      </c>
      <c r="Q507" s="3">
        <v>30.378645833299998</v>
      </c>
      <c r="R507" s="2">
        <v>18</v>
      </c>
    </row>
    <row r="508" spans="1:28" x14ac:dyDescent="0.2">
      <c r="A508" s="1">
        <v>836000000000</v>
      </c>
      <c r="B508" t="s">
        <v>130</v>
      </c>
      <c r="C508" t="s">
        <v>636</v>
      </c>
      <c r="D508" t="s">
        <v>94</v>
      </c>
      <c r="E508" s="4" t="str">
        <f>IF(SUMPRODUCT(--(NOT(ISERR(SEARCH({"c4","c3","c1","m4","m3","m2","m1","r3","r4","i2","cr1","hs1","g2"},D508)))))&gt;0,"1","")</f>
        <v/>
      </c>
      <c r="F508" t="s">
        <v>39</v>
      </c>
      <c r="G508" t="s">
        <v>33</v>
      </c>
      <c r="H508">
        <v>171</v>
      </c>
      <c r="I508">
        <v>3</v>
      </c>
      <c r="J508">
        <v>168</v>
      </c>
      <c r="K508" s="2">
        <v>30</v>
      </c>
      <c r="N508" t="s">
        <v>31</v>
      </c>
      <c r="O508" s="4">
        <f t="shared" si="7"/>
        <v>0</v>
      </c>
      <c r="P508" t="s">
        <v>97</v>
      </c>
      <c r="Q508" s="3">
        <v>30.367999999999999</v>
      </c>
      <c r="R508" s="2">
        <v>60</v>
      </c>
      <c r="U508" t="s">
        <v>109</v>
      </c>
      <c r="V508" s="3">
        <v>53.143999999999998</v>
      </c>
      <c r="W508" s="2">
        <v>60</v>
      </c>
      <c r="Z508" t="s">
        <v>117</v>
      </c>
      <c r="AA508" s="3">
        <v>54.794900793700002</v>
      </c>
      <c r="AB508" s="2">
        <v>60</v>
      </c>
    </row>
    <row r="509" spans="1:28" x14ac:dyDescent="0.2">
      <c r="A509" s="1">
        <v>836000000000</v>
      </c>
      <c r="B509" t="s">
        <v>130</v>
      </c>
      <c r="C509" t="s">
        <v>637</v>
      </c>
      <c r="D509" t="s">
        <v>97</v>
      </c>
      <c r="E509" s="4" t="str">
        <f>IF(SUMPRODUCT(--(NOT(ISERR(SEARCH({"c4","c3","c1","m4","m3","m2","m1","r3","r4","i2","cr1","hs1","g2"},D509)))))&gt;0,"1","")</f>
        <v/>
      </c>
      <c r="F509" t="s">
        <v>39</v>
      </c>
      <c r="G509" t="s">
        <v>33</v>
      </c>
      <c r="H509">
        <v>330</v>
      </c>
      <c r="I509">
        <v>0</v>
      </c>
      <c r="J509">
        <v>330</v>
      </c>
      <c r="K509" s="2">
        <v>3</v>
      </c>
      <c r="N509" t="s">
        <v>31</v>
      </c>
      <c r="O509" s="4">
        <f t="shared" si="7"/>
        <v>0</v>
      </c>
      <c r="P509" t="s">
        <v>96</v>
      </c>
      <c r="Q509" s="3">
        <v>29.825714285699998</v>
      </c>
      <c r="R509" s="2">
        <v>3</v>
      </c>
      <c r="U509" t="s">
        <v>109</v>
      </c>
      <c r="V509" s="3">
        <v>44.738571428599997</v>
      </c>
      <c r="W509" s="2">
        <v>3</v>
      </c>
      <c r="Z509" t="s">
        <v>112</v>
      </c>
      <c r="AA509" s="3">
        <v>55.923214285699999</v>
      </c>
      <c r="AB509" s="2">
        <v>3</v>
      </c>
    </row>
    <row r="510" spans="1:28" x14ac:dyDescent="0.2">
      <c r="A510" s="1">
        <v>836000000000</v>
      </c>
      <c r="B510" t="s">
        <v>130</v>
      </c>
      <c r="C510" t="s">
        <v>638</v>
      </c>
      <c r="D510" t="s">
        <v>97</v>
      </c>
      <c r="E510" s="4" t="str">
        <f>IF(SUMPRODUCT(--(NOT(ISERR(SEARCH({"c4","c3","c1","m4","m3","m2","m1","r3","r4","i2","cr1","hs1","g2"},D510)))))&gt;0,"1","")</f>
        <v/>
      </c>
      <c r="F510" t="s">
        <v>39</v>
      </c>
      <c r="G510" t="s">
        <v>33</v>
      </c>
      <c r="H510">
        <v>330</v>
      </c>
      <c r="I510">
        <v>0</v>
      </c>
      <c r="J510">
        <v>330</v>
      </c>
      <c r="K510" s="2">
        <v>29</v>
      </c>
      <c r="N510" t="s">
        <v>31</v>
      </c>
      <c r="O510" s="4">
        <f t="shared" si="7"/>
        <v>0</v>
      </c>
      <c r="P510" t="s">
        <v>96</v>
      </c>
      <c r="Q510" s="3">
        <v>29.825714285699998</v>
      </c>
      <c r="R510" s="2">
        <v>29</v>
      </c>
      <c r="U510" t="s">
        <v>109</v>
      </c>
      <c r="V510" s="3">
        <v>44.738571428599997</v>
      </c>
      <c r="W510" s="2">
        <v>29</v>
      </c>
      <c r="Z510" t="s">
        <v>117</v>
      </c>
      <c r="AA510" s="3">
        <v>52.195</v>
      </c>
      <c r="AB510" s="2">
        <v>29</v>
      </c>
    </row>
    <row r="511" spans="1:28" x14ac:dyDescent="0.2">
      <c r="A511" s="1">
        <v>836000000000</v>
      </c>
      <c r="B511" t="s">
        <v>130</v>
      </c>
      <c r="C511" t="s">
        <v>639</v>
      </c>
      <c r="D511" t="s">
        <v>97</v>
      </c>
      <c r="E511" s="4" t="str">
        <f>IF(SUMPRODUCT(--(NOT(ISERR(SEARCH({"c4","c3","c1","m4","m3","m2","m1","r3","r4","i2","cr1","hs1","g2"},D511)))))&gt;0,"1","")</f>
        <v/>
      </c>
      <c r="F511" t="s">
        <v>39</v>
      </c>
      <c r="G511" t="s">
        <v>33</v>
      </c>
      <c r="H511">
        <v>329</v>
      </c>
      <c r="I511">
        <v>0</v>
      </c>
      <c r="J511">
        <v>329</v>
      </c>
      <c r="K511" s="2">
        <v>1</v>
      </c>
      <c r="N511" t="s">
        <v>31</v>
      </c>
      <c r="O511" s="4">
        <f t="shared" si="7"/>
        <v>0</v>
      </c>
      <c r="P511" t="s">
        <v>96</v>
      </c>
      <c r="Q511" s="3">
        <v>29.735333333300002</v>
      </c>
      <c r="R511" s="2">
        <v>1</v>
      </c>
      <c r="U511" t="s">
        <v>109</v>
      </c>
      <c r="V511" s="3">
        <v>44.603000000000002</v>
      </c>
      <c r="W511" s="2">
        <v>1</v>
      </c>
      <c r="Z511" t="s">
        <v>112</v>
      </c>
      <c r="AA511" s="3">
        <v>55.753749999999997</v>
      </c>
      <c r="AB511" s="2">
        <v>1</v>
      </c>
    </row>
    <row r="512" spans="1:28" x14ac:dyDescent="0.2">
      <c r="A512" s="1">
        <v>836000000000</v>
      </c>
      <c r="B512" t="s">
        <v>130</v>
      </c>
      <c r="C512" t="s">
        <v>640</v>
      </c>
      <c r="D512" t="s">
        <v>97</v>
      </c>
      <c r="E512" s="4" t="str">
        <f>IF(SUMPRODUCT(--(NOT(ISERR(SEARCH({"c4","c3","c1","m4","m3","m2","m1","r3","r4","i2","cr1","hs1","g2"},D512)))))&gt;0,"1","")</f>
        <v/>
      </c>
      <c r="F512" t="s">
        <v>39</v>
      </c>
      <c r="G512" t="s">
        <v>33</v>
      </c>
      <c r="H512">
        <v>329</v>
      </c>
      <c r="I512">
        <v>0</v>
      </c>
      <c r="J512">
        <v>329</v>
      </c>
      <c r="K512" s="2">
        <v>7</v>
      </c>
      <c r="N512" t="s">
        <v>31</v>
      </c>
      <c r="O512" s="4">
        <f t="shared" si="7"/>
        <v>0</v>
      </c>
      <c r="P512" t="s">
        <v>96</v>
      </c>
      <c r="Q512" s="3">
        <v>29.735333333300002</v>
      </c>
      <c r="R512" s="2">
        <v>7</v>
      </c>
      <c r="U512" t="s">
        <v>109</v>
      </c>
      <c r="V512" s="3">
        <v>44.603000000000002</v>
      </c>
      <c r="W512" s="2">
        <v>7</v>
      </c>
      <c r="Z512" t="s">
        <v>112</v>
      </c>
      <c r="AA512" s="3">
        <v>55.753749999999997</v>
      </c>
      <c r="AB512" s="2">
        <v>7</v>
      </c>
    </row>
    <row r="513" spans="1:28" x14ac:dyDescent="0.2">
      <c r="A513" s="1">
        <v>836000000000</v>
      </c>
      <c r="B513" t="s">
        <v>130</v>
      </c>
      <c r="C513" t="s">
        <v>641</v>
      </c>
      <c r="D513" t="s">
        <v>97</v>
      </c>
      <c r="E513" s="4" t="str">
        <f>IF(SUMPRODUCT(--(NOT(ISERR(SEARCH({"c4","c3","c1","m4","m3","m2","m1","r3","r4","i2","cr1","hs1","g2"},D513)))))&gt;0,"1","")</f>
        <v/>
      </c>
      <c r="F513" t="s">
        <v>39</v>
      </c>
      <c r="G513" t="s">
        <v>33</v>
      </c>
      <c r="H513">
        <v>329</v>
      </c>
      <c r="I513">
        <v>0</v>
      </c>
      <c r="J513">
        <v>329</v>
      </c>
      <c r="K513" s="2">
        <v>34</v>
      </c>
      <c r="N513" t="s">
        <v>31</v>
      </c>
      <c r="O513" s="4">
        <f t="shared" si="7"/>
        <v>0</v>
      </c>
      <c r="P513" t="s">
        <v>96</v>
      </c>
      <c r="Q513" s="3">
        <v>29.735333333300002</v>
      </c>
      <c r="R513" s="2">
        <v>34</v>
      </c>
      <c r="U513" t="s">
        <v>109</v>
      </c>
      <c r="V513" s="3">
        <v>44.603000000000002</v>
      </c>
      <c r="W513" s="2">
        <v>34</v>
      </c>
      <c r="Z513" t="s">
        <v>112</v>
      </c>
      <c r="AA513" s="3">
        <v>55.753749999999997</v>
      </c>
      <c r="AB513" s="2">
        <v>34</v>
      </c>
    </row>
    <row r="514" spans="1:28" x14ac:dyDescent="0.2">
      <c r="A514" s="1">
        <v>836000000000</v>
      </c>
      <c r="B514" t="s">
        <v>130</v>
      </c>
      <c r="C514" t="s">
        <v>642</v>
      </c>
      <c r="D514" t="s">
        <v>97</v>
      </c>
      <c r="E514" s="4" t="str">
        <f>IF(SUMPRODUCT(--(NOT(ISERR(SEARCH({"c4","c3","c1","m4","m3","m2","m1","r3","r4","i2","cr1","hs1","g2"},D514)))))&gt;0,"1","")</f>
        <v/>
      </c>
      <c r="F514" t="s">
        <v>39</v>
      </c>
      <c r="G514" t="s">
        <v>33</v>
      </c>
      <c r="H514">
        <v>330</v>
      </c>
      <c r="I514">
        <v>1</v>
      </c>
      <c r="J514">
        <v>329</v>
      </c>
      <c r="K514" s="2">
        <v>26</v>
      </c>
      <c r="N514" t="s">
        <v>31</v>
      </c>
      <c r="O514" s="4">
        <f t="shared" si="7"/>
        <v>0</v>
      </c>
      <c r="P514" t="s">
        <v>96</v>
      </c>
      <c r="Q514" s="3">
        <v>29.735333333300002</v>
      </c>
      <c r="R514" s="2">
        <v>26</v>
      </c>
      <c r="U514" t="s">
        <v>109</v>
      </c>
      <c r="V514" s="3">
        <v>44.603000000000002</v>
      </c>
      <c r="W514" s="2">
        <v>26</v>
      </c>
      <c r="Z514" t="s">
        <v>117</v>
      </c>
      <c r="AA514" s="3">
        <v>52.036833333300002</v>
      </c>
      <c r="AB514" s="2">
        <v>26</v>
      </c>
    </row>
    <row r="515" spans="1:28" x14ac:dyDescent="0.2">
      <c r="A515" s="1">
        <v>836000000000</v>
      </c>
      <c r="B515" t="s">
        <v>130</v>
      </c>
      <c r="C515" t="s">
        <v>643</v>
      </c>
      <c r="D515" t="s">
        <v>97</v>
      </c>
      <c r="E515" s="4" t="str">
        <f>IF(SUMPRODUCT(--(NOT(ISERR(SEARCH({"c4","c3","c1","m4","m3","m2","m1","r3","r4","i2","cr1","hs1","g2"},D515)))))&gt;0,"1","")</f>
        <v/>
      </c>
      <c r="F515" t="s">
        <v>39</v>
      </c>
      <c r="G515" t="s">
        <v>33</v>
      </c>
      <c r="H515">
        <v>329</v>
      </c>
      <c r="I515">
        <v>0</v>
      </c>
      <c r="J515">
        <v>329</v>
      </c>
      <c r="K515" s="2">
        <v>6</v>
      </c>
      <c r="N515" t="s">
        <v>31</v>
      </c>
      <c r="O515" s="4">
        <f t="shared" ref="O515:O578" si="8">IF(Q515&lt;25,1,0)</f>
        <v>0</v>
      </c>
      <c r="P515" t="s">
        <v>96</v>
      </c>
      <c r="Q515" s="3">
        <v>29.735333333300002</v>
      </c>
      <c r="R515" s="2">
        <v>6</v>
      </c>
      <c r="U515" t="s">
        <v>109</v>
      </c>
      <c r="V515" s="3">
        <v>44.603000000000002</v>
      </c>
      <c r="W515" s="2">
        <v>6</v>
      </c>
      <c r="Z515" t="s">
        <v>112</v>
      </c>
      <c r="AA515" s="3">
        <v>55.753749999999997</v>
      </c>
      <c r="AB515" s="2">
        <v>6</v>
      </c>
    </row>
    <row r="516" spans="1:28" x14ac:dyDescent="0.2">
      <c r="A516" s="1">
        <v>836000000000</v>
      </c>
      <c r="B516" t="s">
        <v>130</v>
      </c>
      <c r="C516" t="s">
        <v>644</v>
      </c>
      <c r="D516" t="s">
        <v>97</v>
      </c>
      <c r="E516" s="4" t="str">
        <f>IF(SUMPRODUCT(--(NOT(ISERR(SEARCH({"c4","c3","c1","m4","m3","m2","m1","r3","r4","i2","cr1","hs1","g2"},D516)))))&gt;0,"1","")</f>
        <v/>
      </c>
      <c r="F516" t="s">
        <v>39</v>
      </c>
      <c r="G516" t="s">
        <v>33</v>
      </c>
      <c r="H516">
        <v>329</v>
      </c>
      <c r="I516">
        <v>0</v>
      </c>
      <c r="J516">
        <v>329</v>
      </c>
      <c r="K516" s="2">
        <v>34</v>
      </c>
      <c r="N516" t="s">
        <v>31</v>
      </c>
      <c r="O516" s="4">
        <f t="shared" si="8"/>
        <v>0</v>
      </c>
      <c r="P516" t="s">
        <v>96</v>
      </c>
      <c r="Q516" s="3">
        <v>29.735333333300002</v>
      </c>
      <c r="R516" s="2">
        <v>34</v>
      </c>
      <c r="U516" t="s">
        <v>109</v>
      </c>
      <c r="V516" s="3">
        <v>44.603000000000002</v>
      </c>
      <c r="W516" s="2">
        <v>34</v>
      </c>
      <c r="Z516" t="s">
        <v>112</v>
      </c>
      <c r="AA516" s="3">
        <v>55.753749999999997</v>
      </c>
      <c r="AB516" s="2">
        <v>34</v>
      </c>
    </row>
    <row r="517" spans="1:28" x14ac:dyDescent="0.2">
      <c r="A517" s="1">
        <v>836000000000</v>
      </c>
      <c r="B517" t="s">
        <v>130</v>
      </c>
      <c r="C517" t="s">
        <v>645</v>
      </c>
      <c r="D517" t="s">
        <v>84</v>
      </c>
      <c r="E517" s="4" t="str">
        <f>IF(SUMPRODUCT(--(NOT(ISERR(SEARCH({"c4","c3","c1","m4","m3","m2","m1","r3","r4","i2","cr1","hs1","g2"},D517)))))&gt;0,"1","")</f>
        <v>1</v>
      </c>
      <c r="F517" t="s">
        <v>37</v>
      </c>
      <c r="G517" t="s">
        <v>95</v>
      </c>
      <c r="H517">
        <v>101</v>
      </c>
      <c r="I517">
        <v>0</v>
      </c>
      <c r="J517">
        <v>101</v>
      </c>
      <c r="K517" s="2">
        <v>35.491803278688501</v>
      </c>
      <c r="N517" t="s">
        <v>31</v>
      </c>
      <c r="O517" s="4">
        <f t="shared" si="8"/>
        <v>0</v>
      </c>
      <c r="P517" t="s">
        <v>86</v>
      </c>
      <c r="Q517" s="3">
        <v>29.184791666700001</v>
      </c>
      <c r="R517" s="2">
        <v>70.983606557377001</v>
      </c>
    </row>
    <row r="518" spans="1:28" x14ac:dyDescent="0.2">
      <c r="A518" s="1">
        <v>836000000000</v>
      </c>
      <c r="B518" t="s">
        <v>130</v>
      </c>
      <c r="C518" t="s">
        <v>646</v>
      </c>
      <c r="D518" t="s">
        <v>84</v>
      </c>
      <c r="E518" s="4" t="str">
        <f>IF(SUMPRODUCT(--(NOT(ISERR(SEARCH({"c4","c3","c1","m4","m3","m2","m1","r3","r4","i2","cr1","hs1","g2"},D518)))))&gt;0,"1","")</f>
        <v>1</v>
      </c>
      <c r="F518" t="s">
        <v>37</v>
      </c>
      <c r="G518" t="s">
        <v>95</v>
      </c>
      <c r="H518">
        <v>101</v>
      </c>
      <c r="I518">
        <v>0</v>
      </c>
      <c r="J518">
        <v>101</v>
      </c>
      <c r="K518" s="2">
        <v>30.0833333333333</v>
      </c>
      <c r="N518" t="s">
        <v>31</v>
      </c>
      <c r="O518" s="4">
        <f t="shared" si="8"/>
        <v>0</v>
      </c>
      <c r="P518" t="s">
        <v>86</v>
      </c>
      <c r="Q518" s="3">
        <v>29.184791666700001</v>
      </c>
      <c r="R518" s="2">
        <v>60.1666666666666</v>
      </c>
    </row>
    <row r="519" spans="1:28" x14ac:dyDescent="0.2">
      <c r="A519" s="1">
        <v>836000000000</v>
      </c>
      <c r="B519" t="s">
        <v>130</v>
      </c>
      <c r="C519" t="s">
        <v>647</v>
      </c>
      <c r="D519" t="s">
        <v>118</v>
      </c>
      <c r="E519" s="4" t="str">
        <f>IF(SUMPRODUCT(--(NOT(ISERR(SEARCH({"c4","c3","c1","m4","m3","m2","m1","r3","r4","i2","cr1","hs1","g2"},D519)))))&gt;0,"1","")</f>
        <v/>
      </c>
      <c r="F519" t="s">
        <v>39</v>
      </c>
      <c r="G519" t="s">
        <v>33</v>
      </c>
      <c r="H519">
        <v>329</v>
      </c>
      <c r="I519">
        <v>0</v>
      </c>
      <c r="J519">
        <v>329</v>
      </c>
      <c r="K519" s="2">
        <v>2</v>
      </c>
      <c r="N519" t="s">
        <v>31</v>
      </c>
      <c r="O519" s="4">
        <f t="shared" si="8"/>
        <v>0</v>
      </c>
      <c r="P519" t="s">
        <v>119</v>
      </c>
      <c r="Q519" s="3">
        <v>26.876166666700001</v>
      </c>
      <c r="R519" s="2">
        <v>2</v>
      </c>
      <c r="U519" t="s">
        <v>120</v>
      </c>
      <c r="V519" s="3">
        <v>40.314250000000001</v>
      </c>
      <c r="W519" s="2">
        <v>2</v>
      </c>
      <c r="Z519" t="s">
        <v>121</v>
      </c>
      <c r="AA519" s="3">
        <v>50.392812499999998</v>
      </c>
      <c r="AB519" s="2">
        <v>2</v>
      </c>
    </row>
    <row r="520" spans="1:28" x14ac:dyDescent="0.2">
      <c r="A520" s="1">
        <v>836000000000</v>
      </c>
      <c r="B520" t="s">
        <v>130</v>
      </c>
      <c r="C520" t="s">
        <v>648</v>
      </c>
      <c r="D520" t="s">
        <v>118</v>
      </c>
      <c r="E520" s="4" t="str">
        <f>IF(SUMPRODUCT(--(NOT(ISERR(SEARCH({"c4","c3","c1","m4","m3","m2","m1","r3","r4","i2","cr1","hs1","g2"},D520)))))&gt;0,"1","")</f>
        <v/>
      </c>
      <c r="F520" t="s">
        <v>39</v>
      </c>
      <c r="G520" t="s">
        <v>33</v>
      </c>
      <c r="H520">
        <v>329</v>
      </c>
      <c r="I520">
        <v>0</v>
      </c>
      <c r="J520">
        <v>329</v>
      </c>
      <c r="K520" s="2">
        <v>15</v>
      </c>
      <c r="N520" t="s">
        <v>31</v>
      </c>
      <c r="O520" s="4">
        <f t="shared" si="8"/>
        <v>0</v>
      </c>
      <c r="P520" t="s">
        <v>119</v>
      </c>
      <c r="Q520" s="3">
        <v>26.876166666700001</v>
      </c>
      <c r="R520" s="2">
        <v>15</v>
      </c>
      <c r="U520" t="s">
        <v>120</v>
      </c>
      <c r="V520" s="3">
        <v>40.314250000000001</v>
      </c>
      <c r="W520" s="2">
        <v>15</v>
      </c>
      <c r="Z520" t="s">
        <v>121</v>
      </c>
      <c r="AA520" s="3">
        <v>50.392812499999998</v>
      </c>
      <c r="AB520" s="2">
        <v>15</v>
      </c>
    </row>
    <row r="521" spans="1:28" x14ac:dyDescent="0.2">
      <c r="A521" s="1">
        <v>836000000000</v>
      </c>
      <c r="B521" t="s">
        <v>130</v>
      </c>
      <c r="C521" t="s">
        <v>649</v>
      </c>
      <c r="D521" t="s">
        <v>107</v>
      </c>
      <c r="E521" s="4" t="str">
        <f>IF(SUMPRODUCT(--(NOT(ISERR(SEARCH({"c4","c3","c1","m4","m3","m2","m1","r3","r4","i2","cr1","hs1","g2"},D521)))))&gt;0,"1","")</f>
        <v/>
      </c>
      <c r="F521" t="s">
        <v>29</v>
      </c>
      <c r="G521" t="s">
        <v>30</v>
      </c>
      <c r="H521">
        <v>330</v>
      </c>
      <c r="I521">
        <v>0</v>
      </c>
      <c r="J521">
        <v>330</v>
      </c>
      <c r="K521" s="2">
        <v>15.4999999999806</v>
      </c>
      <c r="N521" t="s">
        <v>31</v>
      </c>
      <c r="O521" s="4">
        <f t="shared" si="8"/>
        <v>0</v>
      </c>
      <c r="P521" t="s">
        <v>110</v>
      </c>
      <c r="Q521" s="3">
        <v>25.523928571399999</v>
      </c>
      <c r="R521" s="2">
        <v>30.999999999961201</v>
      </c>
      <c r="U521" t="s">
        <v>113</v>
      </c>
      <c r="V521" s="3">
        <v>44.881964285700001</v>
      </c>
      <c r="W521" s="2">
        <v>30.999999999961201</v>
      </c>
      <c r="Z521" t="s">
        <v>111</v>
      </c>
      <c r="AA521" s="3">
        <v>38.429285714300001</v>
      </c>
      <c r="AB521" s="2">
        <v>30.999999999961201</v>
      </c>
    </row>
    <row r="522" spans="1:28" x14ac:dyDescent="0.2">
      <c r="A522" s="1">
        <v>836000000000</v>
      </c>
      <c r="B522" t="s">
        <v>130</v>
      </c>
      <c r="C522" t="s">
        <v>650</v>
      </c>
      <c r="D522" t="s">
        <v>107</v>
      </c>
      <c r="E522" s="4" t="str">
        <f>IF(SUMPRODUCT(--(NOT(ISERR(SEARCH({"c4","c3","c1","m4","m3","m2","m1","r3","r4","i2","cr1","hs1","g2"},D522)))))&gt;0,"1","")</f>
        <v/>
      </c>
      <c r="F522" t="s">
        <v>29</v>
      </c>
      <c r="G522" t="s">
        <v>104</v>
      </c>
      <c r="H522">
        <v>330</v>
      </c>
      <c r="I522">
        <v>0</v>
      </c>
      <c r="J522">
        <v>330</v>
      </c>
      <c r="K522" s="2">
        <v>31.416666666652102</v>
      </c>
      <c r="N522" t="s">
        <v>31</v>
      </c>
      <c r="O522" s="4">
        <f t="shared" si="8"/>
        <v>0</v>
      </c>
      <c r="P522" t="s">
        <v>110</v>
      </c>
      <c r="Q522" s="3">
        <v>25.2371428571</v>
      </c>
      <c r="R522" s="2">
        <v>62.833333333304203</v>
      </c>
      <c r="U522" t="s">
        <v>111</v>
      </c>
      <c r="V522" s="3">
        <v>37.712321428599999</v>
      </c>
      <c r="W522" s="2">
        <v>62.833333333304203</v>
      </c>
      <c r="Z522" t="s">
        <v>113</v>
      </c>
      <c r="AA522" s="3">
        <v>44.0933035714</v>
      </c>
      <c r="AB522" s="2">
        <v>62.833333333304203</v>
      </c>
    </row>
    <row r="523" spans="1:28" x14ac:dyDescent="0.2">
      <c r="A523" s="1">
        <v>836000000000</v>
      </c>
      <c r="B523" t="s">
        <v>130</v>
      </c>
      <c r="C523" t="s">
        <v>651</v>
      </c>
      <c r="D523" t="s">
        <v>107</v>
      </c>
      <c r="E523" s="4" t="str">
        <f>IF(SUMPRODUCT(--(NOT(ISERR(SEARCH({"c4","c3","c1","m4","m3","m2","m1","r3","r4","i2","cr1","hs1","g2"},D523)))))&gt;0,"1","")</f>
        <v/>
      </c>
      <c r="F523" t="s">
        <v>29</v>
      </c>
      <c r="G523" t="s">
        <v>104</v>
      </c>
      <c r="H523">
        <v>330</v>
      </c>
      <c r="I523">
        <v>0</v>
      </c>
      <c r="J523">
        <v>330</v>
      </c>
      <c r="K523" s="2">
        <v>31.016949152534998</v>
      </c>
      <c r="N523" t="s">
        <v>31</v>
      </c>
      <c r="O523" s="4">
        <f t="shared" si="8"/>
        <v>0</v>
      </c>
      <c r="P523" t="s">
        <v>110</v>
      </c>
      <c r="Q523" s="3">
        <v>25.2371428571</v>
      </c>
      <c r="R523" s="2">
        <v>62.033898305069997</v>
      </c>
      <c r="U523" t="s">
        <v>113</v>
      </c>
      <c r="V523" s="3">
        <v>44.0933035714</v>
      </c>
      <c r="W523" s="2">
        <v>62.033898305069997</v>
      </c>
      <c r="Z523" t="s">
        <v>111</v>
      </c>
      <c r="AA523" s="3">
        <v>37.712321428599999</v>
      </c>
      <c r="AB523" s="2">
        <v>62.033898305069997</v>
      </c>
    </row>
    <row r="524" spans="1:28" x14ac:dyDescent="0.2">
      <c r="A524" s="1">
        <v>836000000000</v>
      </c>
      <c r="B524" t="s">
        <v>130</v>
      </c>
      <c r="C524" t="s">
        <v>652</v>
      </c>
      <c r="D524" t="s">
        <v>65</v>
      </c>
      <c r="E524" s="4" t="str">
        <f>IF(SUMPRODUCT(--(NOT(ISERR(SEARCH({"c4","c3","c1","m4","m3","m2","m1","r3","r4","i2","cr1","hs1","g2"},D524)))))&gt;0,"1","")</f>
        <v>1</v>
      </c>
      <c r="F524" t="s">
        <v>39</v>
      </c>
      <c r="G524" t="s">
        <v>30</v>
      </c>
      <c r="H524">
        <v>96.636945999999995</v>
      </c>
      <c r="I524">
        <v>0</v>
      </c>
      <c r="J524">
        <v>96.636945999999995</v>
      </c>
      <c r="K524" s="2">
        <v>12.008196721311499</v>
      </c>
      <c r="N524" t="s">
        <v>31</v>
      </c>
      <c r="O524" s="4">
        <f t="shared" si="8"/>
        <v>0</v>
      </c>
      <c r="P524" t="s">
        <v>66</v>
      </c>
      <c r="Q524" s="3">
        <v>25.194632349999999</v>
      </c>
      <c r="R524" s="2">
        <v>24.016393442622999</v>
      </c>
    </row>
    <row r="525" spans="1:28" x14ac:dyDescent="0.2">
      <c r="A525" s="1">
        <v>836000000000</v>
      </c>
      <c r="B525" t="s">
        <v>130</v>
      </c>
      <c r="C525" t="s">
        <v>653</v>
      </c>
      <c r="D525" t="s">
        <v>49</v>
      </c>
      <c r="E525" s="4" t="str">
        <f>IF(SUMPRODUCT(--(NOT(ISERR(SEARCH({"c4","c3","c1","m4","m3","m2","m1","r3","r4","i2","cr1","hs1","g2"},D525)))))&gt;0,"1","")</f>
        <v/>
      </c>
      <c r="F525" t="s">
        <v>37</v>
      </c>
      <c r="G525" t="s">
        <v>33</v>
      </c>
      <c r="H525">
        <v>330</v>
      </c>
      <c r="I525">
        <v>80</v>
      </c>
      <c r="J525">
        <v>250</v>
      </c>
      <c r="K525" s="2">
        <v>9</v>
      </c>
      <c r="N525" t="s">
        <v>31</v>
      </c>
      <c r="O525" s="4">
        <f t="shared" si="8"/>
        <v>0</v>
      </c>
      <c r="P525" t="s">
        <v>50</v>
      </c>
      <c r="Q525" s="3">
        <v>25.028571428599999</v>
      </c>
      <c r="R525" s="2">
        <v>18</v>
      </c>
    </row>
    <row r="526" spans="1:28" x14ac:dyDescent="0.2">
      <c r="A526" s="1">
        <v>836000000000</v>
      </c>
      <c r="B526" t="s">
        <v>130</v>
      </c>
      <c r="C526" t="s">
        <v>654</v>
      </c>
      <c r="D526" t="s">
        <v>82</v>
      </c>
      <c r="E526" s="4" t="str">
        <f>IF(SUMPRODUCT(--(NOT(ISERR(SEARCH({"c4","c3","c1","m4","m3","m2","m1","r3","r4","i2","cr1","hs1","g2"},D526)))))&gt;0,"1","")</f>
        <v/>
      </c>
      <c r="F526" t="s">
        <v>29</v>
      </c>
      <c r="G526" t="s">
        <v>38</v>
      </c>
      <c r="H526">
        <v>6</v>
      </c>
      <c r="I526">
        <v>0</v>
      </c>
      <c r="J526">
        <v>6</v>
      </c>
      <c r="K526" s="2">
        <v>8</v>
      </c>
      <c r="N526" t="s">
        <v>31</v>
      </c>
      <c r="O526" s="4">
        <f t="shared" si="8"/>
        <v>1</v>
      </c>
      <c r="P526" t="s">
        <v>51</v>
      </c>
      <c r="Q526" s="3">
        <v>24.5071428571</v>
      </c>
      <c r="R526" s="2">
        <v>18</v>
      </c>
      <c r="U526" t="s">
        <v>52</v>
      </c>
      <c r="V526" s="3">
        <v>34.31</v>
      </c>
      <c r="W526" s="2">
        <v>36</v>
      </c>
      <c r="Z526" t="s">
        <v>53</v>
      </c>
      <c r="AA526" s="3">
        <v>39.211428571399999</v>
      </c>
      <c r="AB526" s="2">
        <v>72</v>
      </c>
    </row>
    <row r="527" spans="1:28" x14ac:dyDescent="0.2">
      <c r="A527" s="1">
        <v>836000000000</v>
      </c>
      <c r="B527" t="s">
        <v>130</v>
      </c>
      <c r="C527" t="s">
        <v>627</v>
      </c>
      <c r="D527" t="s">
        <v>107</v>
      </c>
      <c r="E527" s="4" t="str">
        <f>IF(SUMPRODUCT(--(NOT(ISERR(SEARCH({"c4","c3","c1","m4","m3","m2","m1","r3","r4","i2","cr1","hs1","g2"},D527)))))&gt;0,"1","")</f>
        <v/>
      </c>
      <c r="F527" t="s">
        <v>29</v>
      </c>
      <c r="G527" t="s">
        <v>38</v>
      </c>
      <c r="H527">
        <v>330</v>
      </c>
      <c r="I527">
        <v>0</v>
      </c>
      <c r="J527">
        <v>330</v>
      </c>
      <c r="K527" s="2">
        <v>15.9322033898206</v>
      </c>
      <c r="N527" t="s">
        <v>31</v>
      </c>
      <c r="O527" s="4">
        <f t="shared" si="8"/>
        <v>1</v>
      </c>
      <c r="P527" t="s">
        <v>110</v>
      </c>
      <c r="Q527" s="3">
        <v>24.376785714299999</v>
      </c>
      <c r="R527" s="2">
        <v>31.8644067796412</v>
      </c>
      <c r="U527" t="s">
        <v>111</v>
      </c>
      <c r="V527" s="3">
        <v>36.4217857143</v>
      </c>
      <c r="W527" s="2">
        <v>31.8644067796412</v>
      </c>
      <c r="Z527" t="s">
        <v>113</v>
      </c>
      <c r="AA527" s="3">
        <v>42.587678571399998</v>
      </c>
      <c r="AB527" s="2">
        <v>31.8644067796412</v>
      </c>
    </row>
    <row r="528" spans="1:28" x14ac:dyDescent="0.2">
      <c r="A528" s="1">
        <v>836000000000</v>
      </c>
      <c r="B528" t="s">
        <v>130</v>
      </c>
      <c r="C528" t="s">
        <v>655</v>
      </c>
      <c r="D528" t="s">
        <v>107</v>
      </c>
      <c r="E528" s="4" t="str">
        <f>IF(SUMPRODUCT(--(NOT(ISERR(SEARCH({"c4","c3","c1","m4","m3","m2","m1","r3","r4","i2","cr1","hs1","g2"},D528)))))&gt;0,"1","")</f>
        <v/>
      </c>
      <c r="F528" t="s">
        <v>29</v>
      </c>
      <c r="G528" t="s">
        <v>95</v>
      </c>
      <c r="H528">
        <v>330</v>
      </c>
      <c r="I528">
        <v>0</v>
      </c>
      <c r="J528">
        <v>330</v>
      </c>
      <c r="K528" s="2">
        <v>33.75</v>
      </c>
      <c r="N528" t="s">
        <v>31</v>
      </c>
      <c r="O528" s="4">
        <f t="shared" si="8"/>
        <v>1</v>
      </c>
      <c r="P528" t="s">
        <v>110</v>
      </c>
      <c r="Q528" s="3">
        <v>23.2296428571</v>
      </c>
      <c r="R528" s="2">
        <v>67.5</v>
      </c>
      <c r="U528" t="s">
        <v>111</v>
      </c>
      <c r="V528" s="3">
        <v>34.557678571399997</v>
      </c>
      <c r="W528" s="2">
        <v>67.5</v>
      </c>
      <c r="Z528" t="s">
        <v>113</v>
      </c>
      <c r="AA528" s="3">
        <v>40.365089285700002</v>
      </c>
      <c r="AB528" s="2">
        <v>67.5</v>
      </c>
    </row>
    <row r="529" spans="1:28" x14ac:dyDescent="0.2">
      <c r="A529" s="1">
        <v>836000000000</v>
      </c>
      <c r="B529" t="s">
        <v>130</v>
      </c>
      <c r="C529" t="s">
        <v>656</v>
      </c>
      <c r="D529" t="s">
        <v>107</v>
      </c>
      <c r="E529" s="4" t="str">
        <f>IF(SUMPRODUCT(--(NOT(ISERR(SEARCH({"c4","c3","c1","m4","m3","m2","m1","r3","r4","i2","cr1","hs1","g2"},D529)))))&gt;0,"1","")</f>
        <v/>
      </c>
      <c r="F529" t="s">
        <v>29</v>
      </c>
      <c r="G529" t="s">
        <v>33</v>
      </c>
      <c r="H529">
        <v>330</v>
      </c>
      <c r="I529">
        <v>0</v>
      </c>
      <c r="J529">
        <v>330</v>
      </c>
      <c r="K529" s="2">
        <v>26.525423728803698</v>
      </c>
      <c r="N529" t="s">
        <v>31</v>
      </c>
      <c r="O529" s="4">
        <f t="shared" si="8"/>
        <v>1</v>
      </c>
      <c r="P529" t="s">
        <v>110</v>
      </c>
      <c r="Q529" s="3">
        <v>23.2296428571</v>
      </c>
      <c r="R529" s="2">
        <v>53.050847457607397</v>
      </c>
      <c r="U529" t="s">
        <v>111</v>
      </c>
      <c r="V529" s="3">
        <v>34.557678571399997</v>
      </c>
      <c r="W529" s="2">
        <v>53.050847457607397</v>
      </c>
      <c r="Z529" t="s">
        <v>113</v>
      </c>
      <c r="AA529" s="3">
        <v>40.365089285700002</v>
      </c>
      <c r="AB529" s="2">
        <v>53.050847457607397</v>
      </c>
    </row>
    <row r="530" spans="1:28" x14ac:dyDescent="0.2">
      <c r="A530" s="1">
        <v>836000000000</v>
      </c>
      <c r="B530" t="s">
        <v>130</v>
      </c>
      <c r="C530" t="s">
        <v>657</v>
      </c>
      <c r="D530" t="s">
        <v>107</v>
      </c>
      <c r="E530" s="4" t="str">
        <f>IF(SUMPRODUCT(--(NOT(ISERR(SEARCH({"c4","c3","c1","m4","m3","m2","m1","r3","r4","i2","cr1","hs1","g2"},D530)))))&gt;0,"1","")</f>
        <v/>
      </c>
      <c r="F530" t="s">
        <v>29</v>
      </c>
      <c r="G530" t="s">
        <v>36</v>
      </c>
      <c r="H530">
        <v>330</v>
      </c>
      <c r="I530">
        <v>0</v>
      </c>
      <c r="J530">
        <v>330</v>
      </c>
      <c r="K530" s="2">
        <v>37.166666666744298</v>
      </c>
      <c r="N530" t="s">
        <v>31</v>
      </c>
      <c r="O530" s="4">
        <f t="shared" si="8"/>
        <v>1</v>
      </c>
      <c r="P530" t="s">
        <v>110</v>
      </c>
      <c r="Q530" s="3">
        <v>23.2296428571</v>
      </c>
      <c r="R530" s="2">
        <v>74.333333333488596</v>
      </c>
      <c r="U530" t="s">
        <v>111</v>
      </c>
      <c r="V530" s="3">
        <v>34.557678571399997</v>
      </c>
      <c r="W530" s="2">
        <v>74.333333333488596</v>
      </c>
      <c r="Z530" t="s">
        <v>113</v>
      </c>
      <c r="AA530" s="3">
        <v>40.365089285700002</v>
      </c>
      <c r="AB530" s="2">
        <v>74.333333333488596</v>
      </c>
    </row>
    <row r="531" spans="1:28" x14ac:dyDescent="0.2">
      <c r="A531" s="1">
        <v>836000000000</v>
      </c>
      <c r="B531" t="s">
        <v>130</v>
      </c>
      <c r="C531" t="s">
        <v>658</v>
      </c>
      <c r="D531" t="s">
        <v>107</v>
      </c>
      <c r="E531" s="4" t="str">
        <f>IF(SUMPRODUCT(--(NOT(ISERR(SEARCH({"c4","c3","c1","m4","m3","m2","m1","r3","r4","i2","cr1","hs1","g2"},D531)))))&gt;0,"1","")</f>
        <v/>
      </c>
      <c r="F531" t="s">
        <v>29</v>
      </c>
      <c r="G531" t="s">
        <v>95</v>
      </c>
      <c r="H531">
        <v>329</v>
      </c>
      <c r="I531">
        <v>0</v>
      </c>
      <c r="J531">
        <v>329</v>
      </c>
      <c r="K531" s="2">
        <v>26.3114754098379</v>
      </c>
      <c r="N531" t="s">
        <v>31</v>
      </c>
      <c r="O531" s="4">
        <f t="shared" si="8"/>
        <v>1</v>
      </c>
      <c r="P531" t="s">
        <v>110</v>
      </c>
      <c r="Q531" s="3">
        <v>23.15925</v>
      </c>
      <c r="R531" s="2">
        <v>52.6229508196758</v>
      </c>
      <c r="U531" t="s">
        <v>113</v>
      </c>
      <c r="V531" s="3">
        <v>40.2427708333</v>
      </c>
      <c r="W531" s="2">
        <v>52.6229508196758</v>
      </c>
      <c r="Z531" t="s">
        <v>111</v>
      </c>
      <c r="AA531" s="3">
        <v>34.452958333300003</v>
      </c>
      <c r="AB531" s="2">
        <v>52.6229508196758</v>
      </c>
    </row>
    <row r="532" spans="1:28" x14ac:dyDescent="0.2">
      <c r="A532" s="1">
        <v>836000000000</v>
      </c>
      <c r="B532" t="s">
        <v>130</v>
      </c>
      <c r="C532" t="s">
        <v>659</v>
      </c>
      <c r="D532" t="s">
        <v>107</v>
      </c>
      <c r="E532" s="4" t="str">
        <f>IF(SUMPRODUCT(--(NOT(ISERR(SEARCH({"c4","c3","c1","m4","m3","m2","m1","r3","r4","i2","cr1","hs1","g2"},D532)))))&gt;0,"1","")</f>
        <v/>
      </c>
      <c r="F532" t="s">
        <v>29</v>
      </c>
      <c r="G532" t="s">
        <v>33</v>
      </c>
      <c r="H532">
        <v>329</v>
      </c>
      <c r="I532">
        <v>0</v>
      </c>
      <c r="J532">
        <v>329</v>
      </c>
      <c r="K532" s="2">
        <v>28.305084745760901</v>
      </c>
      <c r="N532" t="s">
        <v>31</v>
      </c>
      <c r="O532" s="4">
        <f t="shared" si="8"/>
        <v>1</v>
      </c>
      <c r="P532" t="s">
        <v>110</v>
      </c>
      <c r="Q532" s="3">
        <v>23.15925</v>
      </c>
      <c r="R532" s="2">
        <v>56.610169491521802</v>
      </c>
      <c r="U532" t="s">
        <v>113</v>
      </c>
      <c r="V532" s="3">
        <v>40.2427708333</v>
      </c>
      <c r="W532" s="2">
        <v>56.610169491521802</v>
      </c>
      <c r="Z532" t="s">
        <v>111</v>
      </c>
      <c r="AA532" s="3">
        <v>34.452958333300003</v>
      </c>
      <c r="AB532" s="2">
        <v>56.610169491521802</v>
      </c>
    </row>
    <row r="533" spans="1:28" x14ac:dyDescent="0.2">
      <c r="A533" s="1">
        <v>836000000000</v>
      </c>
      <c r="B533" t="s">
        <v>130</v>
      </c>
      <c r="C533" t="s">
        <v>660</v>
      </c>
      <c r="D533" t="s">
        <v>88</v>
      </c>
      <c r="E533" s="4" t="str">
        <f>IF(SUMPRODUCT(--(NOT(ISERR(SEARCH({"c4","c3","c1","m4","m3","m2","m1","r3","r4","i2","cr1","hs1","g2"},D533)))))&gt;0,"1","")</f>
        <v>1</v>
      </c>
      <c r="F533" t="s">
        <v>37</v>
      </c>
      <c r="G533" t="s">
        <v>95</v>
      </c>
      <c r="H533">
        <v>98</v>
      </c>
      <c r="I533">
        <v>0</v>
      </c>
      <c r="J533">
        <v>98</v>
      </c>
      <c r="K533" s="2">
        <v>7.125</v>
      </c>
      <c r="N533" t="s">
        <v>31</v>
      </c>
      <c r="O533" s="4">
        <f t="shared" si="8"/>
        <v>1</v>
      </c>
      <c r="P533" t="s">
        <v>89</v>
      </c>
      <c r="Q533" s="3">
        <v>22.356249999999999</v>
      </c>
      <c r="R533" s="2">
        <v>14.25</v>
      </c>
    </row>
    <row r="534" spans="1:28" x14ac:dyDescent="0.2">
      <c r="A534" s="1">
        <v>836000000000</v>
      </c>
      <c r="B534" t="s">
        <v>130</v>
      </c>
      <c r="C534" t="s">
        <v>661</v>
      </c>
      <c r="D534" t="s">
        <v>88</v>
      </c>
      <c r="E534" s="4" t="str">
        <f>IF(SUMPRODUCT(--(NOT(ISERR(SEARCH({"c4","c3","c1","m4","m3","m2","m1","r3","r4","i2","cr1","hs1","g2"},D534)))))&gt;0,"1","")</f>
        <v>1</v>
      </c>
      <c r="F534" t="s">
        <v>37</v>
      </c>
      <c r="G534" t="s">
        <v>95</v>
      </c>
      <c r="H534">
        <v>98</v>
      </c>
      <c r="I534">
        <v>0</v>
      </c>
      <c r="J534">
        <v>98</v>
      </c>
      <c r="K534" s="2">
        <v>7.9098360655737698</v>
      </c>
      <c r="N534" t="s">
        <v>31</v>
      </c>
      <c r="O534" s="4">
        <f t="shared" si="8"/>
        <v>1</v>
      </c>
      <c r="P534" t="s">
        <v>89</v>
      </c>
      <c r="Q534" s="3">
        <v>22.356249999999999</v>
      </c>
      <c r="R534" s="2">
        <v>15.819672131147501</v>
      </c>
    </row>
    <row r="535" spans="1:28" x14ac:dyDescent="0.2">
      <c r="A535" s="1">
        <v>836000000000</v>
      </c>
      <c r="B535" t="s">
        <v>130</v>
      </c>
      <c r="C535" t="s">
        <v>662</v>
      </c>
      <c r="D535" t="s">
        <v>94</v>
      </c>
      <c r="E535" s="4" t="str">
        <f>IF(SUMPRODUCT(--(NOT(ISERR(SEARCH({"c4","c3","c1","m4","m3","m2","m1","r3","r4","i2","cr1","hs1","g2"},D535)))))&gt;0,"1","")</f>
        <v/>
      </c>
      <c r="F535" t="s">
        <v>39</v>
      </c>
      <c r="G535" t="s">
        <v>33</v>
      </c>
      <c r="H535">
        <v>330</v>
      </c>
      <c r="I535">
        <v>207.21937449999999</v>
      </c>
      <c r="J535">
        <v>122.7806255</v>
      </c>
      <c r="K535" s="2">
        <v>16</v>
      </c>
      <c r="N535" t="s">
        <v>31</v>
      </c>
      <c r="O535" s="4">
        <f t="shared" si="8"/>
        <v>1</v>
      </c>
      <c r="P535" t="s">
        <v>97</v>
      </c>
      <c r="Q535" s="3">
        <v>22.1940597332</v>
      </c>
      <c r="R535" s="2">
        <v>32</v>
      </c>
      <c r="U535" t="s">
        <v>117</v>
      </c>
      <c r="V535" s="3">
        <v>41.613861999800001</v>
      </c>
      <c r="W535" s="2">
        <v>32</v>
      </c>
      <c r="Z535" t="s">
        <v>112</v>
      </c>
      <c r="AA535" s="3">
        <v>43.000990733099997</v>
      </c>
      <c r="AB535" s="2">
        <v>32</v>
      </c>
    </row>
    <row r="536" spans="1:28" x14ac:dyDescent="0.2">
      <c r="A536" s="1">
        <v>836000000000</v>
      </c>
      <c r="B536" t="s">
        <v>130</v>
      </c>
      <c r="C536" t="s">
        <v>663</v>
      </c>
      <c r="D536" t="s">
        <v>122</v>
      </c>
      <c r="E536" s="4" t="str">
        <f>IF(SUMPRODUCT(--(NOT(ISERR(SEARCH({"c4","c3","c1","m4","m3","m2","m1","r3","r4","i2","cr1","hs1","g2"},D536)))))&gt;0,"1","")</f>
        <v/>
      </c>
      <c r="F536" t="s">
        <v>39</v>
      </c>
      <c r="G536" t="s">
        <v>38</v>
      </c>
      <c r="H536">
        <v>330</v>
      </c>
      <c r="I536">
        <v>283.61249974999998</v>
      </c>
      <c r="J536">
        <v>46.387500250000002</v>
      </c>
      <c r="K536" s="2">
        <v>13</v>
      </c>
      <c r="N536" t="s">
        <v>31</v>
      </c>
      <c r="O536" s="4">
        <f t="shared" si="8"/>
        <v>1</v>
      </c>
      <c r="P536" t="s">
        <v>123</v>
      </c>
      <c r="Q536" s="3">
        <v>21.970555921999999</v>
      </c>
      <c r="R536" s="2">
        <v>26</v>
      </c>
      <c r="U536" t="s">
        <v>124</v>
      </c>
      <c r="V536" s="3">
        <v>32.955833882900002</v>
      </c>
      <c r="W536" s="2">
        <v>52</v>
      </c>
    </row>
    <row r="537" spans="1:28" x14ac:dyDescent="0.2">
      <c r="A537" s="1">
        <v>836000000000</v>
      </c>
      <c r="B537" t="s">
        <v>130</v>
      </c>
      <c r="C537" t="s">
        <v>664</v>
      </c>
      <c r="D537" t="s">
        <v>102</v>
      </c>
      <c r="E537" s="4" t="str">
        <f>IF(SUMPRODUCT(--(NOT(ISERR(SEARCH({"c4","c3","c1","m4","m3","m2","m1","r3","r4","i2","cr1","hs1","g2"},D537)))))&gt;0,"1","")</f>
        <v/>
      </c>
      <c r="F537" t="s">
        <v>39</v>
      </c>
      <c r="G537" t="s">
        <v>38</v>
      </c>
      <c r="H537">
        <v>330</v>
      </c>
      <c r="I537">
        <v>321.33333381</v>
      </c>
      <c r="J537">
        <v>8.6666661900000008</v>
      </c>
      <c r="K537" s="2">
        <v>1</v>
      </c>
      <c r="N537" t="s">
        <v>31</v>
      </c>
      <c r="O537" s="4">
        <f t="shared" si="8"/>
        <v>1</v>
      </c>
      <c r="P537" t="s">
        <v>103</v>
      </c>
      <c r="Q537" s="3">
        <v>21.6914273782</v>
      </c>
      <c r="R537" s="2">
        <v>1.5</v>
      </c>
      <c r="U537" t="s">
        <v>54</v>
      </c>
      <c r="V537" s="3">
        <v>63.266663186999999</v>
      </c>
      <c r="W537" s="2">
        <v>36</v>
      </c>
      <c r="Z537" t="s">
        <v>52</v>
      </c>
      <c r="AA537" s="3">
        <v>57.843806342199997</v>
      </c>
      <c r="AB537" s="2">
        <v>9</v>
      </c>
    </row>
    <row r="538" spans="1:28" x14ac:dyDescent="0.2">
      <c r="A538" s="1">
        <v>836000000000</v>
      </c>
      <c r="B538" t="s">
        <v>130</v>
      </c>
      <c r="C538" t="s">
        <v>665</v>
      </c>
      <c r="D538" t="s">
        <v>107</v>
      </c>
      <c r="E538" s="4" t="str">
        <f>IF(SUMPRODUCT(--(NOT(ISERR(SEARCH({"c4","c3","c1","m4","m3","m2","m1","r3","r4","i2","cr1","hs1","g2"},D538)))))&gt;0,"1","")</f>
        <v/>
      </c>
      <c r="F538" t="s">
        <v>39</v>
      </c>
      <c r="G538" t="s">
        <v>87</v>
      </c>
      <c r="H538">
        <v>331</v>
      </c>
      <c r="I538">
        <v>0</v>
      </c>
      <c r="J538">
        <v>331</v>
      </c>
      <c r="K538" s="2">
        <v>5.3333333336437798</v>
      </c>
      <c r="N538" t="s">
        <v>31</v>
      </c>
      <c r="O538" s="4">
        <f t="shared" si="8"/>
        <v>1</v>
      </c>
      <c r="P538" t="s">
        <v>110</v>
      </c>
      <c r="Q538" s="3">
        <v>20.998797619000001</v>
      </c>
      <c r="R538" s="2">
        <v>10.666666667287499</v>
      </c>
      <c r="U538" t="s">
        <v>113</v>
      </c>
      <c r="V538" s="3">
        <v>36.747895833299999</v>
      </c>
      <c r="W538" s="2">
        <v>10.666666667287499</v>
      </c>
      <c r="Z538" t="s">
        <v>111</v>
      </c>
      <c r="AA538" s="3">
        <v>31.4981964286</v>
      </c>
      <c r="AB538" s="2">
        <v>10.666666667287499</v>
      </c>
    </row>
    <row r="539" spans="1:28" x14ac:dyDescent="0.2">
      <c r="A539" s="1">
        <v>836000000000</v>
      </c>
      <c r="B539" t="s">
        <v>130</v>
      </c>
      <c r="C539" t="s">
        <v>666</v>
      </c>
      <c r="D539" t="s">
        <v>107</v>
      </c>
      <c r="E539" s="4" t="str">
        <f>IF(SUMPRODUCT(--(NOT(ISERR(SEARCH({"c4","c3","c1","m4","m3","m2","m1","r3","r4","i2","cr1","hs1","g2"},D539)))))&gt;0,"1","")</f>
        <v/>
      </c>
      <c r="F539" t="s">
        <v>39</v>
      </c>
      <c r="G539" t="s">
        <v>76</v>
      </c>
      <c r="H539">
        <v>330</v>
      </c>
      <c r="I539">
        <v>0</v>
      </c>
      <c r="J539">
        <v>330</v>
      </c>
      <c r="K539" s="2">
        <v>11.083333333323599</v>
      </c>
      <c r="N539" t="s">
        <v>31</v>
      </c>
      <c r="O539" s="4">
        <f t="shared" si="8"/>
        <v>1</v>
      </c>
      <c r="P539" t="s">
        <v>110</v>
      </c>
      <c r="Q539" s="3">
        <v>20.935357142899999</v>
      </c>
      <c r="R539" s="2">
        <v>22.166666666647199</v>
      </c>
      <c r="U539" t="s">
        <v>111</v>
      </c>
      <c r="V539" s="3">
        <v>31.4030357143</v>
      </c>
      <c r="W539" s="2">
        <v>22.166666666647199</v>
      </c>
      <c r="Z539" t="s">
        <v>113</v>
      </c>
      <c r="AA539" s="3">
        <v>36.636875000000003</v>
      </c>
      <c r="AB539" s="2">
        <v>22.166666666647199</v>
      </c>
    </row>
    <row r="540" spans="1:28" x14ac:dyDescent="0.2">
      <c r="A540" s="1">
        <v>836000000000</v>
      </c>
      <c r="B540" t="s">
        <v>130</v>
      </c>
      <c r="C540" t="s">
        <v>667</v>
      </c>
      <c r="D540" t="s">
        <v>107</v>
      </c>
      <c r="E540" s="4" t="str">
        <f>IF(SUMPRODUCT(--(NOT(ISERR(SEARCH({"c4","c3","c1","m4","m3","m2","m1","r3","r4","i2","cr1","hs1","g2"},D540)))))&gt;0,"1","")</f>
        <v/>
      </c>
      <c r="F540" t="s">
        <v>39</v>
      </c>
      <c r="G540" t="s">
        <v>76</v>
      </c>
      <c r="H540">
        <v>329</v>
      </c>
      <c r="I540">
        <v>0</v>
      </c>
      <c r="J540">
        <v>329</v>
      </c>
      <c r="K540" s="2">
        <v>2.0000000000194</v>
      </c>
      <c r="N540" t="s">
        <v>31</v>
      </c>
      <c r="O540" s="4">
        <f t="shared" si="8"/>
        <v>1</v>
      </c>
      <c r="P540" t="s">
        <v>110</v>
      </c>
      <c r="Q540" s="3">
        <v>20.871916666699999</v>
      </c>
      <c r="R540" s="2">
        <v>4.0000000000388001</v>
      </c>
      <c r="U540" t="s">
        <v>113</v>
      </c>
      <c r="V540" s="3">
        <v>36.5258541667</v>
      </c>
      <c r="W540" s="2">
        <v>4.0000000000388001</v>
      </c>
      <c r="Z540" t="s">
        <v>111</v>
      </c>
      <c r="AA540" s="3">
        <v>31.307874999999999</v>
      </c>
      <c r="AB540" s="2">
        <v>4.0000000000388001</v>
      </c>
    </row>
    <row r="541" spans="1:28" x14ac:dyDescent="0.2">
      <c r="A541" s="1">
        <v>836000000000</v>
      </c>
      <c r="B541" t="s">
        <v>130</v>
      </c>
      <c r="C541" t="s">
        <v>668</v>
      </c>
      <c r="D541" t="s">
        <v>107</v>
      </c>
      <c r="E541" s="4" t="str">
        <f>IF(SUMPRODUCT(--(NOT(ISERR(SEARCH({"c4","c3","c1","m4","m3","m2","m1","r3","r4","i2","cr1","hs1","g2"},D541)))))&gt;0,"1","")</f>
        <v/>
      </c>
      <c r="F541" t="s">
        <v>39</v>
      </c>
      <c r="G541" t="s">
        <v>30</v>
      </c>
      <c r="H541">
        <v>330</v>
      </c>
      <c r="I541">
        <v>0</v>
      </c>
      <c r="J541">
        <v>330</v>
      </c>
      <c r="K541" s="2">
        <v>2.2500000000096998</v>
      </c>
      <c r="N541" t="s">
        <v>31</v>
      </c>
      <c r="O541" s="4">
        <f t="shared" si="8"/>
        <v>1</v>
      </c>
      <c r="P541" t="s">
        <v>110</v>
      </c>
      <c r="Q541" s="3">
        <v>19.214642857099999</v>
      </c>
      <c r="R541" s="2">
        <v>4.5000000000193996</v>
      </c>
      <c r="U541" t="s">
        <v>113</v>
      </c>
      <c r="V541" s="3">
        <v>33.625624999999999</v>
      </c>
      <c r="W541" s="2">
        <v>4.5000000000193996</v>
      </c>
      <c r="Z541" t="s">
        <v>111</v>
      </c>
      <c r="AA541" s="3">
        <v>28.821964285699998</v>
      </c>
      <c r="AB541" s="2">
        <v>4.5000000000193996</v>
      </c>
    </row>
    <row r="542" spans="1:28" x14ac:dyDescent="0.2">
      <c r="A542" s="1">
        <v>836000000000</v>
      </c>
      <c r="B542" t="s">
        <v>130</v>
      </c>
      <c r="C542" t="s">
        <v>669</v>
      </c>
      <c r="D542" t="s">
        <v>107</v>
      </c>
      <c r="E542" s="4" t="str">
        <f>IF(SUMPRODUCT(--(NOT(ISERR(SEARCH({"c4","c3","c1","m4","m3","m2","m1","r3","r4","i2","cr1","hs1","g2"},D542)))))&gt;0,"1","")</f>
        <v/>
      </c>
      <c r="F542" t="s">
        <v>37</v>
      </c>
      <c r="G542" t="s">
        <v>30</v>
      </c>
      <c r="H542">
        <v>330</v>
      </c>
      <c r="I542">
        <v>0</v>
      </c>
      <c r="J542">
        <v>330</v>
      </c>
      <c r="K542" s="2">
        <v>26.885245901582099</v>
      </c>
      <c r="N542" t="s">
        <v>31</v>
      </c>
      <c r="O542" s="4">
        <f t="shared" si="8"/>
        <v>1</v>
      </c>
      <c r="P542" t="s">
        <v>110</v>
      </c>
      <c r="Q542" s="3">
        <v>19.214642857099999</v>
      </c>
      <c r="R542" s="2">
        <v>53.770491803164198</v>
      </c>
      <c r="U542" t="s">
        <v>111</v>
      </c>
      <c r="V542" s="3">
        <v>28.821964285699998</v>
      </c>
      <c r="W542" s="2">
        <v>53.770491803164198</v>
      </c>
    </row>
    <row r="543" spans="1:28" x14ac:dyDescent="0.2">
      <c r="A543" s="1">
        <v>836000000000</v>
      </c>
      <c r="B543" t="s">
        <v>130</v>
      </c>
      <c r="C543" t="s">
        <v>670</v>
      </c>
      <c r="D543" t="s">
        <v>107</v>
      </c>
      <c r="E543" s="4" t="str">
        <f>IF(SUMPRODUCT(--(NOT(ISERR(SEARCH({"c4","c3","c1","m4","m3","m2","m1","r3","r4","i2","cr1","hs1","g2"},D543)))))&gt;0,"1","")</f>
        <v/>
      </c>
      <c r="F543" t="s">
        <v>39</v>
      </c>
      <c r="G543" t="s">
        <v>30</v>
      </c>
      <c r="H543">
        <v>330</v>
      </c>
      <c r="I543">
        <v>0</v>
      </c>
      <c r="J543">
        <v>330</v>
      </c>
      <c r="K543" s="2">
        <v>13.8983050847408</v>
      </c>
      <c r="N543" t="s">
        <v>31</v>
      </c>
      <c r="O543" s="4">
        <f t="shared" si="8"/>
        <v>1</v>
      </c>
      <c r="P543" t="s">
        <v>110</v>
      </c>
      <c r="Q543" s="3">
        <v>19.214642857099999</v>
      </c>
      <c r="R543" s="2">
        <v>27.7966101694816</v>
      </c>
      <c r="U543" t="s">
        <v>113</v>
      </c>
      <c r="V543" s="3">
        <v>33.625624999999999</v>
      </c>
      <c r="W543" s="2">
        <v>27.7966101694816</v>
      </c>
      <c r="Z543" t="s">
        <v>111</v>
      </c>
      <c r="AA543" s="3">
        <v>28.821964285699998</v>
      </c>
      <c r="AB543" s="2">
        <v>27.7966101694816</v>
      </c>
    </row>
    <row r="544" spans="1:28" x14ac:dyDescent="0.2">
      <c r="A544" s="1">
        <v>836000000000</v>
      </c>
      <c r="B544" t="s">
        <v>130</v>
      </c>
      <c r="C544" t="s">
        <v>671</v>
      </c>
      <c r="D544" t="s">
        <v>107</v>
      </c>
      <c r="E544" s="4" t="str">
        <f>IF(SUMPRODUCT(--(NOT(ISERR(SEARCH({"c4","c3","c1","m4","m3","m2","m1","r3","r4","i2","cr1","hs1","g2"},D544)))))&gt;0,"1","")</f>
        <v/>
      </c>
      <c r="F544" t="s">
        <v>39</v>
      </c>
      <c r="G544" t="s">
        <v>30</v>
      </c>
      <c r="H544">
        <v>330</v>
      </c>
      <c r="I544">
        <v>0</v>
      </c>
      <c r="J544">
        <v>330</v>
      </c>
      <c r="K544" s="2">
        <v>10.0833333333333</v>
      </c>
      <c r="N544" t="s">
        <v>31</v>
      </c>
      <c r="O544" s="4">
        <f t="shared" si="8"/>
        <v>1</v>
      </c>
      <c r="P544" t="s">
        <v>110</v>
      </c>
      <c r="Q544" s="3">
        <v>19.214642857099999</v>
      </c>
      <c r="R544" s="2">
        <v>20.1666666666666</v>
      </c>
      <c r="U544" t="s">
        <v>113</v>
      </c>
      <c r="V544" s="3">
        <v>33.625624999999999</v>
      </c>
      <c r="W544" s="2">
        <v>20.1666666666666</v>
      </c>
      <c r="Z544" t="s">
        <v>111</v>
      </c>
      <c r="AA544" s="3">
        <v>28.821964285699998</v>
      </c>
      <c r="AB544" s="2">
        <v>20.1666666666666</v>
      </c>
    </row>
    <row r="545" spans="1:28" x14ac:dyDescent="0.2">
      <c r="A545" s="1">
        <v>836000000000</v>
      </c>
      <c r="B545" t="s">
        <v>130</v>
      </c>
      <c r="C545" t="s">
        <v>672</v>
      </c>
      <c r="D545" t="s">
        <v>107</v>
      </c>
      <c r="E545" s="4" t="str">
        <f>IF(SUMPRODUCT(--(NOT(ISERR(SEARCH({"c4","c3","c1","m4","m3","m2","m1","r3","r4","i2","cr1","hs1","g2"},D545)))))&gt;0,"1","")</f>
        <v/>
      </c>
      <c r="F545" t="s">
        <v>39</v>
      </c>
      <c r="G545" t="s">
        <v>30</v>
      </c>
      <c r="H545">
        <v>330</v>
      </c>
      <c r="I545">
        <v>0</v>
      </c>
      <c r="J545">
        <v>330</v>
      </c>
      <c r="K545" s="2">
        <v>1.63934426229508</v>
      </c>
      <c r="N545" t="s">
        <v>31</v>
      </c>
      <c r="O545" s="4">
        <f t="shared" si="8"/>
        <v>1</v>
      </c>
      <c r="P545" t="s">
        <v>110</v>
      </c>
      <c r="Q545" s="3">
        <v>19.214642857099999</v>
      </c>
      <c r="R545" s="2">
        <v>3.27868852459016</v>
      </c>
      <c r="U545" t="s">
        <v>113</v>
      </c>
      <c r="V545" s="3">
        <v>33.625624999999999</v>
      </c>
      <c r="W545" s="2">
        <v>3.27868852459016</v>
      </c>
      <c r="Z545" t="s">
        <v>111</v>
      </c>
      <c r="AA545" s="3">
        <v>28.821964285699998</v>
      </c>
      <c r="AB545" s="2">
        <v>3.27868852459016</v>
      </c>
    </row>
    <row r="546" spans="1:28" x14ac:dyDescent="0.2">
      <c r="A546" s="1">
        <v>836000000000</v>
      </c>
      <c r="B546" t="s">
        <v>130</v>
      </c>
      <c r="C546" t="s">
        <v>673</v>
      </c>
      <c r="D546" t="s">
        <v>107</v>
      </c>
      <c r="E546" s="4" t="str">
        <f>IF(SUMPRODUCT(--(NOT(ISERR(SEARCH({"c4","c3","c1","m4","m3","m2","m1","r3","r4","i2","cr1","hs1","g2"},D546)))))&gt;0,"1","")</f>
        <v/>
      </c>
      <c r="F546" t="s">
        <v>39</v>
      </c>
      <c r="G546" t="s">
        <v>30</v>
      </c>
      <c r="H546">
        <v>331</v>
      </c>
      <c r="I546">
        <v>1</v>
      </c>
      <c r="J546">
        <v>330</v>
      </c>
      <c r="K546" s="2">
        <v>39.333333333391501</v>
      </c>
      <c r="N546" t="s">
        <v>31</v>
      </c>
      <c r="O546" s="4">
        <f t="shared" si="8"/>
        <v>1</v>
      </c>
      <c r="P546" t="s">
        <v>110</v>
      </c>
      <c r="Q546" s="3">
        <v>19.214642857099999</v>
      </c>
      <c r="R546" s="2">
        <v>78.666666666783001</v>
      </c>
      <c r="U546" t="s">
        <v>111</v>
      </c>
      <c r="V546" s="3">
        <v>28.821964285699998</v>
      </c>
      <c r="W546" s="2">
        <v>78.666666666783001</v>
      </c>
      <c r="Z546" t="s">
        <v>113</v>
      </c>
      <c r="AA546" s="3">
        <v>33.625624999999999</v>
      </c>
      <c r="AB546" s="2">
        <v>78.666666666783001</v>
      </c>
    </row>
    <row r="547" spans="1:28" x14ac:dyDescent="0.2">
      <c r="A547" s="1">
        <v>836000000000</v>
      </c>
      <c r="B547" t="s">
        <v>130</v>
      </c>
      <c r="C547" t="s">
        <v>674</v>
      </c>
      <c r="D547" t="s">
        <v>110</v>
      </c>
      <c r="E547" s="4" t="str">
        <f>IF(SUMPRODUCT(--(NOT(ISERR(SEARCH({"c4","c3","c1","m4","m3","m2","m1","r3","r4","i2","cr1","hs1","g2"},D547)))))&gt;0,"1","")</f>
        <v/>
      </c>
      <c r="F547" t="s">
        <v>39</v>
      </c>
      <c r="G547" t="s">
        <v>30</v>
      </c>
      <c r="H547">
        <v>330</v>
      </c>
      <c r="I547">
        <v>0</v>
      </c>
      <c r="J547">
        <v>330</v>
      </c>
      <c r="K547" s="2">
        <v>0.33898305084869101</v>
      </c>
      <c r="N547" t="s">
        <v>45</v>
      </c>
      <c r="O547" s="4">
        <f t="shared" si="8"/>
        <v>1</v>
      </c>
      <c r="Q547" s="3">
        <v>19.214642857099999</v>
      </c>
    </row>
    <row r="548" spans="1:28" x14ac:dyDescent="0.2">
      <c r="A548" s="1">
        <v>836000000000</v>
      </c>
      <c r="B548" t="s">
        <v>130</v>
      </c>
      <c r="C548" t="s">
        <v>675</v>
      </c>
      <c r="D548" t="s">
        <v>107</v>
      </c>
      <c r="E548" s="4" t="str">
        <f>IF(SUMPRODUCT(--(NOT(ISERR(SEARCH({"c4","c3","c1","m4","m3","m2","m1","r3","r4","i2","cr1","hs1","g2"},D548)))))&gt;0,"1","")</f>
        <v/>
      </c>
      <c r="F548" t="s">
        <v>39</v>
      </c>
      <c r="G548" t="s">
        <v>30</v>
      </c>
      <c r="H548">
        <v>330</v>
      </c>
      <c r="I548">
        <v>0</v>
      </c>
      <c r="J548">
        <v>330</v>
      </c>
      <c r="K548" s="2">
        <v>1.9999999999951501</v>
      </c>
      <c r="N548" t="s">
        <v>31</v>
      </c>
      <c r="O548" s="4">
        <f t="shared" si="8"/>
        <v>1</v>
      </c>
      <c r="P548" t="s">
        <v>110</v>
      </c>
      <c r="Q548" s="3">
        <v>19.214642857099999</v>
      </c>
      <c r="R548" s="2">
        <v>3.9999999999903002</v>
      </c>
      <c r="U548" t="s">
        <v>111</v>
      </c>
      <c r="V548" s="3">
        <v>28.821964285699998</v>
      </c>
      <c r="W548" s="2">
        <v>3.9999999999903002</v>
      </c>
      <c r="Z548" t="s">
        <v>113</v>
      </c>
      <c r="AA548" s="3">
        <v>33.625624999999999</v>
      </c>
      <c r="AB548" s="2">
        <v>3.9999999999903002</v>
      </c>
    </row>
    <row r="549" spans="1:28" x14ac:dyDescent="0.2">
      <c r="A549" s="1">
        <v>836000000000</v>
      </c>
      <c r="B549" t="s">
        <v>130</v>
      </c>
      <c r="C549" t="s">
        <v>676</v>
      </c>
      <c r="D549" t="s">
        <v>107</v>
      </c>
      <c r="E549" s="4" t="str">
        <f>IF(SUMPRODUCT(--(NOT(ISERR(SEARCH({"c4","c3","c1","m4","m3","m2","m1","r3","r4","i2","cr1","hs1","g2"},D549)))))&gt;0,"1","")</f>
        <v/>
      </c>
      <c r="F549" t="s">
        <v>39</v>
      </c>
      <c r="G549" t="s">
        <v>30</v>
      </c>
      <c r="H549">
        <v>330</v>
      </c>
      <c r="I549">
        <v>0</v>
      </c>
      <c r="J549">
        <v>330</v>
      </c>
      <c r="K549" s="2">
        <v>1.1206896551122001</v>
      </c>
      <c r="N549" t="s">
        <v>31</v>
      </c>
      <c r="O549" s="4">
        <f t="shared" si="8"/>
        <v>1</v>
      </c>
      <c r="P549" t="s">
        <v>110</v>
      </c>
      <c r="Q549" s="3">
        <v>19.214642857099999</v>
      </c>
      <c r="R549" s="2">
        <v>2.2413793102244002</v>
      </c>
      <c r="U549" t="s">
        <v>113</v>
      </c>
      <c r="V549" s="3">
        <v>33.625624999999999</v>
      </c>
      <c r="W549" s="2">
        <v>2.2413793102244002</v>
      </c>
      <c r="Z549" t="s">
        <v>111</v>
      </c>
      <c r="AA549" s="3">
        <v>28.821964285699998</v>
      </c>
      <c r="AB549" s="2">
        <v>2.2413793102244002</v>
      </c>
    </row>
    <row r="550" spans="1:28" x14ac:dyDescent="0.2">
      <c r="A550" s="1">
        <v>836000000000</v>
      </c>
      <c r="B550" t="s">
        <v>130</v>
      </c>
      <c r="C550" t="s">
        <v>677</v>
      </c>
      <c r="D550" t="s">
        <v>107</v>
      </c>
      <c r="E550" s="4" t="str">
        <f>IF(SUMPRODUCT(--(NOT(ISERR(SEARCH({"c4","c3","c1","m4","m3","m2","m1","r3","r4","i2","cr1","hs1","g2"},D550)))))&gt;0,"1","")</f>
        <v/>
      </c>
      <c r="F550" t="s">
        <v>39</v>
      </c>
      <c r="G550" t="s">
        <v>30</v>
      </c>
      <c r="H550">
        <v>330</v>
      </c>
      <c r="I550">
        <v>0</v>
      </c>
      <c r="J550">
        <v>330</v>
      </c>
      <c r="K550" s="2">
        <v>29.083333333449701</v>
      </c>
      <c r="N550" t="s">
        <v>31</v>
      </c>
      <c r="O550" s="4">
        <f t="shared" si="8"/>
        <v>1</v>
      </c>
      <c r="P550" t="s">
        <v>110</v>
      </c>
      <c r="Q550" s="3">
        <v>19.214642857099999</v>
      </c>
      <c r="R550" s="2">
        <v>58.166666666899403</v>
      </c>
      <c r="U550" t="s">
        <v>111</v>
      </c>
      <c r="V550" s="3">
        <v>28.821964285699998</v>
      </c>
      <c r="W550" s="2">
        <v>58.166666666899403</v>
      </c>
    </row>
    <row r="551" spans="1:28" x14ac:dyDescent="0.2">
      <c r="A551" s="1">
        <v>836000000000</v>
      </c>
      <c r="B551" t="s">
        <v>130</v>
      </c>
      <c r="C551" t="s">
        <v>678</v>
      </c>
      <c r="D551" t="s">
        <v>107</v>
      </c>
      <c r="E551" s="4" t="str">
        <f>IF(SUMPRODUCT(--(NOT(ISERR(SEARCH({"c4","c3","c1","m4","m3","m2","m1","r3","r4","i2","cr1","hs1","g2"},D551)))))&gt;0,"1","")</f>
        <v/>
      </c>
      <c r="F551" t="s">
        <v>39</v>
      </c>
      <c r="G551" t="s">
        <v>30</v>
      </c>
      <c r="H551">
        <v>329</v>
      </c>
      <c r="I551">
        <v>0</v>
      </c>
      <c r="J551">
        <v>329</v>
      </c>
      <c r="K551" s="2">
        <v>26.166666666661801</v>
      </c>
      <c r="N551" t="s">
        <v>31</v>
      </c>
      <c r="O551" s="4">
        <f t="shared" si="8"/>
        <v>1</v>
      </c>
      <c r="P551" t="s">
        <v>110</v>
      </c>
      <c r="Q551" s="3">
        <v>19.1564166667</v>
      </c>
      <c r="R551" s="2">
        <v>52.333333333323601</v>
      </c>
      <c r="U551" t="s">
        <v>111</v>
      </c>
      <c r="V551" s="3">
        <v>28.734625000000001</v>
      </c>
      <c r="W551" s="2">
        <v>52.333333333323601</v>
      </c>
      <c r="Z551" t="s">
        <v>113</v>
      </c>
      <c r="AA551" s="3">
        <v>33.523729166700001</v>
      </c>
      <c r="AB551" s="2">
        <v>52.333333333323601</v>
      </c>
    </row>
    <row r="552" spans="1:28" x14ac:dyDescent="0.2">
      <c r="A552" s="1">
        <v>836000000000</v>
      </c>
      <c r="B552" t="s">
        <v>130</v>
      </c>
      <c r="C552" t="s">
        <v>679</v>
      </c>
      <c r="D552" t="s">
        <v>107</v>
      </c>
      <c r="E552" s="4" t="str">
        <f>IF(SUMPRODUCT(--(NOT(ISERR(SEARCH({"c4","c3","c1","m4","m3","m2","m1","r3","r4","i2","cr1","hs1","g2"},D552)))))&gt;0,"1","")</f>
        <v/>
      </c>
      <c r="F552" t="s">
        <v>39</v>
      </c>
      <c r="G552" t="s">
        <v>30</v>
      </c>
      <c r="H552">
        <v>329</v>
      </c>
      <c r="I552">
        <v>0</v>
      </c>
      <c r="J552">
        <v>329</v>
      </c>
      <c r="K552" s="2">
        <v>7.0000000001164198</v>
      </c>
      <c r="N552" t="s">
        <v>31</v>
      </c>
      <c r="O552" s="4">
        <f t="shared" si="8"/>
        <v>1</v>
      </c>
      <c r="P552" t="s">
        <v>110</v>
      </c>
      <c r="Q552" s="3">
        <v>19.1564166667</v>
      </c>
      <c r="R552" s="2">
        <v>14.0000000002328</v>
      </c>
      <c r="U552" t="s">
        <v>111</v>
      </c>
      <c r="V552" s="3">
        <v>28.734625000000001</v>
      </c>
      <c r="W552" s="2">
        <v>14.0000000002328</v>
      </c>
      <c r="Z552" t="s">
        <v>113</v>
      </c>
      <c r="AA552" s="3">
        <v>33.523729166700001</v>
      </c>
      <c r="AB552" s="2">
        <v>14.0000000002328</v>
      </c>
    </row>
    <row r="553" spans="1:28" x14ac:dyDescent="0.2">
      <c r="A553" s="1">
        <v>836000000000</v>
      </c>
      <c r="B553" t="s">
        <v>130</v>
      </c>
      <c r="C553" t="s">
        <v>680</v>
      </c>
      <c r="D553" t="s">
        <v>107</v>
      </c>
      <c r="E553" s="4" t="str">
        <f>IF(SUMPRODUCT(--(NOT(ISERR(SEARCH({"c4","c3","c1","m4","m3","m2","m1","r3","r4","i2","cr1","hs1","g2"},D553)))))&gt;0,"1","")</f>
        <v/>
      </c>
      <c r="F553" t="s">
        <v>39</v>
      </c>
      <c r="G553" t="s">
        <v>30</v>
      </c>
      <c r="H553">
        <v>329</v>
      </c>
      <c r="I553">
        <v>0</v>
      </c>
      <c r="J553">
        <v>329</v>
      </c>
      <c r="K553" s="2">
        <v>29.249999999980599</v>
      </c>
      <c r="N553" t="s">
        <v>31</v>
      </c>
      <c r="O553" s="4">
        <f t="shared" si="8"/>
        <v>1</v>
      </c>
      <c r="P553" t="s">
        <v>110</v>
      </c>
      <c r="Q553" s="3">
        <v>19.1564166667</v>
      </c>
      <c r="R553" s="2">
        <v>58.499999999961197</v>
      </c>
      <c r="U553" t="s">
        <v>111</v>
      </c>
      <c r="V553" s="3">
        <v>28.734625000000001</v>
      </c>
      <c r="W553" s="2">
        <v>58.499999999961197</v>
      </c>
    </row>
    <row r="554" spans="1:28" x14ac:dyDescent="0.2">
      <c r="A554" s="1">
        <v>836000000000</v>
      </c>
      <c r="B554" t="s">
        <v>130</v>
      </c>
      <c r="C554" t="s">
        <v>681</v>
      </c>
      <c r="D554" t="s">
        <v>96</v>
      </c>
      <c r="E554" s="4" t="str">
        <f>IF(SUMPRODUCT(--(NOT(ISERR(SEARCH({"c4","c3","c1","m4","m3","m2","m1","r3","r4","i2","cr1","hs1","g2"},D554)))))&gt;0,"1","")</f>
        <v/>
      </c>
      <c r="F554" t="s">
        <v>39</v>
      </c>
      <c r="G554" t="s">
        <v>76</v>
      </c>
      <c r="H554">
        <v>330</v>
      </c>
      <c r="I554">
        <v>0</v>
      </c>
      <c r="J554">
        <v>330</v>
      </c>
      <c r="K554" s="2">
        <v>13</v>
      </c>
      <c r="N554" t="s">
        <v>31</v>
      </c>
      <c r="O554" s="4">
        <f t="shared" si="8"/>
        <v>1</v>
      </c>
      <c r="P554" t="s">
        <v>109</v>
      </c>
      <c r="Q554" s="3">
        <v>18.927857142899999</v>
      </c>
      <c r="R554" s="2">
        <v>13</v>
      </c>
      <c r="U554" t="s">
        <v>112</v>
      </c>
      <c r="V554" s="3">
        <v>33.123750000000001</v>
      </c>
      <c r="W554" s="2">
        <v>13</v>
      </c>
      <c r="Z554" t="s">
        <v>117</v>
      </c>
      <c r="AA554" s="3">
        <v>28.391785714299999</v>
      </c>
      <c r="AB554" s="2">
        <v>13</v>
      </c>
    </row>
    <row r="555" spans="1:28" x14ac:dyDescent="0.2">
      <c r="A555" s="1">
        <v>836000000000</v>
      </c>
      <c r="B555" t="s">
        <v>130</v>
      </c>
      <c r="C555" t="s">
        <v>682</v>
      </c>
      <c r="D555" t="s">
        <v>96</v>
      </c>
      <c r="E555" s="4" t="str">
        <f>IF(SUMPRODUCT(--(NOT(ISERR(SEARCH({"c4","c3","c1","m4","m3","m2","m1","r3","r4","i2","cr1","hs1","g2"},D555)))))&gt;0,"1","")</f>
        <v/>
      </c>
      <c r="F555" t="s">
        <v>39</v>
      </c>
      <c r="G555" t="s">
        <v>76</v>
      </c>
      <c r="H555">
        <v>330</v>
      </c>
      <c r="I555">
        <v>0</v>
      </c>
      <c r="J555">
        <v>330</v>
      </c>
      <c r="K555" s="2">
        <v>37</v>
      </c>
      <c r="N555" t="s">
        <v>31</v>
      </c>
      <c r="O555" s="4">
        <f t="shared" si="8"/>
        <v>1</v>
      </c>
      <c r="P555" t="s">
        <v>109</v>
      </c>
      <c r="Q555" s="3">
        <v>18.927857142899999</v>
      </c>
      <c r="R555" s="2">
        <v>37</v>
      </c>
      <c r="U555" t="s">
        <v>112</v>
      </c>
      <c r="V555" s="3">
        <v>33.123750000000001</v>
      </c>
      <c r="W555" s="2">
        <v>37</v>
      </c>
      <c r="Z555" t="s">
        <v>117</v>
      </c>
      <c r="AA555" s="3">
        <v>28.391785714299999</v>
      </c>
      <c r="AB555" s="2">
        <v>37</v>
      </c>
    </row>
    <row r="556" spans="1:28" x14ac:dyDescent="0.2">
      <c r="A556" s="1">
        <v>836000000000</v>
      </c>
      <c r="B556" t="s">
        <v>130</v>
      </c>
      <c r="C556" t="s">
        <v>683</v>
      </c>
      <c r="D556" t="s">
        <v>108</v>
      </c>
      <c r="E556" s="4" t="str">
        <f>IF(SUMPRODUCT(--(NOT(ISERR(SEARCH({"c4","c3","c1","m4","m3","m2","m1","r3","r4","i2","cr1","hs1","g2"},D556)))))&gt;0,"1","")</f>
        <v/>
      </c>
      <c r="F556" t="s">
        <v>29</v>
      </c>
      <c r="G556" t="s">
        <v>33</v>
      </c>
      <c r="H556">
        <v>330</v>
      </c>
      <c r="I556">
        <v>82</v>
      </c>
      <c r="J556">
        <v>248</v>
      </c>
      <c r="K556" s="2">
        <v>30.8333333333333</v>
      </c>
      <c r="N556" t="s">
        <v>31</v>
      </c>
      <c r="O556" s="4">
        <f t="shared" si="8"/>
        <v>1</v>
      </c>
      <c r="P556" t="s">
        <v>107</v>
      </c>
      <c r="Q556" s="3">
        <v>18.915690476200002</v>
      </c>
      <c r="R556" s="2">
        <v>30.8333333333333</v>
      </c>
      <c r="U556" t="s">
        <v>110</v>
      </c>
      <c r="V556" s="3">
        <v>42.145333333300002</v>
      </c>
      <c r="W556" s="2">
        <v>61.6666666666666</v>
      </c>
      <c r="Z556" t="s">
        <v>111</v>
      </c>
      <c r="AA556" s="3">
        <v>53.473369047600002</v>
      </c>
      <c r="AB556" s="2">
        <v>61.6666666666666</v>
      </c>
    </row>
    <row r="557" spans="1:28" x14ac:dyDescent="0.2">
      <c r="A557" s="1">
        <v>836000000000</v>
      </c>
      <c r="B557" t="s">
        <v>130</v>
      </c>
      <c r="C557" t="s">
        <v>684</v>
      </c>
      <c r="D557" t="s">
        <v>107</v>
      </c>
      <c r="E557" s="4" t="str">
        <f>IF(SUMPRODUCT(--(NOT(ISERR(SEARCH({"c4","c3","c1","m4","m3","m2","m1","r3","r4","i2","cr1","hs1","g2"},D557)))))&gt;0,"1","")</f>
        <v/>
      </c>
      <c r="F557" t="s">
        <v>39</v>
      </c>
      <c r="G557" t="s">
        <v>104</v>
      </c>
      <c r="H557">
        <v>330</v>
      </c>
      <c r="I557">
        <v>0</v>
      </c>
      <c r="J557">
        <v>330</v>
      </c>
      <c r="K557" s="2">
        <v>4.33333333333242</v>
      </c>
      <c r="N557" t="s">
        <v>31</v>
      </c>
      <c r="O557" s="4">
        <f t="shared" si="8"/>
        <v>1</v>
      </c>
      <c r="P557" t="s">
        <v>110</v>
      </c>
      <c r="Q557" s="3">
        <v>18.6410714286</v>
      </c>
      <c r="R557" s="2">
        <v>8.66666666666484</v>
      </c>
      <c r="U557" t="s">
        <v>113</v>
      </c>
      <c r="V557" s="3">
        <v>32.550178571399996</v>
      </c>
      <c r="W557" s="2">
        <v>8.66666666666484</v>
      </c>
      <c r="Z557" t="s">
        <v>111</v>
      </c>
      <c r="AA557" s="3">
        <v>27.818214285700002</v>
      </c>
      <c r="AB557" s="2">
        <v>8.66666666666484</v>
      </c>
    </row>
    <row r="558" spans="1:28" x14ac:dyDescent="0.2">
      <c r="A558" s="1">
        <v>836000000000</v>
      </c>
      <c r="B558" t="s">
        <v>130</v>
      </c>
      <c r="C558" t="s">
        <v>685</v>
      </c>
      <c r="D558" t="s">
        <v>107</v>
      </c>
      <c r="E558" s="4" t="str">
        <f>IF(SUMPRODUCT(--(NOT(ISERR(SEARCH({"c4","c3","c1","m4","m3","m2","m1","r3","r4","i2","cr1","hs1","g2"},D558)))))&gt;0,"1","")</f>
        <v/>
      </c>
      <c r="F558" t="s">
        <v>39</v>
      </c>
      <c r="G558" t="s">
        <v>38</v>
      </c>
      <c r="H558">
        <v>330</v>
      </c>
      <c r="I558">
        <v>0</v>
      </c>
      <c r="J558">
        <v>330</v>
      </c>
      <c r="K558" s="2">
        <v>5.4166666666666696</v>
      </c>
      <c r="N558" t="s">
        <v>31</v>
      </c>
      <c r="O558" s="4">
        <f t="shared" si="8"/>
        <v>1</v>
      </c>
      <c r="P558" t="s">
        <v>110</v>
      </c>
      <c r="Q558" s="3">
        <v>17.924107142899999</v>
      </c>
      <c r="R558" s="2">
        <v>10.8333333333333</v>
      </c>
      <c r="U558" t="s">
        <v>111</v>
      </c>
      <c r="V558" s="3">
        <v>26.814464285700002</v>
      </c>
      <c r="W558" s="2">
        <v>10.8333333333333</v>
      </c>
      <c r="Z558" t="s">
        <v>113</v>
      </c>
      <c r="AA558" s="3">
        <v>31.3313392857</v>
      </c>
      <c r="AB558" s="2">
        <v>10.8333333333333</v>
      </c>
    </row>
    <row r="559" spans="1:28" x14ac:dyDescent="0.2">
      <c r="A559" s="1">
        <v>836000000000</v>
      </c>
      <c r="B559" t="s">
        <v>130</v>
      </c>
      <c r="C559" t="s">
        <v>2649</v>
      </c>
      <c r="D559" t="s">
        <v>107</v>
      </c>
      <c r="E559" s="4" t="str">
        <f>IF(SUMPRODUCT(--(NOT(ISERR(SEARCH({"c4","c3","c1","m4","m3","m2","m1","r3","r4","i2","cr1","hs1","g2"},D559)))))&gt;0,"1","")</f>
        <v/>
      </c>
      <c r="F559" t="s">
        <v>39</v>
      </c>
      <c r="G559" t="s">
        <v>38</v>
      </c>
      <c r="H559">
        <v>330</v>
      </c>
      <c r="I559">
        <v>0</v>
      </c>
      <c r="J559">
        <v>330</v>
      </c>
      <c r="K559" s="2">
        <v>7.9999999999806004</v>
      </c>
      <c r="N559" t="s">
        <v>31</v>
      </c>
      <c r="O559" s="4">
        <f t="shared" si="8"/>
        <v>1</v>
      </c>
      <c r="P559" t="s">
        <v>110</v>
      </c>
      <c r="Q559" s="3">
        <v>17.924107142899999</v>
      </c>
      <c r="R559" s="2">
        <v>15.999999999961201</v>
      </c>
      <c r="U559" t="s">
        <v>111</v>
      </c>
      <c r="V559" s="3">
        <v>26.814464285700002</v>
      </c>
      <c r="W559" s="2">
        <v>15.999999999961201</v>
      </c>
      <c r="Z559" t="s">
        <v>113</v>
      </c>
      <c r="AA559" s="3">
        <v>31.3313392857</v>
      </c>
      <c r="AB559" s="2">
        <v>15.999999999961201</v>
      </c>
    </row>
    <row r="560" spans="1:28" x14ac:dyDescent="0.2">
      <c r="A560" s="1">
        <v>836000000000</v>
      </c>
      <c r="B560" t="s">
        <v>130</v>
      </c>
      <c r="C560" t="s">
        <v>687</v>
      </c>
      <c r="D560" t="s">
        <v>107</v>
      </c>
      <c r="E560" s="4" t="str">
        <f>IF(SUMPRODUCT(--(NOT(ISERR(SEARCH({"c4","c3","c1","m4","m3","m2","m1","r3","r4","i2","cr1","hs1","g2"},D560)))))&gt;0,"1","")</f>
        <v/>
      </c>
      <c r="F560" t="s">
        <v>39</v>
      </c>
      <c r="G560" t="s">
        <v>38</v>
      </c>
      <c r="H560">
        <v>330</v>
      </c>
      <c r="I560">
        <v>0</v>
      </c>
      <c r="J560">
        <v>330</v>
      </c>
      <c r="K560" s="2">
        <v>23.75</v>
      </c>
      <c r="N560" t="s">
        <v>31</v>
      </c>
      <c r="O560" s="4">
        <f t="shared" si="8"/>
        <v>1</v>
      </c>
      <c r="P560" t="s">
        <v>110</v>
      </c>
      <c r="Q560" s="3">
        <v>17.924107142899999</v>
      </c>
      <c r="R560" s="2">
        <v>47.5</v>
      </c>
      <c r="U560" t="s">
        <v>113</v>
      </c>
      <c r="V560" s="3">
        <v>31.3313392857</v>
      </c>
      <c r="W560" s="2">
        <v>47.5</v>
      </c>
      <c r="Z560" t="s">
        <v>111</v>
      </c>
      <c r="AA560" s="3">
        <v>26.814464285700002</v>
      </c>
      <c r="AB560" s="2">
        <v>47.5</v>
      </c>
    </row>
    <row r="561" spans="1:28" x14ac:dyDescent="0.2">
      <c r="A561" s="1">
        <v>836000000000</v>
      </c>
      <c r="B561" t="s">
        <v>130</v>
      </c>
      <c r="C561" t="s">
        <v>688</v>
      </c>
      <c r="D561" t="s">
        <v>107</v>
      </c>
      <c r="E561" s="4" t="str">
        <f>IF(SUMPRODUCT(--(NOT(ISERR(SEARCH({"c4","c3","c1","m4","m3","m2","m1","r3","r4","i2","cr1","hs1","g2"},D561)))))&gt;0,"1","")</f>
        <v/>
      </c>
      <c r="F561" t="s">
        <v>37</v>
      </c>
      <c r="G561" t="s">
        <v>38</v>
      </c>
      <c r="H561">
        <v>329</v>
      </c>
      <c r="I561">
        <v>0</v>
      </c>
      <c r="J561">
        <v>329</v>
      </c>
      <c r="K561" s="2">
        <v>17.9166666666667</v>
      </c>
      <c r="N561" t="s">
        <v>31</v>
      </c>
      <c r="O561" s="4">
        <f t="shared" si="8"/>
        <v>1</v>
      </c>
      <c r="P561" t="s">
        <v>110</v>
      </c>
      <c r="Q561" s="3">
        <v>17.869791666699999</v>
      </c>
      <c r="R561" s="2">
        <v>35.8333333333334</v>
      </c>
      <c r="U561" t="s">
        <v>111</v>
      </c>
      <c r="V561" s="3">
        <v>26.733208333299999</v>
      </c>
      <c r="W561" s="2">
        <v>35.8333333333334</v>
      </c>
    </row>
    <row r="562" spans="1:28" x14ac:dyDescent="0.2">
      <c r="A562" s="1">
        <v>836000000000</v>
      </c>
      <c r="B562" t="s">
        <v>130</v>
      </c>
      <c r="C562" t="s">
        <v>689</v>
      </c>
      <c r="D562" t="s">
        <v>107</v>
      </c>
      <c r="E562" s="4" t="str">
        <f>IF(SUMPRODUCT(--(NOT(ISERR(SEARCH({"c4","c3","c1","m4","m3","m2","m1","r3","r4","i2","cr1","hs1","g2"},D562)))))&gt;0,"1","")</f>
        <v/>
      </c>
      <c r="F562" t="s">
        <v>39</v>
      </c>
      <c r="G562" t="s">
        <v>38</v>
      </c>
      <c r="H562">
        <v>329</v>
      </c>
      <c r="I562">
        <v>0</v>
      </c>
      <c r="J562">
        <v>329</v>
      </c>
      <c r="K562" s="2">
        <v>5.2500000000388098</v>
      </c>
      <c r="N562" t="s">
        <v>31</v>
      </c>
      <c r="O562" s="4">
        <f t="shared" si="8"/>
        <v>1</v>
      </c>
      <c r="P562" t="s">
        <v>110</v>
      </c>
      <c r="Q562" s="3">
        <v>17.869791666699999</v>
      </c>
      <c r="R562" s="2">
        <v>10.5000000000776</v>
      </c>
      <c r="U562" t="s">
        <v>111</v>
      </c>
      <c r="V562" s="3">
        <v>26.733208333299999</v>
      </c>
      <c r="W562" s="2">
        <v>10.5000000000776</v>
      </c>
      <c r="Z562" t="s">
        <v>113</v>
      </c>
      <c r="AA562" s="3">
        <v>31.236395833300001</v>
      </c>
      <c r="AB562" s="2">
        <v>10.5000000000776</v>
      </c>
    </row>
    <row r="563" spans="1:28" x14ac:dyDescent="0.2">
      <c r="A563" s="1">
        <v>836000000000</v>
      </c>
      <c r="B563" t="s">
        <v>130</v>
      </c>
      <c r="C563" t="s">
        <v>690</v>
      </c>
      <c r="D563" t="s">
        <v>107</v>
      </c>
      <c r="E563" s="4" t="str">
        <f>IF(SUMPRODUCT(--(NOT(ISERR(SEARCH({"c4","c3","c1","m4","m3","m2","m1","r3","r4","i2","cr1","hs1","g2"},D563)))))&gt;0,"1","")</f>
        <v/>
      </c>
      <c r="F563" t="s">
        <v>39</v>
      </c>
      <c r="G563" t="s">
        <v>38</v>
      </c>
      <c r="H563">
        <v>329</v>
      </c>
      <c r="I563">
        <v>0</v>
      </c>
      <c r="J563">
        <v>329</v>
      </c>
      <c r="K563" s="2">
        <v>8.0508474576271194</v>
      </c>
      <c r="N563" t="s">
        <v>31</v>
      </c>
      <c r="O563" s="4">
        <f t="shared" si="8"/>
        <v>1</v>
      </c>
      <c r="P563" t="s">
        <v>110</v>
      </c>
      <c r="Q563" s="3">
        <v>17.869791666699999</v>
      </c>
      <c r="R563" s="2">
        <v>16.1016949152542</v>
      </c>
      <c r="U563" t="s">
        <v>111</v>
      </c>
      <c r="V563" s="3">
        <v>26.733208333299999</v>
      </c>
      <c r="W563" s="2">
        <v>16.1016949152542</v>
      </c>
      <c r="Z563" t="s">
        <v>113</v>
      </c>
      <c r="AA563" s="3">
        <v>31.236395833300001</v>
      </c>
      <c r="AB563" s="2">
        <v>16.1016949152542</v>
      </c>
    </row>
    <row r="564" spans="1:28" x14ac:dyDescent="0.2">
      <c r="A564" s="1">
        <v>836000000000</v>
      </c>
      <c r="B564" t="s">
        <v>130</v>
      </c>
      <c r="C564" t="s">
        <v>691</v>
      </c>
      <c r="D564" t="s">
        <v>107</v>
      </c>
      <c r="E564" s="4" t="str">
        <f>IF(SUMPRODUCT(--(NOT(ISERR(SEARCH({"c4","c3","c1","m4","m3","m2","m1","r3","r4","i2","cr1","hs1","g2"},D564)))))&gt;0,"1","")</f>
        <v/>
      </c>
      <c r="F564" t="s">
        <v>39</v>
      </c>
      <c r="G564" t="s">
        <v>38</v>
      </c>
      <c r="H564">
        <v>329</v>
      </c>
      <c r="I564">
        <v>0</v>
      </c>
      <c r="J564">
        <v>329</v>
      </c>
      <c r="K564" s="2">
        <v>6.6101694913675697</v>
      </c>
      <c r="N564" t="s">
        <v>31</v>
      </c>
      <c r="O564" s="4">
        <f t="shared" si="8"/>
        <v>1</v>
      </c>
      <c r="P564" t="s">
        <v>110</v>
      </c>
      <c r="Q564" s="3">
        <v>17.869791666699999</v>
      </c>
      <c r="R564" s="2">
        <v>13.2203389827351</v>
      </c>
      <c r="U564" t="s">
        <v>111</v>
      </c>
      <c r="V564" s="3">
        <v>26.733208333299999</v>
      </c>
      <c r="W564" s="2">
        <v>13.2203389827351</v>
      </c>
    </row>
    <row r="565" spans="1:28" x14ac:dyDescent="0.2">
      <c r="A565" s="1">
        <v>836000000000</v>
      </c>
      <c r="B565" t="s">
        <v>130</v>
      </c>
      <c r="C565" t="s">
        <v>692</v>
      </c>
      <c r="D565" t="s">
        <v>107</v>
      </c>
      <c r="E565" s="4" t="str">
        <f>IF(SUMPRODUCT(--(NOT(ISERR(SEARCH({"c4","c3","c1","m4","m3","m2","m1","r3","r4","i2","cr1","hs1","g2"},D565)))))&gt;0,"1","")</f>
        <v/>
      </c>
      <c r="F565" t="s">
        <v>39</v>
      </c>
      <c r="G565" t="s">
        <v>38</v>
      </c>
      <c r="H565">
        <v>329</v>
      </c>
      <c r="I565">
        <v>0</v>
      </c>
      <c r="J565">
        <v>329</v>
      </c>
      <c r="K565" s="2">
        <v>1.58333333335274</v>
      </c>
      <c r="N565" t="s">
        <v>31</v>
      </c>
      <c r="O565" s="4">
        <f t="shared" si="8"/>
        <v>1</v>
      </c>
      <c r="P565" t="s">
        <v>110</v>
      </c>
      <c r="Q565" s="3">
        <v>17.869791666699999</v>
      </c>
      <c r="R565" s="2">
        <v>3.1666666667054799</v>
      </c>
      <c r="U565" t="s">
        <v>111</v>
      </c>
      <c r="V565" s="3">
        <v>26.733208333299999</v>
      </c>
      <c r="W565" s="2">
        <v>3.1666666667054799</v>
      </c>
      <c r="Z565" t="s">
        <v>113</v>
      </c>
      <c r="AA565" s="3">
        <v>31.236395833300001</v>
      </c>
      <c r="AB565" s="2">
        <v>3.1666666667054799</v>
      </c>
    </row>
    <row r="566" spans="1:28" x14ac:dyDescent="0.2">
      <c r="A566" s="1">
        <v>836000000000</v>
      </c>
      <c r="B566" t="s">
        <v>130</v>
      </c>
      <c r="C566" t="s">
        <v>693</v>
      </c>
      <c r="D566" t="s">
        <v>96</v>
      </c>
      <c r="E566" s="4" t="str">
        <f>IF(SUMPRODUCT(--(NOT(ISERR(SEARCH({"c4","c3","c1","m4","m3","m2","m1","r3","r4","i2","cr1","hs1","g2"},D566)))))&gt;0,"1","")</f>
        <v/>
      </c>
      <c r="F566" t="s">
        <v>39</v>
      </c>
      <c r="G566" t="s">
        <v>33</v>
      </c>
      <c r="H566">
        <v>329</v>
      </c>
      <c r="I566">
        <v>133.78347149999999</v>
      </c>
      <c r="J566">
        <v>195.21652849999899</v>
      </c>
      <c r="K566" s="2">
        <v>0</v>
      </c>
      <c r="N566" t="s">
        <v>45</v>
      </c>
      <c r="O566" s="4">
        <f t="shared" si="8"/>
        <v>1</v>
      </c>
      <c r="Q566" s="3">
        <v>17.6438557663</v>
      </c>
    </row>
    <row r="567" spans="1:28" x14ac:dyDescent="0.2">
      <c r="A567" s="1">
        <v>836000000000</v>
      </c>
      <c r="B567" t="s">
        <v>130</v>
      </c>
      <c r="C567" t="s">
        <v>694</v>
      </c>
      <c r="D567" t="s">
        <v>94</v>
      </c>
      <c r="E567" s="4" t="str">
        <f>IF(SUMPRODUCT(--(NOT(ISERR(SEARCH({"c4","c3","c1","m4","m3","m2","m1","r3","r4","i2","cr1","hs1","g2"},D567)))))&gt;0,"1","")</f>
        <v/>
      </c>
      <c r="F567" t="s">
        <v>39</v>
      </c>
      <c r="G567" t="s">
        <v>30</v>
      </c>
      <c r="H567">
        <v>330</v>
      </c>
      <c r="I567">
        <v>247.20875000000001</v>
      </c>
      <c r="J567">
        <v>82.791249999999906</v>
      </c>
      <c r="K567" s="2">
        <v>20</v>
      </c>
      <c r="N567" t="s">
        <v>31</v>
      </c>
      <c r="O567" s="4">
        <f t="shared" si="8"/>
        <v>1</v>
      </c>
      <c r="P567" t="s">
        <v>97</v>
      </c>
      <c r="Q567" s="3">
        <v>17.267889285700001</v>
      </c>
      <c r="R567" s="2">
        <v>40</v>
      </c>
      <c r="U567" t="s">
        <v>112</v>
      </c>
      <c r="V567" s="3">
        <v>33.456535491099999</v>
      </c>
      <c r="W567" s="2">
        <v>40</v>
      </c>
      <c r="Z567" t="s">
        <v>96</v>
      </c>
      <c r="AA567" s="3">
        <v>25.901833928599999</v>
      </c>
      <c r="AB567" s="2">
        <v>40</v>
      </c>
    </row>
    <row r="568" spans="1:28" x14ac:dyDescent="0.2">
      <c r="A568" s="1">
        <v>836000000000</v>
      </c>
      <c r="B568" t="s">
        <v>130</v>
      </c>
      <c r="C568" t="s">
        <v>695</v>
      </c>
      <c r="D568" t="s">
        <v>96</v>
      </c>
      <c r="E568" s="4" t="str">
        <f>IF(SUMPRODUCT(--(NOT(ISERR(SEARCH({"c4","c3","c1","m4","m3","m2","m1","r3","r4","i2","cr1","hs1","g2"},D568)))))&gt;0,"1","")</f>
        <v/>
      </c>
      <c r="F568" t="s">
        <v>39</v>
      </c>
      <c r="G568" t="s">
        <v>30</v>
      </c>
      <c r="H568">
        <v>330</v>
      </c>
      <c r="I568">
        <v>0</v>
      </c>
      <c r="J568">
        <v>330</v>
      </c>
      <c r="K568" s="2">
        <v>10</v>
      </c>
      <c r="N568" t="s">
        <v>31</v>
      </c>
      <c r="O568" s="4">
        <f t="shared" si="8"/>
        <v>1</v>
      </c>
      <c r="P568" t="s">
        <v>109</v>
      </c>
      <c r="Q568" s="3">
        <v>17.207142857099999</v>
      </c>
      <c r="R568" s="2">
        <v>10</v>
      </c>
      <c r="U568" t="s">
        <v>112</v>
      </c>
      <c r="V568" s="3">
        <v>30.112500000000001</v>
      </c>
      <c r="W568" s="2">
        <v>10</v>
      </c>
      <c r="Z568" t="s">
        <v>117</v>
      </c>
      <c r="AA568" s="3">
        <v>25.810714285700001</v>
      </c>
      <c r="AB568" s="2">
        <v>10</v>
      </c>
    </row>
    <row r="569" spans="1:28" x14ac:dyDescent="0.2">
      <c r="A569" s="1">
        <v>836000000000</v>
      </c>
      <c r="B569" t="s">
        <v>130</v>
      </c>
      <c r="C569" t="s">
        <v>696</v>
      </c>
      <c r="D569" t="s">
        <v>96</v>
      </c>
      <c r="E569" s="4" t="str">
        <f>IF(SUMPRODUCT(--(NOT(ISERR(SEARCH({"c4","c3","c1","m4","m3","m2","m1","r3","r4","i2","cr1","hs1","g2"},D569)))))&gt;0,"1","")</f>
        <v/>
      </c>
      <c r="F569" t="s">
        <v>39</v>
      </c>
      <c r="G569" t="s">
        <v>30</v>
      </c>
      <c r="H569">
        <v>330</v>
      </c>
      <c r="I569">
        <v>0</v>
      </c>
      <c r="J569">
        <v>330</v>
      </c>
      <c r="K569" s="2">
        <v>13</v>
      </c>
      <c r="N569" t="s">
        <v>31</v>
      </c>
      <c r="O569" s="4">
        <f t="shared" si="8"/>
        <v>1</v>
      </c>
      <c r="P569" t="s">
        <v>109</v>
      </c>
      <c r="Q569" s="3">
        <v>17.207142857099999</v>
      </c>
      <c r="R569" s="2">
        <v>13</v>
      </c>
      <c r="U569" t="s">
        <v>117</v>
      </c>
      <c r="V569" s="3">
        <v>25.810714285700001</v>
      </c>
      <c r="W569" s="2">
        <v>13</v>
      </c>
      <c r="Z569" t="s">
        <v>112</v>
      </c>
      <c r="AA569" s="3">
        <v>30.112500000000001</v>
      </c>
      <c r="AB569" s="2">
        <v>13</v>
      </c>
    </row>
    <row r="570" spans="1:28" x14ac:dyDescent="0.2">
      <c r="A570" s="1">
        <v>836000000000</v>
      </c>
      <c r="B570" t="s">
        <v>130</v>
      </c>
      <c r="C570" t="s">
        <v>697</v>
      </c>
      <c r="D570" t="s">
        <v>96</v>
      </c>
      <c r="E570" s="4" t="str">
        <f>IF(SUMPRODUCT(--(NOT(ISERR(SEARCH({"c4","c3","c1","m4","m3","m2","m1","r3","r4","i2","cr1","hs1","g2"},D570)))))&gt;0,"1","")</f>
        <v/>
      </c>
      <c r="F570" t="s">
        <v>39</v>
      </c>
      <c r="G570" t="s">
        <v>30</v>
      </c>
      <c r="H570">
        <v>330</v>
      </c>
      <c r="I570">
        <v>0</v>
      </c>
      <c r="J570">
        <v>330</v>
      </c>
      <c r="K570" s="2">
        <v>12</v>
      </c>
      <c r="N570" t="s">
        <v>31</v>
      </c>
      <c r="O570" s="4">
        <f t="shared" si="8"/>
        <v>1</v>
      </c>
      <c r="P570" t="s">
        <v>109</v>
      </c>
      <c r="Q570" s="3">
        <v>17.207142857099999</v>
      </c>
      <c r="R570" s="2">
        <v>12</v>
      </c>
      <c r="U570" t="s">
        <v>112</v>
      </c>
      <c r="V570" s="3">
        <v>30.112500000000001</v>
      </c>
      <c r="W570" s="2">
        <v>12</v>
      </c>
      <c r="Z570" t="s">
        <v>117</v>
      </c>
      <c r="AA570" s="3">
        <v>25.810714285700001</v>
      </c>
      <c r="AB570" s="2">
        <v>12</v>
      </c>
    </row>
    <row r="571" spans="1:28" x14ac:dyDescent="0.2">
      <c r="A571" s="1">
        <v>836000000000</v>
      </c>
      <c r="B571" t="s">
        <v>130</v>
      </c>
      <c r="C571" t="s">
        <v>698</v>
      </c>
      <c r="D571" t="s">
        <v>96</v>
      </c>
      <c r="E571" s="4" t="str">
        <f>IF(SUMPRODUCT(--(NOT(ISERR(SEARCH({"c4","c3","c1","m4","m3","m2","m1","r3","r4","i2","cr1","hs1","g2"},D571)))))&gt;0,"1","")</f>
        <v/>
      </c>
      <c r="F571" t="s">
        <v>39</v>
      </c>
      <c r="G571" t="s">
        <v>30</v>
      </c>
      <c r="H571">
        <v>330</v>
      </c>
      <c r="I571">
        <v>0</v>
      </c>
      <c r="J571">
        <v>330</v>
      </c>
      <c r="K571" s="2">
        <v>10</v>
      </c>
      <c r="N571" t="s">
        <v>31</v>
      </c>
      <c r="O571" s="4">
        <f t="shared" si="8"/>
        <v>1</v>
      </c>
      <c r="P571" t="s">
        <v>109</v>
      </c>
      <c r="Q571" s="3">
        <v>17.207142857099999</v>
      </c>
      <c r="R571" s="2">
        <v>10</v>
      </c>
      <c r="U571" t="s">
        <v>112</v>
      </c>
      <c r="V571" s="3">
        <v>30.112500000000001</v>
      </c>
      <c r="W571" s="2">
        <v>10</v>
      </c>
      <c r="Z571" t="s">
        <v>117</v>
      </c>
      <c r="AA571" s="3">
        <v>25.810714285700001</v>
      </c>
      <c r="AB571" s="2">
        <v>10</v>
      </c>
    </row>
    <row r="572" spans="1:28" x14ac:dyDescent="0.2">
      <c r="A572" s="1">
        <v>836000000000</v>
      </c>
      <c r="B572" t="s">
        <v>130</v>
      </c>
      <c r="C572" t="s">
        <v>699</v>
      </c>
      <c r="D572" t="s">
        <v>96</v>
      </c>
      <c r="E572" s="4" t="str">
        <f>IF(SUMPRODUCT(--(NOT(ISERR(SEARCH({"c4","c3","c1","m4","m3","m2","m1","r3","r4","i2","cr1","hs1","g2"},D572)))))&gt;0,"1","")</f>
        <v/>
      </c>
      <c r="F572" t="s">
        <v>39</v>
      </c>
      <c r="G572" t="s">
        <v>30</v>
      </c>
      <c r="H572">
        <v>330</v>
      </c>
      <c r="I572">
        <v>0</v>
      </c>
      <c r="J572">
        <v>330</v>
      </c>
      <c r="K572" s="2">
        <v>34</v>
      </c>
      <c r="N572" t="s">
        <v>31</v>
      </c>
      <c r="O572" s="4">
        <f t="shared" si="8"/>
        <v>1</v>
      </c>
      <c r="P572" t="s">
        <v>109</v>
      </c>
      <c r="Q572" s="3">
        <v>17.207142857099999</v>
      </c>
      <c r="R572" s="2">
        <v>34</v>
      </c>
      <c r="U572" t="s">
        <v>112</v>
      </c>
      <c r="V572" s="3">
        <v>30.112500000000001</v>
      </c>
      <c r="W572" s="2">
        <v>34</v>
      </c>
      <c r="Z572" t="s">
        <v>117</v>
      </c>
      <c r="AA572" s="3">
        <v>25.810714285700001</v>
      </c>
      <c r="AB572" s="2">
        <v>34</v>
      </c>
    </row>
    <row r="573" spans="1:28" x14ac:dyDescent="0.2">
      <c r="A573" s="1">
        <v>836000000000</v>
      </c>
      <c r="B573" t="s">
        <v>130</v>
      </c>
      <c r="C573" t="s">
        <v>700</v>
      </c>
      <c r="D573" t="s">
        <v>96</v>
      </c>
      <c r="E573" s="4" t="str">
        <f>IF(SUMPRODUCT(--(NOT(ISERR(SEARCH({"c4","c3","c1","m4","m3","m2","m1","r3","r4","i2","cr1","hs1","g2"},D573)))))&gt;0,"1","")</f>
        <v/>
      </c>
      <c r="F573" t="s">
        <v>39</v>
      </c>
      <c r="G573" t="s">
        <v>30</v>
      </c>
      <c r="H573">
        <v>330</v>
      </c>
      <c r="I573">
        <v>0</v>
      </c>
      <c r="J573">
        <v>330</v>
      </c>
      <c r="K573" s="2">
        <v>37</v>
      </c>
      <c r="N573" t="s">
        <v>31</v>
      </c>
      <c r="O573" s="4">
        <f t="shared" si="8"/>
        <v>1</v>
      </c>
      <c r="P573" t="s">
        <v>109</v>
      </c>
      <c r="Q573" s="3">
        <v>17.207142857099999</v>
      </c>
      <c r="R573" s="2">
        <v>37</v>
      </c>
      <c r="U573" t="s">
        <v>112</v>
      </c>
      <c r="V573" s="3">
        <v>30.112500000000001</v>
      </c>
      <c r="W573" s="2">
        <v>37</v>
      </c>
      <c r="Z573" t="s">
        <v>117</v>
      </c>
      <c r="AA573" s="3">
        <v>25.810714285700001</v>
      </c>
      <c r="AB573" s="2">
        <v>37</v>
      </c>
    </row>
    <row r="574" spans="1:28" x14ac:dyDescent="0.2">
      <c r="A574" s="1">
        <v>836000000000</v>
      </c>
      <c r="B574" t="s">
        <v>130</v>
      </c>
      <c r="C574" t="s">
        <v>701</v>
      </c>
      <c r="D574" t="s">
        <v>96</v>
      </c>
      <c r="E574" s="4" t="str">
        <f>IF(SUMPRODUCT(--(NOT(ISERR(SEARCH({"c4","c3","c1","m4","m3","m2","m1","r3","r4","i2","cr1","hs1","g2"},D574)))))&gt;0,"1","")</f>
        <v/>
      </c>
      <c r="F574" t="s">
        <v>39</v>
      </c>
      <c r="G574" t="s">
        <v>30</v>
      </c>
      <c r="H574">
        <v>330</v>
      </c>
      <c r="I574">
        <v>0</v>
      </c>
      <c r="J574">
        <v>330</v>
      </c>
      <c r="K574" s="2">
        <v>2</v>
      </c>
      <c r="N574" t="s">
        <v>31</v>
      </c>
      <c r="O574" s="4">
        <f t="shared" si="8"/>
        <v>1</v>
      </c>
      <c r="P574" t="s">
        <v>109</v>
      </c>
      <c r="Q574" s="3">
        <v>17.207142857099999</v>
      </c>
      <c r="R574" s="2">
        <v>2</v>
      </c>
      <c r="U574" t="s">
        <v>117</v>
      </c>
      <c r="V574" s="3">
        <v>25.810714285700001</v>
      </c>
      <c r="W574" s="2">
        <v>2</v>
      </c>
      <c r="Z574" t="s">
        <v>112</v>
      </c>
      <c r="AA574" s="3">
        <v>30.112500000000001</v>
      </c>
      <c r="AB574" s="2">
        <v>2</v>
      </c>
    </row>
    <row r="575" spans="1:28" x14ac:dyDescent="0.2">
      <c r="A575" s="1">
        <v>836000000000</v>
      </c>
      <c r="B575" t="s">
        <v>130</v>
      </c>
      <c r="C575" t="s">
        <v>702</v>
      </c>
      <c r="D575" t="s">
        <v>96</v>
      </c>
      <c r="E575" s="4" t="str">
        <f>IF(SUMPRODUCT(--(NOT(ISERR(SEARCH({"c4","c3","c1","m4","m3","m2","m1","r3","r4","i2","cr1","hs1","g2"},D575)))))&gt;0,"1","")</f>
        <v/>
      </c>
      <c r="F575" t="s">
        <v>39</v>
      </c>
      <c r="G575" t="s">
        <v>30</v>
      </c>
      <c r="H575">
        <v>330</v>
      </c>
      <c r="I575">
        <v>0</v>
      </c>
      <c r="J575">
        <v>330</v>
      </c>
      <c r="K575" s="2">
        <v>2</v>
      </c>
      <c r="N575" t="s">
        <v>31</v>
      </c>
      <c r="O575" s="4">
        <f t="shared" si="8"/>
        <v>1</v>
      </c>
      <c r="P575" t="s">
        <v>109</v>
      </c>
      <c r="Q575" s="3">
        <v>17.207142857099999</v>
      </c>
      <c r="R575" s="2">
        <v>2</v>
      </c>
      <c r="U575" t="s">
        <v>117</v>
      </c>
      <c r="V575" s="3">
        <v>25.810714285700001</v>
      </c>
      <c r="W575" s="2">
        <v>2</v>
      </c>
      <c r="Z575" t="s">
        <v>112</v>
      </c>
      <c r="AA575" s="3">
        <v>30.112500000000001</v>
      </c>
      <c r="AB575" s="2">
        <v>2</v>
      </c>
    </row>
    <row r="576" spans="1:28" x14ac:dyDescent="0.2">
      <c r="A576" s="1">
        <v>836000000000</v>
      </c>
      <c r="B576" t="s">
        <v>130</v>
      </c>
      <c r="C576" t="s">
        <v>703</v>
      </c>
      <c r="D576" t="s">
        <v>96</v>
      </c>
      <c r="E576" s="4" t="str">
        <f>IF(SUMPRODUCT(--(NOT(ISERR(SEARCH({"c4","c3","c1","m4","m3","m2","m1","r3","r4","i2","cr1","hs1","g2"},D576)))))&gt;0,"1","")</f>
        <v/>
      </c>
      <c r="F576" t="s">
        <v>39</v>
      </c>
      <c r="G576" t="s">
        <v>30</v>
      </c>
      <c r="H576">
        <v>330</v>
      </c>
      <c r="I576">
        <v>0</v>
      </c>
      <c r="J576">
        <v>330</v>
      </c>
      <c r="K576" s="2">
        <v>2</v>
      </c>
      <c r="N576" t="s">
        <v>31</v>
      </c>
      <c r="O576" s="4">
        <f t="shared" si="8"/>
        <v>1</v>
      </c>
      <c r="P576" t="s">
        <v>109</v>
      </c>
      <c r="Q576" s="3">
        <v>17.207142857099999</v>
      </c>
      <c r="R576" s="2">
        <v>2</v>
      </c>
      <c r="U576" t="s">
        <v>117</v>
      </c>
      <c r="V576" s="3">
        <v>25.810714285700001</v>
      </c>
      <c r="W576" s="2">
        <v>2</v>
      </c>
      <c r="Z576" t="s">
        <v>112</v>
      </c>
      <c r="AA576" s="3">
        <v>30.112500000000001</v>
      </c>
      <c r="AB576" s="2">
        <v>2</v>
      </c>
    </row>
    <row r="577" spans="1:28" x14ac:dyDescent="0.2">
      <c r="A577" s="1">
        <v>836000000000</v>
      </c>
      <c r="B577" t="s">
        <v>130</v>
      </c>
      <c r="C577" t="s">
        <v>704</v>
      </c>
      <c r="D577" t="s">
        <v>96</v>
      </c>
      <c r="E577" s="4" t="str">
        <f>IF(SUMPRODUCT(--(NOT(ISERR(SEARCH({"c4","c3","c1","m4","m3","m2","m1","r3","r4","i2","cr1","hs1","g2"},D577)))))&gt;0,"1","")</f>
        <v/>
      </c>
      <c r="F577" t="s">
        <v>39</v>
      </c>
      <c r="G577" t="s">
        <v>30</v>
      </c>
      <c r="H577">
        <v>330</v>
      </c>
      <c r="I577">
        <v>0</v>
      </c>
      <c r="J577">
        <v>330</v>
      </c>
      <c r="K577" s="2">
        <v>15</v>
      </c>
      <c r="N577" t="s">
        <v>31</v>
      </c>
      <c r="O577" s="4">
        <f t="shared" si="8"/>
        <v>1</v>
      </c>
      <c r="P577" t="s">
        <v>109</v>
      </c>
      <c r="Q577" s="3">
        <v>17.207142857099999</v>
      </c>
      <c r="R577" s="2">
        <v>15</v>
      </c>
      <c r="U577" t="s">
        <v>117</v>
      </c>
      <c r="V577" s="3">
        <v>25.810714285700001</v>
      </c>
      <c r="W577" s="2">
        <v>15</v>
      </c>
      <c r="Z577" t="s">
        <v>112</v>
      </c>
      <c r="AA577" s="3">
        <v>30.112500000000001</v>
      </c>
      <c r="AB577" s="2">
        <v>15</v>
      </c>
    </row>
    <row r="578" spans="1:28" x14ac:dyDescent="0.2">
      <c r="A578" s="1">
        <v>836000000000</v>
      </c>
      <c r="B578" t="s">
        <v>130</v>
      </c>
      <c r="C578" t="s">
        <v>705</v>
      </c>
      <c r="D578" t="s">
        <v>96</v>
      </c>
      <c r="E578" s="4" t="str">
        <f>IF(SUMPRODUCT(--(NOT(ISERR(SEARCH({"c4","c3","c1","m4","m3","m2","m1","r3","r4","i2","cr1","hs1","g2"},D578)))))&gt;0,"1","")</f>
        <v/>
      </c>
      <c r="F578" t="s">
        <v>39</v>
      </c>
      <c r="G578" t="s">
        <v>30</v>
      </c>
      <c r="H578">
        <v>330</v>
      </c>
      <c r="I578">
        <v>0</v>
      </c>
      <c r="J578">
        <v>330</v>
      </c>
      <c r="K578" s="2">
        <v>4</v>
      </c>
      <c r="N578" t="s">
        <v>31</v>
      </c>
      <c r="O578" s="4">
        <f t="shared" si="8"/>
        <v>1</v>
      </c>
      <c r="P578" t="s">
        <v>109</v>
      </c>
      <c r="Q578" s="3">
        <v>17.207142857099999</v>
      </c>
      <c r="R578" s="2">
        <v>4</v>
      </c>
      <c r="U578" t="s">
        <v>117</v>
      </c>
      <c r="V578" s="3">
        <v>25.810714285700001</v>
      </c>
      <c r="W578" s="2">
        <v>4</v>
      </c>
      <c r="Z578" t="s">
        <v>112</v>
      </c>
      <c r="AA578" s="3">
        <v>30.112500000000001</v>
      </c>
      <c r="AB578" s="2">
        <v>4</v>
      </c>
    </row>
    <row r="579" spans="1:28" x14ac:dyDescent="0.2">
      <c r="A579" s="1">
        <v>836000000000</v>
      </c>
      <c r="B579" t="s">
        <v>130</v>
      </c>
      <c r="C579" t="s">
        <v>706</v>
      </c>
      <c r="D579" t="s">
        <v>96</v>
      </c>
      <c r="E579" s="4" t="str">
        <f>IF(SUMPRODUCT(--(NOT(ISERR(SEARCH({"c4","c3","c1","m4","m3","m2","m1","r3","r4","i2","cr1","hs1","g2"},D579)))))&gt;0,"1","")</f>
        <v/>
      </c>
      <c r="F579" t="s">
        <v>39</v>
      </c>
      <c r="G579" t="s">
        <v>30</v>
      </c>
      <c r="H579">
        <v>330</v>
      </c>
      <c r="I579">
        <v>0</v>
      </c>
      <c r="J579">
        <v>330</v>
      </c>
      <c r="K579" s="2">
        <v>23</v>
      </c>
      <c r="N579" t="s">
        <v>31</v>
      </c>
      <c r="O579" s="4">
        <f t="shared" ref="O579:O642" si="9">IF(Q579&lt;25,1,0)</f>
        <v>1</v>
      </c>
      <c r="P579" t="s">
        <v>109</v>
      </c>
      <c r="Q579" s="3">
        <v>17.207142857099999</v>
      </c>
      <c r="R579" s="2">
        <v>23</v>
      </c>
      <c r="U579" t="s">
        <v>117</v>
      </c>
      <c r="V579" s="3">
        <v>25.810714285700001</v>
      </c>
      <c r="W579" s="2">
        <v>23</v>
      </c>
      <c r="Z579" t="s">
        <v>112</v>
      </c>
      <c r="AA579" s="3">
        <v>30.112500000000001</v>
      </c>
      <c r="AB579" s="2">
        <v>23</v>
      </c>
    </row>
    <row r="580" spans="1:28" x14ac:dyDescent="0.2">
      <c r="A580" s="1">
        <v>836000000000</v>
      </c>
      <c r="B580" t="s">
        <v>130</v>
      </c>
      <c r="C580" t="s">
        <v>707</v>
      </c>
      <c r="D580" t="s">
        <v>96</v>
      </c>
      <c r="E580" s="4" t="str">
        <f>IF(SUMPRODUCT(--(NOT(ISERR(SEARCH({"c4","c3","c1","m4","m3","m2","m1","r3","r4","i2","cr1","hs1","g2"},D580)))))&gt;0,"1","")</f>
        <v/>
      </c>
      <c r="F580" t="s">
        <v>39</v>
      </c>
      <c r="G580" t="s">
        <v>30</v>
      </c>
      <c r="H580">
        <v>330</v>
      </c>
      <c r="I580">
        <v>0</v>
      </c>
      <c r="J580">
        <v>330</v>
      </c>
      <c r="K580" s="2">
        <v>4</v>
      </c>
      <c r="N580" t="s">
        <v>31</v>
      </c>
      <c r="O580" s="4">
        <f t="shared" si="9"/>
        <v>1</v>
      </c>
      <c r="P580" t="s">
        <v>109</v>
      </c>
      <c r="Q580" s="3">
        <v>17.207142857099999</v>
      </c>
      <c r="R580" s="2">
        <v>4</v>
      </c>
      <c r="U580" t="s">
        <v>117</v>
      </c>
      <c r="V580" s="3">
        <v>25.810714285700001</v>
      </c>
      <c r="W580" s="2">
        <v>4</v>
      </c>
      <c r="Z580" t="s">
        <v>112</v>
      </c>
      <c r="AA580" s="3">
        <v>30.112500000000001</v>
      </c>
      <c r="AB580" s="2">
        <v>4</v>
      </c>
    </row>
    <row r="581" spans="1:28" x14ac:dyDescent="0.2">
      <c r="A581" s="1">
        <v>836000000000</v>
      </c>
      <c r="B581" t="s">
        <v>130</v>
      </c>
      <c r="C581" t="s">
        <v>708</v>
      </c>
      <c r="D581" t="s">
        <v>96</v>
      </c>
      <c r="E581" s="4" t="str">
        <f>IF(SUMPRODUCT(--(NOT(ISERR(SEARCH({"c4","c3","c1","m4","m3","m2","m1","r3","r4","i2","cr1","hs1","g2"},D581)))))&gt;0,"1","")</f>
        <v/>
      </c>
      <c r="F581" t="s">
        <v>39</v>
      </c>
      <c r="G581" t="s">
        <v>30</v>
      </c>
      <c r="H581">
        <v>330</v>
      </c>
      <c r="I581">
        <v>0</v>
      </c>
      <c r="J581">
        <v>330</v>
      </c>
      <c r="K581" s="2">
        <v>3</v>
      </c>
      <c r="N581" t="s">
        <v>31</v>
      </c>
      <c r="O581" s="4">
        <f t="shared" si="9"/>
        <v>1</v>
      </c>
      <c r="P581" t="s">
        <v>109</v>
      </c>
      <c r="Q581" s="3">
        <v>17.207142857099999</v>
      </c>
      <c r="R581" s="2">
        <v>3</v>
      </c>
      <c r="U581" t="s">
        <v>112</v>
      </c>
      <c r="V581" s="3">
        <v>30.112500000000001</v>
      </c>
      <c r="W581" s="2">
        <v>3</v>
      </c>
      <c r="Z581" t="s">
        <v>117</v>
      </c>
      <c r="AA581" s="3">
        <v>25.810714285700001</v>
      </c>
      <c r="AB581" s="2">
        <v>3</v>
      </c>
    </row>
    <row r="582" spans="1:28" x14ac:dyDescent="0.2">
      <c r="A582" s="1">
        <v>836000000000</v>
      </c>
      <c r="B582" t="s">
        <v>130</v>
      </c>
      <c r="C582" t="s">
        <v>709</v>
      </c>
      <c r="D582" t="s">
        <v>96</v>
      </c>
      <c r="E582" s="4" t="str">
        <f>IF(SUMPRODUCT(--(NOT(ISERR(SEARCH({"c4","c3","c1","m4","m3","m2","m1","r3","r4","i2","cr1","hs1","g2"},D582)))))&gt;0,"1","")</f>
        <v/>
      </c>
      <c r="F582" t="s">
        <v>39</v>
      </c>
      <c r="G582" t="s">
        <v>30</v>
      </c>
      <c r="H582">
        <v>330</v>
      </c>
      <c r="I582">
        <v>0</v>
      </c>
      <c r="J582">
        <v>330</v>
      </c>
      <c r="K582" s="2">
        <v>22</v>
      </c>
      <c r="N582" t="s">
        <v>31</v>
      </c>
      <c r="O582" s="4">
        <f t="shared" si="9"/>
        <v>1</v>
      </c>
      <c r="P582" t="s">
        <v>109</v>
      </c>
      <c r="Q582" s="3">
        <v>17.207142857099999</v>
      </c>
      <c r="R582" s="2">
        <v>22</v>
      </c>
      <c r="U582" t="s">
        <v>117</v>
      </c>
      <c r="V582" s="3">
        <v>25.810714285700001</v>
      </c>
      <c r="W582" s="2">
        <v>22</v>
      </c>
      <c r="Z582" t="s">
        <v>112</v>
      </c>
      <c r="AA582" s="3">
        <v>30.112500000000001</v>
      </c>
      <c r="AB582" s="2">
        <v>22</v>
      </c>
    </row>
    <row r="583" spans="1:28" x14ac:dyDescent="0.2">
      <c r="A583" s="1">
        <v>836000000000</v>
      </c>
      <c r="B583" t="s">
        <v>130</v>
      </c>
      <c r="C583" t="s">
        <v>710</v>
      </c>
      <c r="D583" t="s">
        <v>96</v>
      </c>
      <c r="E583" s="4" t="str">
        <f>IF(SUMPRODUCT(--(NOT(ISERR(SEARCH({"c4","c3","c1","m4","m3","m2","m1","r3","r4","i2","cr1","hs1","g2"},D583)))))&gt;0,"1","")</f>
        <v/>
      </c>
      <c r="F583" t="s">
        <v>39</v>
      </c>
      <c r="G583" t="s">
        <v>30</v>
      </c>
      <c r="H583">
        <v>330</v>
      </c>
      <c r="I583">
        <v>0</v>
      </c>
      <c r="J583">
        <v>330</v>
      </c>
      <c r="K583" s="2">
        <v>7</v>
      </c>
      <c r="N583" t="s">
        <v>31</v>
      </c>
      <c r="O583" s="4">
        <f t="shared" si="9"/>
        <v>1</v>
      </c>
      <c r="P583" t="s">
        <v>109</v>
      </c>
      <c r="Q583" s="3">
        <v>17.207142857099999</v>
      </c>
      <c r="R583" s="2">
        <v>7</v>
      </c>
      <c r="U583" t="s">
        <v>112</v>
      </c>
      <c r="V583" s="3">
        <v>30.112500000000001</v>
      </c>
      <c r="W583" s="2">
        <v>7</v>
      </c>
      <c r="Z583" t="s">
        <v>117</v>
      </c>
      <c r="AA583" s="3">
        <v>25.810714285700001</v>
      </c>
      <c r="AB583" s="2">
        <v>7</v>
      </c>
    </row>
    <row r="584" spans="1:28" x14ac:dyDescent="0.2">
      <c r="A584" s="1">
        <v>836000000000</v>
      </c>
      <c r="B584" t="s">
        <v>130</v>
      </c>
      <c r="C584" t="s">
        <v>711</v>
      </c>
      <c r="D584" t="s">
        <v>96</v>
      </c>
      <c r="E584" s="4" t="str">
        <f>IF(SUMPRODUCT(--(NOT(ISERR(SEARCH({"c4","c3","c1","m4","m3","m2","m1","r3","r4","i2","cr1","hs1","g2"},D584)))))&gt;0,"1","")</f>
        <v/>
      </c>
      <c r="F584" t="s">
        <v>39</v>
      </c>
      <c r="G584" t="s">
        <v>30</v>
      </c>
      <c r="H584">
        <v>330</v>
      </c>
      <c r="I584">
        <v>0</v>
      </c>
      <c r="J584">
        <v>330</v>
      </c>
      <c r="K584" s="2">
        <v>33</v>
      </c>
      <c r="N584" t="s">
        <v>31</v>
      </c>
      <c r="O584" s="4">
        <f t="shared" si="9"/>
        <v>1</v>
      </c>
      <c r="P584" t="s">
        <v>109</v>
      </c>
      <c r="Q584" s="3">
        <v>17.207142857099999</v>
      </c>
      <c r="R584" s="2">
        <v>33</v>
      </c>
      <c r="U584" t="s">
        <v>112</v>
      </c>
      <c r="V584" s="3">
        <v>30.112500000000001</v>
      </c>
      <c r="W584" s="2">
        <v>33</v>
      </c>
      <c r="Z584" t="s">
        <v>117</v>
      </c>
      <c r="AA584" s="3">
        <v>25.810714285700001</v>
      </c>
      <c r="AB584" s="2">
        <v>33</v>
      </c>
    </row>
    <row r="585" spans="1:28" x14ac:dyDescent="0.2">
      <c r="A585" s="1">
        <v>836000000000</v>
      </c>
      <c r="B585" t="s">
        <v>130</v>
      </c>
      <c r="C585" t="s">
        <v>712</v>
      </c>
      <c r="D585" t="s">
        <v>96</v>
      </c>
      <c r="E585" s="4" t="str">
        <f>IF(SUMPRODUCT(--(NOT(ISERR(SEARCH({"c4","c3","c1","m4","m3","m2","m1","r3","r4","i2","cr1","hs1","g2"},D585)))))&gt;0,"1","")</f>
        <v/>
      </c>
      <c r="F585" t="s">
        <v>39</v>
      </c>
      <c r="G585" t="s">
        <v>30</v>
      </c>
      <c r="H585">
        <v>330</v>
      </c>
      <c r="I585">
        <v>0</v>
      </c>
      <c r="J585">
        <v>330</v>
      </c>
      <c r="K585" s="2">
        <v>30</v>
      </c>
      <c r="N585" t="s">
        <v>31</v>
      </c>
      <c r="O585" s="4">
        <f t="shared" si="9"/>
        <v>1</v>
      </c>
      <c r="P585" t="s">
        <v>109</v>
      </c>
      <c r="Q585" s="3">
        <v>17.207142857099999</v>
      </c>
      <c r="R585" s="2">
        <v>30</v>
      </c>
      <c r="U585" t="s">
        <v>117</v>
      </c>
      <c r="V585" s="3">
        <v>25.810714285700001</v>
      </c>
      <c r="W585" s="2">
        <v>30</v>
      </c>
      <c r="Z585" t="s">
        <v>112</v>
      </c>
      <c r="AA585" s="3">
        <v>30.112500000000001</v>
      </c>
      <c r="AB585" s="2">
        <v>30</v>
      </c>
    </row>
    <row r="586" spans="1:28" x14ac:dyDescent="0.2">
      <c r="A586" s="1">
        <v>836000000000</v>
      </c>
      <c r="B586" t="s">
        <v>130</v>
      </c>
      <c r="C586" t="s">
        <v>713</v>
      </c>
      <c r="D586" t="s">
        <v>96</v>
      </c>
      <c r="E586" s="4" t="str">
        <f>IF(SUMPRODUCT(--(NOT(ISERR(SEARCH({"c4","c3","c1","m4","m3","m2","m1","r3","r4","i2","cr1","hs1","g2"},D586)))))&gt;0,"1","")</f>
        <v/>
      </c>
      <c r="F586" t="s">
        <v>39</v>
      </c>
      <c r="G586" t="s">
        <v>30</v>
      </c>
      <c r="H586">
        <v>330</v>
      </c>
      <c r="I586">
        <v>0</v>
      </c>
      <c r="J586">
        <v>330</v>
      </c>
      <c r="K586" s="2">
        <v>30</v>
      </c>
      <c r="N586" t="s">
        <v>31</v>
      </c>
      <c r="O586" s="4">
        <f t="shared" si="9"/>
        <v>1</v>
      </c>
      <c r="P586" t="s">
        <v>109</v>
      </c>
      <c r="Q586" s="3">
        <v>17.207142857099999</v>
      </c>
      <c r="R586" s="2">
        <v>30</v>
      </c>
      <c r="U586" t="s">
        <v>117</v>
      </c>
      <c r="V586" s="3">
        <v>25.810714285700001</v>
      </c>
      <c r="W586" s="2">
        <v>30</v>
      </c>
      <c r="Z586" t="s">
        <v>112</v>
      </c>
      <c r="AA586" s="3">
        <v>30.062710813399999</v>
      </c>
      <c r="AB586" s="2">
        <v>30</v>
      </c>
    </row>
    <row r="587" spans="1:28" x14ac:dyDescent="0.2">
      <c r="A587" s="1">
        <v>836000000000</v>
      </c>
      <c r="B587" t="s">
        <v>130</v>
      </c>
      <c r="C587" t="s">
        <v>714</v>
      </c>
      <c r="D587" t="s">
        <v>96</v>
      </c>
      <c r="E587" s="4" t="str">
        <f>IF(SUMPRODUCT(--(NOT(ISERR(SEARCH({"c4","c3","c1","m4","m3","m2","m1","r3","r4","i2","cr1","hs1","g2"},D587)))))&gt;0,"1","")</f>
        <v/>
      </c>
      <c r="F587" t="s">
        <v>39</v>
      </c>
      <c r="G587" t="s">
        <v>30</v>
      </c>
      <c r="H587">
        <v>330</v>
      </c>
      <c r="I587">
        <v>0</v>
      </c>
      <c r="J587">
        <v>330</v>
      </c>
      <c r="K587" s="2">
        <v>10</v>
      </c>
      <c r="N587" t="s">
        <v>31</v>
      </c>
      <c r="O587" s="4">
        <f t="shared" si="9"/>
        <v>1</v>
      </c>
      <c r="P587" t="s">
        <v>109</v>
      </c>
      <c r="Q587" s="3">
        <v>17.207142857099999</v>
      </c>
      <c r="R587" s="2">
        <v>10</v>
      </c>
      <c r="U587" t="s">
        <v>112</v>
      </c>
      <c r="V587" s="3">
        <v>30.112500000000001</v>
      </c>
      <c r="W587" s="2">
        <v>10</v>
      </c>
      <c r="Z587" t="s">
        <v>117</v>
      </c>
      <c r="AA587" s="3">
        <v>25.810714285700001</v>
      </c>
      <c r="AB587" s="2">
        <v>10</v>
      </c>
    </row>
    <row r="588" spans="1:28" x14ac:dyDescent="0.2">
      <c r="A588" s="1">
        <v>836000000000</v>
      </c>
      <c r="B588" t="s">
        <v>130</v>
      </c>
      <c r="C588" t="s">
        <v>715</v>
      </c>
      <c r="D588" t="s">
        <v>96</v>
      </c>
      <c r="E588" s="4" t="str">
        <f>IF(SUMPRODUCT(--(NOT(ISERR(SEARCH({"c4","c3","c1","m4","m3","m2","m1","r3","r4","i2","cr1","hs1","g2"},D588)))))&gt;0,"1","")</f>
        <v/>
      </c>
      <c r="F588" t="s">
        <v>39</v>
      </c>
      <c r="G588" t="s">
        <v>30</v>
      </c>
      <c r="H588">
        <v>330</v>
      </c>
      <c r="I588">
        <v>1.5</v>
      </c>
      <c r="J588">
        <v>328.5</v>
      </c>
      <c r="K588" s="2">
        <v>27</v>
      </c>
      <c r="N588" t="s">
        <v>31</v>
      </c>
      <c r="O588" s="4">
        <f t="shared" si="9"/>
        <v>1</v>
      </c>
      <c r="P588" t="s">
        <v>109</v>
      </c>
      <c r="Q588" s="3">
        <v>17.128928571399999</v>
      </c>
      <c r="R588" s="2">
        <v>27</v>
      </c>
      <c r="U588" t="s">
        <v>117</v>
      </c>
      <c r="V588" s="3">
        <v>25.693392857100001</v>
      </c>
      <c r="W588" s="2">
        <v>27</v>
      </c>
      <c r="Z588" t="s">
        <v>112</v>
      </c>
      <c r="AA588" s="3">
        <v>29.975625000000001</v>
      </c>
      <c r="AB588" s="2">
        <v>27</v>
      </c>
    </row>
    <row r="589" spans="1:28" x14ac:dyDescent="0.2">
      <c r="A589" s="1">
        <v>836000000000</v>
      </c>
      <c r="B589" t="s">
        <v>130</v>
      </c>
      <c r="C589" t="s">
        <v>716</v>
      </c>
      <c r="D589" t="s">
        <v>96</v>
      </c>
      <c r="E589" s="4" t="str">
        <f>IF(SUMPRODUCT(--(NOT(ISERR(SEARCH({"c4","c3","c1","m4","m3","m2","m1","r3","r4","i2","cr1","hs1","g2"},D589)))))&gt;0,"1","")</f>
        <v/>
      </c>
      <c r="F589" t="s">
        <v>39</v>
      </c>
      <c r="G589" t="s">
        <v>30</v>
      </c>
      <c r="H589">
        <v>329</v>
      </c>
      <c r="I589">
        <v>0.75</v>
      </c>
      <c r="J589">
        <v>328.25</v>
      </c>
      <c r="K589" s="2">
        <v>12</v>
      </c>
      <c r="N589" t="s">
        <v>31</v>
      </c>
      <c r="O589" s="4">
        <f t="shared" si="9"/>
        <v>1</v>
      </c>
      <c r="P589" t="s">
        <v>109</v>
      </c>
      <c r="Q589" s="3">
        <v>17.1158928571</v>
      </c>
      <c r="R589" s="2">
        <v>12</v>
      </c>
      <c r="U589" t="s">
        <v>117</v>
      </c>
      <c r="V589" s="3">
        <v>25.673839285700002</v>
      </c>
      <c r="W589" s="2">
        <v>12</v>
      </c>
      <c r="Z589" t="s">
        <v>112</v>
      </c>
      <c r="AA589" s="3">
        <v>29.9528125</v>
      </c>
      <c r="AB589" s="2">
        <v>12</v>
      </c>
    </row>
    <row r="590" spans="1:28" x14ac:dyDescent="0.2">
      <c r="A590" s="1">
        <v>836000000000</v>
      </c>
      <c r="B590" t="s">
        <v>130</v>
      </c>
      <c r="C590" t="s">
        <v>717</v>
      </c>
      <c r="D590" t="s">
        <v>96</v>
      </c>
      <c r="E590" s="4" t="str">
        <f>IF(SUMPRODUCT(--(NOT(ISERR(SEARCH({"c4","c3","c1","m4","m3","m2","m1","r3","r4","i2","cr1","hs1","g2"},D590)))))&gt;0,"1","")</f>
        <v/>
      </c>
      <c r="F590" t="s">
        <v>39</v>
      </c>
      <c r="G590" t="s">
        <v>30</v>
      </c>
      <c r="H590">
        <v>329</v>
      </c>
      <c r="I590">
        <v>1</v>
      </c>
      <c r="J590">
        <v>328</v>
      </c>
      <c r="K590" s="2">
        <v>10</v>
      </c>
      <c r="N590" t="s">
        <v>31</v>
      </c>
      <c r="O590" s="4">
        <f t="shared" si="9"/>
        <v>1</v>
      </c>
      <c r="P590" t="s">
        <v>109</v>
      </c>
      <c r="Q590" s="3">
        <v>17.1028571429</v>
      </c>
      <c r="R590" s="2">
        <v>10</v>
      </c>
      <c r="U590" t="s">
        <v>117</v>
      </c>
      <c r="V590" s="3">
        <v>25.654285714299998</v>
      </c>
      <c r="W590" s="2">
        <v>10</v>
      </c>
      <c r="Z590" t="s">
        <v>112</v>
      </c>
      <c r="AA590" s="3">
        <v>29.93</v>
      </c>
      <c r="AB590" s="2">
        <v>10</v>
      </c>
    </row>
    <row r="591" spans="1:28" x14ac:dyDescent="0.2">
      <c r="A591" s="1">
        <v>836000000000</v>
      </c>
      <c r="B591" t="s">
        <v>130</v>
      </c>
      <c r="C591" t="s">
        <v>718</v>
      </c>
      <c r="D591" t="s">
        <v>96</v>
      </c>
      <c r="E591" s="4" t="str">
        <f>IF(SUMPRODUCT(--(NOT(ISERR(SEARCH({"c4","c3","c1","m4","m3","m2","m1","r3","r4","i2","cr1","hs1","g2"},D591)))))&gt;0,"1","")</f>
        <v/>
      </c>
      <c r="F591" t="s">
        <v>29</v>
      </c>
      <c r="G591" t="s">
        <v>30</v>
      </c>
      <c r="H591">
        <v>330</v>
      </c>
      <c r="I591">
        <v>1</v>
      </c>
      <c r="J591">
        <v>329</v>
      </c>
      <c r="K591" s="2">
        <v>30</v>
      </c>
      <c r="N591" t="s">
        <v>31</v>
      </c>
      <c r="O591" s="4">
        <f t="shared" si="9"/>
        <v>1</v>
      </c>
      <c r="P591" t="s">
        <v>109</v>
      </c>
      <c r="Q591" s="3">
        <v>17.0628809524</v>
      </c>
      <c r="R591" s="2">
        <v>30</v>
      </c>
      <c r="U591" t="s">
        <v>117</v>
      </c>
      <c r="V591" s="3">
        <v>32.262523809500003</v>
      </c>
      <c r="W591" s="2">
        <v>30</v>
      </c>
      <c r="Z591" t="s">
        <v>112</v>
      </c>
      <c r="AA591" s="3">
        <v>39.862345238099998</v>
      </c>
      <c r="AB591" s="2">
        <v>30</v>
      </c>
    </row>
    <row r="592" spans="1:28" x14ac:dyDescent="0.2">
      <c r="A592" s="1">
        <v>836000000000</v>
      </c>
      <c r="B592" t="s">
        <v>130</v>
      </c>
      <c r="C592" t="s">
        <v>719</v>
      </c>
      <c r="D592" t="s">
        <v>107</v>
      </c>
      <c r="E592" s="4" t="str">
        <f>IF(SUMPRODUCT(--(NOT(ISERR(SEARCH({"c4","c3","c1","m4","m3","m2","m1","r3","r4","i2","cr1","hs1","g2"},D592)))))&gt;0,"1","")</f>
        <v/>
      </c>
      <c r="F592" t="s">
        <v>37</v>
      </c>
      <c r="G592" t="s">
        <v>33</v>
      </c>
      <c r="H592">
        <v>330</v>
      </c>
      <c r="I592">
        <v>0</v>
      </c>
      <c r="J592">
        <v>330</v>
      </c>
      <c r="K592" s="2">
        <v>18.416666666647298</v>
      </c>
      <c r="N592" t="s">
        <v>31</v>
      </c>
      <c r="O592" s="4">
        <f t="shared" si="9"/>
        <v>1</v>
      </c>
      <c r="P592" t="s">
        <v>110</v>
      </c>
      <c r="Q592" s="3">
        <v>16.7769642857</v>
      </c>
      <c r="R592" s="2">
        <v>36.833333333294597</v>
      </c>
      <c r="U592" t="s">
        <v>111</v>
      </c>
      <c r="V592" s="3">
        <v>24.9503571429</v>
      </c>
      <c r="W592" s="2">
        <v>36.833333333294597</v>
      </c>
    </row>
    <row r="593" spans="1:28" x14ac:dyDescent="0.2">
      <c r="A593" s="1">
        <v>836000000000</v>
      </c>
      <c r="B593" t="s">
        <v>130</v>
      </c>
      <c r="C593" t="s">
        <v>720</v>
      </c>
      <c r="D593" t="s">
        <v>107</v>
      </c>
      <c r="E593" s="4" t="str">
        <f>IF(SUMPRODUCT(--(NOT(ISERR(SEARCH({"c4","c3","c1","m4","m3","m2","m1","r3","r4","i2","cr1","hs1","g2"},D593)))))&gt;0,"1","")</f>
        <v/>
      </c>
      <c r="F593" t="s">
        <v>37</v>
      </c>
      <c r="G593" t="s">
        <v>95</v>
      </c>
      <c r="H593">
        <v>330</v>
      </c>
      <c r="I593">
        <v>0</v>
      </c>
      <c r="J593">
        <v>330</v>
      </c>
      <c r="K593" s="2">
        <v>2.7499999999903002</v>
      </c>
      <c r="N593" t="s">
        <v>31</v>
      </c>
      <c r="O593" s="4">
        <f t="shared" si="9"/>
        <v>1</v>
      </c>
      <c r="P593" t="s">
        <v>110</v>
      </c>
      <c r="Q593" s="3">
        <v>16.7769642857</v>
      </c>
      <c r="R593" s="2">
        <v>5.4999999999806004</v>
      </c>
      <c r="U593" t="s">
        <v>111</v>
      </c>
      <c r="V593" s="3">
        <v>24.9503571429</v>
      </c>
      <c r="W593" s="2">
        <v>5.4999999999806004</v>
      </c>
    </row>
    <row r="594" spans="1:28" x14ac:dyDescent="0.2">
      <c r="A594" s="1">
        <v>836000000000</v>
      </c>
      <c r="B594" t="s">
        <v>130</v>
      </c>
      <c r="C594" t="s">
        <v>721</v>
      </c>
      <c r="D594" t="s">
        <v>107</v>
      </c>
      <c r="E594" s="4" t="str">
        <f>IF(SUMPRODUCT(--(NOT(ISERR(SEARCH({"c4","c3","c1","m4","m3","m2","m1","r3","r4","i2","cr1","hs1","g2"},D594)))))&gt;0,"1","")</f>
        <v/>
      </c>
      <c r="F594" t="s">
        <v>39</v>
      </c>
      <c r="G594" t="s">
        <v>36</v>
      </c>
      <c r="H594">
        <v>330</v>
      </c>
      <c r="I594">
        <v>0</v>
      </c>
      <c r="J594">
        <v>330</v>
      </c>
      <c r="K594" s="2">
        <v>35.083333333313902</v>
      </c>
      <c r="N594" t="s">
        <v>31</v>
      </c>
      <c r="O594" s="4">
        <f t="shared" si="9"/>
        <v>1</v>
      </c>
      <c r="P594" t="s">
        <v>110</v>
      </c>
      <c r="Q594" s="3">
        <v>16.7769642857</v>
      </c>
      <c r="R594" s="2">
        <v>70.166666666627805</v>
      </c>
      <c r="U594" t="s">
        <v>111</v>
      </c>
      <c r="V594" s="3">
        <v>24.9503571429</v>
      </c>
      <c r="W594" s="2">
        <v>70.166666666627805</v>
      </c>
      <c r="Z594" t="s">
        <v>113</v>
      </c>
      <c r="AA594" s="3">
        <v>29.108750000000001</v>
      </c>
      <c r="AB594" s="2">
        <v>70.166666666627805</v>
      </c>
    </row>
    <row r="595" spans="1:28" x14ac:dyDescent="0.2">
      <c r="A595" s="1">
        <v>836000000000</v>
      </c>
      <c r="B595" t="s">
        <v>130</v>
      </c>
      <c r="C595" t="s">
        <v>722</v>
      </c>
      <c r="D595" t="s">
        <v>107</v>
      </c>
      <c r="E595" s="4" t="str">
        <f>IF(SUMPRODUCT(--(NOT(ISERR(SEARCH({"c4","c3","c1","m4","m3","m2","m1","r3","r4","i2","cr1","hs1","g2"},D595)))))&gt;0,"1","")</f>
        <v/>
      </c>
      <c r="F595" t="s">
        <v>39</v>
      </c>
      <c r="G595" t="s">
        <v>36</v>
      </c>
      <c r="H595">
        <v>330</v>
      </c>
      <c r="I595">
        <v>0</v>
      </c>
      <c r="J595">
        <v>330</v>
      </c>
      <c r="K595" s="2">
        <v>31.6666666666667</v>
      </c>
      <c r="N595" t="s">
        <v>31</v>
      </c>
      <c r="O595" s="4">
        <f t="shared" si="9"/>
        <v>1</v>
      </c>
      <c r="P595" t="s">
        <v>110</v>
      </c>
      <c r="Q595" s="3">
        <v>16.7769642857</v>
      </c>
      <c r="R595" s="2">
        <v>63.3333333333334</v>
      </c>
      <c r="U595" t="s">
        <v>111</v>
      </c>
      <c r="V595" s="3">
        <v>24.9503571429</v>
      </c>
      <c r="W595" s="2">
        <v>63.3333333333334</v>
      </c>
      <c r="Z595" t="s">
        <v>113</v>
      </c>
      <c r="AA595" s="3">
        <v>29.108750000000001</v>
      </c>
      <c r="AB595" s="2">
        <v>63.3333333333334</v>
      </c>
    </row>
    <row r="596" spans="1:28" x14ac:dyDescent="0.2">
      <c r="A596" s="1">
        <v>836000000000</v>
      </c>
      <c r="B596" t="s">
        <v>130</v>
      </c>
      <c r="C596" t="s">
        <v>629</v>
      </c>
      <c r="D596" t="s">
        <v>107</v>
      </c>
      <c r="E596" s="4" t="str">
        <f>IF(SUMPRODUCT(--(NOT(ISERR(SEARCH({"c4","c3","c1","m4","m3","m2","m1","r3","r4","i2","cr1","hs1","g2"},D596)))))&gt;0,"1","")</f>
        <v/>
      </c>
      <c r="F596" t="s">
        <v>39</v>
      </c>
      <c r="G596" t="s">
        <v>36</v>
      </c>
      <c r="H596">
        <v>330</v>
      </c>
      <c r="I596">
        <v>0</v>
      </c>
      <c r="J596">
        <v>330</v>
      </c>
      <c r="K596" s="2">
        <v>39.262295081890898</v>
      </c>
      <c r="N596" t="s">
        <v>31</v>
      </c>
      <c r="O596" s="4">
        <f t="shared" si="9"/>
        <v>1</v>
      </c>
      <c r="P596" t="s">
        <v>110</v>
      </c>
      <c r="Q596" s="3">
        <v>16.7769642857</v>
      </c>
      <c r="R596" s="2">
        <v>78.524590163781795</v>
      </c>
      <c r="U596" t="s">
        <v>111</v>
      </c>
      <c r="V596" s="3">
        <v>24.9503571429</v>
      </c>
      <c r="W596" s="2">
        <v>78.524590163781795</v>
      </c>
      <c r="Z596" t="s">
        <v>113</v>
      </c>
      <c r="AA596" s="3">
        <v>29.108750000000001</v>
      </c>
      <c r="AB596" s="2">
        <v>78.524590163781795</v>
      </c>
    </row>
    <row r="597" spans="1:28" x14ac:dyDescent="0.2">
      <c r="A597" s="1">
        <v>836000000000</v>
      </c>
      <c r="B597" t="s">
        <v>130</v>
      </c>
      <c r="C597" t="s">
        <v>723</v>
      </c>
      <c r="D597" t="s">
        <v>107</v>
      </c>
      <c r="E597" s="4" t="str">
        <f>IF(SUMPRODUCT(--(NOT(ISERR(SEARCH({"c4","c3","c1","m4","m3","m2","m1","r3","r4","i2","cr1","hs1","g2"},D597)))))&gt;0,"1","")</f>
        <v/>
      </c>
      <c r="F597" t="s">
        <v>39</v>
      </c>
      <c r="G597" t="s">
        <v>36</v>
      </c>
      <c r="H597">
        <v>330</v>
      </c>
      <c r="I597">
        <v>0</v>
      </c>
      <c r="J597">
        <v>330</v>
      </c>
      <c r="K597" s="2">
        <v>28.999999999990301</v>
      </c>
      <c r="N597" t="s">
        <v>31</v>
      </c>
      <c r="O597" s="4">
        <f t="shared" si="9"/>
        <v>1</v>
      </c>
      <c r="P597" t="s">
        <v>110</v>
      </c>
      <c r="Q597" s="3">
        <v>16.7769642857</v>
      </c>
      <c r="R597" s="2">
        <v>57.999999999980602</v>
      </c>
      <c r="U597" t="s">
        <v>113</v>
      </c>
      <c r="V597" s="3">
        <v>29.108750000000001</v>
      </c>
      <c r="W597" s="2">
        <v>57.999999999980602</v>
      </c>
      <c r="Z597" t="s">
        <v>111</v>
      </c>
      <c r="AA597" s="3">
        <v>24.9503571429</v>
      </c>
      <c r="AB597" s="2">
        <v>57.999999999980602</v>
      </c>
    </row>
    <row r="598" spans="1:28" x14ac:dyDescent="0.2">
      <c r="A598" s="1">
        <v>836000000000</v>
      </c>
      <c r="B598" t="s">
        <v>130</v>
      </c>
      <c r="C598" t="s">
        <v>724</v>
      </c>
      <c r="D598" t="s">
        <v>107</v>
      </c>
      <c r="E598" s="4" t="str">
        <f>IF(SUMPRODUCT(--(NOT(ISERR(SEARCH({"c4","c3","c1","m4","m3","m2","m1","r3","r4","i2","cr1","hs1","g2"},D598)))))&gt;0,"1","")</f>
        <v/>
      </c>
      <c r="F598" t="s">
        <v>39</v>
      </c>
      <c r="G598" t="s">
        <v>33</v>
      </c>
      <c r="H598">
        <v>330</v>
      </c>
      <c r="I598">
        <v>0</v>
      </c>
      <c r="J598">
        <v>330</v>
      </c>
      <c r="K598" s="2">
        <v>17.9166666666667</v>
      </c>
      <c r="N598" t="s">
        <v>31</v>
      </c>
      <c r="O598" s="4">
        <f t="shared" si="9"/>
        <v>1</v>
      </c>
      <c r="P598" t="s">
        <v>110</v>
      </c>
      <c r="Q598" s="3">
        <v>16.7769642857</v>
      </c>
      <c r="R598" s="2">
        <v>35.8333333333334</v>
      </c>
      <c r="U598" t="s">
        <v>111</v>
      </c>
      <c r="V598" s="3">
        <v>24.9503571429</v>
      </c>
      <c r="W598" s="2">
        <v>35.8333333333334</v>
      </c>
    </row>
    <row r="599" spans="1:28" x14ac:dyDescent="0.2">
      <c r="A599" s="1">
        <v>836000000000</v>
      </c>
      <c r="B599" t="s">
        <v>130</v>
      </c>
      <c r="C599" t="s">
        <v>725</v>
      </c>
      <c r="D599" t="s">
        <v>107</v>
      </c>
      <c r="E599" s="4" t="str">
        <f>IF(SUMPRODUCT(--(NOT(ISERR(SEARCH({"c4","c3","c1","m4","m3","m2","m1","r3","r4","i2","cr1","hs1","g2"},D599)))))&gt;0,"1","")</f>
        <v/>
      </c>
      <c r="F599" t="s">
        <v>37</v>
      </c>
      <c r="G599" t="s">
        <v>33</v>
      </c>
      <c r="H599">
        <v>330</v>
      </c>
      <c r="I599">
        <v>0</v>
      </c>
      <c r="J599">
        <v>330</v>
      </c>
      <c r="K599" s="2">
        <v>3.64406779660955</v>
      </c>
      <c r="N599" t="s">
        <v>31</v>
      </c>
      <c r="O599" s="4">
        <f t="shared" si="9"/>
        <v>1</v>
      </c>
      <c r="P599" t="s">
        <v>110</v>
      </c>
      <c r="Q599" s="3">
        <v>16.7769642857</v>
      </c>
      <c r="R599" s="2">
        <v>7.2881355932191001</v>
      </c>
      <c r="U599" t="s">
        <v>111</v>
      </c>
      <c r="V599" s="3">
        <v>24.9503571429</v>
      </c>
      <c r="W599" s="2">
        <v>7.2881355932191001</v>
      </c>
    </row>
    <row r="600" spans="1:28" x14ac:dyDescent="0.2">
      <c r="A600" s="1">
        <v>836000000000</v>
      </c>
      <c r="B600" t="s">
        <v>130</v>
      </c>
      <c r="C600" t="s">
        <v>726</v>
      </c>
      <c r="D600" t="s">
        <v>107</v>
      </c>
      <c r="E600" s="4" t="str">
        <f>IF(SUMPRODUCT(--(NOT(ISERR(SEARCH({"c4","c3","c1","m4","m3","m2","m1","r3","r4","i2","cr1","hs1","g2"},D600)))))&gt;0,"1","")</f>
        <v/>
      </c>
      <c r="F600" t="s">
        <v>37</v>
      </c>
      <c r="G600" t="s">
        <v>33</v>
      </c>
      <c r="H600">
        <v>330</v>
      </c>
      <c r="I600">
        <v>0</v>
      </c>
      <c r="J600">
        <v>330</v>
      </c>
      <c r="K600" s="2">
        <v>12.5</v>
      </c>
      <c r="N600" t="s">
        <v>31</v>
      </c>
      <c r="O600" s="4">
        <f t="shared" si="9"/>
        <v>1</v>
      </c>
      <c r="P600" t="s">
        <v>110</v>
      </c>
      <c r="Q600" s="3">
        <v>16.7769642857</v>
      </c>
      <c r="R600" s="2">
        <v>25</v>
      </c>
      <c r="U600" t="s">
        <v>111</v>
      </c>
      <c r="V600" s="3">
        <v>24.9503571429</v>
      </c>
      <c r="W600" s="2">
        <v>25</v>
      </c>
    </row>
    <row r="601" spans="1:28" x14ac:dyDescent="0.2">
      <c r="A601" s="1">
        <v>836000000000</v>
      </c>
      <c r="B601" t="s">
        <v>130</v>
      </c>
      <c r="C601" t="s">
        <v>727</v>
      </c>
      <c r="D601" t="s">
        <v>107</v>
      </c>
      <c r="E601" s="4" t="str">
        <f>IF(SUMPRODUCT(--(NOT(ISERR(SEARCH({"c4","c3","c1","m4","m3","m2","m1","r3","r4","i2","cr1","hs1","g2"},D601)))))&gt;0,"1","")</f>
        <v/>
      </c>
      <c r="F601" t="s">
        <v>37</v>
      </c>
      <c r="G601" t="s">
        <v>33</v>
      </c>
      <c r="H601">
        <v>330</v>
      </c>
      <c r="I601">
        <v>0</v>
      </c>
      <c r="J601">
        <v>330</v>
      </c>
      <c r="K601" s="2">
        <v>9.5762711864416001</v>
      </c>
      <c r="N601" t="s">
        <v>31</v>
      </c>
      <c r="O601" s="4">
        <f t="shared" si="9"/>
        <v>1</v>
      </c>
      <c r="P601" t="s">
        <v>110</v>
      </c>
      <c r="Q601" s="3">
        <v>16.7769642857</v>
      </c>
      <c r="R601" s="2">
        <v>19.1525423728832</v>
      </c>
      <c r="U601" t="s">
        <v>111</v>
      </c>
      <c r="V601" s="3">
        <v>24.9503571429</v>
      </c>
      <c r="W601" s="2">
        <v>19.1525423728832</v>
      </c>
    </row>
    <row r="602" spans="1:28" x14ac:dyDescent="0.2">
      <c r="A602" s="1">
        <v>836000000000</v>
      </c>
      <c r="B602" t="s">
        <v>130</v>
      </c>
      <c r="C602" t="s">
        <v>728</v>
      </c>
      <c r="D602" t="s">
        <v>107</v>
      </c>
      <c r="E602" s="4" t="str">
        <f>IF(SUMPRODUCT(--(NOT(ISERR(SEARCH({"c4","c3","c1","m4","m3","m2","m1","r3","r4","i2","cr1","hs1","g2"},D602)))))&gt;0,"1","")</f>
        <v/>
      </c>
      <c r="F602" t="s">
        <v>39</v>
      </c>
      <c r="G602" t="s">
        <v>33</v>
      </c>
      <c r="H602">
        <v>330</v>
      </c>
      <c r="I602">
        <v>0</v>
      </c>
      <c r="J602">
        <v>330</v>
      </c>
      <c r="K602" s="2">
        <v>1.22950819672131</v>
      </c>
      <c r="N602" t="s">
        <v>31</v>
      </c>
      <c r="O602" s="4">
        <f t="shared" si="9"/>
        <v>1</v>
      </c>
      <c r="P602" t="s">
        <v>110</v>
      </c>
      <c r="Q602" s="3">
        <v>16.7769642857</v>
      </c>
      <c r="R602" s="2">
        <v>2.4590163934426199</v>
      </c>
      <c r="U602" t="s">
        <v>113</v>
      </c>
      <c r="V602" s="3">
        <v>29.108750000000001</v>
      </c>
      <c r="W602" s="2">
        <v>2.4590163934426199</v>
      </c>
      <c r="Z602" t="s">
        <v>111</v>
      </c>
      <c r="AA602" s="3">
        <v>24.9503571429</v>
      </c>
      <c r="AB602" s="2">
        <v>2.4590163934426199</v>
      </c>
    </row>
    <row r="603" spans="1:28" x14ac:dyDescent="0.2">
      <c r="A603" s="1">
        <v>836000000000</v>
      </c>
      <c r="B603" t="s">
        <v>130</v>
      </c>
      <c r="C603" t="s">
        <v>729</v>
      </c>
      <c r="D603" t="s">
        <v>107</v>
      </c>
      <c r="E603" s="4" t="str">
        <f>IF(SUMPRODUCT(--(NOT(ISERR(SEARCH({"c4","c3","c1","m4","m3","m2","m1","r3","r4","i2","cr1","hs1","g2"},D603)))))&gt;0,"1","")</f>
        <v/>
      </c>
      <c r="F603" t="s">
        <v>39</v>
      </c>
      <c r="G603" t="s">
        <v>33</v>
      </c>
      <c r="H603">
        <v>330</v>
      </c>
      <c r="I603">
        <v>0</v>
      </c>
      <c r="J603">
        <v>330</v>
      </c>
      <c r="K603" s="2">
        <v>16.583333333352702</v>
      </c>
      <c r="N603" t="s">
        <v>31</v>
      </c>
      <c r="O603" s="4">
        <f t="shared" si="9"/>
        <v>1</v>
      </c>
      <c r="P603" t="s">
        <v>110</v>
      </c>
      <c r="Q603" s="3">
        <v>16.7769642857</v>
      </c>
      <c r="R603" s="2">
        <v>33.166666666705403</v>
      </c>
      <c r="U603" t="s">
        <v>111</v>
      </c>
      <c r="V603" s="3">
        <v>24.9503571429</v>
      </c>
      <c r="W603" s="2">
        <v>33.166666666705403</v>
      </c>
    </row>
    <row r="604" spans="1:28" x14ac:dyDescent="0.2">
      <c r="A604" s="1">
        <v>836000000000</v>
      </c>
      <c r="B604" t="s">
        <v>130</v>
      </c>
      <c r="C604" t="s">
        <v>730</v>
      </c>
      <c r="D604" t="s">
        <v>107</v>
      </c>
      <c r="E604" s="4" t="str">
        <f>IF(SUMPRODUCT(--(NOT(ISERR(SEARCH({"c4","c3","c1","m4","m3","m2","m1","r3","r4","i2","cr1","hs1","g2"},D604)))))&gt;0,"1","")</f>
        <v/>
      </c>
      <c r="F604" t="s">
        <v>39</v>
      </c>
      <c r="G604" t="s">
        <v>33</v>
      </c>
      <c r="H604">
        <v>330</v>
      </c>
      <c r="I604">
        <v>0</v>
      </c>
      <c r="J604">
        <v>330</v>
      </c>
      <c r="K604" s="2">
        <v>11.25</v>
      </c>
      <c r="N604" t="s">
        <v>31</v>
      </c>
      <c r="O604" s="4">
        <f t="shared" si="9"/>
        <v>1</v>
      </c>
      <c r="P604" t="s">
        <v>110</v>
      </c>
      <c r="Q604" s="3">
        <v>16.7769642857</v>
      </c>
      <c r="R604" s="2">
        <v>22.5</v>
      </c>
      <c r="U604" t="s">
        <v>111</v>
      </c>
      <c r="V604" s="3">
        <v>24.9503571429</v>
      </c>
      <c r="W604" s="2">
        <v>22.5</v>
      </c>
      <c r="Z604" t="s">
        <v>113</v>
      </c>
      <c r="AA604" s="3">
        <v>29.108750000000001</v>
      </c>
      <c r="AB604" s="2">
        <v>22.5</v>
      </c>
    </row>
    <row r="605" spans="1:28" x14ac:dyDescent="0.2">
      <c r="A605" s="1">
        <v>836000000000</v>
      </c>
      <c r="B605" t="s">
        <v>130</v>
      </c>
      <c r="C605" t="s">
        <v>731</v>
      </c>
      <c r="D605" t="s">
        <v>107</v>
      </c>
      <c r="E605" s="4" t="str">
        <f>IF(SUMPRODUCT(--(NOT(ISERR(SEARCH({"c4","c3","c1","m4","m3","m2","m1","r3","r4","i2","cr1","hs1","g2"},D605)))))&gt;0,"1","")</f>
        <v/>
      </c>
      <c r="F605" t="s">
        <v>39</v>
      </c>
      <c r="G605" t="s">
        <v>33</v>
      </c>
      <c r="H605">
        <v>330</v>
      </c>
      <c r="I605">
        <v>0</v>
      </c>
      <c r="J605">
        <v>330</v>
      </c>
      <c r="K605" s="2">
        <v>2.33333333333273</v>
      </c>
      <c r="N605" t="s">
        <v>31</v>
      </c>
      <c r="O605" s="4">
        <f t="shared" si="9"/>
        <v>1</v>
      </c>
      <c r="P605" t="s">
        <v>110</v>
      </c>
      <c r="Q605" s="3">
        <v>16.7769642857</v>
      </c>
      <c r="R605" s="2">
        <v>4.6666666666654599</v>
      </c>
      <c r="U605" t="s">
        <v>113</v>
      </c>
      <c r="V605" s="3">
        <v>29.108750000000001</v>
      </c>
      <c r="W605" s="2">
        <v>4.6666666666654599</v>
      </c>
      <c r="Z605" t="s">
        <v>111</v>
      </c>
      <c r="AA605" s="3">
        <v>24.9503571429</v>
      </c>
      <c r="AB605" s="2">
        <v>4.6666666666654599</v>
      </c>
    </row>
    <row r="606" spans="1:28" x14ac:dyDescent="0.2">
      <c r="A606" s="1">
        <v>836000000000</v>
      </c>
      <c r="B606" t="s">
        <v>130</v>
      </c>
      <c r="C606" t="s">
        <v>732</v>
      </c>
      <c r="D606" t="s">
        <v>107</v>
      </c>
      <c r="E606" s="4" t="str">
        <f>IF(SUMPRODUCT(--(NOT(ISERR(SEARCH({"c4","c3","c1","m4","m3","m2","m1","r3","r4","i2","cr1","hs1","g2"},D606)))))&gt;0,"1","")</f>
        <v/>
      </c>
      <c r="F606" t="s">
        <v>37</v>
      </c>
      <c r="G606" t="s">
        <v>36</v>
      </c>
      <c r="H606">
        <v>330</v>
      </c>
      <c r="I606">
        <v>0</v>
      </c>
      <c r="J606">
        <v>330</v>
      </c>
      <c r="K606" s="2">
        <v>20.916666666647298</v>
      </c>
      <c r="N606" t="s">
        <v>31</v>
      </c>
      <c r="O606" s="4">
        <f t="shared" si="9"/>
        <v>1</v>
      </c>
      <c r="P606" t="s">
        <v>110</v>
      </c>
      <c r="Q606" s="3">
        <v>16.7769642857</v>
      </c>
      <c r="R606" s="2">
        <v>41.833333333294597</v>
      </c>
      <c r="U606" t="s">
        <v>111</v>
      </c>
      <c r="V606" s="3">
        <v>24.9503571429</v>
      </c>
      <c r="W606" s="2">
        <v>41.833333333294597</v>
      </c>
    </row>
    <row r="607" spans="1:28" x14ac:dyDescent="0.2">
      <c r="A607" s="1">
        <v>836000000000</v>
      </c>
      <c r="B607" t="s">
        <v>130</v>
      </c>
      <c r="C607" t="s">
        <v>733</v>
      </c>
      <c r="D607" t="s">
        <v>107</v>
      </c>
      <c r="E607" s="4" t="str">
        <f>IF(SUMPRODUCT(--(NOT(ISERR(SEARCH({"c4","c3","c1","m4","m3","m2","m1","r3","r4","i2","cr1","hs1","g2"},D607)))))&gt;0,"1","")</f>
        <v/>
      </c>
      <c r="F607" t="s">
        <v>39</v>
      </c>
      <c r="G607" t="s">
        <v>33</v>
      </c>
      <c r="H607">
        <v>330</v>
      </c>
      <c r="I607">
        <v>0</v>
      </c>
      <c r="J607">
        <v>330</v>
      </c>
      <c r="K607" s="2">
        <v>5.8333333333333304</v>
      </c>
      <c r="N607" t="s">
        <v>31</v>
      </c>
      <c r="O607" s="4">
        <f t="shared" si="9"/>
        <v>1</v>
      </c>
      <c r="P607" t="s">
        <v>110</v>
      </c>
      <c r="Q607" s="3">
        <v>16.7769642857</v>
      </c>
      <c r="R607" s="2">
        <v>11.6666666666666</v>
      </c>
      <c r="U607" t="s">
        <v>113</v>
      </c>
      <c r="V607" s="3">
        <v>29.108750000000001</v>
      </c>
      <c r="W607" s="2">
        <v>11.6666666666666</v>
      </c>
      <c r="Z607" t="s">
        <v>111</v>
      </c>
      <c r="AA607" s="3">
        <v>24.9503571429</v>
      </c>
      <c r="AB607" s="2">
        <v>11.6666666666666</v>
      </c>
    </row>
    <row r="608" spans="1:28" x14ac:dyDescent="0.2">
      <c r="A608" s="1">
        <v>836000000000</v>
      </c>
      <c r="B608" t="s">
        <v>130</v>
      </c>
      <c r="C608" t="s">
        <v>734</v>
      </c>
      <c r="D608" t="s">
        <v>107</v>
      </c>
      <c r="E608" s="4" t="str">
        <f>IF(SUMPRODUCT(--(NOT(ISERR(SEARCH({"c4","c3","c1","m4","m3","m2","m1","r3","r4","i2","cr1","hs1","g2"},D608)))))&gt;0,"1","")</f>
        <v/>
      </c>
      <c r="F608" t="s">
        <v>39</v>
      </c>
      <c r="G608" t="s">
        <v>33</v>
      </c>
      <c r="H608">
        <v>330</v>
      </c>
      <c r="I608">
        <v>0</v>
      </c>
      <c r="J608">
        <v>330</v>
      </c>
      <c r="K608" s="2">
        <v>6.0833333331781096</v>
      </c>
      <c r="N608" t="s">
        <v>31</v>
      </c>
      <c r="O608" s="4">
        <f t="shared" si="9"/>
        <v>1</v>
      </c>
      <c r="P608" t="s">
        <v>110</v>
      </c>
      <c r="Q608" s="3">
        <v>16.7769642857</v>
      </c>
      <c r="R608" s="2">
        <v>12.1666666663562</v>
      </c>
      <c r="U608" t="s">
        <v>111</v>
      </c>
      <c r="V608" s="3">
        <v>24.9503571429</v>
      </c>
      <c r="W608" s="2">
        <v>12.1666666663562</v>
      </c>
      <c r="Z608" t="s">
        <v>113</v>
      </c>
      <c r="AA608" s="3">
        <v>29.108750000000001</v>
      </c>
      <c r="AB608" s="2">
        <v>12.1666666663562</v>
      </c>
    </row>
    <row r="609" spans="1:28" x14ac:dyDescent="0.2">
      <c r="A609" s="1">
        <v>836000000000</v>
      </c>
      <c r="B609" t="s">
        <v>130</v>
      </c>
      <c r="C609" t="s">
        <v>735</v>
      </c>
      <c r="D609" t="s">
        <v>107</v>
      </c>
      <c r="E609" s="4" t="str">
        <f>IF(SUMPRODUCT(--(NOT(ISERR(SEARCH({"c4","c3","c1","m4","m3","m2","m1","r3","r4","i2","cr1","hs1","g2"},D609)))))&gt;0,"1","")</f>
        <v/>
      </c>
      <c r="F609" t="s">
        <v>39</v>
      </c>
      <c r="G609" t="s">
        <v>33</v>
      </c>
      <c r="H609">
        <v>330</v>
      </c>
      <c r="I609">
        <v>0</v>
      </c>
      <c r="J609">
        <v>330</v>
      </c>
      <c r="K609" s="2">
        <v>11.1475409836113</v>
      </c>
      <c r="N609" t="s">
        <v>31</v>
      </c>
      <c r="O609" s="4">
        <f t="shared" si="9"/>
        <v>1</v>
      </c>
      <c r="P609" t="s">
        <v>110</v>
      </c>
      <c r="Q609" s="3">
        <v>16.7769642857</v>
      </c>
      <c r="R609" s="2">
        <v>22.2950819672226</v>
      </c>
      <c r="U609" t="s">
        <v>111</v>
      </c>
      <c r="V609" s="3">
        <v>24.9503571429</v>
      </c>
      <c r="W609" s="2">
        <v>22.2950819672226</v>
      </c>
      <c r="Z609" t="s">
        <v>113</v>
      </c>
      <c r="AA609" s="3">
        <v>29.108750000000001</v>
      </c>
      <c r="AB609" s="2">
        <v>22.2950819672226</v>
      </c>
    </row>
    <row r="610" spans="1:28" x14ac:dyDescent="0.2">
      <c r="A610" s="1">
        <v>836000000000</v>
      </c>
      <c r="B610" t="s">
        <v>130</v>
      </c>
      <c r="C610" t="s">
        <v>736</v>
      </c>
      <c r="D610" t="s">
        <v>107</v>
      </c>
      <c r="E610" s="4" t="str">
        <f>IF(SUMPRODUCT(--(NOT(ISERR(SEARCH({"c4","c3","c1","m4","m3","m2","m1","r3","r4","i2","cr1","hs1","g2"},D610)))))&gt;0,"1","")</f>
        <v/>
      </c>
      <c r="F610" t="s">
        <v>37</v>
      </c>
      <c r="G610" t="s">
        <v>33</v>
      </c>
      <c r="H610">
        <v>330</v>
      </c>
      <c r="I610">
        <v>0</v>
      </c>
      <c r="J610">
        <v>330</v>
      </c>
      <c r="K610" s="2">
        <v>17.066666666651098</v>
      </c>
      <c r="N610" t="s">
        <v>31</v>
      </c>
      <c r="O610" s="4">
        <f t="shared" si="9"/>
        <v>1</v>
      </c>
      <c r="P610" t="s">
        <v>110</v>
      </c>
      <c r="Q610" s="3">
        <v>16.7769642857</v>
      </c>
      <c r="R610" s="2">
        <v>34.133333333302197</v>
      </c>
      <c r="U610" t="s">
        <v>111</v>
      </c>
      <c r="V610" s="3">
        <v>24.9503571429</v>
      </c>
      <c r="W610" s="2">
        <v>34.133333333302197</v>
      </c>
    </row>
    <row r="611" spans="1:28" x14ac:dyDescent="0.2">
      <c r="A611" s="1">
        <v>836000000000</v>
      </c>
      <c r="B611" t="s">
        <v>130</v>
      </c>
      <c r="C611" t="s">
        <v>737</v>
      </c>
      <c r="D611" t="s">
        <v>107</v>
      </c>
      <c r="E611" s="4" t="str">
        <f>IF(SUMPRODUCT(--(NOT(ISERR(SEARCH({"c4","c3","c1","m4","m3","m2","m1","r3","r4","i2","cr1","hs1","g2"},D611)))))&gt;0,"1","")</f>
        <v/>
      </c>
      <c r="F611" t="s">
        <v>37</v>
      </c>
      <c r="G611" t="s">
        <v>33</v>
      </c>
      <c r="H611">
        <v>330</v>
      </c>
      <c r="I611">
        <v>0</v>
      </c>
      <c r="J611">
        <v>330</v>
      </c>
      <c r="K611" s="2">
        <v>16.7500000000291</v>
      </c>
      <c r="N611" t="s">
        <v>31</v>
      </c>
      <c r="O611" s="4">
        <f t="shared" si="9"/>
        <v>1</v>
      </c>
      <c r="P611" t="s">
        <v>110</v>
      </c>
      <c r="Q611" s="3">
        <v>16.7769642857</v>
      </c>
      <c r="R611" s="2">
        <v>33.500000000058201</v>
      </c>
      <c r="U611" t="s">
        <v>111</v>
      </c>
      <c r="V611" s="3">
        <v>24.9503571429</v>
      </c>
      <c r="W611" s="2">
        <v>33.500000000058201</v>
      </c>
    </row>
    <row r="612" spans="1:28" x14ac:dyDescent="0.2">
      <c r="A612" s="1">
        <v>836000000000</v>
      </c>
      <c r="B612" t="s">
        <v>130</v>
      </c>
      <c r="C612" t="s">
        <v>738</v>
      </c>
      <c r="D612" t="s">
        <v>107</v>
      </c>
      <c r="E612" s="4" t="str">
        <f>IF(SUMPRODUCT(--(NOT(ISERR(SEARCH({"c4","c3","c1","m4","m3","m2","m1","r3","r4","i2","cr1","hs1","g2"},D612)))))&gt;0,"1","")</f>
        <v/>
      </c>
      <c r="F612" t="s">
        <v>39</v>
      </c>
      <c r="G612" t="s">
        <v>33</v>
      </c>
      <c r="H612">
        <v>330</v>
      </c>
      <c r="I612">
        <v>0</v>
      </c>
      <c r="J612">
        <v>330</v>
      </c>
      <c r="K612" s="2">
        <v>17.0338983050835</v>
      </c>
      <c r="N612" t="s">
        <v>31</v>
      </c>
      <c r="O612" s="4">
        <f t="shared" si="9"/>
        <v>1</v>
      </c>
      <c r="P612" t="s">
        <v>110</v>
      </c>
      <c r="Q612" s="3">
        <v>16.7769642857</v>
      </c>
      <c r="R612" s="2">
        <v>34.067796610167001</v>
      </c>
      <c r="U612" t="s">
        <v>111</v>
      </c>
      <c r="V612" s="3">
        <v>24.9503571429</v>
      </c>
      <c r="W612" s="2">
        <v>34.067796610167001</v>
      </c>
      <c r="Z612" t="s">
        <v>113</v>
      </c>
      <c r="AA612" s="3">
        <v>29.108750000000001</v>
      </c>
      <c r="AB612" s="2">
        <v>34.067796610167001</v>
      </c>
    </row>
    <row r="613" spans="1:28" x14ac:dyDescent="0.2">
      <c r="A613" s="1">
        <v>836000000000</v>
      </c>
      <c r="B613" t="s">
        <v>130</v>
      </c>
      <c r="C613" t="s">
        <v>739</v>
      </c>
      <c r="D613" t="s">
        <v>107</v>
      </c>
      <c r="E613" s="4" t="str">
        <f>IF(SUMPRODUCT(--(NOT(ISERR(SEARCH({"c4","c3","c1","m4","m3","m2","m1","r3","r4","i2","cr1","hs1","g2"},D613)))))&gt;0,"1","")</f>
        <v/>
      </c>
      <c r="F613" t="s">
        <v>39</v>
      </c>
      <c r="G613" t="s">
        <v>36</v>
      </c>
      <c r="H613">
        <v>330</v>
      </c>
      <c r="I613">
        <v>0</v>
      </c>
      <c r="J613">
        <v>330</v>
      </c>
      <c r="K613" s="2">
        <v>26.694915254237301</v>
      </c>
      <c r="N613" t="s">
        <v>31</v>
      </c>
      <c r="O613" s="4">
        <f t="shared" si="9"/>
        <v>1</v>
      </c>
      <c r="P613" t="s">
        <v>110</v>
      </c>
      <c r="Q613" s="3">
        <v>16.7769642857</v>
      </c>
      <c r="R613" s="2">
        <v>53.389830508474603</v>
      </c>
      <c r="U613" t="s">
        <v>111</v>
      </c>
      <c r="V613" s="3">
        <v>24.9503571429</v>
      </c>
      <c r="W613" s="2">
        <v>53.389830508474603</v>
      </c>
      <c r="Z613" t="s">
        <v>113</v>
      </c>
      <c r="AA613" s="3">
        <v>29.108750000000001</v>
      </c>
      <c r="AB613" s="2">
        <v>53.389830508474603</v>
      </c>
    </row>
    <row r="614" spans="1:28" x14ac:dyDescent="0.2">
      <c r="A614" s="1">
        <v>836000000000</v>
      </c>
      <c r="B614" t="s">
        <v>130</v>
      </c>
      <c r="C614" t="s">
        <v>740</v>
      </c>
      <c r="D614" t="s">
        <v>107</v>
      </c>
      <c r="E614" s="4" t="str">
        <f>IF(SUMPRODUCT(--(NOT(ISERR(SEARCH({"c4","c3","c1","m4","m3","m2","m1","r3","r4","i2","cr1","hs1","g2"},D614)))))&gt;0,"1","")</f>
        <v/>
      </c>
      <c r="F614" t="s">
        <v>39</v>
      </c>
      <c r="G614" t="s">
        <v>36</v>
      </c>
      <c r="H614">
        <v>330</v>
      </c>
      <c r="I614">
        <v>0</v>
      </c>
      <c r="J614">
        <v>330</v>
      </c>
      <c r="K614" s="2">
        <v>3.3333333333333299</v>
      </c>
      <c r="N614" t="s">
        <v>31</v>
      </c>
      <c r="O614" s="4">
        <f t="shared" si="9"/>
        <v>1</v>
      </c>
      <c r="P614" t="s">
        <v>110</v>
      </c>
      <c r="Q614" s="3">
        <v>16.7769642857</v>
      </c>
      <c r="R614" s="2">
        <v>6.6666666666666599</v>
      </c>
      <c r="U614" t="s">
        <v>111</v>
      </c>
      <c r="V614" s="3">
        <v>24.9503571429</v>
      </c>
      <c r="W614" s="2">
        <v>6.6666666666666599</v>
      </c>
      <c r="Z614" t="s">
        <v>113</v>
      </c>
      <c r="AA614" s="3">
        <v>29.108750000000001</v>
      </c>
      <c r="AB614" s="2">
        <v>6.6666666666666599</v>
      </c>
    </row>
    <row r="615" spans="1:28" x14ac:dyDescent="0.2">
      <c r="A615" s="1">
        <v>836000000000</v>
      </c>
      <c r="B615" t="s">
        <v>130</v>
      </c>
      <c r="C615" t="s">
        <v>741</v>
      </c>
      <c r="D615" t="s">
        <v>107</v>
      </c>
      <c r="E615" s="4" t="str">
        <f>IF(SUMPRODUCT(--(NOT(ISERR(SEARCH({"c4","c3","c1","m4","m3","m2","m1","r3","r4","i2","cr1","hs1","g2"},D615)))))&gt;0,"1","")</f>
        <v/>
      </c>
      <c r="F615" t="s">
        <v>39</v>
      </c>
      <c r="G615" t="s">
        <v>36</v>
      </c>
      <c r="H615">
        <v>330</v>
      </c>
      <c r="I615">
        <v>0</v>
      </c>
      <c r="J615">
        <v>330</v>
      </c>
      <c r="K615" s="2">
        <v>2.83333333332848</v>
      </c>
      <c r="N615" t="s">
        <v>31</v>
      </c>
      <c r="O615" s="4">
        <f t="shared" si="9"/>
        <v>1</v>
      </c>
      <c r="P615" t="s">
        <v>110</v>
      </c>
      <c r="Q615" s="3">
        <v>16.7769642857</v>
      </c>
      <c r="R615" s="2">
        <v>5.6666666666569601</v>
      </c>
      <c r="U615" t="s">
        <v>111</v>
      </c>
      <c r="V615" s="3">
        <v>24.9503571429</v>
      </c>
      <c r="W615" s="2">
        <v>5.6666666666569601</v>
      </c>
      <c r="Z615" t="s">
        <v>113</v>
      </c>
      <c r="AA615" s="3">
        <v>29.108750000000001</v>
      </c>
      <c r="AB615" s="2">
        <v>5.6666666666569601</v>
      </c>
    </row>
    <row r="616" spans="1:28" x14ac:dyDescent="0.2">
      <c r="A616" s="1">
        <v>836000000000</v>
      </c>
      <c r="B616" t="s">
        <v>130</v>
      </c>
      <c r="C616" t="s">
        <v>742</v>
      </c>
      <c r="D616" t="s">
        <v>107</v>
      </c>
      <c r="E616" s="4" t="str">
        <f>IF(SUMPRODUCT(--(NOT(ISERR(SEARCH({"c4","c3","c1","m4","m3","m2","m1","r3","r4","i2","cr1","hs1","g2"},D616)))))&gt;0,"1","")</f>
        <v/>
      </c>
      <c r="F616" t="s">
        <v>39</v>
      </c>
      <c r="G616" t="s">
        <v>33</v>
      </c>
      <c r="H616">
        <v>330</v>
      </c>
      <c r="I616">
        <v>0</v>
      </c>
      <c r="J616">
        <v>330</v>
      </c>
      <c r="K616" s="2">
        <v>8.4166666666472594</v>
      </c>
      <c r="N616" t="s">
        <v>31</v>
      </c>
      <c r="O616" s="4">
        <f t="shared" si="9"/>
        <v>1</v>
      </c>
      <c r="P616" t="s">
        <v>110</v>
      </c>
      <c r="Q616" s="3">
        <v>16.7769642857</v>
      </c>
      <c r="R616" s="2">
        <v>16.833333333294501</v>
      </c>
      <c r="U616" t="s">
        <v>111</v>
      </c>
      <c r="V616" s="3">
        <v>24.9503571429</v>
      </c>
      <c r="W616" s="2">
        <v>16.833333333294501</v>
      </c>
      <c r="Z616" t="s">
        <v>113</v>
      </c>
      <c r="AA616" s="3">
        <v>29.108750000000001</v>
      </c>
      <c r="AB616" s="2">
        <v>16.833333333294501</v>
      </c>
    </row>
    <row r="617" spans="1:28" x14ac:dyDescent="0.2">
      <c r="A617" s="1">
        <v>836000000000</v>
      </c>
      <c r="B617" t="s">
        <v>130</v>
      </c>
      <c r="C617" t="s">
        <v>743</v>
      </c>
      <c r="D617" t="s">
        <v>107</v>
      </c>
      <c r="E617" s="4" t="str">
        <f>IF(SUMPRODUCT(--(NOT(ISERR(SEARCH({"c4","c3","c1","m4","m3","m2","m1","r3","r4","i2","cr1","hs1","g2"},D617)))))&gt;0,"1","")</f>
        <v/>
      </c>
      <c r="F617" t="s">
        <v>39</v>
      </c>
      <c r="G617" t="s">
        <v>95</v>
      </c>
      <c r="H617">
        <v>330</v>
      </c>
      <c r="I617">
        <v>0</v>
      </c>
      <c r="J617">
        <v>330</v>
      </c>
      <c r="K617" s="2">
        <v>1.9999999999951501</v>
      </c>
      <c r="N617" t="s">
        <v>31</v>
      </c>
      <c r="O617" s="4">
        <f t="shared" si="9"/>
        <v>1</v>
      </c>
      <c r="P617" t="s">
        <v>110</v>
      </c>
      <c r="Q617" s="3">
        <v>16.7769642857</v>
      </c>
      <c r="R617" s="2">
        <v>3.9999999999903002</v>
      </c>
      <c r="U617" t="s">
        <v>113</v>
      </c>
      <c r="V617" s="3">
        <v>29.108750000000001</v>
      </c>
      <c r="W617" s="2">
        <v>3.9999999999903002</v>
      </c>
      <c r="Z617" t="s">
        <v>111</v>
      </c>
      <c r="AA617" s="3">
        <v>24.9503571429</v>
      </c>
      <c r="AB617" s="2">
        <v>3.9999999999903002</v>
      </c>
    </row>
    <row r="618" spans="1:28" x14ac:dyDescent="0.2">
      <c r="A618" s="1">
        <v>836000000000</v>
      </c>
      <c r="B618" t="s">
        <v>130</v>
      </c>
      <c r="C618" t="s">
        <v>744</v>
      </c>
      <c r="D618" t="s">
        <v>107</v>
      </c>
      <c r="E618" s="4" t="str">
        <f>IF(SUMPRODUCT(--(NOT(ISERR(SEARCH({"c4","c3","c1","m4","m3","m2","m1","r3","r4","i2","cr1","hs1","g2"},D618)))))&gt;0,"1","")</f>
        <v/>
      </c>
      <c r="F618" t="s">
        <v>39</v>
      </c>
      <c r="G618" t="s">
        <v>33</v>
      </c>
      <c r="H618">
        <v>330</v>
      </c>
      <c r="I618">
        <v>0</v>
      </c>
      <c r="J618">
        <v>330</v>
      </c>
      <c r="K618" s="2">
        <v>22.333333333335801</v>
      </c>
      <c r="N618" t="s">
        <v>31</v>
      </c>
      <c r="O618" s="4">
        <f t="shared" si="9"/>
        <v>1</v>
      </c>
      <c r="P618" t="s">
        <v>110</v>
      </c>
      <c r="Q618" s="3">
        <v>16.7769642857</v>
      </c>
      <c r="R618" s="2">
        <v>44.666666666671603</v>
      </c>
      <c r="U618" t="s">
        <v>111</v>
      </c>
      <c r="V618" s="3">
        <v>24.9503571429</v>
      </c>
      <c r="W618" s="2">
        <v>44.666666666671603</v>
      </c>
      <c r="Z618" t="s">
        <v>113</v>
      </c>
      <c r="AA618" s="3">
        <v>29.108750000000001</v>
      </c>
      <c r="AB618" s="2">
        <v>44.666666666671603</v>
      </c>
    </row>
    <row r="619" spans="1:28" x14ac:dyDescent="0.2">
      <c r="A619" s="1">
        <v>836000000000</v>
      </c>
      <c r="B619" t="s">
        <v>130</v>
      </c>
      <c r="C619" t="s">
        <v>745</v>
      </c>
      <c r="D619" t="s">
        <v>107</v>
      </c>
      <c r="E619" s="4" t="str">
        <f>IF(SUMPRODUCT(--(NOT(ISERR(SEARCH({"c4","c3","c1","m4","m3","m2","m1","r3","r4","i2","cr1","hs1","g2"},D619)))))&gt;0,"1","")</f>
        <v/>
      </c>
      <c r="F619" t="s">
        <v>39</v>
      </c>
      <c r="G619" t="s">
        <v>33</v>
      </c>
      <c r="H619">
        <v>330</v>
      </c>
      <c r="I619">
        <v>0</v>
      </c>
      <c r="J619">
        <v>330</v>
      </c>
      <c r="K619" s="2">
        <v>2.9999999999987899</v>
      </c>
      <c r="N619" t="s">
        <v>31</v>
      </c>
      <c r="O619" s="4">
        <f t="shared" si="9"/>
        <v>1</v>
      </c>
      <c r="P619" t="s">
        <v>110</v>
      </c>
      <c r="Q619" s="3">
        <v>16.7769642857</v>
      </c>
      <c r="R619" s="2">
        <v>5.9999999999975797</v>
      </c>
      <c r="U619" t="s">
        <v>113</v>
      </c>
      <c r="V619" s="3">
        <v>29.108750000000001</v>
      </c>
      <c r="W619" s="2">
        <v>5.9999999999975797</v>
      </c>
      <c r="Z619" t="s">
        <v>111</v>
      </c>
      <c r="AA619" s="3">
        <v>24.9503571429</v>
      </c>
      <c r="AB619" s="2">
        <v>5.9999999999975797</v>
      </c>
    </row>
    <row r="620" spans="1:28" x14ac:dyDescent="0.2">
      <c r="A620" s="1">
        <v>836000000000</v>
      </c>
      <c r="B620" t="s">
        <v>130</v>
      </c>
      <c r="C620" t="s">
        <v>2650</v>
      </c>
      <c r="D620" t="s">
        <v>107</v>
      </c>
      <c r="E620" s="4" t="str">
        <f>IF(SUMPRODUCT(--(NOT(ISERR(SEARCH({"c4","c3","c1","m4","m3","m2","m1","r3","r4","i2","cr1","hs1","g2"},D620)))))&gt;0,"1","")</f>
        <v/>
      </c>
      <c r="F620" t="s">
        <v>39</v>
      </c>
      <c r="G620" t="s">
        <v>33</v>
      </c>
      <c r="H620">
        <v>330</v>
      </c>
      <c r="I620">
        <v>0</v>
      </c>
      <c r="J620">
        <v>330</v>
      </c>
      <c r="K620" s="2">
        <v>1.8103448275865199</v>
      </c>
      <c r="N620" t="s">
        <v>31</v>
      </c>
      <c r="O620" s="4">
        <f t="shared" si="9"/>
        <v>1</v>
      </c>
      <c r="P620" t="s">
        <v>110</v>
      </c>
      <c r="Q620" s="3">
        <v>16.7769642857</v>
      </c>
      <c r="R620" s="2">
        <v>3.6206896551730399</v>
      </c>
      <c r="U620" t="s">
        <v>111</v>
      </c>
      <c r="V620" s="3">
        <v>24.9503571429</v>
      </c>
      <c r="W620" s="2">
        <v>3.6206896551730399</v>
      </c>
      <c r="Z620" t="s">
        <v>113</v>
      </c>
      <c r="AA620" s="3">
        <v>29.108750000000001</v>
      </c>
      <c r="AB620" s="2">
        <v>3.6206896551730399</v>
      </c>
    </row>
    <row r="621" spans="1:28" x14ac:dyDescent="0.2">
      <c r="A621" s="1">
        <v>836000000000</v>
      </c>
      <c r="B621" t="s">
        <v>130</v>
      </c>
      <c r="C621" t="s">
        <v>747</v>
      </c>
      <c r="D621" t="s">
        <v>107</v>
      </c>
      <c r="E621" s="4" t="str">
        <f>IF(SUMPRODUCT(--(NOT(ISERR(SEARCH({"c4","c3","c1","m4","m3","m2","m1","r3","r4","i2","cr1","hs1","g2"},D621)))))&gt;0,"1","")</f>
        <v/>
      </c>
      <c r="F621" t="s">
        <v>39</v>
      </c>
      <c r="G621" t="s">
        <v>33</v>
      </c>
      <c r="H621">
        <v>330</v>
      </c>
      <c r="I621">
        <v>0</v>
      </c>
      <c r="J621">
        <v>330</v>
      </c>
      <c r="K621" s="2">
        <v>8.7288135593368299</v>
      </c>
      <c r="N621" t="s">
        <v>31</v>
      </c>
      <c r="O621" s="4">
        <f t="shared" si="9"/>
        <v>1</v>
      </c>
      <c r="P621" t="s">
        <v>110</v>
      </c>
      <c r="Q621" s="3">
        <v>16.7769642857</v>
      </c>
      <c r="R621" s="2">
        <v>17.457627118673599</v>
      </c>
      <c r="U621" t="s">
        <v>113</v>
      </c>
      <c r="V621" s="3">
        <v>29.108750000000001</v>
      </c>
      <c r="W621" s="2">
        <v>17.457627118673599</v>
      </c>
      <c r="Z621" t="s">
        <v>111</v>
      </c>
      <c r="AA621" s="3">
        <v>24.9503571429</v>
      </c>
      <c r="AB621" s="2">
        <v>17.457627118673599</v>
      </c>
    </row>
    <row r="622" spans="1:28" x14ac:dyDescent="0.2">
      <c r="A622" s="1">
        <v>836000000000</v>
      </c>
      <c r="B622" t="s">
        <v>130</v>
      </c>
      <c r="C622" t="s">
        <v>748</v>
      </c>
      <c r="D622" t="s">
        <v>107</v>
      </c>
      <c r="E622" s="4" t="str">
        <f>IF(SUMPRODUCT(--(NOT(ISERR(SEARCH({"c4","c3","c1","m4","m3","m2","m1","r3","r4","i2","cr1","hs1","g2"},D622)))))&gt;0,"1","")</f>
        <v/>
      </c>
      <c r="F622" t="s">
        <v>39</v>
      </c>
      <c r="G622" t="s">
        <v>33</v>
      </c>
      <c r="H622">
        <v>330</v>
      </c>
      <c r="I622">
        <v>0</v>
      </c>
      <c r="J622">
        <v>330</v>
      </c>
      <c r="K622" s="2">
        <v>31.333333333313899</v>
      </c>
      <c r="N622" t="s">
        <v>31</v>
      </c>
      <c r="O622" s="4">
        <f t="shared" si="9"/>
        <v>1</v>
      </c>
      <c r="P622" t="s">
        <v>110</v>
      </c>
      <c r="Q622" s="3">
        <v>16.7769642857</v>
      </c>
      <c r="R622" s="2">
        <v>62.666666666627798</v>
      </c>
      <c r="U622" t="s">
        <v>111</v>
      </c>
      <c r="V622" s="3">
        <v>24.9503571429</v>
      </c>
      <c r="W622" s="2">
        <v>62.666666666627798</v>
      </c>
      <c r="Z622" t="s">
        <v>113</v>
      </c>
      <c r="AA622" s="3">
        <v>29.108750000000001</v>
      </c>
      <c r="AB622" s="2">
        <v>62.666666666627798</v>
      </c>
    </row>
    <row r="623" spans="1:28" x14ac:dyDescent="0.2">
      <c r="A623" s="1">
        <v>836000000000</v>
      </c>
      <c r="B623" t="s">
        <v>130</v>
      </c>
      <c r="C623" t="s">
        <v>749</v>
      </c>
      <c r="D623" t="s">
        <v>107</v>
      </c>
      <c r="E623" s="4" t="str">
        <f>IF(SUMPRODUCT(--(NOT(ISERR(SEARCH({"c4","c3","c1","m4","m3","m2","m1","r3","r4","i2","cr1","hs1","g2"},D623)))))&gt;0,"1","")</f>
        <v/>
      </c>
      <c r="F623" t="s">
        <v>39</v>
      </c>
      <c r="G623" t="s">
        <v>33</v>
      </c>
      <c r="H623">
        <v>330</v>
      </c>
      <c r="I623">
        <v>1</v>
      </c>
      <c r="J623">
        <v>329</v>
      </c>
      <c r="K623" s="2">
        <v>2.8813559322231201</v>
      </c>
      <c r="N623" t="s">
        <v>31</v>
      </c>
      <c r="O623" s="4">
        <f t="shared" si="9"/>
        <v>1</v>
      </c>
      <c r="P623" t="s">
        <v>110</v>
      </c>
      <c r="Q623" s="3">
        <v>16.726125</v>
      </c>
      <c r="R623" s="2">
        <v>5.7627118644462403</v>
      </c>
      <c r="U623" t="s">
        <v>111</v>
      </c>
      <c r="V623" s="3">
        <v>24.874749999999999</v>
      </c>
      <c r="W623" s="2">
        <v>5.7627118644462403</v>
      </c>
      <c r="Z623" t="s">
        <v>113</v>
      </c>
      <c r="AA623" s="3">
        <v>29.020541666700002</v>
      </c>
      <c r="AB623" s="2">
        <v>5.7627118644462403</v>
      </c>
    </row>
    <row r="624" spans="1:28" x14ac:dyDescent="0.2">
      <c r="A624" s="1">
        <v>836000000000</v>
      </c>
      <c r="B624" t="s">
        <v>130</v>
      </c>
      <c r="C624" t="s">
        <v>750</v>
      </c>
      <c r="D624" t="s">
        <v>107</v>
      </c>
      <c r="E624" s="4" t="str">
        <f>IF(SUMPRODUCT(--(NOT(ISERR(SEARCH({"c4","c3","c1","m4","m3","m2","m1","r3","r4","i2","cr1","hs1","g2"},D624)))))&gt;0,"1","")</f>
        <v/>
      </c>
      <c r="F624" t="s">
        <v>39</v>
      </c>
      <c r="G624" t="s">
        <v>33</v>
      </c>
      <c r="H624">
        <v>329</v>
      </c>
      <c r="I624">
        <v>0</v>
      </c>
      <c r="J624">
        <v>329</v>
      </c>
      <c r="K624" s="2">
        <v>10.508474576290901</v>
      </c>
      <c r="N624" t="s">
        <v>31</v>
      </c>
      <c r="O624" s="4">
        <f t="shared" si="9"/>
        <v>1</v>
      </c>
      <c r="P624" t="s">
        <v>110</v>
      </c>
      <c r="Q624" s="3">
        <v>16.726125</v>
      </c>
      <c r="R624" s="2">
        <v>21.016949152581802</v>
      </c>
      <c r="U624" t="s">
        <v>111</v>
      </c>
      <c r="V624" s="3">
        <v>24.874749999999999</v>
      </c>
      <c r="W624" s="2">
        <v>21.016949152581802</v>
      </c>
      <c r="Z624" t="s">
        <v>113</v>
      </c>
      <c r="AA624" s="3">
        <v>29.020541666700002</v>
      </c>
      <c r="AB624" s="2">
        <v>21.016949152581802</v>
      </c>
    </row>
    <row r="625" spans="1:28" x14ac:dyDescent="0.2">
      <c r="A625" s="1">
        <v>836000000000</v>
      </c>
      <c r="B625" t="s">
        <v>130</v>
      </c>
      <c r="C625" t="s">
        <v>751</v>
      </c>
      <c r="D625" t="s">
        <v>107</v>
      </c>
      <c r="E625" s="4" t="str">
        <f>IF(SUMPRODUCT(--(NOT(ISERR(SEARCH({"c4","c3","c1","m4","m3","m2","m1","r3","r4","i2","cr1","hs1","g2"},D625)))))&gt;0,"1","")</f>
        <v/>
      </c>
      <c r="F625" t="s">
        <v>39</v>
      </c>
      <c r="G625" t="s">
        <v>33</v>
      </c>
      <c r="H625">
        <v>329</v>
      </c>
      <c r="I625">
        <v>0</v>
      </c>
      <c r="J625">
        <v>329</v>
      </c>
      <c r="K625" s="2">
        <v>1.94915254237226</v>
      </c>
      <c r="N625" t="s">
        <v>31</v>
      </c>
      <c r="O625" s="4">
        <f t="shared" si="9"/>
        <v>1</v>
      </c>
      <c r="P625" t="s">
        <v>110</v>
      </c>
      <c r="Q625" s="3">
        <v>16.726125</v>
      </c>
      <c r="R625" s="2">
        <v>3.89830508474452</v>
      </c>
      <c r="U625" t="s">
        <v>113</v>
      </c>
      <c r="V625" s="3">
        <v>29.020541666700002</v>
      </c>
      <c r="W625" s="2">
        <v>3.89830508474452</v>
      </c>
      <c r="Z625" t="s">
        <v>111</v>
      </c>
      <c r="AA625" s="3">
        <v>24.874749999999999</v>
      </c>
      <c r="AB625" s="2">
        <v>3.89830508474452</v>
      </c>
    </row>
    <row r="626" spans="1:28" x14ac:dyDescent="0.2">
      <c r="A626" s="1">
        <v>836000000000</v>
      </c>
      <c r="B626" t="s">
        <v>130</v>
      </c>
      <c r="C626" t="s">
        <v>752</v>
      </c>
      <c r="D626" t="s">
        <v>107</v>
      </c>
      <c r="E626" s="4" t="str">
        <f>IF(SUMPRODUCT(--(NOT(ISERR(SEARCH({"c4","c3","c1","m4","m3","m2","m1","r3","r4","i2","cr1","hs1","g2"},D626)))))&gt;0,"1","")</f>
        <v/>
      </c>
      <c r="F626" t="s">
        <v>39</v>
      </c>
      <c r="G626" t="s">
        <v>33</v>
      </c>
      <c r="H626">
        <v>329</v>
      </c>
      <c r="I626">
        <v>0</v>
      </c>
      <c r="J626">
        <v>329</v>
      </c>
      <c r="K626" s="2">
        <v>5.7499999999708997</v>
      </c>
      <c r="N626" t="s">
        <v>31</v>
      </c>
      <c r="O626" s="4">
        <f t="shared" si="9"/>
        <v>1</v>
      </c>
      <c r="P626" t="s">
        <v>110</v>
      </c>
      <c r="Q626" s="3">
        <v>16.726125</v>
      </c>
      <c r="R626" s="2">
        <v>11.499999999941799</v>
      </c>
      <c r="U626" t="s">
        <v>113</v>
      </c>
      <c r="V626" s="3">
        <v>29.020541666700002</v>
      </c>
      <c r="W626" s="2">
        <v>11.499999999941799</v>
      </c>
      <c r="Z626" t="s">
        <v>111</v>
      </c>
      <c r="AA626" s="3">
        <v>24.874749999999999</v>
      </c>
      <c r="AB626" s="2">
        <v>11.499999999941799</v>
      </c>
    </row>
    <row r="627" spans="1:28" x14ac:dyDescent="0.2">
      <c r="A627" s="1">
        <v>836000000000</v>
      </c>
      <c r="B627" t="s">
        <v>130</v>
      </c>
      <c r="C627" t="s">
        <v>753</v>
      </c>
      <c r="D627" t="s">
        <v>107</v>
      </c>
      <c r="E627" s="4" t="str">
        <f>IF(SUMPRODUCT(--(NOT(ISERR(SEARCH({"c4","c3","c1","m4","m3","m2","m1","r3","r4","i2","cr1","hs1","g2"},D627)))))&gt;0,"1","")</f>
        <v/>
      </c>
      <c r="F627" t="s">
        <v>39</v>
      </c>
      <c r="G627" t="s">
        <v>33</v>
      </c>
      <c r="H627">
        <v>329</v>
      </c>
      <c r="I627">
        <v>0</v>
      </c>
      <c r="J627">
        <v>329</v>
      </c>
      <c r="K627" s="2">
        <v>3.64406779664963</v>
      </c>
      <c r="N627" t="s">
        <v>31</v>
      </c>
      <c r="O627" s="4">
        <f t="shared" si="9"/>
        <v>1</v>
      </c>
      <c r="P627" t="s">
        <v>110</v>
      </c>
      <c r="Q627" s="3">
        <v>16.726125</v>
      </c>
      <c r="R627" s="2">
        <v>7.28813559329926</v>
      </c>
      <c r="U627" t="s">
        <v>111</v>
      </c>
      <c r="V627" s="3">
        <v>24.874749999999999</v>
      </c>
      <c r="W627" s="2">
        <v>7.28813559329926</v>
      </c>
      <c r="Z627" t="s">
        <v>113</v>
      </c>
      <c r="AA627" s="3">
        <v>29.020541666700002</v>
      </c>
      <c r="AB627" s="2">
        <v>7.28813559329926</v>
      </c>
    </row>
    <row r="628" spans="1:28" x14ac:dyDescent="0.2">
      <c r="A628" s="1">
        <v>836000000000</v>
      </c>
      <c r="B628" t="s">
        <v>130</v>
      </c>
      <c r="C628" t="s">
        <v>754</v>
      </c>
      <c r="D628" t="s">
        <v>107</v>
      </c>
      <c r="E628" s="4" t="str">
        <f>IF(SUMPRODUCT(--(NOT(ISERR(SEARCH({"c4","c3","c1","m4","m3","m2","m1","r3","r4","i2","cr1","hs1","g2"},D628)))))&gt;0,"1","")</f>
        <v/>
      </c>
      <c r="F628" t="s">
        <v>39</v>
      </c>
      <c r="G628" t="s">
        <v>33</v>
      </c>
      <c r="H628">
        <v>329</v>
      </c>
      <c r="I628">
        <v>0</v>
      </c>
      <c r="J628">
        <v>329</v>
      </c>
      <c r="K628" s="2">
        <v>19.3220338983445</v>
      </c>
      <c r="N628" t="s">
        <v>31</v>
      </c>
      <c r="O628" s="4">
        <f t="shared" si="9"/>
        <v>1</v>
      </c>
      <c r="P628" t="s">
        <v>110</v>
      </c>
      <c r="Q628" s="3">
        <v>16.726125</v>
      </c>
      <c r="R628" s="2">
        <v>38.644067796689001</v>
      </c>
      <c r="U628" t="s">
        <v>111</v>
      </c>
      <c r="V628" s="3">
        <v>24.874749999999999</v>
      </c>
      <c r="W628" s="2">
        <v>38.644067796689001</v>
      </c>
    </row>
    <row r="629" spans="1:28" x14ac:dyDescent="0.2">
      <c r="A629" s="1">
        <v>836000000000</v>
      </c>
      <c r="B629" t="s">
        <v>130</v>
      </c>
      <c r="C629" t="s">
        <v>755</v>
      </c>
      <c r="D629" t="s">
        <v>107</v>
      </c>
      <c r="E629" s="4" t="str">
        <f>IF(SUMPRODUCT(--(NOT(ISERR(SEARCH({"c4","c3","c1","m4","m3","m2","m1","r3","r4","i2","cr1","hs1","g2"},D629)))))&gt;0,"1","")</f>
        <v/>
      </c>
      <c r="F629" t="s">
        <v>39</v>
      </c>
      <c r="G629" t="s">
        <v>33</v>
      </c>
      <c r="H629">
        <v>329</v>
      </c>
      <c r="I629">
        <v>0</v>
      </c>
      <c r="J629">
        <v>329</v>
      </c>
      <c r="K629" s="2">
        <v>10.847457627108801</v>
      </c>
      <c r="N629" t="s">
        <v>31</v>
      </c>
      <c r="O629" s="4">
        <f t="shared" si="9"/>
        <v>1</v>
      </c>
      <c r="P629" t="s">
        <v>110</v>
      </c>
      <c r="Q629" s="3">
        <v>16.726125</v>
      </c>
      <c r="R629" s="2">
        <v>21.694915254217602</v>
      </c>
      <c r="U629" t="s">
        <v>113</v>
      </c>
      <c r="V629" s="3">
        <v>29.020541666700002</v>
      </c>
      <c r="W629" s="2">
        <v>21.694915254217602</v>
      </c>
      <c r="Z629" t="s">
        <v>111</v>
      </c>
      <c r="AA629" s="3">
        <v>24.874749999999999</v>
      </c>
      <c r="AB629" s="2">
        <v>21.694915254217602</v>
      </c>
    </row>
    <row r="630" spans="1:28" x14ac:dyDescent="0.2">
      <c r="A630" s="1">
        <v>836000000000</v>
      </c>
      <c r="B630" t="s">
        <v>130</v>
      </c>
      <c r="C630" t="s">
        <v>756</v>
      </c>
      <c r="D630" t="s">
        <v>107</v>
      </c>
      <c r="E630" s="4" t="str">
        <f>IF(SUMPRODUCT(--(NOT(ISERR(SEARCH({"c4","c3","c1","m4","m3","m2","m1","r3","r4","i2","cr1","hs1","g2"},D630)))))&gt;0,"1","")</f>
        <v/>
      </c>
      <c r="F630" t="s">
        <v>37</v>
      </c>
      <c r="G630" t="s">
        <v>33</v>
      </c>
      <c r="H630">
        <v>329</v>
      </c>
      <c r="I630">
        <v>0</v>
      </c>
      <c r="J630">
        <v>329</v>
      </c>
      <c r="K630" s="2">
        <v>24.4067796610071</v>
      </c>
      <c r="N630" t="s">
        <v>31</v>
      </c>
      <c r="O630" s="4">
        <f t="shared" si="9"/>
        <v>1</v>
      </c>
      <c r="P630" t="s">
        <v>110</v>
      </c>
      <c r="Q630" s="3">
        <v>16.726125</v>
      </c>
      <c r="R630" s="2">
        <v>48.8135593220142</v>
      </c>
      <c r="U630" t="s">
        <v>111</v>
      </c>
      <c r="V630" s="3">
        <v>24.874749999999999</v>
      </c>
      <c r="W630" s="2">
        <v>48.8135593220142</v>
      </c>
    </row>
    <row r="631" spans="1:28" x14ac:dyDescent="0.2">
      <c r="A631" s="1">
        <v>836000000000</v>
      </c>
      <c r="B631" t="s">
        <v>130</v>
      </c>
      <c r="C631" t="s">
        <v>757</v>
      </c>
      <c r="D631" t="s">
        <v>107</v>
      </c>
      <c r="E631" s="4" t="str">
        <f>IF(SUMPRODUCT(--(NOT(ISERR(SEARCH({"c4","c3","c1","m4","m3","m2","m1","r3","r4","i2","cr1","hs1","g2"},D631)))))&gt;0,"1","")</f>
        <v/>
      </c>
      <c r="F631" t="s">
        <v>39</v>
      </c>
      <c r="G631" t="s">
        <v>33</v>
      </c>
      <c r="H631">
        <v>329</v>
      </c>
      <c r="I631">
        <v>0</v>
      </c>
      <c r="J631">
        <v>329</v>
      </c>
      <c r="K631" s="2">
        <v>25.1639344261913</v>
      </c>
      <c r="N631" t="s">
        <v>31</v>
      </c>
      <c r="O631" s="4">
        <f t="shared" si="9"/>
        <v>1</v>
      </c>
      <c r="P631" t="s">
        <v>110</v>
      </c>
      <c r="Q631" s="3">
        <v>16.726125</v>
      </c>
      <c r="R631" s="2">
        <v>50.327868852382601</v>
      </c>
    </row>
    <row r="632" spans="1:28" x14ac:dyDescent="0.2">
      <c r="A632" s="1">
        <v>836000000000</v>
      </c>
      <c r="B632" t="s">
        <v>130</v>
      </c>
      <c r="C632" t="s">
        <v>758</v>
      </c>
      <c r="D632" t="s">
        <v>107</v>
      </c>
      <c r="E632" s="4" t="str">
        <f>IF(SUMPRODUCT(--(NOT(ISERR(SEARCH({"c4","c3","c1","m4","m3","m2","m1","r3","r4","i2","cr1","hs1","g2"},D632)))))&gt;0,"1","")</f>
        <v/>
      </c>
      <c r="F632" t="s">
        <v>39</v>
      </c>
      <c r="G632" t="s">
        <v>33</v>
      </c>
      <c r="H632">
        <v>329</v>
      </c>
      <c r="I632">
        <v>0</v>
      </c>
      <c r="J632">
        <v>329</v>
      </c>
      <c r="K632" s="2">
        <v>14.083333333334499</v>
      </c>
      <c r="N632" t="s">
        <v>31</v>
      </c>
      <c r="O632" s="4">
        <f t="shared" si="9"/>
        <v>1</v>
      </c>
      <c r="P632" t="s">
        <v>110</v>
      </c>
      <c r="Q632" s="3">
        <v>16.726125</v>
      </c>
      <c r="R632" s="2">
        <v>28.166666666668998</v>
      </c>
      <c r="U632" t="s">
        <v>111</v>
      </c>
      <c r="V632" s="3">
        <v>24.874749999999999</v>
      </c>
      <c r="W632" s="2">
        <v>28.166666666668998</v>
      </c>
      <c r="Z632" t="s">
        <v>113</v>
      </c>
      <c r="AA632" s="3">
        <v>29.020541666700002</v>
      </c>
      <c r="AB632" s="2">
        <v>28.166666666668998</v>
      </c>
    </row>
    <row r="633" spans="1:28" x14ac:dyDescent="0.2">
      <c r="A633" s="1">
        <v>836000000000</v>
      </c>
      <c r="B633" t="s">
        <v>130</v>
      </c>
      <c r="C633" t="s">
        <v>759</v>
      </c>
      <c r="D633" t="s">
        <v>107</v>
      </c>
      <c r="E633" s="4" t="str">
        <f>IF(SUMPRODUCT(--(NOT(ISERR(SEARCH({"c4","c3","c1","m4","m3","m2","m1","r3","r4","i2","cr1","hs1","g2"},D633)))))&gt;0,"1","")</f>
        <v/>
      </c>
      <c r="F633" t="s">
        <v>39</v>
      </c>
      <c r="G633" t="s">
        <v>33</v>
      </c>
      <c r="H633">
        <v>329</v>
      </c>
      <c r="I633">
        <v>0</v>
      </c>
      <c r="J633">
        <v>329</v>
      </c>
      <c r="K633" s="2">
        <v>2.7966101694878298</v>
      </c>
      <c r="N633" t="s">
        <v>31</v>
      </c>
      <c r="O633" s="4">
        <f t="shared" si="9"/>
        <v>1</v>
      </c>
      <c r="P633" t="s">
        <v>110</v>
      </c>
      <c r="Q633" s="3">
        <v>16.726125</v>
      </c>
      <c r="R633" s="2">
        <v>5.5932203389756596</v>
      </c>
      <c r="U633" t="s">
        <v>111</v>
      </c>
      <c r="V633" s="3">
        <v>24.874749999999999</v>
      </c>
      <c r="W633" s="2">
        <v>5.5932203389756596</v>
      </c>
      <c r="Z633" t="s">
        <v>113</v>
      </c>
      <c r="AA633" s="3">
        <v>29.020541666700002</v>
      </c>
      <c r="AB633" s="2">
        <v>5.5932203389756596</v>
      </c>
    </row>
    <row r="634" spans="1:28" x14ac:dyDescent="0.2">
      <c r="A634" s="1">
        <v>836000000000</v>
      </c>
      <c r="B634" t="s">
        <v>130</v>
      </c>
      <c r="C634" t="s">
        <v>760</v>
      </c>
      <c r="D634" t="s">
        <v>107</v>
      </c>
      <c r="E634" s="4" t="str">
        <f>IF(SUMPRODUCT(--(NOT(ISERR(SEARCH({"c4","c3","c1","m4","m3","m2","m1","r3","r4","i2","cr1","hs1","g2"},D634)))))&gt;0,"1","")</f>
        <v/>
      </c>
      <c r="F634" t="s">
        <v>39</v>
      </c>
      <c r="G634" t="s">
        <v>33</v>
      </c>
      <c r="H634">
        <v>329</v>
      </c>
      <c r="I634">
        <v>0</v>
      </c>
      <c r="J634">
        <v>329</v>
      </c>
      <c r="K634" s="2">
        <v>14.2500000000291</v>
      </c>
      <c r="N634" t="s">
        <v>31</v>
      </c>
      <c r="O634" s="4">
        <f t="shared" si="9"/>
        <v>1</v>
      </c>
      <c r="P634" t="s">
        <v>110</v>
      </c>
      <c r="Q634" s="3">
        <v>16.726125</v>
      </c>
      <c r="R634" s="2">
        <v>28.500000000058201</v>
      </c>
      <c r="U634" t="s">
        <v>111</v>
      </c>
      <c r="V634" s="3">
        <v>24.874749999999999</v>
      </c>
      <c r="W634" s="2">
        <v>28.500000000058201</v>
      </c>
      <c r="Z634" t="s">
        <v>113</v>
      </c>
      <c r="AA634" s="3">
        <v>29.020541666700002</v>
      </c>
      <c r="AB634" s="2">
        <v>28.500000000058201</v>
      </c>
    </row>
    <row r="635" spans="1:28" x14ac:dyDescent="0.2">
      <c r="A635" s="1">
        <v>836000000000</v>
      </c>
      <c r="B635" t="s">
        <v>130</v>
      </c>
      <c r="C635" t="s">
        <v>761</v>
      </c>
      <c r="D635" t="s">
        <v>107</v>
      </c>
      <c r="E635" s="4" t="str">
        <f>IF(SUMPRODUCT(--(NOT(ISERR(SEARCH({"c4","c3","c1","m4","m3","m2","m1","r3","r4","i2","cr1","hs1","g2"},D635)))))&gt;0,"1","")</f>
        <v/>
      </c>
      <c r="F635" t="s">
        <v>39</v>
      </c>
      <c r="G635" t="s">
        <v>33</v>
      </c>
      <c r="H635">
        <v>329</v>
      </c>
      <c r="I635">
        <v>1.183611</v>
      </c>
      <c r="J635">
        <v>327.81638900000002</v>
      </c>
      <c r="K635" s="2">
        <v>2.9166666666666701</v>
      </c>
      <c r="N635" t="s">
        <v>31</v>
      </c>
      <c r="O635" s="4">
        <f t="shared" si="9"/>
        <v>1</v>
      </c>
      <c r="P635" t="s">
        <v>110</v>
      </c>
      <c r="Q635" s="3">
        <v>16.665951062200001</v>
      </c>
      <c r="R635" s="2">
        <v>5.8333333333333401</v>
      </c>
      <c r="U635" t="s">
        <v>113</v>
      </c>
      <c r="V635" s="3">
        <v>28.916137313</v>
      </c>
      <c r="W635" s="2">
        <v>5.8333333333333401</v>
      </c>
      <c r="Z635" t="s">
        <v>111</v>
      </c>
      <c r="AA635" s="3">
        <v>24.785260554000001</v>
      </c>
      <c r="AB635" s="2">
        <v>5.8333333333333401</v>
      </c>
    </row>
    <row r="636" spans="1:28" x14ac:dyDescent="0.2">
      <c r="A636" s="1">
        <v>836000000000</v>
      </c>
      <c r="B636" t="s">
        <v>130</v>
      </c>
      <c r="C636" t="s">
        <v>762</v>
      </c>
      <c r="D636" t="s">
        <v>107</v>
      </c>
      <c r="E636" s="4" t="str">
        <f>IF(SUMPRODUCT(--(NOT(ISERR(SEARCH({"c4","c3","c1","m4","m3","m2","m1","r3","r4","i2","cr1","hs1","g2"},D636)))))&gt;0,"1","")</f>
        <v/>
      </c>
      <c r="F636" t="s">
        <v>39</v>
      </c>
      <c r="G636" t="s">
        <v>33</v>
      </c>
      <c r="H636">
        <v>329</v>
      </c>
      <c r="I636">
        <v>1.5</v>
      </c>
      <c r="J636">
        <v>327.5</v>
      </c>
      <c r="K636" s="2">
        <v>22.249999999961201</v>
      </c>
      <c r="N636" t="s">
        <v>31</v>
      </c>
      <c r="O636" s="4">
        <f t="shared" si="9"/>
        <v>1</v>
      </c>
      <c r="P636" t="s">
        <v>110</v>
      </c>
      <c r="Q636" s="3">
        <v>16.649866071400002</v>
      </c>
      <c r="R636" s="2">
        <v>44.499999999922402</v>
      </c>
    </row>
    <row r="637" spans="1:28" x14ac:dyDescent="0.2">
      <c r="A637" s="1">
        <v>836000000000</v>
      </c>
      <c r="B637" t="s">
        <v>130</v>
      </c>
      <c r="C637" t="s">
        <v>763</v>
      </c>
      <c r="D637" t="s">
        <v>96</v>
      </c>
      <c r="E637" s="4" t="str">
        <f>IF(SUMPRODUCT(--(NOT(ISERR(SEARCH({"c4","c3","c1","m4","m3","m2","m1","r3","r4","i2","cr1","hs1","g2"},D637)))))&gt;0,"1","")</f>
        <v/>
      </c>
      <c r="F637" t="s">
        <v>29</v>
      </c>
      <c r="G637" t="s">
        <v>38</v>
      </c>
      <c r="H637">
        <v>330</v>
      </c>
      <c r="I637">
        <v>0</v>
      </c>
      <c r="J637">
        <v>330</v>
      </c>
      <c r="K637" s="2">
        <v>28</v>
      </c>
      <c r="N637" t="s">
        <v>31</v>
      </c>
      <c r="O637" s="4">
        <f t="shared" si="9"/>
        <v>1</v>
      </c>
      <c r="P637" t="s">
        <v>109</v>
      </c>
      <c r="Q637" s="3">
        <v>16.346785714300001</v>
      </c>
      <c r="R637" s="2">
        <v>28</v>
      </c>
      <c r="U637" t="s">
        <v>117</v>
      </c>
      <c r="V637" s="3">
        <v>31.116250000000001</v>
      </c>
      <c r="W637" s="2">
        <v>28</v>
      </c>
      <c r="Z637" t="s">
        <v>112</v>
      </c>
      <c r="AA637" s="3">
        <v>38.5009821429</v>
      </c>
      <c r="AB637" s="2">
        <v>28</v>
      </c>
    </row>
    <row r="638" spans="1:28" x14ac:dyDescent="0.2">
      <c r="A638" s="1">
        <v>836000000000</v>
      </c>
      <c r="B638" t="s">
        <v>130</v>
      </c>
      <c r="C638" t="s">
        <v>764</v>
      </c>
      <c r="D638" t="s">
        <v>96</v>
      </c>
      <c r="E638" s="4" t="str">
        <f>IF(SUMPRODUCT(--(NOT(ISERR(SEARCH({"c4","c3","c1","m4","m3","m2","m1","r3","r4","i2","cr1","hs1","g2"},D638)))))&gt;0,"1","")</f>
        <v/>
      </c>
      <c r="F638" t="s">
        <v>29</v>
      </c>
      <c r="G638" t="s">
        <v>38</v>
      </c>
      <c r="H638">
        <v>330</v>
      </c>
      <c r="I638">
        <v>0</v>
      </c>
      <c r="J638">
        <v>330</v>
      </c>
      <c r="K638" s="2">
        <v>25</v>
      </c>
      <c r="N638" t="s">
        <v>31</v>
      </c>
      <c r="O638" s="4">
        <f t="shared" si="9"/>
        <v>1</v>
      </c>
      <c r="P638" t="s">
        <v>109</v>
      </c>
      <c r="Q638" s="3">
        <v>16.346785714300001</v>
      </c>
      <c r="R638" s="2">
        <v>25</v>
      </c>
      <c r="U638" t="s">
        <v>117</v>
      </c>
      <c r="V638" s="3">
        <v>31.116250000000001</v>
      </c>
      <c r="W638" s="2">
        <v>25</v>
      </c>
      <c r="Z638" t="s">
        <v>112</v>
      </c>
      <c r="AA638" s="3">
        <v>38.5009821429</v>
      </c>
      <c r="AB638" s="2">
        <v>25</v>
      </c>
    </row>
    <row r="639" spans="1:28" x14ac:dyDescent="0.2">
      <c r="A639" s="1">
        <v>836000000000</v>
      </c>
      <c r="B639" t="s">
        <v>130</v>
      </c>
      <c r="C639" t="s">
        <v>765</v>
      </c>
      <c r="D639" t="s">
        <v>49</v>
      </c>
      <c r="E639" s="4" t="str">
        <f>IF(SUMPRODUCT(--(NOT(ISERR(SEARCH({"c4","c3","c1","m4","m3","m2","m1","r3","r4","i2","cr1","hs1","g2"},D639)))))&gt;0,"1","")</f>
        <v/>
      </c>
      <c r="F639" t="s">
        <v>39</v>
      </c>
      <c r="G639" t="s">
        <v>33</v>
      </c>
      <c r="H639">
        <v>330</v>
      </c>
      <c r="I639">
        <v>256</v>
      </c>
      <c r="J639">
        <v>74</v>
      </c>
      <c r="K639" s="2">
        <v>4</v>
      </c>
      <c r="N639" t="s">
        <v>31</v>
      </c>
      <c r="O639" s="4">
        <f t="shared" si="9"/>
        <v>1</v>
      </c>
      <c r="P639" t="s">
        <v>50</v>
      </c>
      <c r="Q639" s="3">
        <v>15.4342857143</v>
      </c>
      <c r="R639" s="2">
        <v>8</v>
      </c>
    </row>
    <row r="640" spans="1:28" x14ac:dyDescent="0.2">
      <c r="A640" s="1">
        <v>836000000000</v>
      </c>
      <c r="B640" t="s">
        <v>130</v>
      </c>
      <c r="C640" t="s">
        <v>766</v>
      </c>
      <c r="D640" t="s">
        <v>96</v>
      </c>
      <c r="E640" s="4" t="str">
        <f>IF(SUMPRODUCT(--(NOT(ISERR(SEARCH({"c4","c3","c1","m4","m3","m2","m1","r3","r4","i2","cr1","hs1","g2"},D640)))))&gt;0,"1","")</f>
        <v/>
      </c>
      <c r="F640" t="s">
        <v>39</v>
      </c>
      <c r="G640" t="s">
        <v>30</v>
      </c>
      <c r="H640">
        <v>295</v>
      </c>
      <c r="I640">
        <v>0</v>
      </c>
      <c r="J640">
        <v>295</v>
      </c>
      <c r="K640" s="2">
        <v>15</v>
      </c>
      <c r="N640" t="s">
        <v>31</v>
      </c>
      <c r="O640" s="4">
        <f t="shared" si="9"/>
        <v>1</v>
      </c>
      <c r="P640" t="s">
        <v>109</v>
      </c>
      <c r="Q640" s="3">
        <v>15.3821428571</v>
      </c>
      <c r="R640" s="2">
        <v>15</v>
      </c>
      <c r="U640" t="s">
        <v>112</v>
      </c>
      <c r="V640" s="3">
        <v>26.918749999999999</v>
      </c>
      <c r="W640" s="2">
        <v>15</v>
      </c>
      <c r="Z640" t="s">
        <v>117</v>
      </c>
      <c r="AA640" s="3">
        <v>23.073214285700001</v>
      </c>
      <c r="AB640" s="2">
        <v>15</v>
      </c>
    </row>
    <row r="641" spans="1:28" x14ac:dyDescent="0.2">
      <c r="A641" s="1">
        <v>836000000000</v>
      </c>
      <c r="B641" t="s">
        <v>130</v>
      </c>
      <c r="C641" t="s">
        <v>767</v>
      </c>
      <c r="D641" t="s">
        <v>49</v>
      </c>
      <c r="E641" s="4" t="str">
        <f>IF(SUMPRODUCT(--(NOT(ISERR(SEARCH({"c4","c3","c1","m4","m3","m2","m1","r3","r4","i2","cr1","hs1","g2"},D641)))))&gt;0,"1","")</f>
        <v/>
      </c>
      <c r="F641" t="s">
        <v>39</v>
      </c>
      <c r="G641" t="s">
        <v>33</v>
      </c>
      <c r="H641">
        <v>73.408332999999999</v>
      </c>
      <c r="I641">
        <v>0</v>
      </c>
      <c r="J641">
        <v>73.408332999999999</v>
      </c>
      <c r="K641" s="2">
        <v>25</v>
      </c>
      <c r="N641" t="s">
        <v>31</v>
      </c>
      <c r="O641" s="4">
        <f t="shared" si="9"/>
        <v>1</v>
      </c>
      <c r="P641" t="s">
        <v>50</v>
      </c>
      <c r="Q641" s="3">
        <v>15.310880882899999</v>
      </c>
      <c r="R641" s="2">
        <v>50</v>
      </c>
    </row>
    <row r="642" spans="1:28" x14ac:dyDescent="0.2">
      <c r="A642" s="1">
        <v>836000000000</v>
      </c>
      <c r="B642" t="s">
        <v>130</v>
      </c>
      <c r="C642" t="s">
        <v>768</v>
      </c>
      <c r="D642" t="s">
        <v>96</v>
      </c>
      <c r="E642" s="4" t="str">
        <f>IF(SUMPRODUCT(--(NOT(ISERR(SEARCH({"c4","c3","c1","m4","m3","m2","m1","r3","r4","i2","cr1","hs1","g2"},D642)))))&gt;0,"1","")</f>
        <v/>
      </c>
      <c r="F642" t="s">
        <v>39</v>
      </c>
      <c r="G642" t="s">
        <v>36</v>
      </c>
      <c r="H642">
        <v>331</v>
      </c>
      <c r="I642">
        <v>0</v>
      </c>
      <c r="J642">
        <v>331</v>
      </c>
      <c r="K642" s="2">
        <v>8</v>
      </c>
      <c r="N642" t="s">
        <v>31</v>
      </c>
      <c r="O642" s="4">
        <f t="shared" si="9"/>
        <v>1</v>
      </c>
      <c r="P642" t="s">
        <v>109</v>
      </c>
      <c r="Q642" s="3">
        <v>14.958047619</v>
      </c>
      <c r="R642" s="2">
        <v>8</v>
      </c>
      <c r="U642" t="s">
        <v>112</v>
      </c>
      <c r="V642" s="3">
        <v>26.176583333300002</v>
      </c>
      <c r="W642" s="2">
        <v>8</v>
      </c>
      <c r="Z642" t="s">
        <v>117</v>
      </c>
      <c r="AA642" s="3">
        <v>22.437071428599999</v>
      </c>
      <c r="AB642" s="2">
        <v>8</v>
      </c>
    </row>
    <row r="643" spans="1:28" x14ac:dyDescent="0.2">
      <c r="A643" s="1">
        <v>836000000000</v>
      </c>
      <c r="B643" t="s">
        <v>130</v>
      </c>
      <c r="C643" t="s">
        <v>769</v>
      </c>
      <c r="D643" t="s">
        <v>96</v>
      </c>
      <c r="E643" s="4" t="str">
        <f>IF(SUMPRODUCT(--(NOT(ISERR(SEARCH({"c4","c3","c1","m4","m3","m2","m1","r3","r4","i2","cr1","hs1","g2"},D643)))))&gt;0,"1","")</f>
        <v/>
      </c>
      <c r="F643" t="s">
        <v>39</v>
      </c>
      <c r="G643" t="s">
        <v>36</v>
      </c>
      <c r="H643">
        <v>331</v>
      </c>
      <c r="I643">
        <v>0.5</v>
      </c>
      <c r="J643">
        <v>330.5</v>
      </c>
      <c r="K643" s="2">
        <v>7</v>
      </c>
      <c r="N643" t="s">
        <v>31</v>
      </c>
      <c r="O643" s="4">
        <f t="shared" ref="O643:O706" si="10">IF(Q643&lt;25,1,0)</f>
        <v>1</v>
      </c>
      <c r="P643" t="s">
        <v>109</v>
      </c>
      <c r="Q643" s="3">
        <v>14.935452380999999</v>
      </c>
      <c r="R643" s="2">
        <v>7</v>
      </c>
      <c r="U643" t="s">
        <v>117</v>
      </c>
      <c r="V643" s="3">
        <v>22.403178571400002</v>
      </c>
      <c r="W643" s="2">
        <v>7</v>
      </c>
      <c r="Z643" t="s">
        <v>112</v>
      </c>
      <c r="AA643" s="3">
        <v>26.1370416667</v>
      </c>
      <c r="AB643" s="2">
        <v>7</v>
      </c>
    </row>
    <row r="644" spans="1:28" x14ac:dyDescent="0.2">
      <c r="A644" s="1">
        <v>836000000000</v>
      </c>
      <c r="B644" t="s">
        <v>130</v>
      </c>
      <c r="C644" t="s">
        <v>770</v>
      </c>
      <c r="D644" t="s">
        <v>96</v>
      </c>
      <c r="E644" s="4" t="str">
        <f>IF(SUMPRODUCT(--(NOT(ISERR(SEARCH({"c4","c3","c1","m4","m3","m2","m1","r3","r4","i2","cr1","hs1","g2"},D644)))))&gt;0,"1","")</f>
        <v/>
      </c>
      <c r="F644" t="s">
        <v>29</v>
      </c>
      <c r="G644" t="s">
        <v>33</v>
      </c>
      <c r="H644">
        <v>330</v>
      </c>
      <c r="I644">
        <v>0</v>
      </c>
      <c r="J644">
        <v>330</v>
      </c>
      <c r="K644" s="2">
        <v>39</v>
      </c>
      <c r="N644" t="s">
        <v>31</v>
      </c>
      <c r="O644" s="4">
        <f t="shared" si="10"/>
        <v>1</v>
      </c>
      <c r="P644" t="s">
        <v>109</v>
      </c>
      <c r="Q644" s="3">
        <v>14.9128571429</v>
      </c>
      <c r="R644" s="2">
        <v>39</v>
      </c>
      <c r="U644" t="s">
        <v>112</v>
      </c>
      <c r="V644" s="3">
        <v>22.678145238100001</v>
      </c>
      <c r="W644" s="2">
        <v>39</v>
      </c>
      <c r="Z644" t="s">
        <v>117</v>
      </c>
      <c r="AA644" s="3">
        <v>23.035323809499999</v>
      </c>
      <c r="AB644" s="2">
        <v>39</v>
      </c>
    </row>
    <row r="645" spans="1:28" x14ac:dyDescent="0.2">
      <c r="A645" s="1">
        <v>836000000000</v>
      </c>
      <c r="B645" t="s">
        <v>130</v>
      </c>
      <c r="C645" t="s">
        <v>771</v>
      </c>
      <c r="D645" t="s">
        <v>96</v>
      </c>
      <c r="E645" s="4" t="str">
        <f>IF(SUMPRODUCT(--(NOT(ISERR(SEARCH({"c4","c3","c1","m4","m3","m2","m1","r3","r4","i2","cr1","hs1","g2"},D645)))))&gt;0,"1","")</f>
        <v/>
      </c>
      <c r="F645" t="s">
        <v>29</v>
      </c>
      <c r="G645" t="s">
        <v>33</v>
      </c>
      <c r="H645">
        <v>330</v>
      </c>
      <c r="I645">
        <v>0</v>
      </c>
      <c r="J645">
        <v>330</v>
      </c>
      <c r="K645" s="2">
        <v>37</v>
      </c>
      <c r="N645" t="s">
        <v>31</v>
      </c>
      <c r="O645" s="4">
        <f t="shared" si="10"/>
        <v>1</v>
      </c>
      <c r="P645" t="s">
        <v>109</v>
      </c>
      <c r="Q645" s="3">
        <v>14.9128571429</v>
      </c>
      <c r="R645" s="2">
        <v>37</v>
      </c>
      <c r="U645" t="s">
        <v>117</v>
      </c>
      <c r="V645" s="3">
        <v>28.9653571429</v>
      </c>
      <c r="W645" s="2">
        <v>37</v>
      </c>
      <c r="Z645" t="s">
        <v>112</v>
      </c>
      <c r="AA645" s="3">
        <v>33.003126190499998</v>
      </c>
      <c r="AB645" s="2">
        <v>37</v>
      </c>
    </row>
    <row r="646" spans="1:28" x14ac:dyDescent="0.2">
      <c r="A646" s="1">
        <v>836000000000</v>
      </c>
      <c r="B646" t="s">
        <v>130</v>
      </c>
      <c r="C646" t="s">
        <v>772</v>
      </c>
      <c r="D646" t="s">
        <v>96</v>
      </c>
      <c r="E646" s="4" t="str">
        <f>IF(SUMPRODUCT(--(NOT(ISERR(SEARCH({"c4","c3","c1","m4","m3","m2","m1","r3","r4","i2","cr1","hs1","g2"},D646)))))&gt;0,"1","")</f>
        <v/>
      </c>
      <c r="F646" t="s">
        <v>29</v>
      </c>
      <c r="G646" t="s">
        <v>33</v>
      </c>
      <c r="H646">
        <v>330</v>
      </c>
      <c r="I646">
        <v>0</v>
      </c>
      <c r="J646">
        <v>330</v>
      </c>
      <c r="K646" s="2">
        <v>37</v>
      </c>
      <c r="N646" t="s">
        <v>31</v>
      </c>
      <c r="O646" s="4">
        <f t="shared" si="10"/>
        <v>1</v>
      </c>
      <c r="P646" t="s">
        <v>109</v>
      </c>
      <c r="Q646" s="3">
        <v>14.9128571429</v>
      </c>
      <c r="R646" s="2">
        <v>37</v>
      </c>
      <c r="U646" t="s">
        <v>117</v>
      </c>
      <c r="V646" s="3">
        <v>28.9653571429</v>
      </c>
      <c r="W646" s="2">
        <v>37</v>
      </c>
      <c r="Z646" t="s">
        <v>112</v>
      </c>
      <c r="AA646" s="3">
        <v>32.695483333299997</v>
      </c>
      <c r="AB646" s="2">
        <v>37</v>
      </c>
    </row>
    <row r="647" spans="1:28" x14ac:dyDescent="0.2">
      <c r="A647" s="1">
        <v>836000000000</v>
      </c>
      <c r="B647" t="s">
        <v>130</v>
      </c>
      <c r="C647" t="s">
        <v>773</v>
      </c>
      <c r="D647" t="s">
        <v>96</v>
      </c>
      <c r="E647" s="4" t="str">
        <f>IF(SUMPRODUCT(--(NOT(ISERR(SEARCH({"c4","c3","c1","m4","m3","m2","m1","r3","r4","i2","cr1","hs1","g2"},D647)))))&gt;0,"1","")</f>
        <v/>
      </c>
      <c r="F647" t="s">
        <v>39</v>
      </c>
      <c r="G647" t="s">
        <v>36</v>
      </c>
      <c r="H647">
        <v>331</v>
      </c>
      <c r="I647">
        <v>1</v>
      </c>
      <c r="J647">
        <v>330</v>
      </c>
      <c r="K647" s="2">
        <v>14</v>
      </c>
      <c r="N647" t="s">
        <v>31</v>
      </c>
      <c r="O647" s="4">
        <f t="shared" si="10"/>
        <v>1</v>
      </c>
      <c r="P647" t="s">
        <v>109</v>
      </c>
      <c r="Q647" s="3">
        <v>14.9128571429</v>
      </c>
      <c r="R647" s="2">
        <v>14</v>
      </c>
      <c r="U647" t="s">
        <v>117</v>
      </c>
      <c r="V647" s="3">
        <v>22.369285714299998</v>
      </c>
      <c r="W647" s="2">
        <v>14</v>
      </c>
      <c r="Z647" t="s">
        <v>112</v>
      </c>
      <c r="AA647" s="3">
        <v>26.0975</v>
      </c>
      <c r="AB647" s="2">
        <v>14</v>
      </c>
    </row>
    <row r="648" spans="1:28" x14ac:dyDescent="0.2">
      <c r="A648" s="1">
        <v>836000000000</v>
      </c>
      <c r="B648" t="s">
        <v>130</v>
      </c>
      <c r="C648" t="s">
        <v>774</v>
      </c>
      <c r="D648" t="s">
        <v>96</v>
      </c>
      <c r="E648" s="4" t="str">
        <f>IF(SUMPRODUCT(--(NOT(ISERR(SEARCH({"c4","c3","c1","m4","m3","m2","m1","r3","r4","i2","cr1","hs1","g2"},D648)))))&gt;0,"1","")</f>
        <v/>
      </c>
      <c r="F648" t="s">
        <v>39</v>
      </c>
      <c r="G648" t="s">
        <v>36</v>
      </c>
      <c r="H648">
        <v>331</v>
      </c>
      <c r="I648">
        <v>1.3723609999999999</v>
      </c>
      <c r="J648">
        <v>329.62763899999999</v>
      </c>
      <c r="K648" s="2">
        <v>16</v>
      </c>
      <c r="N648" t="s">
        <v>31</v>
      </c>
      <c r="O648" s="4">
        <f t="shared" si="10"/>
        <v>1</v>
      </c>
      <c r="P648" t="s">
        <v>109</v>
      </c>
      <c r="Q648" s="3">
        <v>14.896029971999999</v>
      </c>
      <c r="R648" s="2">
        <v>16</v>
      </c>
      <c r="U648" t="s">
        <v>117</v>
      </c>
      <c r="V648" s="3">
        <v>22.3440449579</v>
      </c>
      <c r="W648" s="2">
        <v>16</v>
      </c>
      <c r="Z648" t="s">
        <v>112</v>
      </c>
      <c r="AA648" s="3">
        <v>26.068052450900002</v>
      </c>
      <c r="AB648" s="2">
        <v>16</v>
      </c>
    </row>
    <row r="649" spans="1:28" x14ac:dyDescent="0.2">
      <c r="A649" s="1">
        <v>836000000000</v>
      </c>
      <c r="B649" t="s">
        <v>130</v>
      </c>
      <c r="C649" t="s">
        <v>775</v>
      </c>
      <c r="D649" t="s">
        <v>56</v>
      </c>
      <c r="E649" s="4" t="str">
        <f>IF(SUMPRODUCT(--(NOT(ISERR(SEARCH({"c4","c3","c1","m4","m3","m2","m1","r3","r4","i2","cr1","hs1","g2"},D649)))))&gt;0,"1","")</f>
        <v>1</v>
      </c>
      <c r="F649" t="s">
        <v>39</v>
      </c>
      <c r="G649" t="s">
        <v>38</v>
      </c>
      <c r="H649">
        <v>330</v>
      </c>
      <c r="I649">
        <v>311.5</v>
      </c>
      <c r="J649">
        <v>18.5</v>
      </c>
      <c r="K649" s="2">
        <v>25.958333333449701</v>
      </c>
      <c r="N649" t="s">
        <v>31</v>
      </c>
      <c r="O649" s="4">
        <f t="shared" si="10"/>
        <v>1</v>
      </c>
      <c r="P649" t="s">
        <v>57</v>
      </c>
      <c r="Q649" s="3">
        <v>14.871577381</v>
      </c>
      <c r="R649" s="2">
        <v>51.916666666899403</v>
      </c>
    </row>
    <row r="650" spans="1:28" x14ac:dyDescent="0.2">
      <c r="A650" s="1">
        <v>836000000000</v>
      </c>
      <c r="B650" t="s">
        <v>130</v>
      </c>
      <c r="C650" t="s">
        <v>776</v>
      </c>
      <c r="D650" t="s">
        <v>96</v>
      </c>
      <c r="E650" s="4" t="str">
        <f>IF(SUMPRODUCT(--(NOT(ISERR(SEARCH({"c4","c3","c1","m4","m3","m2","m1","r3","r4","i2","cr1","hs1","g2"},D650)))))&gt;0,"1","")</f>
        <v/>
      </c>
      <c r="F650" t="s">
        <v>39</v>
      </c>
      <c r="G650" t="s">
        <v>36</v>
      </c>
      <c r="H650">
        <v>330</v>
      </c>
      <c r="I650">
        <v>1</v>
      </c>
      <c r="J650">
        <v>329</v>
      </c>
      <c r="K650" s="2">
        <v>16</v>
      </c>
      <c r="N650" t="s">
        <v>31</v>
      </c>
      <c r="O650" s="4">
        <f t="shared" si="10"/>
        <v>1</v>
      </c>
      <c r="P650" t="s">
        <v>109</v>
      </c>
      <c r="Q650" s="3">
        <v>14.8676666667</v>
      </c>
      <c r="R650" s="2">
        <v>16</v>
      </c>
      <c r="U650" t="s">
        <v>112</v>
      </c>
      <c r="V650" s="3">
        <v>26.018416666699999</v>
      </c>
      <c r="W650" s="2">
        <v>16</v>
      </c>
      <c r="Z650" t="s">
        <v>117</v>
      </c>
      <c r="AA650" s="3">
        <v>22.301500000000001</v>
      </c>
      <c r="AB650" s="2">
        <v>16</v>
      </c>
    </row>
    <row r="651" spans="1:28" x14ac:dyDescent="0.2">
      <c r="A651" s="1">
        <v>836000000000</v>
      </c>
      <c r="B651" t="s">
        <v>130</v>
      </c>
      <c r="C651" t="s">
        <v>777</v>
      </c>
      <c r="D651" t="s">
        <v>96</v>
      </c>
      <c r="E651" s="4" t="str">
        <f>IF(SUMPRODUCT(--(NOT(ISERR(SEARCH({"c4","c3","c1","m4","m3","m2","m1","r3","r4","i2","cr1","hs1","g2"},D651)))))&gt;0,"1","")</f>
        <v/>
      </c>
      <c r="F651" t="s">
        <v>39</v>
      </c>
      <c r="G651" t="s">
        <v>36</v>
      </c>
      <c r="H651">
        <v>331</v>
      </c>
      <c r="I651">
        <v>2</v>
      </c>
      <c r="J651">
        <v>329</v>
      </c>
      <c r="K651" s="2">
        <v>10</v>
      </c>
      <c r="N651" t="s">
        <v>31</v>
      </c>
      <c r="O651" s="4">
        <f t="shared" si="10"/>
        <v>1</v>
      </c>
      <c r="P651" t="s">
        <v>109</v>
      </c>
      <c r="Q651" s="3">
        <v>14.8676666667</v>
      </c>
      <c r="R651" s="2">
        <v>10</v>
      </c>
      <c r="U651" t="s">
        <v>112</v>
      </c>
      <c r="V651" s="3">
        <v>26.018416666699999</v>
      </c>
      <c r="W651" s="2">
        <v>10</v>
      </c>
      <c r="Z651" t="s">
        <v>117</v>
      </c>
      <c r="AA651" s="3">
        <v>22.301500000000001</v>
      </c>
      <c r="AB651" s="2">
        <v>10</v>
      </c>
    </row>
    <row r="652" spans="1:28" x14ac:dyDescent="0.2">
      <c r="A652" s="1">
        <v>836000000000</v>
      </c>
      <c r="B652" t="s">
        <v>130</v>
      </c>
      <c r="C652" t="s">
        <v>778</v>
      </c>
      <c r="D652" t="s">
        <v>96</v>
      </c>
      <c r="E652" s="4" t="str">
        <f>IF(SUMPRODUCT(--(NOT(ISERR(SEARCH({"c4","c3","c1","m4","m3","m2","m1","r3","r4","i2","cr1","hs1","g2"},D652)))))&gt;0,"1","")</f>
        <v/>
      </c>
      <c r="F652" t="s">
        <v>39</v>
      </c>
      <c r="G652" t="s">
        <v>33</v>
      </c>
      <c r="H652">
        <v>329</v>
      </c>
      <c r="I652">
        <v>2.875</v>
      </c>
      <c r="J652">
        <v>326.125</v>
      </c>
      <c r="K652" s="2">
        <v>8</v>
      </c>
      <c r="N652" t="s">
        <v>31</v>
      </c>
      <c r="O652" s="4">
        <f t="shared" si="10"/>
        <v>1</v>
      </c>
      <c r="P652" t="s">
        <v>109</v>
      </c>
      <c r="Q652" s="3">
        <v>14.7377440476</v>
      </c>
      <c r="R652" s="2">
        <v>8</v>
      </c>
      <c r="U652" t="s">
        <v>117</v>
      </c>
      <c r="V652" s="3">
        <v>22.106616071400001</v>
      </c>
      <c r="W652" s="2">
        <v>8</v>
      </c>
      <c r="Z652" t="s">
        <v>112</v>
      </c>
      <c r="AA652" s="3">
        <v>25.791052083299999</v>
      </c>
      <c r="AB652" s="2">
        <v>8</v>
      </c>
    </row>
    <row r="653" spans="1:28" x14ac:dyDescent="0.2">
      <c r="A653" s="1">
        <v>836000000000</v>
      </c>
      <c r="B653" t="s">
        <v>130</v>
      </c>
      <c r="C653" t="s">
        <v>779</v>
      </c>
      <c r="D653" t="s">
        <v>108</v>
      </c>
      <c r="E653" s="4" t="str">
        <f>IF(SUMPRODUCT(--(NOT(ISERR(SEARCH({"c4","c3","c1","m4","m3","m2","m1","r3","r4","i2","cr1","hs1","g2"},D653)))))&gt;0,"1","")</f>
        <v/>
      </c>
      <c r="F653" t="s">
        <v>29</v>
      </c>
      <c r="G653" t="s">
        <v>38</v>
      </c>
      <c r="H653">
        <v>110</v>
      </c>
      <c r="I653">
        <v>0</v>
      </c>
      <c r="J653">
        <v>110</v>
      </c>
      <c r="K653" s="2">
        <v>39.75</v>
      </c>
      <c r="N653" t="s">
        <v>31</v>
      </c>
      <c r="O653" s="4">
        <f t="shared" si="10"/>
        <v>1</v>
      </c>
      <c r="P653" t="s">
        <v>107</v>
      </c>
      <c r="Q653" s="3">
        <v>14.5304761905</v>
      </c>
      <c r="R653" s="2">
        <v>39.75</v>
      </c>
      <c r="U653" t="s">
        <v>113</v>
      </c>
      <c r="V653" s="3">
        <v>28.726369047599999</v>
      </c>
      <c r="W653" s="2">
        <v>79.5</v>
      </c>
      <c r="Z653" t="s">
        <v>110</v>
      </c>
      <c r="AA653" s="3">
        <v>22.656071428600001</v>
      </c>
      <c r="AB653" s="2">
        <v>79.5</v>
      </c>
    </row>
    <row r="654" spans="1:28" x14ac:dyDescent="0.2">
      <c r="A654" s="1">
        <v>836000000000</v>
      </c>
      <c r="B654" t="s">
        <v>130</v>
      </c>
      <c r="C654" t="s">
        <v>780</v>
      </c>
      <c r="D654" t="s">
        <v>96</v>
      </c>
      <c r="E654" s="4" t="str">
        <f>IF(SUMPRODUCT(--(NOT(ISERR(SEARCH({"c4","c3","c1","m4","m3","m2","m1","r3","r4","i2","cr1","hs1","g2"},D654)))))&gt;0,"1","")</f>
        <v/>
      </c>
      <c r="F654" t="s">
        <v>39</v>
      </c>
      <c r="G654" t="s">
        <v>33</v>
      </c>
      <c r="H654">
        <v>329</v>
      </c>
      <c r="I654">
        <v>8.875</v>
      </c>
      <c r="J654">
        <v>320.125</v>
      </c>
      <c r="K654" s="2">
        <v>11</v>
      </c>
      <c r="N654" t="s">
        <v>31</v>
      </c>
      <c r="O654" s="4">
        <f t="shared" si="10"/>
        <v>1</v>
      </c>
      <c r="P654" t="s">
        <v>109</v>
      </c>
      <c r="Q654" s="3">
        <v>14.4666011905</v>
      </c>
      <c r="R654" s="2">
        <v>11</v>
      </c>
      <c r="U654" t="s">
        <v>112</v>
      </c>
      <c r="V654" s="3">
        <v>25.3165520833</v>
      </c>
      <c r="W654" s="2">
        <v>11</v>
      </c>
      <c r="Z654" t="s">
        <v>117</v>
      </c>
      <c r="AA654" s="3">
        <v>21.6999017857</v>
      </c>
      <c r="AB654" s="2">
        <v>11</v>
      </c>
    </row>
    <row r="655" spans="1:28" x14ac:dyDescent="0.2">
      <c r="A655" s="1">
        <v>836000000000</v>
      </c>
      <c r="B655" t="s">
        <v>130</v>
      </c>
      <c r="C655" t="s">
        <v>781</v>
      </c>
      <c r="D655" t="s">
        <v>96</v>
      </c>
      <c r="E655" s="4" t="str">
        <f>IF(SUMPRODUCT(--(NOT(ISERR(SEARCH({"c4","c3","c1","m4","m3","m2","m1","r3","r4","i2","cr1","hs1","g2"},D655)))))&gt;0,"1","")</f>
        <v/>
      </c>
      <c r="F655" t="s">
        <v>39</v>
      </c>
      <c r="G655" t="s">
        <v>33</v>
      </c>
      <c r="H655">
        <v>330</v>
      </c>
      <c r="I655">
        <v>10.625</v>
      </c>
      <c r="J655">
        <v>319.375</v>
      </c>
      <c r="K655" s="2">
        <v>39</v>
      </c>
      <c r="N655" t="s">
        <v>31</v>
      </c>
      <c r="O655" s="4">
        <f t="shared" si="10"/>
        <v>1</v>
      </c>
      <c r="P655" t="s">
        <v>109</v>
      </c>
      <c r="Q655" s="3">
        <v>14.432708333300001</v>
      </c>
      <c r="R655" s="2">
        <v>39</v>
      </c>
      <c r="U655" t="s">
        <v>117</v>
      </c>
      <c r="V655" s="3">
        <v>21.649062499999999</v>
      </c>
      <c r="W655" s="2">
        <v>39</v>
      </c>
      <c r="Z655" t="s">
        <v>112</v>
      </c>
      <c r="AA655" s="3">
        <v>25.257239583299999</v>
      </c>
      <c r="AB655" s="2">
        <v>39</v>
      </c>
    </row>
    <row r="656" spans="1:28" x14ac:dyDescent="0.2">
      <c r="A656" s="1">
        <v>836000000000</v>
      </c>
      <c r="B656" t="s">
        <v>130</v>
      </c>
      <c r="C656" t="s">
        <v>782</v>
      </c>
      <c r="D656" t="s">
        <v>32</v>
      </c>
      <c r="E656" s="4" t="str">
        <f>IF(SUMPRODUCT(--(NOT(ISERR(SEARCH({"c4","c3","c1","m4","m3","m2","m1","r3","r4","i2","cr1","hs1","g2"},D656)))))&gt;0,"1","")</f>
        <v>1</v>
      </c>
      <c r="F656" t="s">
        <v>39</v>
      </c>
      <c r="G656" t="s">
        <v>125</v>
      </c>
      <c r="H656">
        <v>330</v>
      </c>
      <c r="I656">
        <v>318.821597</v>
      </c>
      <c r="J656">
        <v>11.1784029999999</v>
      </c>
      <c r="K656" s="2">
        <v>38.354166666686098</v>
      </c>
      <c r="N656" t="s">
        <v>31</v>
      </c>
      <c r="O656" s="4">
        <f t="shared" si="10"/>
        <v>1</v>
      </c>
      <c r="P656" t="s">
        <v>35</v>
      </c>
      <c r="Q656" s="3">
        <v>14.183264187400001</v>
      </c>
      <c r="R656" s="2">
        <v>76.708333333372195</v>
      </c>
    </row>
    <row r="657" spans="1:28" x14ac:dyDescent="0.2">
      <c r="A657" s="1">
        <v>836000000000</v>
      </c>
      <c r="B657" t="s">
        <v>130</v>
      </c>
      <c r="C657" t="s">
        <v>783</v>
      </c>
      <c r="D657" t="s">
        <v>28</v>
      </c>
      <c r="E657" s="4" t="str">
        <f>IF(SUMPRODUCT(--(NOT(ISERR(SEARCH({"c4","c3","c1","m4","m3","m2","m1","r3","r4","i2","cr1","hs1","g2"},D657)))))&gt;0,"1","")</f>
        <v>1</v>
      </c>
      <c r="F657" t="s">
        <v>39</v>
      </c>
      <c r="G657" t="s">
        <v>38</v>
      </c>
      <c r="H657">
        <v>330</v>
      </c>
      <c r="I657">
        <v>324.5</v>
      </c>
      <c r="J657">
        <v>5.5</v>
      </c>
      <c r="K657" s="2">
        <v>17.1406250000048</v>
      </c>
      <c r="N657" t="s">
        <v>31</v>
      </c>
      <c r="O657" s="4">
        <f t="shared" si="10"/>
        <v>1</v>
      </c>
      <c r="P657" t="s">
        <v>32</v>
      </c>
      <c r="Q657" s="3">
        <v>14.1672142857</v>
      </c>
      <c r="R657" s="2">
        <v>34.281250000009599</v>
      </c>
      <c r="U657" t="s">
        <v>35</v>
      </c>
      <c r="V657" s="3">
        <v>21.250821428599998</v>
      </c>
      <c r="W657" s="2">
        <v>68.562500000019199</v>
      </c>
    </row>
    <row r="658" spans="1:28" x14ac:dyDescent="0.2">
      <c r="A658" s="1">
        <v>836000000000</v>
      </c>
      <c r="B658" t="s">
        <v>130</v>
      </c>
      <c r="C658" t="s">
        <v>784</v>
      </c>
      <c r="D658" t="s">
        <v>109</v>
      </c>
      <c r="E658" s="4" t="str">
        <f>IF(SUMPRODUCT(--(NOT(ISERR(SEARCH({"c4","c3","c1","m4","m3","m2","m1","r3","r4","i2","cr1","hs1","g2"},D658)))))&gt;0,"1","")</f>
        <v/>
      </c>
      <c r="F658" t="s">
        <v>29</v>
      </c>
      <c r="G658" t="s">
        <v>33</v>
      </c>
      <c r="H658">
        <v>330</v>
      </c>
      <c r="I658">
        <v>0</v>
      </c>
      <c r="J658">
        <v>330</v>
      </c>
      <c r="K658" s="2">
        <v>27</v>
      </c>
      <c r="N658" t="s">
        <v>31</v>
      </c>
      <c r="O658" s="4">
        <f t="shared" si="10"/>
        <v>1</v>
      </c>
      <c r="P658" t="s">
        <v>117</v>
      </c>
      <c r="Q658" s="3">
        <v>14.0525</v>
      </c>
      <c r="R658" s="2">
        <v>27</v>
      </c>
      <c r="U658" t="s">
        <v>112</v>
      </c>
      <c r="V658" s="3">
        <v>21.078749999999999</v>
      </c>
      <c r="W658" s="2">
        <v>27</v>
      </c>
    </row>
    <row r="659" spans="1:28" x14ac:dyDescent="0.2">
      <c r="A659" s="1">
        <v>836000000000</v>
      </c>
      <c r="B659" t="s">
        <v>130</v>
      </c>
      <c r="C659" t="s">
        <v>785</v>
      </c>
      <c r="D659" t="s">
        <v>48</v>
      </c>
      <c r="E659" s="4" t="str">
        <f>IF(SUMPRODUCT(--(NOT(ISERR(SEARCH({"c4","c3","c1","m4","m3","m2","m1","r3","r4","i2","cr1","hs1","g2"},D659)))))&gt;0,"1","")</f>
        <v/>
      </c>
      <c r="F659" t="s">
        <v>29</v>
      </c>
      <c r="G659" t="s">
        <v>38</v>
      </c>
      <c r="H659">
        <v>8</v>
      </c>
      <c r="I659">
        <v>0</v>
      </c>
      <c r="J659">
        <v>8</v>
      </c>
      <c r="K659" s="2">
        <v>13</v>
      </c>
      <c r="N659" t="s">
        <v>31</v>
      </c>
      <c r="O659" s="4">
        <f t="shared" si="10"/>
        <v>1</v>
      </c>
      <c r="P659" t="s">
        <v>61</v>
      </c>
      <c r="Q659" s="3">
        <v>13.835238095199999</v>
      </c>
      <c r="R659" s="2">
        <v>26</v>
      </c>
      <c r="U659" t="s">
        <v>49</v>
      </c>
      <c r="V659" s="3">
        <v>20.752857142900002</v>
      </c>
      <c r="W659" s="2">
        <v>52</v>
      </c>
    </row>
    <row r="660" spans="1:28" x14ac:dyDescent="0.2">
      <c r="A660" s="1">
        <v>836000000000</v>
      </c>
      <c r="B660" t="s">
        <v>130</v>
      </c>
      <c r="C660" t="s">
        <v>786</v>
      </c>
      <c r="D660" t="s">
        <v>96</v>
      </c>
      <c r="E660" s="4" t="str">
        <f>IF(SUMPRODUCT(--(NOT(ISERR(SEARCH({"c4","c3","c1","m4","m3","m2","m1","r3","r4","i2","cr1","hs1","g2"},D660)))))&gt;0,"1","")</f>
        <v/>
      </c>
      <c r="F660" t="s">
        <v>39</v>
      </c>
      <c r="G660" t="s">
        <v>33</v>
      </c>
      <c r="H660">
        <v>330</v>
      </c>
      <c r="I660">
        <v>30.5</v>
      </c>
      <c r="J660">
        <v>299.5</v>
      </c>
      <c r="K660" s="2">
        <v>3</v>
      </c>
      <c r="N660" t="s">
        <v>31</v>
      </c>
      <c r="O660" s="4">
        <f t="shared" si="10"/>
        <v>1</v>
      </c>
      <c r="P660" t="s">
        <v>109</v>
      </c>
      <c r="Q660" s="3">
        <v>13.534547619</v>
      </c>
      <c r="R660" s="2">
        <v>3</v>
      </c>
      <c r="U660" t="s">
        <v>117</v>
      </c>
      <c r="V660" s="3">
        <v>20.3018214286</v>
      </c>
      <c r="W660" s="2">
        <v>3</v>
      </c>
      <c r="Z660" t="s">
        <v>112</v>
      </c>
      <c r="AA660" s="3">
        <v>23.685458333300001</v>
      </c>
      <c r="AB660" s="2">
        <v>3</v>
      </c>
    </row>
    <row r="661" spans="1:28" x14ac:dyDescent="0.2">
      <c r="A661" s="1">
        <v>836000000000</v>
      </c>
      <c r="B661" t="s">
        <v>130</v>
      </c>
      <c r="C661" t="s">
        <v>787</v>
      </c>
      <c r="D661" t="s">
        <v>94</v>
      </c>
      <c r="E661" s="4" t="str">
        <f>IF(SUMPRODUCT(--(NOT(ISERR(SEARCH({"c4","c3","c1","m4","m3","m2","m1","r3","r4","i2","cr1","hs1","g2"},D661)))))&gt;0,"1","")</f>
        <v/>
      </c>
      <c r="F661" t="s">
        <v>39</v>
      </c>
      <c r="G661" t="s">
        <v>33</v>
      </c>
      <c r="H661">
        <v>73.760555999999994</v>
      </c>
      <c r="I661">
        <v>0</v>
      </c>
      <c r="J661">
        <v>73.760555999999994</v>
      </c>
      <c r="K661" s="2">
        <v>21</v>
      </c>
      <c r="N661" t="s">
        <v>31</v>
      </c>
      <c r="O661" s="4">
        <f t="shared" si="10"/>
        <v>1</v>
      </c>
      <c r="P661" t="s">
        <v>97</v>
      </c>
      <c r="Q661" s="3">
        <v>13.333098598899999</v>
      </c>
      <c r="R661" s="2">
        <v>42</v>
      </c>
      <c r="U661" t="s">
        <v>109</v>
      </c>
      <c r="V661" s="3">
        <v>23.332922547999999</v>
      </c>
      <c r="W661" s="2">
        <v>42</v>
      </c>
      <c r="Z661" t="s">
        <v>112</v>
      </c>
      <c r="AA661" s="3">
        <v>25.832878535300001</v>
      </c>
      <c r="AB661" s="2">
        <v>42</v>
      </c>
    </row>
    <row r="662" spans="1:28" x14ac:dyDescent="0.2">
      <c r="A662" s="1">
        <v>836000000000</v>
      </c>
      <c r="B662" t="s">
        <v>130</v>
      </c>
      <c r="C662" t="s">
        <v>788</v>
      </c>
      <c r="D662" t="s">
        <v>94</v>
      </c>
      <c r="E662" s="4" t="str">
        <f>IF(SUMPRODUCT(--(NOT(ISERR(SEARCH({"c4","c3","c1","m4","m3","m2","m1","r3","r4","i2","cr1","hs1","g2"},D662)))))&gt;0,"1","")</f>
        <v/>
      </c>
      <c r="F662" t="s">
        <v>39</v>
      </c>
      <c r="G662" t="s">
        <v>33</v>
      </c>
      <c r="H662">
        <v>73.246667000000002</v>
      </c>
      <c r="I662">
        <v>0.246667</v>
      </c>
      <c r="J662">
        <v>73</v>
      </c>
      <c r="K662" s="2">
        <v>32</v>
      </c>
      <c r="N662" t="s">
        <v>31</v>
      </c>
      <c r="O662" s="4">
        <f t="shared" si="10"/>
        <v>1</v>
      </c>
      <c r="P662" t="s">
        <v>97</v>
      </c>
      <c r="Q662" s="3">
        <v>13.195619047599999</v>
      </c>
      <c r="R662" s="2">
        <v>64</v>
      </c>
      <c r="U662" t="s">
        <v>117</v>
      </c>
      <c r="V662" s="3">
        <v>24.741785714300001</v>
      </c>
      <c r="W662" s="2">
        <v>64</v>
      </c>
      <c r="Z662" t="s">
        <v>109</v>
      </c>
      <c r="AA662" s="3">
        <v>23.092333333300001</v>
      </c>
      <c r="AB662" s="2">
        <v>64</v>
      </c>
    </row>
    <row r="663" spans="1:28" x14ac:dyDescent="0.2">
      <c r="A663" s="1">
        <v>836000000000</v>
      </c>
      <c r="B663" t="s">
        <v>130</v>
      </c>
      <c r="C663" t="s">
        <v>789</v>
      </c>
      <c r="D663" t="s">
        <v>94</v>
      </c>
      <c r="E663" s="4" t="str">
        <f>IF(SUMPRODUCT(--(NOT(ISERR(SEARCH({"c4","c3","c1","m4","m3","m2","m1","r3","r4","i2","cr1","hs1","g2"},D663)))))&gt;0,"1","")</f>
        <v/>
      </c>
      <c r="F663" t="s">
        <v>39</v>
      </c>
      <c r="G663" t="s">
        <v>33</v>
      </c>
      <c r="H663">
        <v>73.236666999999997</v>
      </c>
      <c r="I663">
        <v>0.23666699999999999</v>
      </c>
      <c r="J663">
        <v>73</v>
      </c>
      <c r="K663" s="2">
        <v>30</v>
      </c>
      <c r="N663" t="s">
        <v>31</v>
      </c>
      <c r="O663" s="4">
        <f t="shared" si="10"/>
        <v>1</v>
      </c>
      <c r="P663" t="s">
        <v>97</v>
      </c>
      <c r="Q663" s="3">
        <v>13.195619047599999</v>
      </c>
      <c r="R663" s="2">
        <v>60</v>
      </c>
      <c r="U663" t="s">
        <v>109</v>
      </c>
      <c r="V663" s="3">
        <v>23.092333333300001</v>
      </c>
      <c r="W663" s="2">
        <v>60</v>
      </c>
      <c r="Z663" t="s">
        <v>117</v>
      </c>
      <c r="AA663" s="3">
        <v>24.741785714300001</v>
      </c>
      <c r="AB663" s="2">
        <v>60</v>
      </c>
    </row>
    <row r="664" spans="1:28" x14ac:dyDescent="0.2">
      <c r="A664" s="1">
        <v>836000000000</v>
      </c>
      <c r="B664" t="s">
        <v>130</v>
      </c>
      <c r="C664" t="s">
        <v>790</v>
      </c>
      <c r="D664" t="s">
        <v>96</v>
      </c>
      <c r="E664" s="4" t="str">
        <f>IF(SUMPRODUCT(--(NOT(ISERR(SEARCH({"c4","c3","c1","m4","m3","m2","m1","r3","r4","i2","cr1","hs1","g2"},D664)))))&gt;0,"1","")</f>
        <v/>
      </c>
      <c r="F664" t="s">
        <v>39</v>
      </c>
      <c r="G664" t="s">
        <v>33</v>
      </c>
      <c r="H664">
        <v>330</v>
      </c>
      <c r="I664">
        <v>38.125</v>
      </c>
      <c r="J664">
        <v>291.875</v>
      </c>
      <c r="K664" s="2">
        <v>32</v>
      </c>
      <c r="N664" t="s">
        <v>31</v>
      </c>
      <c r="O664" s="4">
        <f t="shared" si="10"/>
        <v>1</v>
      </c>
      <c r="P664" t="s">
        <v>109</v>
      </c>
      <c r="Q664" s="3">
        <v>13.189970238100001</v>
      </c>
      <c r="R664" s="2">
        <v>32</v>
      </c>
      <c r="U664" t="s">
        <v>117</v>
      </c>
      <c r="V664" s="3">
        <v>19.784955357099999</v>
      </c>
      <c r="W664" s="2">
        <v>32</v>
      </c>
      <c r="Z664" t="s">
        <v>112</v>
      </c>
      <c r="AA664" s="3">
        <v>23.082447916700001</v>
      </c>
      <c r="AB664" s="2">
        <v>32</v>
      </c>
    </row>
    <row r="665" spans="1:28" x14ac:dyDescent="0.2">
      <c r="A665" s="1">
        <v>836000000000</v>
      </c>
      <c r="B665" t="s">
        <v>130</v>
      </c>
      <c r="C665" t="s">
        <v>791</v>
      </c>
      <c r="D665" t="s">
        <v>110</v>
      </c>
      <c r="E665" s="4" t="str">
        <f>IF(SUMPRODUCT(--(NOT(ISERR(SEARCH({"c4","c3","c1","m4","m3","m2","m1","r3","r4","i2","cr1","hs1","g2"},D665)))))&gt;0,"1","")</f>
        <v/>
      </c>
      <c r="F665" t="s">
        <v>29</v>
      </c>
      <c r="G665" t="s">
        <v>30</v>
      </c>
      <c r="H665">
        <v>330</v>
      </c>
      <c r="I665">
        <v>0</v>
      </c>
      <c r="J665">
        <v>330</v>
      </c>
      <c r="K665" s="2">
        <v>30.819672131152299</v>
      </c>
      <c r="N665" t="s">
        <v>31</v>
      </c>
      <c r="O665" s="4">
        <f t="shared" si="10"/>
        <v>1</v>
      </c>
      <c r="P665" t="s">
        <v>111</v>
      </c>
      <c r="Q665" s="3">
        <v>12.9053571429</v>
      </c>
      <c r="R665" s="2">
        <v>30.819672131152299</v>
      </c>
      <c r="U665" t="s">
        <v>113</v>
      </c>
      <c r="V665" s="3">
        <v>19.358035714300001</v>
      </c>
      <c r="W665" s="2">
        <v>30.819672131152299</v>
      </c>
    </row>
    <row r="666" spans="1:28" x14ac:dyDescent="0.2">
      <c r="A666" s="1">
        <v>836000000000</v>
      </c>
      <c r="B666" t="s">
        <v>130</v>
      </c>
      <c r="C666" t="s">
        <v>792</v>
      </c>
      <c r="D666" t="s">
        <v>94</v>
      </c>
      <c r="E666" s="4" t="str">
        <f>IF(SUMPRODUCT(--(NOT(ISERR(SEARCH({"c4","c3","c1","m4","m3","m2","m1","r3","r4","i2","cr1","hs1","g2"},D666)))))&gt;0,"1","")</f>
        <v/>
      </c>
      <c r="F666" t="s">
        <v>39</v>
      </c>
      <c r="G666" t="s">
        <v>33</v>
      </c>
      <c r="H666">
        <v>330</v>
      </c>
      <c r="I666">
        <v>258.85895849999901</v>
      </c>
      <c r="J666">
        <v>71.1410415</v>
      </c>
      <c r="K666" s="2">
        <v>8</v>
      </c>
      <c r="N666" t="s">
        <v>31</v>
      </c>
      <c r="O666" s="4">
        <f t="shared" si="10"/>
        <v>1</v>
      </c>
      <c r="P666" t="s">
        <v>97</v>
      </c>
      <c r="Q666" s="3">
        <v>12.8595901683</v>
      </c>
      <c r="R666" s="2">
        <v>16</v>
      </c>
      <c r="U666" t="s">
        <v>109</v>
      </c>
      <c r="V666" s="3">
        <v>22.5042827945</v>
      </c>
      <c r="W666" s="2">
        <v>16</v>
      </c>
      <c r="Z666" t="s">
        <v>117</v>
      </c>
      <c r="AA666" s="3">
        <v>24.111731565500001</v>
      </c>
      <c r="AB666" s="2">
        <v>16</v>
      </c>
    </row>
    <row r="667" spans="1:28" x14ac:dyDescent="0.2">
      <c r="A667" s="1">
        <v>836000000000</v>
      </c>
      <c r="B667" t="s">
        <v>130</v>
      </c>
      <c r="C667" t="s">
        <v>793</v>
      </c>
      <c r="D667" t="s">
        <v>94</v>
      </c>
      <c r="E667" s="4" t="str">
        <f>IF(SUMPRODUCT(--(NOT(ISERR(SEARCH({"c4","c3","c1","m4","m3","m2","m1","r3","r4","i2","cr1","hs1","g2"},D667)))))&gt;0,"1","")</f>
        <v/>
      </c>
      <c r="F667" t="s">
        <v>39</v>
      </c>
      <c r="G667" t="s">
        <v>33</v>
      </c>
      <c r="H667">
        <v>68.728611000000001</v>
      </c>
      <c r="I667">
        <v>0</v>
      </c>
      <c r="J667">
        <v>68.728611000000001</v>
      </c>
      <c r="K667" s="2">
        <v>38</v>
      </c>
      <c r="N667" t="s">
        <v>31</v>
      </c>
      <c r="O667" s="4">
        <f t="shared" si="10"/>
        <v>1</v>
      </c>
      <c r="P667" t="s">
        <v>97</v>
      </c>
      <c r="Q667" s="3">
        <v>12.423514636</v>
      </c>
      <c r="R667" s="2">
        <v>76</v>
      </c>
      <c r="U667" t="s">
        <v>96</v>
      </c>
      <c r="V667" s="3">
        <v>18.635271954</v>
      </c>
      <c r="W667" s="2">
        <v>76</v>
      </c>
      <c r="Z667" t="s">
        <v>112</v>
      </c>
      <c r="AA667" s="3">
        <v>23.1654827224</v>
      </c>
      <c r="AB667" s="2">
        <v>76</v>
      </c>
    </row>
    <row r="668" spans="1:28" x14ac:dyDescent="0.2">
      <c r="A668" s="1">
        <v>836000000000</v>
      </c>
      <c r="B668" t="s">
        <v>130</v>
      </c>
      <c r="C668" t="s">
        <v>794</v>
      </c>
      <c r="D668" t="s">
        <v>82</v>
      </c>
      <c r="E668" s="4" t="str">
        <f>IF(SUMPRODUCT(--(NOT(ISERR(SEARCH({"c4","c3","c1","m4","m3","m2","m1","r3","r4","i2","cr1","hs1","g2"},D668)))))&gt;0,"1","")</f>
        <v/>
      </c>
      <c r="F668" t="s">
        <v>29</v>
      </c>
      <c r="G668" t="s">
        <v>38</v>
      </c>
      <c r="H668">
        <v>3</v>
      </c>
      <c r="I668">
        <v>0</v>
      </c>
      <c r="J668">
        <v>3</v>
      </c>
      <c r="K668" s="2">
        <v>5</v>
      </c>
      <c r="N668" t="s">
        <v>31</v>
      </c>
      <c r="O668" s="4">
        <f t="shared" si="10"/>
        <v>1</v>
      </c>
      <c r="P668" t="s">
        <v>51</v>
      </c>
      <c r="Q668" s="3">
        <v>12.253571428600001</v>
      </c>
      <c r="R668" s="2">
        <v>11.25</v>
      </c>
      <c r="U668" t="s">
        <v>53</v>
      </c>
      <c r="V668" s="3">
        <v>19.6057142857</v>
      </c>
      <c r="W668" s="2">
        <v>45</v>
      </c>
      <c r="Z668" t="s">
        <v>52</v>
      </c>
      <c r="AA668" s="3">
        <v>17.155000000000001</v>
      </c>
      <c r="AB668" s="2">
        <v>22.5</v>
      </c>
    </row>
    <row r="669" spans="1:28" x14ac:dyDescent="0.2">
      <c r="A669" s="1">
        <v>836000000000</v>
      </c>
      <c r="B669" t="s">
        <v>130</v>
      </c>
      <c r="C669" t="s">
        <v>795</v>
      </c>
      <c r="D669" t="s">
        <v>42</v>
      </c>
      <c r="E669" s="4" t="str">
        <f>IF(SUMPRODUCT(--(NOT(ISERR(SEARCH({"c4","c3","c1","m4","m3","m2","m1","r3","r4","i2","cr1","hs1","g2"},D669)))))&gt;0,"1","")</f>
        <v/>
      </c>
      <c r="F669" t="s">
        <v>29</v>
      </c>
      <c r="G669" t="s">
        <v>38</v>
      </c>
      <c r="H669">
        <v>12</v>
      </c>
      <c r="I669">
        <v>0</v>
      </c>
      <c r="J669">
        <v>12</v>
      </c>
      <c r="K669" s="2">
        <v>35</v>
      </c>
      <c r="N669" t="s">
        <v>31</v>
      </c>
      <c r="O669" s="4">
        <f t="shared" si="10"/>
        <v>1</v>
      </c>
      <c r="P669" t="s">
        <v>43</v>
      </c>
      <c r="Q669" s="3">
        <v>12.149285714299999</v>
      </c>
      <c r="R669" s="2">
        <v>70</v>
      </c>
    </row>
    <row r="670" spans="1:28" x14ac:dyDescent="0.2">
      <c r="A670" s="1">
        <v>836000000000</v>
      </c>
      <c r="B670" t="s">
        <v>130</v>
      </c>
      <c r="C670" t="s">
        <v>796</v>
      </c>
      <c r="D670" t="s">
        <v>108</v>
      </c>
      <c r="E670" s="4" t="str">
        <f>IF(SUMPRODUCT(--(NOT(ISERR(SEARCH({"c4","c3","c1","m4","m3","m2","m1","r3","r4","i2","cr1","hs1","g2"},D670)))))&gt;0,"1","")</f>
        <v/>
      </c>
      <c r="F670" t="s">
        <v>39</v>
      </c>
      <c r="G670" t="s">
        <v>38</v>
      </c>
      <c r="H670">
        <v>107.139444</v>
      </c>
      <c r="I670">
        <v>0</v>
      </c>
      <c r="J670">
        <v>107.139444</v>
      </c>
      <c r="K670" s="2">
        <v>1.1864406779661001</v>
      </c>
      <c r="N670" t="s">
        <v>31</v>
      </c>
      <c r="O670" s="4">
        <f t="shared" si="10"/>
        <v>1</v>
      </c>
      <c r="P670" t="s">
        <v>107</v>
      </c>
      <c r="Q670" s="3">
        <v>11.824878396700001</v>
      </c>
      <c r="R670" s="2">
        <v>1.1864406779661001</v>
      </c>
      <c r="U670" t="s">
        <v>111</v>
      </c>
      <c r="V670" s="3">
        <v>20.530595956500001</v>
      </c>
      <c r="W670" s="2">
        <v>2.3728813559322002</v>
      </c>
      <c r="Z670" t="s">
        <v>113</v>
      </c>
      <c r="AA670" s="3">
        <v>21.9970670963</v>
      </c>
      <c r="AB670" s="2">
        <v>2.3728813559322002</v>
      </c>
    </row>
    <row r="671" spans="1:28" x14ac:dyDescent="0.2">
      <c r="A671" s="1">
        <v>836000000000</v>
      </c>
      <c r="B671" t="s">
        <v>130</v>
      </c>
      <c r="C671" t="s">
        <v>797</v>
      </c>
      <c r="D671" t="s">
        <v>108</v>
      </c>
      <c r="E671" s="4" t="str">
        <f>IF(SUMPRODUCT(--(NOT(ISERR(SEARCH({"c4","c3","c1","m4","m3","m2","m1","r3","r4","i2","cr1","hs1","g2"},D671)))))&gt;0,"1","")</f>
        <v/>
      </c>
      <c r="F671" t="s">
        <v>39</v>
      </c>
      <c r="G671" t="s">
        <v>38</v>
      </c>
      <c r="H671">
        <v>107.133889</v>
      </c>
      <c r="I671">
        <v>0</v>
      </c>
      <c r="J671">
        <v>107.133889</v>
      </c>
      <c r="K671" s="2">
        <v>22.7049180327869</v>
      </c>
      <c r="N671" t="s">
        <v>31</v>
      </c>
      <c r="O671" s="4">
        <f t="shared" si="10"/>
        <v>1</v>
      </c>
      <c r="P671" t="s">
        <v>107</v>
      </c>
      <c r="Q671" s="3">
        <v>11.8242652967</v>
      </c>
      <c r="R671" s="2">
        <v>22.7049180327869</v>
      </c>
      <c r="U671" t="s">
        <v>111</v>
      </c>
      <c r="V671" s="3">
        <v>20.529531479599999</v>
      </c>
      <c r="W671" s="2">
        <v>45.409836065573799</v>
      </c>
      <c r="Z671" t="s">
        <v>113</v>
      </c>
      <c r="AA671" s="3">
        <v>21.995926585300001</v>
      </c>
      <c r="AB671" s="2">
        <v>45.409836065573799</v>
      </c>
    </row>
    <row r="672" spans="1:28" x14ac:dyDescent="0.2">
      <c r="A672" s="1">
        <v>836000000000</v>
      </c>
      <c r="B672" t="s">
        <v>130</v>
      </c>
      <c r="C672" t="s">
        <v>798</v>
      </c>
      <c r="D672" t="s">
        <v>50</v>
      </c>
      <c r="E672" s="4" t="str">
        <f>IF(SUMPRODUCT(--(NOT(ISERR(SEARCH({"c4","c3","c1","m4","m3","m2","m1","r3","r4","i2","cr1","hs1","g2"},D672)))))&gt;0,"1","")</f>
        <v/>
      </c>
      <c r="F672" t="s">
        <v>39</v>
      </c>
      <c r="G672" t="s">
        <v>33</v>
      </c>
      <c r="H672">
        <v>330</v>
      </c>
      <c r="I672">
        <v>274</v>
      </c>
      <c r="J672">
        <v>56</v>
      </c>
      <c r="K672" s="2">
        <v>0</v>
      </c>
      <c r="N672" t="s">
        <v>45</v>
      </c>
      <c r="O672" s="4">
        <f t="shared" si="10"/>
        <v>1</v>
      </c>
      <c r="Q672" s="3">
        <v>11.68</v>
      </c>
    </row>
    <row r="673" spans="1:23" x14ac:dyDescent="0.2">
      <c r="A673" s="1">
        <v>836000000000</v>
      </c>
      <c r="B673" t="s">
        <v>130</v>
      </c>
      <c r="C673" t="s">
        <v>799</v>
      </c>
      <c r="D673" t="s">
        <v>96</v>
      </c>
      <c r="E673" s="4" t="str">
        <f>IF(SUMPRODUCT(--(NOT(ISERR(SEARCH({"c4","c3","c1","m4","m3","m2","m1","r3","r4","i2","cr1","hs1","g2"},D673)))))&gt;0,"1","")</f>
        <v/>
      </c>
      <c r="F673" t="s">
        <v>37</v>
      </c>
      <c r="G673" t="s">
        <v>33</v>
      </c>
      <c r="H673">
        <v>223.99999999999901</v>
      </c>
      <c r="I673">
        <v>0.91833299999999995</v>
      </c>
      <c r="J673">
        <v>223.08166699999899</v>
      </c>
      <c r="K673" s="2">
        <v>25</v>
      </c>
      <c r="N673" t="s">
        <v>31</v>
      </c>
      <c r="O673" s="4">
        <f t="shared" si="10"/>
        <v>1</v>
      </c>
      <c r="P673" t="s">
        <v>109</v>
      </c>
      <c r="Q673" s="3">
        <v>9.9199555895000007</v>
      </c>
      <c r="R673" s="2">
        <v>25</v>
      </c>
      <c r="U673" t="s">
        <v>117</v>
      </c>
      <c r="V673" s="3">
        <v>14.981288922799999</v>
      </c>
      <c r="W673" s="2">
        <v>25</v>
      </c>
    </row>
    <row r="674" spans="1:23" x14ac:dyDescent="0.2">
      <c r="A674" s="1">
        <v>836000000000</v>
      </c>
      <c r="B674" t="s">
        <v>130</v>
      </c>
      <c r="C674" t="s">
        <v>800</v>
      </c>
      <c r="D674" t="s">
        <v>110</v>
      </c>
      <c r="E674" s="4" t="str">
        <f>IF(SUMPRODUCT(--(NOT(ISERR(SEARCH({"c4","c3","c1","m4","m3","m2","m1","r3","r4","i2","cr1","hs1","g2"},D674)))))&gt;0,"1","")</f>
        <v/>
      </c>
      <c r="F674" t="s">
        <v>39</v>
      </c>
      <c r="G674" t="s">
        <v>30</v>
      </c>
      <c r="H674">
        <v>330</v>
      </c>
      <c r="I674">
        <v>0</v>
      </c>
      <c r="J674">
        <v>330</v>
      </c>
      <c r="K674" s="2">
        <v>35.499999999992703</v>
      </c>
      <c r="N674" t="s">
        <v>31</v>
      </c>
      <c r="O674" s="4">
        <f t="shared" si="10"/>
        <v>1</v>
      </c>
      <c r="P674" t="s">
        <v>111</v>
      </c>
      <c r="Q674" s="3">
        <v>9.6073214286000006</v>
      </c>
      <c r="R674" s="2">
        <v>35.499999999992703</v>
      </c>
      <c r="U674" t="s">
        <v>113</v>
      </c>
      <c r="V674" s="3">
        <v>14.4109821429</v>
      </c>
      <c r="W674" s="2">
        <v>35.499999999992703</v>
      </c>
    </row>
    <row r="675" spans="1:23" x14ac:dyDescent="0.2">
      <c r="A675" s="1">
        <v>836000000000</v>
      </c>
      <c r="B675" t="s">
        <v>130</v>
      </c>
      <c r="C675" t="s">
        <v>801</v>
      </c>
      <c r="D675" t="s">
        <v>110</v>
      </c>
      <c r="E675" s="4" t="str">
        <f>IF(SUMPRODUCT(--(NOT(ISERR(SEARCH({"c4","c3","c1","m4","m3","m2","m1","r3","r4","i2","cr1","hs1","g2"},D675)))))&gt;0,"1","")</f>
        <v/>
      </c>
      <c r="F675" t="s">
        <v>39</v>
      </c>
      <c r="G675" t="s">
        <v>30</v>
      </c>
      <c r="H675">
        <v>330</v>
      </c>
      <c r="I675">
        <v>0</v>
      </c>
      <c r="J675">
        <v>330</v>
      </c>
      <c r="K675" s="2">
        <v>36.7796610168702</v>
      </c>
      <c r="N675" t="s">
        <v>31</v>
      </c>
      <c r="O675" s="4">
        <f t="shared" si="10"/>
        <v>1</v>
      </c>
      <c r="P675" t="s">
        <v>111</v>
      </c>
      <c r="Q675" s="3">
        <v>9.6073214286000006</v>
      </c>
      <c r="R675" s="2">
        <v>36.7796610168702</v>
      </c>
    </row>
    <row r="676" spans="1:23" x14ac:dyDescent="0.2">
      <c r="A676" s="1">
        <v>836000000000</v>
      </c>
      <c r="B676" t="s">
        <v>130</v>
      </c>
      <c r="C676" t="s">
        <v>802</v>
      </c>
      <c r="D676" t="s">
        <v>110</v>
      </c>
      <c r="E676" s="4" t="str">
        <f>IF(SUMPRODUCT(--(NOT(ISERR(SEARCH({"c4","c3","c1","m4","m3","m2","m1","r3","r4","i2","cr1","hs1","g2"},D676)))))&gt;0,"1","")</f>
        <v/>
      </c>
      <c r="F676" t="s">
        <v>39</v>
      </c>
      <c r="G676" t="s">
        <v>30</v>
      </c>
      <c r="H676">
        <v>330</v>
      </c>
      <c r="I676">
        <v>0</v>
      </c>
      <c r="J676">
        <v>330</v>
      </c>
      <c r="K676" s="2">
        <v>35.593220338983102</v>
      </c>
      <c r="N676" t="s">
        <v>31</v>
      </c>
      <c r="O676" s="4">
        <f t="shared" si="10"/>
        <v>1</v>
      </c>
      <c r="P676" t="s">
        <v>111</v>
      </c>
      <c r="Q676" s="3">
        <v>9.6073214286000006</v>
      </c>
      <c r="R676" s="2">
        <v>35.593220338983102</v>
      </c>
      <c r="U676" t="s">
        <v>113</v>
      </c>
      <c r="V676" s="3">
        <v>14.4109821429</v>
      </c>
      <c r="W676" s="2">
        <v>35.593220338983102</v>
      </c>
    </row>
    <row r="677" spans="1:23" x14ac:dyDescent="0.2">
      <c r="A677" s="1">
        <v>836000000000</v>
      </c>
      <c r="B677" t="s">
        <v>130</v>
      </c>
      <c r="C677" t="s">
        <v>803</v>
      </c>
      <c r="D677" t="s">
        <v>110</v>
      </c>
      <c r="E677" s="4" t="str">
        <f>IF(SUMPRODUCT(--(NOT(ISERR(SEARCH({"c4","c3","c1","m4","m3","m2","m1","r3","r4","i2","cr1","hs1","g2"},D677)))))&gt;0,"1","")</f>
        <v/>
      </c>
      <c r="F677" t="s">
        <v>39</v>
      </c>
      <c r="G677" t="s">
        <v>30</v>
      </c>
      <c r="H677">
        <v>330</v>
      </c>
      <c r="I677">
        <v>0</v>
      </c>
      <c r="J677">
        <v>330</v>
      </c>
      <c r="K677" s="2">
        <v>3.3898305084745801</v>
      </c>
      <c r="N677" t="s">
        <v>31</v>
      </c>
      <c r="O677" s="4">
        <f t="shared" si="10"/>
        <v>1</v>
      </c>
      <c r="P677" t="s">
        <v>111</v>
      </c>
      <c r="Q677" s="3">
        <v>9.6073214286000006</v>
      </c>
      <c r="R677" s="2">
        <v>3.3898305084745801</v>
      </c>
      <c r="U677" t="s">
        <v>113</v>
      </c>
      <c r="V677" s="3">
        <v>14.4109821429</v>
      </c>
      <c r="W677" s="2">
        <v>3.3898305084745801</v>
      </c>
    </row>
    <row r="678" spans="1:23" x14ac:dyDescent="0.2">
      <c r="A678" s="1">
        <v>836000000000</v>
      </c>
      <c r="B678" t="s">
        <v>130</v>
      </c>
      <c r="C678" t="s">
        <v>804</v>
      </c>
      <c r="D678" t="s">
        <v>110</v>
      </c>
      <c r="E678" s="4" t="str">
        <f>IF(SUMPRODUCT(--(NOT(ISERR(SEARCH({"c4","c3","c1","m4","m3","m2","m1","r3","r4","i2","cr1","hs1","g2"},D678)))))&gt;0,"1","")</f>
        <v/>
      </c>
      <c r="F678" t="s">
        <v>39</v>
      </c>
      <c r="G678" t="s">
        <v>30</v>
      </c>
      <c r="H678">
        <v>330</v>
      </c>
      <c r="I678">
        <v>0</v>
      </c>
      <c r="J678">
        <v>330</v>
      </c>
      <c r="K678" s="2">
        <v>35.8333333333333</v>
      </c>
      <c r="N678" t="s">
        <v>31</v>
      </c>
      <c r="O678" s="4">
        <f t="shared" si="10"/>
        <v>1</v>
      </c>
      <c r="P678" t="s">
        <v>111</v>
      </c>
      <c r="Q678" s="3">
        <v>9.6073214286000006</v>
      </c>
      <c r="R678" s="2">
        <v>35.8333333333333</v>
      </c>
      <c r="U678" t="s">
        <v>113</v>
      </c>
      <c r="V678" s="3">
        <v>14.4109821429</v>
      </c>
      <c r="W678" s="2">
        <v>35.8333333333333</v>
      </c>
    </row>
    <row r="679" spans="1:23" x14ac:dyDescent="0.2">
      <c r="A679" s="1">
        <v>836000000000</v>
      </c>
      <c r="B679" t="s">
        <v>130</v>
      </c>
      <c r="C679" t="s">
        <v>805</v>
      </c>
      <c r="D679" t="s">
        <v>110</v>
      </c>
      <c r="E679" s="4" t="str">
        <f>IF(SUMPRODUCT(--(NOT(ISERR(SEARCH({"c4","c3","c1","m4","m3","m2","m1","r3","r4","i2","cr1","hs1","g2"},D679)))))&gt;0,"1","")</f>
        <v/>
      </c>
      <c r="F679" t="s">
        <v>39</v>
      </c>
      <c r="G679" t="s">
        <v>30</v>
      </c>
      <c r="H679">
        <v>330</v>
      </c>
      <c r="I679">
        <v>0</v>
      </c>
      <c r="J679">
        <v>330</v>
      </c>
      <c r="K679" s="2">
        <v>4.2372881355932197</v>
      </c>
      <c r="N679" t="s">
        <v>31</v>
      </c>
      <c r="O679" s="4">
        <f t="shared" si="10"/>
        <v>1</v>
      </c>
      <c r="P679" t="s">
        <v>111</v>
      </c>
      <c r="Q679" s="3">
        <v>9.6073214286000006</v>
      </c>
      <c r="R679" s="2">
        <v>4.2372881355932197</v>
      </c>
      <c r="U679" t="s">
        <v>113</v>
      </c>
      <c r="V679" s="3">
        <v>14.4109821429</v>
      </c>
      <c r="W679" s="2">
        <v>4.2372881355932197</v>
      </c>
    </row>
    <row r="680" spans="1:23" x14ac:dyDescent="0.2">
      <c r="A680" s="1">
        <v>836000000000</v>
      </c>
      <c r="B680" t="s">
        <v>130</v>
      </c>
      <c r="C680" t="s">
        <v>806</v>
      </c>
      <c r="D680" t="s">
        <v>110</v>
      </c>
      <c r="E680" s="4" t="str">
        <f>IF(SUMPRODUCT(--(NOT(ISERR(SEARCH({"c4","c3","c1","m4","m3","m2","m1","r3","r4","i2","cr1","hs1","g2"},D680)))))&gt;0,"1","")</f>
        <v/>
      </c>
      <c r="F680" t="s">
        <v>39</v>
      </c>
      <c r="G680" t="s">
        <v>30</v>
      </c>
      <c r="H680">
        <v>330</v>
      </c>
      <c r="I680">
        <v>0</v>
      </c>
      <c r="J680">
        <v>330</v>
      </c>
      <c r="K680" s="2">
        <v>20.8333333333333</v>
      </c>
      <c r="N680" t="s">
        <v>31</v>
      </c>
      <c r="O680" s="4">
        <f t="shared" si="10"/>
        <v>1</v>
      </c>
      <c r="P680" t="s">
        <v>111</v>
      </c>
      <c r="Q680" s="3">
        <v>9.6073214286000006</v>
      </c>
      <c r="R680" s="2">
        <v>20.8333333333333</v>
      </c>
      <c r="U680" t="s">
        <v>113</v>
      </c>
      <c r="V680" s="3">
        <v>14.4109821429</v>
      </c>
      <c r="W680" s="2">
        <v>20.8333333333333</v>
      </c>
    </row>
    <row r="681" spans="1:23" x14ac:dyDescent="0.2">
      <c r="A681" s="1">
        <v>836000000000</v>
      </c>
      <c r="B681" t="s">
        <v>130</v>
      </c>
      <c r="C681" t="s">
        <v>807</v>
      </c>
      <c r="D681" t="s">
        <v>110</v>
      </c>
      <c r="E681" s="4" t="str">
        <f>IF(SUMPRODUCT(--(NOT(ISERR(SEARCH({"c4","c3","c1","m4","m3","m2","m1","r3","r4","i2","cr1","hs1","g2"},D681)))))&gt;0,"1","")</f>
        <v/>
      </c>
      <c r="F681" t="s">
        <v>39</v>
      </c>
      <c r="G681" t="s">
        <v>30</v>
      </c>
      <c r="H681">
        <v>330</v>
      </c>
      <c r="I681">
        <v>0</v>
      </c>
      <c r="J681">
        <v>330</v>
      </c>
      <c r="K681" s="2">
        <v>20.677966101693102</v>
      </c>
      <c r="N681" t="s">
        <v>31</v>
      </c>
      <c r="O681" s="4">
        <f t="shared" si="10"/>
        <v>1</v>
      </c>
      <c r="P681" t="s">
        <v>111</v>
      </c>
      <c r="Q681" s="3">
        <v>9.6073214286000006</v>
      </c>
      <c r="R681" s="2">
        <v>20.677966101693102</v>
      </c>
      <c r="U681" t="s">
        <v>113</v>
      </c>
      <c r="V681" s="3">
        <v>14.4109821429</v>
      </c>
      <c r="W681" s="2">
        <v>20.677966101693102</v>
      </c>
    </row>
    <row r="682" spans="1:23" x14ac:dyDescent="0.2">
      <c r="A682" s="1">
        <v>836000000000</v>
      </c>
      <c r="B682" t="s">
        <v>130</v>
      </c>
      <c r="C682" t="s">
        <v>808</v>
      </c>
      <c r="D682" t="s">
        <v>110</v>
      </c>
      <c r="E682" s="4" t="str">
        <f>IF(SUMPRODUCT(--(NOT(ISERR(SEARCH({"c4","c3","c1","m4","m3","m2","m1","r3","r4","i2","cr1","hs1","g2"},D682)))))&gt;0,"1","")</f>
        <v/>
      </c>
      <c r="F682" t="s">
        <v>39</v>
      </c>
      <c r="G682" t="s">
        <v>30</v>
      </c>
      <c r="H682">
        <v>330</v>
      </c>
      <c r="I682">
        <v>0</v>
      </c>
      <c r="J682">
        <v>330</v>
      </c>
      <c r="K682" s="2">
        <v>8.5000000000006093</v>
      </c>
      <c r="N682" t="s">
        <v>31</v>
      </c>
      <c r="O682" s="4">
        <f t="shared" si="10"/>
        <v>1</v>
      </c>
      <c r="P682" t="s">
        <v>111</v>
      </c>
      <c r="Q682" s="3">
        <v>9.6073214286000006</v>
      </c>
      <c r="R682" s="2">
        <v>8.5000000000006093</v>
      </c>
      <c r="U682" t="s">
        <v>113</v>
      </c>
      <c r="V682" s="3">
        <v>14.4109821429</v>
      </c>
      <c r="W682" s="2">
        <v>8.5000000000006093</v>
      </c>
    </row>
    <row r="683" spans="1:23" x14ac:dyDescent="0.2">
      <c r="A683" s="1">
        <v>836000000000</v>
      </c>
      <c r="B683" t="s">
        <v>130</v>
      </c>
      <c r="C683" t="s">
        <v>809</v>
      </c>
      <c r="D683" t="s">
        <v>110</v>
      </c>
      <c r="E683" s="4" t="str">
        <f>IF(SUMPRODUCT(--(NOT(ISERR(SEARCH({"c4","c3","c1","m4","m3","m2","m1","r3","r4","i2","cr1","hs1","g2"},D683)))))&gt;0,"1","")</f>
        <v/>
      </c>
      <c r="F683" t="s">
        <v>39</v>
      </c>
      <c r="G683" t="s">
        <v>30</v>
      </c>
      <c r="H683">
        <v>331</v>
      </c>
      <c r="I683">
        <v>1</v>
      </c>
      <c r="J683">
        <v>330</v>
      </c>
      <c r="K683" s="2">
        <v>5.2542372880961299</v>
      </c>
      <c r="N683" t="s">
        <v>31</v>
      </c>
      <c r="O683" s="4">
        <f t="shared" si="10"/>
        <v>1</v>
      </c>
      <c r="P683" t="s">
        <v>111</v>
      </c>
      <c r="Q683" s="3">
        <v>9.6073214286000006</v>
      </c>
      <c r="R683" s="2">
        <v>5.2542372880961299</v>
      </c>
      <c r="U683" t="s">
        <v>113</v>
      </c>
      <c r="V683" s="3">
        <v>14.4109821429</v>
      </c>
      <c r="W683" s="2">
        <v>5.2542372880961299</v>
      </c>
    </row>
    <row r="684" spans="1:23" x14ac:dyDescent="0.2">
      <c r="A684" s="1">
        <v>836000000000</v>
      </c>
      <c r="B684" t="s">
        <v>130</v>
      </c>
      <c r="C684" t="s">
        <v>810</v>
      </c>
      <c r="D684" t="s">
        <v>110</v>
      </c>
      <c r="E684" s="4" t="str">
        <f>IF(SUMPRODUCT(--(NOT(ISERR(SEARCH({"c4","c3","c1","m4","m3","m2","m1","r3","r4","i2","cr1","hs1","g2"},D684)))))&gt;0,"1","")</f>
        <v/>
      </c>
      <c r="F684" t="s">
        <v>39</v>
      </c>
      <c r="G684" t="s">
        <v>30</v>
      </c>
      <c r="H684">
        <v>331</v>
      </c>
      <c r="I684">
        <v>1</v>
      </c>
      <c r="J684">
        <v>330</v>
      </c>
      <c r="K684" s="2">
        <v>5.1666666668218904</v>
      </c>
      <c r="N684" t="s">
        <v>31</v>
      </c>
      <c r="O684" s="4">
        <f t="shared" si="10"/>
        <v>1</v>
      </c>
      <c r="P684" t="s">
        <v>111</v>
      </c>
      <c r="Q684" s="3">
        <v>9.6073214286000006</v>
      </c>
      <c r="R684" s="2">
        <v>5.1666666668218904</v>
      </c>
      <c r="U684" t="s">
        <v>113</v>
      </c>
      <c r="V684" s="3">
        <v>14.4109821429</v>
      </c>
      <c r="W684" s="2">
        <v>5.1666666668218904</v>
      </c>
    </row>
    <row r="685" spans="1:23" x14ac:dyDescent="0.2">
      <c r="A685" s="1">
        <v>836000000000</v>
      </c>
      <c r="B685" t="s">
        <v>130</v>
      </c>
      <c r="C685" t="s">
        <v>811</v>
      </c>
      <c r="D685" t="s">
        <v>111</v>
      </c>
      <c r="E685" s="4" t="str">
        <f>IF(SUMPRODUCT(--(NOT(ISERR(SEARCH({"c4","c3","c1","m4","m3","m2","m1","r3","r4","i2","cr1","hs1","g2"},D685)))))&gt;0,"1","")</f>
        <v/>
      </c>
      <c r="F685" t="s">
        <v>39</v>
      </c>
      <c r="G685" t="s">
        <v>30</v>
      </c>
      <c r="H685">
        <v>330</v>
      </c>
      <c r="I685">
        <v>0</v>
      </c>
      <c r="J685">
        <v>330</v>
      </c>
      <c r="K685" s="2">
        <v>0.50847457627611903</v>
      </c>
      <c r="N685" t="s">
        <v>45</v>
      </c>
      <c r="O685" s="4">
        <f t="shared" si="10"/>
        <v>1</v>
      </c>
      <c r="Q685" s="3">
        <v>9.6073214286000006</v>
      </c>
    </row>
    <row r="686" spans="1:23" x14ac:dyDescent="0.2">
      <c r="A686" s="1">
        <v>836000000000</v>
      </c>
      <c r="B686" t="s">
        <v>130</v>
      </c>
      <c r="C686" t="s">
        <v>812</v>
      </c>
      <c r="D686" t="s">
        <v>110</v>
      </c>
      <c r="E686" s="4" t="str">
        <f>IF(SUMPRODUCT(--(NOT(ISERR(SEARCH({"c4","c3","c1","m4","m3","m2","m1","r3","r4","i2","cr1","hs1","g2"},D686)))))&gt;0,"1","")</f>
        <v/>
      </c>
      <c r="F686" t="s">
        <v>39</v>
      </c>
      <c r="G686" t="s">
        <v>30</v>
      </c>
      <c r="H686">
        <v>330</v>
      </c>
      <c r="I686">
        <v>0</v>
      </c>
      <c r="J686">
        <v>330</v>
      </c>
      <c r="K686" s="2">
        <v>3.72881355932943</v>
      </c>
      <c r="N686" t="s">
        <v>31</v>
      </c>
      <c r="O686" s="4">
        <f t="shared" si="10"/>
        <v>1</v>
      </c>
      <c r="P686" t="s">
        <v>111</v>
      </c>
      <c r="Q686" s="3">
        <v>9.6073214286000006</v>
      </c>
      <c r="R686" s="2">
        <v>3.72881355932943</v>
      </c>
      <c r="U686" t="s">
        <v>113</v>
      </c>
      <c r="V686" s="3">
        <v>14.4109821429</v>
      </c>
      <c r="W686" s="2">
        <v>3.72881355932943</v>
      </c>
    </row>
    <row r="687" spans="1:23" x14ac:dyDescent="0.2">
      <c r="A687" s="1">
        <v>836000000000</v>
      </c>
      <c r="B687" t="s">
        <v>130</v>
      </c>
      <c r="C687" t="s">
        <v>813</v>
      </c>
      <c r="D687" t="s">
        <v>110</v>
      </c>
      <c r="E687" s="4" t="str">
        <f>IF(SUMPRODUCT(--(NOT(ISERR(SEARCH({"c4","c3","c1","m4","m3","m2","m1","r3","r4","i2","cr1","hs1","g2"},D687)))))&gt;0,"1","")</f>
        <v/>
      </c>
      <c r="F687" t="s">
        <v>39</v>
      </c>
      <c r="G687" t="s">
        <v>30</v>
      </c>
      <c r="H687">
        <v>330</v>
      </c>
      <c r="I687">
        <v>0</v>
      </c>
      <c r="J687">
        <v>330</v>
      </c>
      <c r="K687" s="2">
        <v>1.8032786885818399</v>
      </c>
      <c r="N687" t="s">
        <v>31</v>
      </c>
      <c r="O687" s="4">
        <f t="shared" si="10"/>
        <v>1</v>
      </c>
      <c r="P687" t="s">
        <v>111</v>
      </c>
      <c r="Q687" s="3">
        <v>9.6073214286000006</v>
      </c>
      <c r="R687" s="2">
        <v>1.8032786885818399</v>
      </c>
      <c r="U687" t="s">
        <v>113</v>
      </c>
      <c r="V687" s="3">
        <v>14.4109821429</v>
      </c>
      <c r="W687" s="2">
        <v>1.8032786885818399</v>
      </c>
    </row>
    <row r="688" spans="1:23" x14ac:dyDescent="0.2">
      <c r="A688" s="1">
        <v>836000000000</v>
      </c>
      <c r="B688" t="s">
        <v>130</v>
      </c>
      <c r="C688" t="s">
        <v>814</v>
      </c>
      <c r="D688" t="s">
        <v>110</v>
      </c>
      <c r="E688" s="4" t="str">
        <f>IF(SUMPRODUCT(--(NOT(ISERR(SEARCH({"c4","c3","c1","m4","m3","m2","m1","r3","r4","i2","cr1","hs1","g2"},D688)))))&gt;0,"1","")</f>
        <v/>
      </c>
      <c r="F688" t="s">
        <v>39</v>
      </c>
      <c r="G688" t="s">
        <v>30</v>
      </c>
      <c r="H688">
        <v>330</v>
      </c>
      <c r="I688">
        <v>0</v>
      </c>
      <c r="J688">
        <v>330</v>
      </c>
      <c r="K688" s="2">
        <v>4.5901639344280198</v>
      </c>
      <c r="N688" t="s">
        <v>31</v>
      </c>
      <c r="O688" s="4">
        <f t="shared" si="10"/>
        <v>1</v>
      </c>
      <c r="P688" t="s">
        <v>111</v>
      </c>
      <c r="Q688" s="3">
        <v>9.6073214286000006</v>
      </c>
      <c r="R688" s="2">
        <v>4.5901639344280198</v>
      </c>
      <c r="U688" t="s">
        <v>113</v>
      </c>
      <c r="V688" s="3">
        <v>14.4109821429</v>
      </c>
      <c r="W688" s="2">
        <v>4.5901639344280198</v>
      </c>
    </row>
    <row r="689" spans="1:28" x14ac:dyDescent="0.2">
      <c r="A689" s="1">
        <v>836000000000</v>
      </c>
      <c r="B689" t="s">
        <v>130</v>
      </c>
      <c r="C689" t="s">
        <v>815</v>
      </c>
      <c r="D689" t="s">
        <v>111</v>
      </c>
      <c r="E689" s="4" t="str">
        <f>IF(SUMPRODUCT(--(NOT(ISERR(SEARCH({"c4","c3","c1","m4","m3","m2","m1","r3","r4","i2","cr1","hs1","g2"},D689)))))&gt;0,"1","")</f>
        <v/>
      </c>
      <c r="F689" t="s">
        <v>39</v>
      </c>
      <c r="G689" t="s">
        <v>30</v>
      </c>
      <c r="H689">
        <v>330</v>
      </c>
      <c r="I689">
        <v>0</v>
      </c>
      <c r="J689">
        <v>330</v>
      </c>
      <c r="K689" s="2">
        <v>0.50847457627611903</v>
      </c>
      <c r="N689" t="s">
        <v>45</v>
      </c>
      <c r="O689" s="4">
        <f t="shared" si="10"/>
        <v>1</v>
      </c>
      <c r="Q689" s="3">
        <v>9.6073214286000006</v>
      </c>
    </row>
    <row r="690" spans="1:28" x14ac:dyDescent="0.2">
      <c r="A690" s="1">
        <v>836000000000</v>
      </c>
      <c r="B690" t="s">
        <v>130</v>
      </c>
      <c r="C690" t="s">
        <v>816</v>
      </c>
      <c r="D690" t="s">
        <v>111</v>
      </c>
      <c r="E690" s="4" t="str">
        <f>IF(SUMPRODUCT(--(NOT(ISERR(SEARCH({"c4","c3","c1","m4","m3","m2","m1","r3","r4","i2","cr1","hs1","g2"},D690)))))&gt;0,"1","")</f>
        <v/>
      </c>
      <c r="F690" t="s">
        <v>39</v>
      </c>
      <c r="G690" t="s">
        <v>30</v>
      </c>
      <c r="H690">
        <v>330</v>
      </c>
      <c r="I690">
        <v>0</v>
      </c>
      <c r="J690">
        <v>330</v>
      </c>
      <c r="K690" s="2">
        <v>0.50000000000485101</v>
      </c>
      <c r="N690" t="s">
        <v>45</v>
      </c>
      <c r="O690" s="4">
        <f t="shared" si="10"/>
        <v>1</v>
      </c>
      <c r="Q690" s="3">
        <v>9.6073214286000006</v>
      </c>
    </row>
    <row r="691" spans="1:28" x14ac:dyDescent="0.2">
      <c r="A691" s="1">
        <v>836000000000</v>
      </c>
      <c r="B691" t="s">
        <v>130</v>
      </c>
      <c r="C691" t="s">
        <v>817</v>
      </c>
      <c r="D691" t="s">
        <v>110</v>
      </c>
      <c r="E691" s="4" t="str">
        <f>IF(SUMPRODUCT(--(NOT(ISERR(SEARCH({"c4","c3","c1","m4","m3","m2","m1","r3","r4","i2","cr1","hs1","g2"},D691)))))&gt;0,"1","")</f>
        <v/>
      </c>
      <c r="F691" t="s">
        <v>39</v>
      </c>
      <c r="G691" t="s">
        <v>30</v>
      </c>
      <c r="H691">
        <v>330</v>
      </c>
      <c r="I691">
        <v>0</v>
      </c>
      <c r="J691">
        <v>330</v>
      </c>
      <c r="K691" s="2">
        <v>5</v>
      </c>
      <c r="N691" t="s">
        <v>31</v>
      </c>
      <c r="O691" s="4">
        <f t="shared" si="10"/>
        <v>1</v>
      </c>
      <c r="P691" t="s">
        <v>111</v>
      </c>
      <c r="Q691" s="3">
        <v>9.6073214286000006</v>
      </c>
      <c r="R691" s="2">
        <v>5</v>
      </c>
      <c r="U691" t="s">
        <v>113</v>
      </c>
      <c r="V691" s="3">
        <v>14.4109821429</v>
      </c>
      <c r="W691" s="2">
        <v>5</v>
      </c>
    </row>
    <row r="692" spans="1:28" x14ac:dyDescent="0.2">
      <c r="A692" s="1">
        <v>836000000000</v>
      </c>
      <c r="B692" t="s">
        <v>130</v>
      </c>
      <c r="C692" t="s">
        <v>818</v>
      </c>
      <c r="D692" t="s">
        <v>96</v>
      </c>
      <c r="E692" s="4" t="str">
        <f>IF(SUMPRODUCT(--(NOT(ISERR(SEARCH({"c4","c3","c1","m4","m3","m2","m1","r3","r4","i2","cr1","hs1","g2"},D692)))))&gt;0,"1","")</f>
        <v/>
      </c>
      <c r="F692" t="s">
        <v>39</v>
      </c>
      <c r="G692" t="s">
        <v>33</v>
      </c>
      <c r="H692">
        <v>212</v>
      </c>
      <c r="I692">
        <v>0</v>
      </c>
      <c r="J692">
        <v>212</v>
      </c>
      <c r="K692" s="2">
        <v>2</v>
      </c>
      <c r="N692" t="s">
        <v>31</v>
      </c>
      <c r="O692" s="4">
        <f t="shared" si="10"/>
        <v>1</v>
      </c>
      <c r="P692" t="s">
        <v>109</v>
      </c>
      <c r="Q692" s="3">
        <v>9.5803809524000005</v>
      </c>
      <c r="R692" s="2">
        <v>2</v>
      </c>
      <c r="U692" t="s">
        <v>117</v>
      </c>
      <c r="V692" s="3">
        <v>14.3705714286</v>
      </c>
      <c r="W692" s="2">
        <v>2</v>
      </c>
      <c r="Z692" t="s">
        <v>112</v>
      </c>
      <c r="AA692" s="3">
        <v>16.7656666667</v>
      </c>
      <c r="AB692" s="2">
        <v>2</v>
      </c>
    </row>
    <row r="693" spans="1:28" x14ac:dyDescent="0.2">
      <c r="A693" s="1">
        <v>836000000000</v>
      </c>
      <c r="B693" t="s">
        <v>130</v>
      </c>
      <c r="C693" t="s">
        <v>819</v>
      </c>
      <c r="D693" t="s">
        <v>110</v>
      </c>
      <c r="E693" s="4" t="str">
        <f>IF(SUMPRODUCT(--(NOT(ISERR(SEARCH({"c4","c3","c1","m4","m3","m2","m1","r3","r4","i2","cr1","hs1","g2"},D693)))))&gt;0,"1","")</f>
        <v/>
      </c>
      <c r="F693" t="s">
        <v>39</v>
      </c>
      <c r="G693" t="s">
        <v>30</v>
      </c>
      <c r="H693">
        <v>329</v>
      </c>
      <c r="I693">
        <v>0</v>
      </c>
      <c r="J693">
        <v>329</v>
      </c>
      <c r="K693" s="2">
        <v>5</v>
      </c>
      <c r="N693" t="s">
        <v>31</v>
      </c>
      <c r="O693" s="4">
        <f t="shared" si="10"/>
        <v>1</v>
      </c>
      <c r="P693" t="s">
        <v>111</v>
      </c>
      <c r="Q693" s="3">
        <v>9.5782083332999992</v>
      </c>
      <c r="R693" s="2">
        <v>5</v>
      </c>
      <c r="U693" t="s">
        <v>113</v>
      </c>
      <c r="V693" s="3">
        <v>14.367312500000001</v>
      </c>
      <c r="W693" s="2">
        <v>5</v>
      </c>
    </row>
    <row r="694" spans="1:28" x14ac:dyDescent="0.2">
      <c r="A694" s="1">
        <v>836000000000</v>
      </c>
      <c r="B694" t="s">
        <v>130</v>
      </c>
      <c r="C694" t="s">
        <v>820</v>
      </c>
      <c r="D694" t="s">
        <v>110</v>
      </c>
      <c r="E694" s="4" t="str">
        <f>IF(SUMPRODUCT(--(NOT(ISERR(SEARCH({"c4","c3","c1","m4","m3","m2","m1","r3","r4","i2","cr1","hs1","g2"},D694)))))&gt;0,"1","")</f>
        <v/>
      </c>
      <c r="F694" t="s">
        <v>39</v>
      </c>
      <c r="G694" t="s">
        <v>30</v>
      </c>
      <c r="H694">
        <v>330</v>
      </c>
      <c r="I694">
        <v>1</v>
      </c>
      <c r="J694">
        <v>329</v>
      </c>
      <c r="K694" s="2">
        <v>10.666666666656999</v>
      </c>
      <c r="N694" t="s">
        <v>31</v>
      </c>
      <c r="O694" s="4">
        <f t="shared" si="10"/>
        <v>1</v>
      </c>
      <c r="P694" t="s">
        <v>111</v>
      </c>
      <c r="Q694" s="3">
        <v>9.5782083332999992</v>
      </c>
      <c r="R694" s="2">
        <v>10.666666666656999</v>
      </c>
      <c r="U694" t="s">
        <v>113</v>
      </c>
      <c r="V694" s="3">
        <v>14.367312500000001</v>
      </c>
      <c r="W694" s="2">
        <v>10.666666666656999</v>
      </c>
    </row>
    <row r="695" spans="1:28" x14ac:dyDescent="0.2">
      <c r="A695" s="1">
        <v>836000000000</v>
      </c>
      <c r="B695" t="s">
        <v>130</v>
      </c>
      <c r="C695" t="s">
        <v>821</v>
      </c>
      <c r="D695" t="s">
        <v>110</v>
      </c>
      <c r="E695" s="4" t="str">
        <f>IF(SUMPRODUCT(--(NOT(ISERR(SEARCH({"c4","c3","c1","m4","m3","m2","m1","r3","r4","i2","cr1","hs1","g2"},D695)))))&gt;0,"1","")</f>
        <v/>
      </c>
      <c r="F695" t="s">
        <v>39</v>
      </c>
      <c r="G695" t="s">
        <v>30</v>
      </c>
      <c r="H695">
        <v>329</v>
      </c>
      <c r="I695">
        <v>0</v>
      </c>
      <c r="J695">
        <v>329</v>
      </c>
      <c r="K695" s="2">
        <v>11.833333333391501</v>
      </c>
      <c r="N695" t="s">
        <v>31</v>
      </c>
      <c r="O695" s="4">
        <f t="shared" si="10"/>
        <v>1</v>
      </c>
      <c r="P695" t="s">
        <v>111</v>
      </c>
      <c r="Q695" s="3">
        <v>9.5782083332999992</v>
      </c>
      <c r="R695" s="2">
        <v>11.833333333391501</v>
      </c>
      <c r="U695" t="s">
        <v>113</v>
      </c>
      <c r="V695" s="3">
        <v>14.367312500000001</v>
      </c>
      <c r="W695" s="2">
        <v>11.833333333391501</v>
      </c>
    </row>
    <row r="696" spans="1:28" x14ac:dyDescent="0.2">
      <c r="A696" s="1">
        <v>836000000000</v>
      </c>
      <c r="B696" t="s">
        <v>130</v>
      </c>
      <c r="C696" t="s">
        <v>822</v>
      </c>
      <c r="D696" t="s">
        <v>109</v>
      </c>
      <c r="E696" s="4" t="str">
        <f>IF(SUMPRODUCT(--(NOT(ISERR(SEARCH({"c4","c3","c1","m4","m3","m2","m1","r3","r4","i2","cr1","hs1","g2"},D696)))))&gt;0,"1","")</f>
        <v/>
      </c>
      <c r="F696" t="s">
        <v>39</v>
      </c>
      <c r="G696" t="s">
        <v>76</v>
      </c>
      <c r="H696">
        <v>330</v>
      </c>
      <c r="I696">
        <v>0.5</v>
      </c>
      <c r="J696">
        <v>329.5</v>
      </c>
      <c r="K696" s="2">
        <v>9</v>
      </c>
      <c r="N696" t="s">
        <v>31</v>
      </c>
      <c r="O696" s="4">
        <f t="shared" si="10"/>
        <v>1</v>
      </c>
      <c r="P696" t="s">
        <v>117</v>
      </c>
      <c r="Q696" s="3">
        <v>9.4495892857000001</v>
      </c>
      <c r="R696" s="2">
        <v>9</v>
      </c>
      <c r="U696" t="s">
        <v>112</v>
      </c>
      <c r="V696" s="3">
        <v>14.174383928599999</v>
      </c>
      <c r="W696" s="2">
        <v>9</v>
      </c>
    </row>
    <row r="697" spans="1:28" x14ac:dyDescent="0.2">
      <c r="A697" s="1">
        <v>836000000000</v>
      </c>
      <c r="B697" t="s">
        <v>130</v>
      </c>
      <c r="C697" t="s">
        <v>823</v>
      </c>
      <c r="D697" t="s">
        <v>109</v>
      </c>
      <c r="E697" s="4" t="str">
        <f>IF(SUMPRODUCT(--(NOT(ISERR(SEARCH({"c4","c3","c1","m4","m3","m2","m1","r3","r4","i2","cr1","hs1","g2"},D697)))))&gt;0,"1","")</f>
        <v/>
      </c>
      <c r="F697" t="s">
        <v>39</v>
      </c>
      <c r="G697" t="s">
        <v>76</v>
      </c>
      <c r="H697">
        <v>329</v>
      </c>
      <c r="I697">
        <v>0</v>
      </c>
      <c r="J697">
        <v>329</v>
      </c>
      <c r="K697" s="2">
        <v>4</v>
      </c>
      <c r="N697" t="s">
        <v>31</v>
      </c>
      <c r="O697" s="4">
        <f t="shared" si="10"/>
        <v>1</v>
      </c>
      <c r="P697" t="s">
        <v>117</v>
      </c>
      <c r="Q697" s="3">
        <v>9.4352499999999999</v>
      </c>
      <c r="R697" s="2">
        <v>4</v>
      </c>
      <c r="U697" t="s">
        <v>112</v>
      </c>
      <c r="V697" s="3">
        <v>14.152875</v>
      </c>
      <c r="W697" s="2">
        <v>4</v>
      </c>
    </row>
    <row r="698" spans="1:28" x14ac:dyDescent="0.2">
      <c r="A698" s="1">
        <v>836000000000</v>
      </c>
      <c r="B698" t="s">
        <v>130</v>
      </c>
      <c r="C698" t="s">
        <v>824</v>
      </c>
      <c r="D698" t="s">
        <v>109</v>
      </c>
      <c r="E698" s="4" t="str">
        <f>IF(SUMPRODUCT(--(NOT(ISERR(SEARCH({"c4","c3","c1","m4","m3","m2","m1","r3","r4","i2","cr1","hs1","g2"},D698)))))&gt;0,"1","")</f>
        <v/>
      </c>
      <c r="F698" t="s">
        <v>39</v>
      </c>
      <c r="G698" t="s">
        <v>76</v>
      </c>
      <c r="H698">
        <v>329</v>
      </c>
      <c r="I698">
        <v>0</v>
      </c>
      <c r="J698">
        <v>329</v>
      </c>
      <c r="K698" s="2">
        <v>22</v>
      </c>
      <c r="N698" t="s">
        <v>31</v>
      </c>
      <c r="O698" s="4">
        <f t="shared" si="10"/>
        <v>1</v>
      </c>
      <c r="P698" t="s">
        <v>117</v>
      </c>
      <c r="Q698" s="3">
        <v>9.4352499999999999</v>
      </c>
      <c r="R698" s="2">
        <v>22</v>
      </c>
      <c r="U698" t="s">
        <v>112</v>
      </c>
      <c r="V698" s="3">
        <v>14.152875</v>
      </c>
      <c r="W698" s="2">
        <v>22</v>
      </c>
    </row>
    <row r="699" spans="1:28" x14ac:dyDescent="0.2">
      <c r="A699" s="1">
        <v>836000000000</v>
      </c>
      <c r="B699" t="s">
        <v>130</v>
      </c>
      <c r="C699" t="s">
        <v>825</v>
      </c>
      <c r="D699" t="s">
        <v>109</v>
      </c>
      <c r="E699" s="4" t="str">
        <f>IF(SUMPRODUCT(--(NOT(ISERR(SEARCH({"c4","c3","c1","m4","m3","m2","m1","r3","r4","i2","cr1","hs1","g2"},D699)))))&gt;0,"1","")</f>
        <v/>
      </c>
      <c r="F699" t="s">
        <v>39</v>
      </c>
      <c r="G699" t="s">
        <v>76</v>
      </c>
      <c r="H699">
        <v>329</v>
      </c>
      <c r="I699">
        <v>0</v>
      </c>
      <c r="J699">
        <v>329</v>
      </c>
      <c r="K699" s="2">
        <v>24</v>
      </c>
      <c r="N699" t="s">
        <v>31</v>
      </c>
      <c r="O699" s="4">
        <f t="shared" si="10"/>
        <v>1</v>
      </c>
      <c r="P699" t="s">
        <v>117</v>
      </c>
      <c r="Q699" s="3">
        <v>9.4352499999999999</v>
      </c>
      <c r="R699" s="2">
        <v>24</v>
      </c>
      <c r="U699" t="s">
        <v>112</v>
      </c>
      <c r="V699" s="3">
        <v>14.152875</v>
      </c>
      <c r="W699" s="2">
        <v>24</v>
      </c>
    </row>
    <row r="700" spans="1:28" x14ac:dyDescent="0.2">
      <c r="A700" s="1">
        <v>836000000000</v>
      </c>
      <c r="B700" t="s">
        <v>130</v>
      </c>
      <c r="C700" t="s">
        <v>826</v>
      </c>
      <c r="D700" t="s">
        <v>109</v>
      </c>
      <c r="E700" s="4" t="str">
        <f>IF(SUMPRODUCT(--(NOT(ISERR(SEARCH({"c4","c3","c1","m4","m3","m2","m1","r3","r4","i2","cr1","hs1","g2"},D700)))))&gt;0,"1","")</f>
        <v/>
      </c>
      <c r="F700" t="s">
        <v>39</v>
      </c>
      <c r="G700" t="s">
        <v>76</v>
      </c>
      <c r="H700">
        <v>329</v>
      </c>
      <c r="I700">
        <v>0</v>
      </c>
      <c r="J700">
        <v>329</v>
      </c>
      <c r="K700" s="2">
        <v>24</v>
      </c>
      <c r="N700" t="s">
        <v>31</v>
      </c>
      <c r="O700" s="4">
        <f t="shared" si="10"/>
        <v>1</v>
      </c>
      <c r="P700" t="s">
        <v>117</v>
      </c>
      <c r="Q700" s="3">
        <v>9.4352499999999999</v>
      </c>
      <c r="R700" s="2">
        <v>24</v>
      </c>
      <c r="U700" t="s">
        <v>112</v>
      </c>
      <c r="V700" s="3">
        <v>14.152875</v>
      </c>
      <c r="W700" s="2">
        <v>24</v>
      </c>
    </row>
    <row r="701" spans="1:28" x14ac:dyDescent="0.2">
      <c r="A701" s="1">
        <v>836000000000</v>
      </c>
      <c r="B701" t="s">
        <v>130</v>
      </c>
      <c r="C701" t="s">
        <v>827</v>
      </c>
      <c r="D701" t="s">
        <v>110</v>
      </c>
      <c r="E701" s="4" t="str">
        <f>IF(SUMPRODUCT(--(NOT(ISERR(SEARCH({"c4","c3","c1","m4","m3","m2","m1","r3","r4","i2","cr1","hs1","g2"},D701)))))&gt;0,"1","")</f>
        <v/>
      </c>
      <c r="F701" t="s">
        <v>39</v>
      </c>
      <c r="G701" t="s">
        <v>38</v>
      </c>
      <c r="H701">
        <v>330</v>
      </c>
      <c r="I701">
        <v>0</v>
      </c>
      <c r="J701">
        <v>330</v>
      </c>
      <c r="K701" s="2">
        <v>5.4237288135667203</v>
      </c>
      <c r="N701" t="s">
        <v>31</v>
      </c>
      <c r="O701" s="4">
        <f t="shared" si="10"/>
        <v>1</v>
      </c>
      <c r="P701" t="s">
        <v>111</v>
      </c>
      <c r="Q701" s="3">
        <v>8.8903571428999992</v>
      </c>
      <c r="R701" s="2">
        <v>5.4237288135667203</v>
      </c>
      <c r="U701" t="s">
        <v>113</v>
      </c>
      <c r="V701" s="3">
        <v>13.4072321429</v>
      </c>
      <c r="W701" s="2">
        <v>5.4237288135667203</v>
      </c>
    </row>
    <row r="702" spans="1:28" x14ac:dyDescent="0.2">
      <c r="A702" s="1">
        <v>836000000000</v>
      </c>
      <c r="B702" t="s">
        <v>130</v>
      </c>
      <c r="C702" t="s">
        <v>828</v>
      </c>
      <c r="D702" t="s">
        <v>110</v>
      </c>
      <c r="E702" s="4" t="str">
        <f>IF(SUMPRODUCT(--(NOT(ISERR(SEARCH({"c4","c3","c1","m4","m3","m2","m1","r3","r4","i2","cr1","hs1","g2"},D702)))))&gt;0,"1","")</f>
        <v/>
      </c>
      <c r="F702" t="s">
        <v>39</v>
      </c>
      <c r="G702" t="s">
        <v>38</v>
      </c>
      <c r="H702">
        <v>330</v>
      </c>
      <c r="I702">
        <v>0</v>
      </c>
      <c r="J702">
        <v>330</v>
      </c>
      <c r="K702" s="2">
        <v>6.6101694915648901</v>
      </c>
      <c r="N702" t="s">
        <v>31</v>
      </c>
      <c r="O702" s="4">
        <f t="shared" si="10"/>
        <v>1</v>
      </c>
      <c r="P702" t="s">
        <v>111</v>
      </c>
      <c r="Q702" s="3">
        <v>8.8903571428999992</v>
      </c>
      <c r="R702" s="2">
        <v>6.6101694915648901</v>
      </c>
      <c r="U702" t="s">
        <v>113</v>
      </c>
      <c r="V702" s="3">
        <v>13.4072321429</v>
      </c>
      <c r="W702" s="2">
        <v>6.6101694915648901</v>
      </c>
    </row>
    <row r="703" spans="1:28" x14ac:dyDescent="0.2">
      <c r="A703" s="1">
        <v>836000000000</v>
      </c>
      <c r="B703" t="s">
        <v>130</v>
      </c>
      <c r="C703" t="s">
        <v>829</v>
      </c>
      <c r="D703" t="s">
        <v>110</v>
      </c>
      <c r="E703" s="4" t="str">
        <f>IF(SUMPRODUCT(--(NOT(ISERR(SEARCH({"c4","c3","c1","m4","m3","m2","m1","r3","r4","i2","cr1","hs1","g2"},D703)))))&gt;0,"1","")</f>
        <v/>
      </c>
      <c r="F703" t="s">
        <v>39</v>
      </c>
      <c r="G703" t="s">
        <v>38</v>
      </c>
      <c r="H703">
        <v>330</v>
      </c>
      <c r="I703">
        <v>0</v>
      </c>
      <c r="J703">
        <v>330</v>
      </c>
      <c r="K703" s="2">
        <v>4.1666666666666696</v>
      </c>
      <c r="N703" t="s">
        <v>31</v>
      </c>
      <c r="O703" s="4">
        <f t="shared" si="10"/>
        <v>1</v>
      </c>
      <c r="P703" t="s">
        <v>111</v>
      </c>
      <c r="Q703" s="3">
        <v>8.8903571428999992</v>
      </c>
      <c r="R703" s="2">
        <v>4.1666666666666696</v>
      </c>
      <c r="U703" t="s">
        <v>113</v>
      </c>
      <c r="V703" s="3">
        <v>13.4072321429</v>
      </c>
      <c r="W703" s="2">
        <v>4.1666666666666696</v>
      </c>
    </row>
    <row r="704" spans="1:28" x14ac:dyDescent="0.2">
      <c r="A704" s="1">
        <v>836000000000</v>
      </c>
      <c r="B704" t="s">
        <v>130</v>
      </c>
      <c r="C704" t="s">
        <v>830</v>
      </c>
      <c r="D704" t="s">
        <v>110</v>
      </c>
      <c r="E704" s="4" t="str">
        <f>IF(SUMPRODUCT(--(NOT(ISERR(SEARCH({"c4","c3","c1","m4","m3","m2","m1","r3","r4","i2","cr1","hs1","g2"},D704)))))&gt;0,"1","")</f>
        <v/>
      </c>
      <c r="F704" t="s">
        <v>39</v>
      </c>
      <c r="G704" t="s">
        <v>38</v>
      </c>
      <c r="H704">
        <v>330</v>
      </c>
      <c r="I704">
        <v>0</v>
      </c>
      <c r="J704">
        <v>330</v>
      </c>
      <c r="K704" s="2">
        <v>4.9180327868852496</v>
      </c>
      <c r="N704" t="s">
        <v>31</v>
      </c>
      <c r="O704" s="4">
        <f t="shared" si="10"/>
        <v>1</v>
      </c>
      <c r="P704" t="s">
        <v>111</v>
      </c>
      <c r="Q704" s="3">
        <v>8.8903571428999992</v>
      </c>
      <c r="R704" s="2">
        <v>4.9180327868852496</v>
      </c>
      <c r="U704" t="s">
        <v>113</v>
      </c>
      <c r="V704" s="3">
        <v>13.4072321429</v>
      </c>
      <c r="W704" s="2">
        <v>4.9180327868852496</v>
      </c>
    </row>
    <row r="705" spans="1:23" x14ac:dyDescent="0.2">
      <c r="A705" s="1">
        <v>836000000000</v>
      </c>
      <c r="B705" t="s">
        <v>130</v>
      </c>
      <c r="C705" t="s">
        <v>831</v>
      </c>
      <c r="D705" t="s">
        <v>110</v>
      </c>
      <c r="E705" s="4" t="str">
        <f>IF(SUMPRODUCT(--(NOT(ISERR(SEARCH({"c4","c3","c1","m4","m3","m2","m1","r3","r4","i2","cr1","hs1","g2"},D705)))))&gt;0,"1","")</f>
        <v/>
      </c>
      <c r="F705" t="s">
        <v>39</v>
      </c>
      <c r="G705" t="s">
        <v>38</v>
      </c>
      <c r="H705">
        <v>330</v>
      </c>
      <c r="I705">
        <v>0</v>
      </c>
      <c r="J705">
        <v>330</v>
      </c>
      <c r="K705" s="2">
        <v>26.333333333326099</v>
      </c>
      <c r="N705" t="s">
        <v>31</v>
      </c>
      <c r="O705" s="4">
        <f t="shared" si="10"/>
        <v>1</v>
      </c>
      <c r="P705" t="s">
        <v>111</v>
      </c>
      <c r="Q705" s="3">
        <v>8.8903571428999992</v>
      </c>
      <c r="R705" s="2">
        <v>26.333333333326099</v>
      </c>
      <c r="U705" t="s">
        <v>113</v>
      </c>
      <c r="V705" s="3">
        <v>13.4072321429</v>
      </c>
      <c r="W705" s="2">
        <v>26.333333333326099</v>
      </c>
    </row>
    <row r="706" spans="1:23" x14ac:dyDescent="0.2">
      <c r="A706" s="1">
        <v>836000000000</v>
      </c>
      <c r="B706" t="s">
        <v>130</v>
      </c>
      <c r="C706" t="s">
        <v>832</v>
      </c>
      <c r="D706" t="s">
        <v>110</v>
      </c>
      <c r="E706" s="4" t="str">
        <f>IF(SUMPRODUCT(--(NOT(ISERR(SEARCH({"c4","c3","c1","m4","m3","m2","m1","r3","r4","i2","cr1","hs1","g2"},D706)))))&gt;0,"1","")</f>
        <v/>
      </c>
      <c r="F706" t="s">
        <v>39</v>
      </c>
      <c r="G706" t="s">
        <v>38</v>
      </c>
      <c r="H706">
        <v>330</v>
      </c>
      <c r="I706">
        <v>0</v>
      </c>
      <c r="J706">
        <v>330</v>
      </c>
      <c r="K706" s="2">
        <v>6.7741935483119899</v>
      </c>
      <c r="N706" t="s">
        <v>31</v>
      </c>
      <c r="O706" s="4">
        <f t="shared" si="10"/>
        <v>1</v>
      </c>
      <c r="P706" t="s">
        <v>111</v>
      </c>
      <c r="Q706" s="3">
        <v>8.8903571428999992</v>
      </c>
      <c r="R706" s="2">
        <v>6.7741935483119899</v>
      </c>
      <c r="U706" t="s">
        <v>113</v>
      </c>
      <c r="V706" s="3">
        <v>13.4072321429</v>
      </c>
      <c r="W706" s="2">
        <v>6.7741935483119899</v>
      </c>
    </row>
    <row r="707" spans="1:23" x14ac:dyDescent="0.2">
      <c r="A707" s="1">
        <v>836000000000</v>
      </c>
      <c r="B707" t="s">
        <v>130</v>
      </c>
      <c r="C707" t="s">
        <v>833</v>
      </c>
      <c r="D707" t="s">
        <v>110</v>
      </c>
      <c r="E707" s="4" t="str">
        <f>IF(SUMPRODUCT(--(NOT(ISERR(SEARCH({"c4","c3","c1","m4","m3","m2","m1","r3","r4","i2","cr1","hs1","g2"},D707)))))&gt;0,"1","")</f>
        <v/>
      </c>
      <c r="F707" t="s">
        <v>39</v>
      </c>
      <c r="G707" t="s">
        <v>38</v>
      </c>
      <c r="H707">
        <v>329</v>
      </c>
      <c r="I707">
        <v>0</v>
      </c>
      <c r="J707">
        <v>329</v>
      </c>
      <c r="K707" s="2">
        <v>6.6666666666666696</v>
      </c>
      <c r="N707" t="s">
        <v>31</v>
      </c>
      <c r="O707" s="4">
        <f t="shared" ref="O707:O770" si="11">IF(Q707&lt;25,1,0)</f>
        <v>1</v>
      </c>
      <c r="P707" t="s">
        <v>111</v>
      </c>
      <c r="Q707" s="3">
        <v>8.8634166666999992</v>
      </c>
      <c r="R707" s="2">
        <v>6.6666666666666696</v>
      </c>
      <c r="U707" t="s">
        <v>113</v>
      </c>
      <c r="V707" s="3">
        <v>13.3666041667</v>
      </c>
      <c r="W707" s="2">
        <v>6.6666666666666696</v>
      </c>
    </row>
    <row r="708" spans="1:23" x14ac:dyDescent="0.2">
      <c r="A708" s="1">
        <v>836000000000</v>
      </c>
      <c r="B708" t="s">
        <v>130</v>
      </c>
      <c r="C708" t="s">
        <v>834</v>
      </c>
      <c r="D708" t="s">
        <v>110</v>
      </c>
      <c r="E708" s="4" t="str">
        <f>IF(SUMPRODUCT(--(NOT(ISERR(SEARCH({"c4","c3","c1","m4","m3","m2","m1","r3","r4","i2","cr1","hs1","g2"},D708)))))&gt;0,"1","")</f>
        <v/>
      </c>
      <c r="F708" t="s">
        <v>39</v>
      </c>
      <c r="G708" t="s">
        <v>38</v>
      </c>
      <c r="H708">
        <v>329</v>
      </c>
      <c r="I708">
        <v>0</v>
      </c>
      <c r="J708">
        <v>329</v>
      </c>
      <c r="K708" s="2">
        <v>7.5</v>
      </c>
      <c r="N708" t="s">
        <v>31</v>
      </c>
      <c r="O708" s="4">
        <f t="shared" si="11"/>
        <v>1</v>
      </c>
      <c r="P708" t="s">
        <v>111</v>
      </c>
      <c r="Q708" s="3">
        <v>8.8634166666999992</v>
      </c>
      <c r="R708" s="2">
        <v>7.5</v>
      </c>
      <c r="U708" t="s">
        <v>113</v>
      </c>
      <c r="V708" s="3">
        <v>13.3666041667</v>
      </c>
      <c r="W708" s="2">
        <v>7.5</v>
      </c>
    </row>
    <row r="709" spans="1:23" x14ac:dyDescent="0.2">
      <c r="A709" s="1">
        <v>836000000000</v>
      </c>
      <c r="B709" t="s">
        <v>130</v>
      </c>
      <c r="C709" t="s">
        <v>835</v>
      </c>
      <c r="D709" t="s">
        <v>110</v>
      </c>
      <c r="E709" s="4" t="str">
        <f>IF(SUMPRODUCT(--(NOT(ISERR(SEARCH({"c4","c3","c1","m4","m3","m2","m1","r3","r4","i2","cr1","hs1","g2"},D709)))))&gt;0,"1","")</f>
        <v/>
      </c>
      <c r="F709" t="s">
        <v>39</v>
      </c>
      <c r="G709" t="s">
        <v>38</v>
      </c>
      <c r="H709">
        <v>329</v>
      </c>
      <c r="I709">
        <v>0</v>
      </c>
      <c r="J709">
        <v>329</v>
      </c>
      <c r="K709" s="2">
        <v>4.2372881355932197</v>
      </c>
      <c r="N709" t="s">
        <v>31</v>
      </c>
      <c r="O709" s="4">
        <f t="shared" si="11"/>
        <v>1</v>
      </c>
      <c r="P709" t="s">
        <v>111</v>
      </c>
      <c r="Q709" s="3">
        <v>8.8634166666999992</v>
      </c>
      <c r="R709" s="2">
        <v>4.2372881355932197</v>
      </c>
      <c r="U709" t="s">
        <v>113</v>
      </c>
      <c r="V709" s="3">
        <v>13.3666041667</v>
      </c>
      <c r="W709" s="2">
        <v>4.2372881355932197</v>
      </c>
    </row>
    <row r="710" spans="1:23" x14ac:dyDescent="0.2">
      <c r="A710" s="1">
        <v>836000000000</v>
      </c>
      <c r="B710" t="s">
        <v>130</v>
      </c>
      <c r="C710" t="s">
        <v>836</v>
      </c>
      <c r="D710" t="s">
        <v>49</v>
      </c>
      <c r="E710" s="4" t="str">
        <f>IF(SUMPRODUCT(--(NOT(ISERR(SEARCH({"c4","c3","c1","m4","m3","m2","m1","r3","r4","i2","cr1","hs1","g2"},D710)))))&gt;0,"1","")</f>
        <v/>
      </c>
      <c r="F710" t="s">
        <v>39</v>
      </c>
      <c r="G710" t="s">
        <v>30</v>
      </c>
      <c r="H710">
        <v>329</v>
      </c>
      <c r="I710">
        <v>294.221666499999</v>
      </c>
      <c r="J710">
        <v>34.778333500000002</v>
      </c>
      <c r="K710" s="2">
        <v>7</v>
      </c>
      <c r="N710" t="s">
        <v>31</v>
      </c>
      <c r="O710" s="4">
        <f t="shared" si="11"/>
        <v>1</v>
      </c>
      <c r="P710" t="s">
        <v>50</v>
      </c>
      <c r="Q710" s="3">
        <v>8.6894080278000008</v>
      </c>
      <c r="R710" s="2">
        <v>14</v>
      </c>
    </row>
    <row r="711" spans="1:23" x14ac:dyDescent="0.2">
      <c r="A711" s="1">
        <v>836000000000</v>
      </c>
      <c r="B711" t="s">
        <v>130</v>
      </c>
      <c r="C711" t="s">
        <v>837</v>
      </c>
      <c r="D711" t="s">
        <v>109</v>
      </c>
      <c r="E711" s="4" t="str">
        <f>IF(SUMPRODUCT(--(NOT(ISERR(SEARCH({"c4","c3","c1","m4","m3","m2","m1","r3","r4","i2","cr1","hs1","g2"},D711)))))&gt;0,"1","")</f>
        <v/>
      </c>
      <c r="F711" t="s">
        <v>39</v>
      </c>
      <c r="G711" t="s">
        <v>30</v>
      </c>
      <c r="H711">
        <v>330</v>
      </c>
      <c r="I711">
        <v>0</v>
      </c>
      <c r="J711">
        <v>330</v>
      </c>
      <c r="K711" s="2">
        <v>3</v>
      </c>
      <c r="N711" t="s">
        <v>31</v>
      </c>
      <c r="O711" s="4">
        <f t="shared" si="11"/>
        <v>1</v>
      </c>
      <c r="P711" t="s">
        <v>117</v>
      </c>
      <c r="Q711" s="3">
        <v>8.6035714286000005</v>
      </c>
      <c r="R711" s="2">
        <v>3</v>
      </c>
      <c r="U711" t="s">
        <v>112</v>
      </c>
      <c r="V711" s="3">
        <v>12.9053571429</v>
      </c>
      <c r="W711" s="2">
        <v>3</v>
      </c>
    </row>
    <row r="712" spans="1:23" x14ac:dyDescent="0.2">
      <c r="A712" s="1">
        <v>836000000000</v>
      </c>
      <c r="B712" t="s">
        <v>130</v>
      </c>
      <c r="C712" t="s">
        <v>838</v>
      </c>
      <c r="D712" t="s">
        <v>109</v>
      </c>
      <c r="E712" s="4" t="str">
        <f>IF(SUMPRODUCT(--(NOT(ISERR(SEARCH({"c4","c3","c1","m4","m3","m2","m1","r3","r4","i2","cr1","hs1","g2"},D712)))))&gt;0,"1","")</f>
        <v/>
      </c>
      <c r="F712" t="s">
        <v>39</v>
      </c>
      <c r="G712" t="s">
        <v>30</v>
      </c>
      <c r="H712">
        <v>330</v>
      </c>
      <c r="I712">
        <v>0</v>
      </c>
      <c r="J712">
        <v>330</v>
      </c>
      <c r="K712" s="2">
        <v>30</v>
      </c>
      <c r="N712" t="s">
        <v>31</v>
      </c>
      <c r="O712" s="4">
        <f t="shared" si="11"/>
        <v>1</v>
      </c>
      <c r="P712" t="s">
        <v>117</v>
      </c>
      <c r="Q712" s="3">
        <v>8.6035714286000005</v>
      </c>
      <c r="R712" s="2">
        <v>30</v>
      </c>
      <c r="U712" t="s">
        <v>112</v>
      </c>
      <c r="V712" s="3">
        <v>12.076684027700001</v>
      </c>
      <c r="W712" s="2">
        <v>30</v>
      </c>
    </row>
    <row r="713" spans="1:23" x14ac:dyDescent="0.2">
      <c r="A713" s="1">
        <v>836000000000</v>
      </c>
      <c r="B713" t="s">
        <v>130</v>
      </c>
      <c r="C713" t="s">
        <v>839</v>
      </c>
      <c r="D713" t="s">
        <v>109</v>
      </c>
      <c r="E713" s="4" t="str">
        <f>IF(SUMPRODUCT(--(NOT(ISERR(SEARCH({"c4","c3","c1","m4","m3","m2","m1","r3","r4","i2","cr1","hs1","g2"},D713)))))&gt;0,"1","")</f>
        <v/>
      </c>
      <c r="F713" t="s">
        <v>39</v>
      </c>
      <c r="G713" t="s">
        <v>30</v>
      </c>
      <c r="H713">
        <v>330</v>
      </c>
      <c r="I713">
        <v>0</v>
      </c>
      <c r="J713">
        <v>330</v>
      </c>
      <c r="K713" s="2">
        <v>1</v>
      </c>
      <c r="N713" t="s">
        <v>31</v>
      </c>
      <c r="O713" s="4">
        <f t="shared" si="11"/>
        <v>1</v>
      </c>
      <c r="P713" t="s">
        <v>117</v>
      </c>
      <c r="Q713" s="3">
        <v>8.6035714286000005</v>
      </c>
      <c r="R713" s="2">
        <v>1</v>
      </c>
      <c r="U713" t="s">
        <v>112</v>
      </c>
      <c r="V713" s="3">
        <v>12.9053571429</v>
      </c>
      <c r="W713" s="2">
        <v>1</v>
      </c>
    </row>
    <row r="714" spans="1:23" x14ac:dyDescent="0.2">
      <c r="A714" s="1">
        <v>836000000000</v>
      </c>
      <c r="B714" t="s">
        <v>130</v>
      </c>
      <c r="C714" t="s">
        <v>840</v>
      </c>
      <c r="D714" t="s">
        <v>109</v>
      </c>
      <c r="E714" s="4" t="str">
        <f>IF(SUMPRODUCT(--(NOT(ISERR(SEARCH({"c4","c3","c1","m4","m3","m2","m1","r3","r4","i2","cr1","hs1","g2"},D714)))))&gt;0,"1","")</f>
        <v/>
      </c>
      <c r="F714" t="s">
        <v>39</v>
      </c>
      <c r="G714" t="s">
        <v>30</v>
      </c>
      <c r="H714">
        <v>330</v>
      </c>
      <c r="I714">
        <v>0</v>
      </c>
      <c r="J714">
        <v>330</v>
      </c>
      <c r="K714" s="2">
        <v>23</v>
      </c>
      <c r="N714" t="s">
        <v>31</v>
      </c>
      <c r="O714" s="4">
        <f t="shared" si="11"/>
        <v>1</v>
      </c>
      <c r="P714" t="s">
        <v>117</v>
      </c>
      <c r="Q714" s="3">
        <v>8.6035714286000005</v>
      </c>
      <c r="R714" s="2">
        <v>23</v>
      </c>
      <c r="U714" t="s">
        <v>112</v>
      </c>
      <c r="V714" s="3">
        <v>12.9053571429</v>
      </c>
      <c r="W714" s="2">
        <v>23</v>
      </c>
    </row>
    <row r="715" spans="1:23" x14ac:dyDescent="0.2">
      <c r="A715" s="1">
        <v>836000000000</v>
      </c>
      <c r="B715" t="s">
        <v>130</v>
      </c>
      <c r="C715" t="s">
        <v>841</v>
      </c>
      <c r="D715" t="s">
        <v>109</v>
      </c>
      <c r="E715" s="4" t="str">
        <f>IF(SUMPRODUCT(--(NOT(ISERR(SEARCH({"c4","c3","c1","m4","m3","m2","m1","r3","r4","i2","cr1","hs1","g2"},D715)))))&gt;0,"1","")</f>
        <v/>
      </c>
      <c r="F715" t="s">
        <v>39</v>
      </c>
      <c r="G715" t="s">
        <v>30</v>
      </c>
      <c r="H715">
        <v>330</v>
      </c>
      <c r="I715">
        <v>0</v>
      </c>
      <c r="J715">
        <v>330</v>
      </c>
      <c r="K715" s="2">
        <v>20</v>
      </c>
      <c r="N715" t="s">
        <v>31</v>
      </c>
      <c r="O715" s="4">
        <f t="shared" si="11"/>
        <v>1</v>
      </c>
      <c r="P715" t="s">
        <v>117</v>
      </c>
      <c r="Q715" s="3">
        <v>8.6035714286000005</v>
      </c>
      <c r="R715" s="2">
        <v>20</v>
      </c>
      <c r="U715" t="s">
        <v>112</v>
      </c>
      <c r="V715" s="3">
        <v>12.9053571429</v>
      </c>
      <c r="W715" s="2">
        <v>20</v>
      </c>
    </row>
    <row r="716" spans="1:23" x14ac:dyDescent="0.2">
      <c r="A716" s="1">
        <v>836000000000</v>
      </c>
      <c r="B716" t="s">
        <v>130</v>
      </c>
      <c r="C716" t="s">
        <v>842</v>
      </c>
      <c r="D716" t="s">
        <v>109</v>
      </c>
      <c r="E716" s="4" t="str">
        <f>IF(SUMPRODUCT(--(NOT(ISERR(SEARCH({"c4","c3","c1","m4","m3","m2","m1","r3","r4","i2","cr1","hs1","g2"},D716)))))&gt;0,"1","")</f>
        <v/>
      </c>
      <c r="F716" t="s">
        <v>39</v>
      </c>
      <c r="G716" t="s">
        <v>30</v>
      </c>
      <c r="H716">
        <v>330</v>
      </c>
      <c r="I716">
        <v>0</v>
      </c>
      <c r="J716">
        <v>330</v>
      </c>
      <c r="K716" s="2">
        <v>24</v>
      </c>
      <c r="N716" t="s">
        <v>31</v>
      </c>
      <c r="O716" s="4">
        <f t="shared" si="11"/>
        <v>1</v>
      </c>
      <c r="P716" t="s">
        <v>117</v>
      </c>
      <c r="Q716" s="3">
        <v>8.6035714286000005</v>
      </c>
      <c r="R716" s="2">
        <v>24</v>
      </c>
      <c r="U716" t="s">
        <v>112</v>
      </c>
      <c r="V716" s="3">
        <v>12.9053571429</v>
      </c>
      <c r="W716" s="2">
        <v>24</v>
      </c>
    </row>
    <row r="717" spans="1:23" x14ac:dyDescent="0.2">
      <c r="A717" s="1">
        <v>836000000000</v>
      </c>
      <c r="B717" t="s">
        <v>130</v>
      </c>
      <c r="C717" t="s">
        <v>843</v>
      </c>
      <c r="D717" t="s">
        <v>109</v>
      </c>
      <c r="E717" s="4" t="str">
        <f>IF(SUMPRODUCT(--(NOT(ISERR(SEARCH({"c4","c3","c1","m4","m3","m2","m1","r3","r4","i2","cr1","hs1","g2"},D717)))))&gt;0,"1","")</f>
        <v/>
      </c>
      <c r="F717" t="s">
        <v>39</v>
      </c>
      <c r="G717" t="s">
        <v>30</v>
      </c>
      <c r="H717">
        <v>330</v>
      </c>
      <c r="I717">
        <v>0</v>
      </c>
      <c r="J717">
        <v>330</v>
      </c>
      <c r="K717" s="2">
        <v>18</v>
      </c>
      <c r="N717" t="s">
        <v>31</v>
      </c>
      <c r="O717" s="4">
        <f t="shared" si="11"/>
        <v>1</v>
      </c>
      <c r="P717" t="s">
        <v>117</v>
      </c>
      <c r="Q717" s="3">
        <v>8.6035714286000005</v>
      </c>
      <c r="R717" s="2">
        <v>18</v>
      </c>
      <c r="U717" t="s">
        <v>112</v>
      </c>
      <c r="V717" s="3">
        <v>12.9053571429</v>
      </c>
      <c r="W717" s="2">
        <v>18</v>
      </c>
    </row>
    <row r="718" spans="1:23" x14ac:dyDescent="0.2">
      <c r="A718" s="1">
        <v>836000000000</v>
      </c>
      <c r="B718" t="s">
        <v>130</v>
      </c>
      <c r="C718" t="s">
        <v>844</v>
      </c>
      <c r="D718" t="s">
        <v>109</v>
      </c>
      <c r="E718" s="4" t="str">
        <f>IF(SUMPRODUCT(--(NOT(ISERR(SEARCH({"c4","c3","c1","m4","m3","m2","m1","r3","r4","i2","cr1","hs1","g2"},D718)))))&gt;0,"1","")</f>
        <v/>
      </c>
      <c r="F718" t="s">
        <v>39</v>
      </c>
      <c r="G718" t="s">
        <v>30</v>
      </c>
      <c r="H718">
        <v>330</v>
      </c>
      <c r="I718">
        <v>0</v>
      </c>
      <c r="J718">
        <v>330</v>
      </c>
      <c r="K718" s="2">
        <v>3</v>
      </c>
      <c r="N718" t="s">
        <v>31</v>
      </c>
      <c r="O718" s="4">
        <f t="shared" si="11"/>
        <v>1</v>
      </c>
      <c r="P718" t="s">
        <v>117</v>
      </c>
      <c r="Q718" s="3">
        <v>8.6035714286000005</v>
      </c>
      <c r="R718" s="2">
        <v>3</v>
      </c>
      <c r="U718" t="s">
        <v>112</v>
      </c>
      <c r="V718" s="3">
        <v>12.9053571429</v>
      </c>
      <c r="W718" s="2">
        <v>3</v>
      </c>
    </row>
    <row r="719" spans="1:23" x14ac:dyDescent="0.2">
      <c r="A719" s="1">
        <v>836000000000</v>
      </c>
      <c r="B719" t="s">
        <v>130</v>
      </c>
      <c r="C719" t="s">
        <v>845</v>
      </c>
      <c r="D719" t="s">
        <v>109</v>
      </c>
      <c r="E719" s="4" t="str">
        <f>IF(SUMPRODUCT(--(NOT(ISERR(SEARCH({"c4","c3","c1","m4","m3","m2","m1","r3","r4","i2","cr1","hs1","g2"},D719)))))&gt;0,"1","")</f>
        <v/>
      </c>
      <c r="F719" t="s">
        <v>39</v>
      </c>
      <c r="G719" t="s">
        <v>30</v>
      </c>
      <c r="H719">
        <v>330</v>
      </c>
      <c r="I719">
        <v>0</v>
      </c>
      <c r="J719">
        <v>330</v>
      </c>
      <c r="K719" s="2">
        <v>3</v>
      </c>
      <c r="N719" t="s">
        <v>31</v>
      </c>
      <c r="O719" s="4">
        <f t="shared" si="11"/>
        <v>1</v>
      </c>
      <c r="P719" t="s">
        <v>117</v>
      </c>
      <c r="Q719" s="3">
        <v>8.6035714286000005</v>
      </c>
      <c r="R719" s="2">
        <v>3</v>
      </c>
      <c r="U719" t="s">
        <v>112</v>
      </c>
      <c r="V719" s="3">
        <v>12.9053571429</v>
      </c>
      <c r="W719" s="2">
        <v>3</v>
      </c>
    </row>
    <row r="720" spans="1:23" x14ac:dyDescent="0.2">
      <c r="A720" s="1">
        <v>836000000000</v>
      </c>
      <c r="B720" t="s">
        <v>130</v>
      </c>
      <c r="C720" t="s">
        <v>846</v>
      </c>
      <c r="D720" t="s">
        <v>109</v>
      </c>
      <c r="E720" s="4" t="str">
        <f>IF(SUMPRODUCT(--(NOT(ISERR(SEARCH({"c4","c3","c1","m4","m3","m2","m1","r3","r4","i2","cr1","hs1","g2"},D720)))))&gt;0,"1","")</f>
        <v/>
      </c>
      <c r="F720" t="s">
        <v>39</v>
      </c>
      <c r="G720" t="s">
        <v>30</v>
      </c>
      <c r="H720">
        <v>330</v>
      </c>
      <c r="I720">
        <v>0</v>
      </c>
      <c r="J720">
        <v>330</v>
      </c>
      <c r="K720" s="2">
        <v>3</v>
      </c>
      <c r="N720" t="s">
        <v>31</v>
      </c>
      <c r="O720" s="4">
        <f t="shared" si="11"/>
        <v>1</v>
      </c>
      <c r="P720" t="s">
        <v>117</v>
      </c>
      <c r="Q720" s="3">
        <v>8.6035714286000005</v>
      </c>
      <c r="R720" s="2">
        <v>3</v>
      </c>
      <c r="U720" t="s">
        <v>112</v>
      </c>
      <c r="V720" s="3">
        <v>12.9053571429</v>
      </c>
      <c r="W720" s="2">
        <v>3</v>
      </c>
    </row>
    <row r="721" spans="1:23" x14ac:dyDescent="0.2">
      <c r="A721" s="1">
        <v>836000000000</v>
      </c>
      <c r="B721" t="s">
        <v>130</v>
      </c>
      <c r="C721" t="s">
        <v>847</v>
      </c>
      <c r="D721" t="s">
        <v>109</v>
      </c>
      <c r="E721" s="4" t="str">
        <f>IF(SUMPRODUCT(--(NOT(ISERR(SEARCH({"c4","c3","c1","m4","m3","m2","m1","r3","r4","i2","cr1","hs1","g2"},D721)))))&gt;0,"1","")</f>
        <v/>
      </c>
      <c r="F721" t="s">
        <v>39</v>
      </c>
      <c r="G721" t="s">
        <v>30</v>
      </c>
      <c r="H721">
        <v>330</v>
      </c>
      <c r="I721">
        <v>0</v>
      </c>
      <c r="J721">
        <v>330</v>
      </c>
      <c r="K721" s="2">
        <v>3</v>
      </c>
      <c r="N721" t="s">
        <v>31</v>
      </c>
      <c r="O721" s="4">
        <f t="shared" si="11"/>
        <v>1</v>
      </c>
      <c r="P721" t="s">
        <v>117</v>
      </c>
      <c r="Q721" s="3">
        <v>8.6035714286000005</v>
      </c>
      <c r="R721" s="2">
        <v>3</v>
      </c>
      <c r="U721" t="s">
        <v>112</v>
      </c>
      <c r="V721" s="3">
        <v>12.9053571429</v>
      </c>
      <c r="W721" s="2">
        <v>3</v>
      </c>
    </row>
    <row r="722" spans="1:23" x14ac:dyDescent="0.2">
      <c r="A722" s="1">
        <v>836000000000</v>
      </c>
      <c r="B722" t="s">
        <v>130</v>
      </c>
      <c r="C722" t="s">
        <v>229</v>
      </c>
      <c r="D722" t="s">
        <v>109</v>
      </c>
      <c r="E722" s="4" t="str">
        <f>IF(SUMPRODUCT(--(NOT(ISERR(SEARCH({"c4","c3","c1","m4","m3","m2","m1","r3","r4","i2","cr1","hs1","g2"},D722)))))&gt;0,"1","")</f>
        <v/>
      </c>
      <c r="F722" t="s">
        <v>39</v>
      </c>
      <c r="G722" t="s">
        <v>30</v>
      </c>
      <c r="H722">
        <v>330</v>
      </c>
      <c r="I722">
        <v>0</v>
      </c>
      <c r="J722">
        <v>330</v>
      </c>
      <c r="K722" s="2">
        <v>3</v>
      </c>
      <c r="N722" t="s">
        <v>31</v>
      </c>
      <c r="O722" s="4">
        <f t="shared" si="11"/>
        <v>1</v>
      </c>
      <c r="P722" t="s">
        <v>117</v>
      </c>
      <c r="Q722" s="3">
        <v>8.6035714286000005</v>
      </c>
      <c r="R722" s="2">
        <v>3</v>
      </c>
      <c r="U722" t="s">
        <v>112</v>
      </c>
      <c r="V722" s="3">
        <v>12.9053571429</v>
      </c>
      <c r="W722" s="2">
        <v>3</v>
      </c>
    </row>
    <row r="723" spans="1:23" x14ac:dyDescent="0.2">
      <c r="A723" s="1">
        <v>836000000000</v>
      </c>
      <c r="B723" t="s">
        <v>130</v>
      </c>
      <c r="C723" t="s">
        <v>848</v>
      </c>
      <c r="D723" t="s">
        <v>109</v>
      </c>
      <c r="E723" s="4" t="str">
        <f>IF(SUMPRODUCT(--(NOT(ISERR(SEARCH({"c4","c3","c1","m4","m3","m2","m1","r3","r4","i2","cr1","hs1","g2"},D723)))))&gt;0,"1","")</f>
        <v/>
      </c>
      <c r="F723" t="s">
        <v>39</v>
      </c>
      <c r="G723" t="s">
        <v>30</v>
      </c>
      <c r="H723">
        <v>330</v>
      </c>
      <c r="I723">
        <v>0</v>
      </c>
      <c r="J723">
        <v>330</v>
      </c>
      <c r="K723" s="2">
        <v>3</v>
      </c>
      <c r="N723" t="s">
        <v>31</v>
      </c>
      <c r="O723" s="4">
        <f t="shared" si="11"/>
        <v>1</v>
      </c>
      <c r="P723" t="s">
        <v>117</v>
      </c>
      <c r="Q723" s="3">
        <v>8.6035714286000005</v>
      </c>
      <c r="R723" s="2">
        <v>3</v>
      </c>
      <c r="U723" t="s">
        <v>112</v>
      </c>
      <c r="V723" s="3">
        <v>12.9053571429</v>
      </c>
      <c r="W723" s="2">
        <v>3</v>
      </c>
    </row>
    <row r="724" spans="1:23" x14ac:dyDescent="0.2">
      <c r="A724" s="1">
        <v>836000000000</v>
      </c>
      <c r="B724" t="s">
        <v>130</v>
      </c>
      <c r="C724" t="s">
        <v>849</v>
      </c>
      <c r="D724" t="s">
        <v>109</v>
      </c>
      <c r="E724" s="4" t="str">
        <f>IF(SUMPRODUCT(--(NOT(ISERR(SEARCH({"c4","c3","c1","m4","m3","m2","m1","r3","r4","i2","cr1","hs1","g2"},D724)))))&gt;0,"1","")</f>
        <v/>
      </c>
      <c r="F724" t="s">
        <v>39</v>
      </c>
      <c r="G724" t="s">
        <v>30</v>
      </c>
      <c r="H724">
        <v>330</v>
      </c>
      <c r="I724">
        <v>0</v>
      </c>
      <c r="J724">
        <v>330</v>
      </c>
      <c r="K724" s="2">
        <v>3</v>
      </c>
      <c r="N724" t="s">
        <v>31</v>
      </c>
      <c r="O724" s="4">
        <f t="shared" si="11"/>
        <v>1</v>
      </c>
      <c r="P724" t="s">
        <v>117</v>
      </c>
      <c r="Q724" s="3">
        <v>8.6035714286000005</v>
      </c>
      <c r="R724" s="2">
        <v>3</v>
      </c>
      <c r="U724" t="s">
        <v>112</v>
      </c>
      <c r="V724" s="3">
        <v>12.9053571429</v>
      </c>
      <c r="W724" s="2">
        <v>3</v>
      </c>
    </row>
    <row r="725" spans="1:23" x14ac:dyDescent="0.2">
      <c r="A725" s="1">
        <v>836000000000</v>
      </c>
      <c r="B725" t="s">
        <v>130</v>
      </c>
      <c r="C725" t="s">
        <v>850</v>
      </c>
      <c r="D725" t="s">
        <v>109</v>
      </c>
      <c r="E725" s="4" t="str">
        <f>IF(SUMPRODUCT(--(NOT(ISERR(SEARCH({"c4","c3","c1","m4","m3","m2","m1","r3","r4","i2","cr1","hs1","g2"},D725)))))&gt;0,"1","")</f>
        <v/>
      </c>
      <c r="F725" t="s">
        <v>39</v>
      </c>
      <c r="G725" t="s">
        <v>30</v>
      </c>
      <c r="H725">
        <v>330</v>
      </c>
      <c r="I725">
        <v>0</v>
      </c>
      <c r="J725">
        <v>330</v>
      </c>
      <c r="K725" s="2">
        <v>2</v>
      </c>
      <c r="N725" t="s">
        <v>31</v>
      </c>
      <c r="O725" s="4">
        <f t="shared" si="11"/>
        <v>1</v>
      </c>
      <c r="P725" t="s">
        <v>117</v>
      </c>
      <c r="Q725" s="3">
        <v>8.6035714286000005</v>
      </c>
      <c r="R725" s="2">
        <v>2</v>
      </c>
      <c r="U725" t="s">
        <v>112</v>
      </c>
      <c r="V725" s="3">
        <v>12.9053571429</v>
      </c>
      <c r="W725" s="2">
        <v>2</v>
      </c>
    </row>
    <row r="726" spans="1:23" x14ac:dyDescent="0.2">
      <c r="A726" s="1">
        <v>836000000000</v>
      </c>
      <c r="B726" t="s">
        <v>130</v>
      </c>
      <c r="C726" t="s">
        <v>851</v>
      </c>
      <c r="D726" t="s">
        <v>109</v>
      </c>
      <c r="E726" s="4" t="str">
        <f>IF(SUMPRODUCT(--(NOT(ISERR(SEARCH({"c4","c3","c1","m4","m3","m2","m1","r3","r4","i2","cr1","hs1","g2"},D726)))))&gt;0,"1","")</f>
        <v/>
      </c>
      <c r="F726" t="s">
        <v>39</v>
      </c>
      <c r="G726" t="s">
        <v>30</v>
      </c>
      <c r="H726">
        <v>330</v>
      </c>
      <c r="I726">
        <v>0</v>
      </c>
      <c r="J726">
        <v>330</v>
      </c>
      <c r="K726" s="2">
        <v>2</v>
      </c>
      <c r="N726" t="s">
        <v>31</v>
      </c>
      <c r="O726" s="4">
        <f t="shared" si="11"/>
        <v>1</v>
      </c>
      <c r="P726" t="s">
        <v>117</v>
      </c>
      <c r="Q726" s="3">
        <v>8.6035714286000005</v>
      </c>
      <c r="R726" s="2">
        <v>2</v>
      </c>
      <c r="U726" t="s">
        <v>112</v>
      </c>
      <c r="V726" s="3">
        <v>12.9053571429</v>
      </c>
      <c r="W726" s="2">
        <v>2</v>
      </c>
    </row>
    <row r="727" spans="1:23" x14ac:dyDescent="0.2">
      <c r="A727" s="1">
        <v>836000000000</v>
      </c>
      <c r="B727" t="s">
        <v>130</v>
      </c>
      <c r="C727" t="s">
        <v>852</v>
      </c>
      <c r="D727" t="s">
        <v>109</v>
      </c>
      <c r="E727" s="4" t="str">
        <f>IF(SUMPRODUCT(--(NOT(ISERR(SEARCH({"c4","c3","c1","m4","m3","m2","m1","r3","r4","i2","cr1","hs1","g2"},D727)))))&gt;0,"1","")</f>
        <v/>
      </c>
      <c r="F727" t="s">
        <v>39</v>
      </c>
      <c r="G727" t="s">
        <v>30</v>
      </c>
      <c r="H727">
        <v>330</v>
      </c>
      <c r="I727">
        <v>0</v>
      </c>
      <c r="J727">
        <v>330</v>
      </c>
      <c r="K727" s="2">
        <v>3</v>
      </c>
      <c r="N727" t="s">
        <v>31</v>
      </c>
      <c r="O727" s="4">
        <f t="shared" si="11"/>
        <v>1</v>
      </c>
      <c r="P727" t="s">
        <v>117</v>
      </c>
      <c r="Q727" s="3">
        <v>8.6035714286000005</v>
      </c>
      <c r="R727" s="2">
        <v>3</v>
      </c>
      <c r="U727" t="s">
        <v>112</v>
      </c>
      <c r="V727" s="3">
        <v>12.9053571429</v>
      </c>
      <c r="W727" s="2">
        <v>3</v>
      </c>
    </row>
    <row r="728" spans="1:23" x14ac:dyDescent="0.2">
      <c r="A728" s="1">
        <v>836000000000</v>
      </c>
      <c r="B728" t="s">
        <v>130</v>
      </c>
      <c r="C728" t="s">
        <v>853</v>
      </c>
      <c r="D728" t="s">
        <v>109</v>
      </c>
      <c r="E728" s="4" t="str">
        <f>IF(SUMPRODUCT(--(NOT(ISERR(SEARCH({"c4","c3","c1","m4","m3","m2","m1","r3","r4","i2","cr1","hs1","g2"},D728)))))&gt;0,"1","")</f>
        <v/>
      </c>
      <c r="F728" t="s">
        <v>39</v>
      </c>
      <c r="G728" t="s">
        <v>30</v>
      </c>
      <c r="H728">
        <v>330</v>
      </c>
      <c r="I728">
        <v>0</v>
      </c>
      <c r="J728">
        <v>330</v>
      </c>
      <c r="K728" s="2">
        <v>3</v>
      </c>
      <c r="N728" t="s">
        <v>31</v>
      </c>
      <c r="O728" s="4">
        <f t="shared" si="11"/>
        <v>1</v>
      </c>
      <c r="P728" t="s">
        <v>117</v>
      </c>
      <c r="Q728" s="3">
        <v>8.6035714286000005</v>
      </c>
      <c r="R728" s="2">
        <v>3</v>
      </c>
      <c r="U728" t="s">
        <v>112</v>
      </c>
      <c r="V728" s="3">
        <v>12.9053571429</v>
      </c>
      <c r="W728" s="2">
        <v>3</v>
      </c>
    </row>
    <row r="729" spans="1:23" x14ac:dyDescent="0.2">
      <c r="A729" s="1">
        <v>836000000000</v>
      </c>
      <c r="B729" t="s">
        <v>130</v>
      </c>
      <c r="C729" t="s">
        <v>854</v>
      </c>
      <c r="D729" t="s">
        <v>109</v>
      </c>
      <c r="E729" s="4" t="str">
        <f>IF(SUMPRODUCT(--(NOT(ISERR(SEARCH({"c4","c3","c1","m4","m3","m2","m1","r3","r4","i2","cr1","hs1","g2"},D729)))))&gt;0,"1","")</f>
        <v/>
      </c>
      <c r="F729" t="s">
        <v>39</v>
      </c>
      <c r="G729" t="s">
        <v>30</v>
      </c>
      <c r="H729">
        <v>330</v>
      </c>
      <c r="I729">
        <v>0</v>
      </c>
      <c r="J729">
        <v>330</v>
      </c>
      <c r="K729" s="2">
        <v>3</v>
      </c>
      <c r="N729" t="s">
        <v>31</v>
      </c>
      <c r="O729" s="4">
        <f t="shared" si="11"/>
        <v>1</v>
      </c>
      <c r="P729" t="s">
        <v>117</v>
      </c>
      <c r="Q729" s="3">
        <v>8.6035714286000005</v>
      </c>
      <c r="R729" s="2">
        <v>3</v>
      </c>
      <c r="U729" t="s">
        <v>112</v>
      </c>
      <c r="V729" s="3">
        <v>12.9053571429</v>
      </c>
      <c r="W729" s="2">
        <v>3</v>
      </c>
    </row>
    <row r="730" spans="1:23" x14ac:dyDescent="0.2">
      <c r="A730" s="1">
        <v>836000000000</v>
      </c>
      <c r="B730" t="s">
        <v>130</v>
      </c>
      <c r="C730" t="s">
        <v>855</v>
      </c>
      <c r="D730" t="s">
        <v>109</v>
      </c>
      <c r="E730" s="4" t="str">
        <f>IF(SUMPRODUCT(--(NOT(ISERR(SEARCH({"c4","c3","c1","m4","m3","m2","m1","r3","r4","i2","cr1","hs1","g2"},D730)))))&gt;0,"1","")</f>
        <v/>
      </c>
      <c r="F730" t="s">
        <v>39</v>
      </c>
      <c r="G730" t="s">
        <v>30</v>
      </c>
      <c r="H730">
        <v>330</v>
      </c>
      <c r="I730">
        <v>0</v>
      </c>
      <c r="J730">
        <v>330</v>
      </c>
      <c r="K730" s="2">
        <v>5</v>
      </c>
      <c r="N730" t="s">
        <v>31</v>
      </c>
      <c r="O730" s="4">
        <f t="shared" si="11"/>
        <v>1</v>
      </c>
      <c r="P730" t="s">
        <v>117</v>
      </c>
      <c r="Q730" s="3">
        <v>8.6035714286000005</v>
      </c>
      <c r="R730" s="2">
        <v>5</v>
      </c>
      <c r="U730" t="s">
        <v>112</v>
      </c>
      <c r="V730" s="3">
        <v>12.9053571429</v>
      </c>
      <c r="W730" s="2">
        <v>5</v>
      </c>
    </row>
    <row r="731" spans="1:23" x14ac:dyDescent="0.2">
      <c r="A731" s="1">
        <v>836000000000</v>
      </c>
      <c r="B731" t="s">
        <v>130</v>
      </c>
      <c r="C731" t="s">
        <v>856</v>
      </c>
      <c r="D731" t="s">
        <v>109</v>
      </c>
      <c r="E731" s="4" t="str">
        <f>IF(SUMPRODUCT(--(NOT(ISERR(SEARCH({"c4","c3","c1","m4","m3","m2","m1","r3","r4","i2","cr1","hs1","g2"},D731)))))&gt;0,"1","")</f>
        <v/>
      </c>
      <c r="F731" t="s">
        <v>39</v>
      </c>
      <c r="G731" t="s">
        <v>30</v>
      </c>
      <c r="H731">
        <v>330</v>
      </c>
      <c r="I731">
        <v>0</v>
      </c>
      <c r="J731">
        <v>330</v>
      </c>
      <c r="K731" s="2">
        <v>37</v>
      </c>
      <c r="N731" t="s">
        <v>31</v>
      </c>
      <c r="O731" s="4">
        <f t="shared" si="11"/>
        <v>1</v>
      </c>
      <c r="P731" t="s">
        <v>117</v>
      </c>
      <c r="Q731" s="3">
        <v>8.6035714286000005</v>
      </c>
      <c r="R731" s="2">
        <v>37</v>
      </c>
      <c r="U731" t="s">
        <v>112</v>
      </c>
      <c r="V731" s="3">
        <v>12.9053571429</v>
      </c>
      <c r="W731" s="2">
        <v>37</v>
      </c>
    </row>
    <row r="732" spans="1:23" x14ac:dyDescent="0.2">
      <c r="A732" s="1">
        <v>836000000000</v>
      </c>
      <c r="B732" t="s">
        <v>130</v>
      </c>
      <c r="C732" t="s">
        <v>857</v>
      </c>
      <c r="D732" t="s">
        <v>109</v>
      </c>
      <c r="E732" s="4" t="str">
        <f>IF(SUMPRODUCT(--(NOT(ISERR(SEARCH({"c4","c3","c1","m4","m3","m2","m1","r3","r4","i2","cr1","hs1","g2"},D732)))))&gt;0,"1","")</f>
        <v/>
      </c>
      <c r="F732" t="s">
        <v>39</v>
      </c>
      <c r="G732" t="s">
        <v>30</v>
      </c>
      <c r="H732">
        <v>330</v>
      </c>
      <c r="I732">
        <v>0</v>
      </c>
      <c r="J732">
        <v>330</v>
      </c>
      <c r="K732" s="2">
        <v>35</v>
      </c>
      <c r="N732" t="s">
        <v>31</v>
      </c>
      <c r="O732" s="4">
        <f t="shared" si="11"/>
        <v>1</v>
      </c>
      <c r="P732" t="s">
        <v>117</v>
      </c>
      <c r="Q732" s="3">
        <v>8.6035714286000005</v>
      </c>
      <c r="R732" s="2">
        <v>35</v>
      </c>
      <c r="U732" t="s">
        <v>112</v>
      </c>
      <c r="V732" s="3">
        <v>12.9053571429</v>
      </c>
      <c r="W732" s="2">
        <v>35</v>
      </c>
    </row>
    <row r="733" spans="1:23" x14ac:dyDescent="0.2">
      <c r="A733" s="1">
        <v>836000000000</v>
      </c>
      <c r="B733" t="s">
        <v>130</v>
      </c>
      <c r="C733" t="s">
        <v>858</v>
      </c>
      <c r="D733" t="s">
        <v>109</v>
      </c>
      <c r="E733" s="4" t="str">
        <f>IF(SUMPRODUCT(--(NOT(ISERR(SEARCH({"c4","c3","c1","m4","m3","m2","m1","r3","r4","i2","cr1","hs1","g2"},D733)))))&gt;0,"1","")</f>
        <v/>
      </c>
      <c r="F733" t="s">
        <v>39</v>
      </c>
      <c r="G733" t="s">
        <v>30</v>
      </c>
      <c r="H733">
        <v>330</v>
      </c>
      <c r="I733">
        <v>0</v>
      </c>
      <c r="J733">
        <v>330</v>
      </c>
      <c r="K733" s="2">
        <v>2</v>
      </c>
      <c r="N733" t="s">
        <v>31</v>
      </c>
      <c r="O733" s="4">
        <f t="shared" si="11"/>
        <v>1</v>
      </c>
      <c r="P733" t="s">
        <v>117</v>
      </c>
      <c r="Q733" s="3">
        <v>8.6035714286000005</v>
      </c>
      <c r="R733" s="2">
        <v>2</v>
      </c>
      <c r="U733" t="s">
        <v>112</v>
      </c>
      <c r="V733" s="3">
        <v>12.9053571429</v>
      </c>
      <c r="W733" s="2">
        <v>2</v>
      </c>
    </row>
    <row r="734" spans="1:23" x14ac:dyDescent="0.2">
      <c r="A734" s="1">
        <v>836000000000</v>
      </c>
      <c r="B734" t="s">
        <v>130</v>
      </c>
      <c r="C734" t="s">
        <v>859</v>
      </c>
      <c r="D734" t="s">
        <v>109</v>
      </c>
      <c r="E734" s="4" t="str">
        <f>IF(SUMPRODUCT(--(NOT(ISERR(SEARCH({"c4","c3","c1","m4","m3","m2","m1","r3","r4","i2","cr1","hs1","g2"},D734)))))&gt;0,"1","")</f>
        <v/>
      </c>
      <c r="F734" t="s">
        <v>39</v>
      </c>
      <c r="G734" t="s">
        <v>30</v>
      </c>
      <c r="H734">
        <v>330</v>
      </c>
      <c r="I734">
        <v>0</v>
      </c>
      <c r="J734">
        <v>330</v>
      </c>
      <c r="K734" s="2">
        <v>3</v>
      </c>
      <c r="N734" t="s">
        <v>31</v>
      </c>
      <c r="O734" s="4">
        <f t="shared" si="11"/>
        <v>1</v>
      </c>
      <c r="P734" t="s">
        <v>117</v>
      </c>
      <c r="Q734" s="3">
        <v>8.6035714286000005</v>
      </c>
      <c r="R734" s="2">
        <v>3</v>
      </c>
      <c r="U734" t="s">
        <v>112</v>
      </c>
      <c r="V734" s="3">
        <v>12.9053571429</v>
      </c>
      <c r="W734" s="2">
        <v>3</v>
      </c>
    </row>
    <row r="735" spans="1:23" x14ac:dyDescent="0.2">
      <c r="A735" s="1">
        <v>836000000000</v>
      </c>
      <c r="B735" t="s">
        <v>130</v>
      </c>
      <c r="C735" t="s">
        <v>860</v>
      </c>
      <c r="D735" t="s">
        <v>109</v>
      </c>
      <c r="E735" s="4" t="str">
        <f>IF(SUMPRODUCT(--(NOT(ISERR(SEARCH({"c4","c3","c1","m4","m3","m2","m1","r3","r4","i2","cr1","hs1","g2"},D735)))))&gt;0,"1","")</f>
        <v/>
      </c>
      <c r="F735" t="s">
        <v>39</v>
      </c>
      <c r="G735" t="s">
        <v>30</v>
      </c>
      <c r="H735">
        <v>330</v>
      </c>
      <c r="I735">
        <v>0</v>
      </c>
      <c r="J735">
        <v>330</v>
      </c>
      <c r="K735" s="2">
        <v>3</v>
      </c>
      <c r="N735" t="s">
        <v>31</v>
      </c>
      <c r="O735" s="4">
        <f t="shared" si="11"/>
        <v>1</v>
      </c>
      <c r="P735" t="s">
        <v>117</v>
      </c>
      <c r="Q735" s="3">
        <v>8.6035714286000005</v>
      </c>
      <c r="R735" s="2">
        <v>3</v>
      </c>
      <c r="U735" t="s">
        <v>112</v>
      </c>
      <c r="V735" s="3">
        <v>12.9053571429</v>
      </c>
      <c r="W735" s="2">
        <v>3</v>
      </c>
    </row>
    <row r="736" spans="1:23" x14ac:dyDescent="0.2">
      <c r="A736" s="1">
        <v>836000000000</v>
      </c>
      <c r="B736" t="s">
        <v>130</v>
      </c>
      <c r="C736" t="s">
        <v>861</v>
      </c>
      <c r="D736" t="s">
        <v>109</v>
      </c>
      <c r="E736" s="4" t="str">
        <f>IF(SUMPRODUCT(--(NOT(ISERR(SEARCH({"c4","c3","c1","m4","m3","m2","m1","r3","r4","i2","cr1","hs1","g2"},D736)))))&gt;0,"1","")</f>
        <v/>
      </c>
      <c r="F736" t="s">
        <v>39</v>
      </c>
      <c r="G736" t="s">
        <v>30</v>
      </c>
      <c r="H736">
        <v>330</v>
      </c>
      <c r="I736">
        <v>0</v>
      </c>
      <c r="J736">
        <v>330</v>
      </c>
      <c r="K736" s="2">
        <v>6</v>
      </c>
      <c r="N736" t="s">
        <v>31</v>
      </c>
      <c r="O736" s="4">
        <f t="shared" si="11"/>
        <v>1</v>
      </c>
      <c r="P736" t="s">
        <v>117</v>
      </c>
      <c r="Q736" s="3">
        <v>8.6035714286000005</v>
      </c>
      <c r="R736" s="2">
        <v>6</v>
      </c>
      <c r="U736" t="s">
        <v>112</v>
      </c>
      <c r="V736" s="3">
        <v>12.9053571429</v>
      </c>
      <c r="W736" s="2">
        <v>6</v>
      </c>
    </row>
    <row r="737" spans="1:28" x14ac:dyDescent="0.2">
      <c r="A737" s="1">
        <v>836000000000</v>
      </c>
      <c r="B737" t="s">
        <v>130</v>
      </c>
      <c r="C737" t="s">
        <v>862</v>
      </c>
      <c r="D737" t="s">
        <v>109</v>
      </c>
      <c r="E737" s="4" t="str">
        <f>IF(SUMPRODUCT(--(NOT(ISERR(SEARCH({"c4","c3","c1","m4","m3","m2","m1","r3","r4","i2","cr1","hs1","g2"},D737)))))&gt;0,"1","")</f>
        <v/>
      </c>
      <c r="F737" t="s">
        <v>39</v>
      </c>
      <c r="G737" t="s">
        <v>30</v>
      </c>
      <c r="H737">
        <v>330</v>
      </c>
      <c r="I737">
        <v>0</v>
      </c>
      <c r="J737">
        <v>330</v>
      </c>
      <c r="K737" s="2">
        <v>3</v>
      </c>
      <c r="N737" t="s">
        <v>31</v>
      </c>
      <c r="O737" s="4">
        <f t="shared" si="11"/>
        <v>1</v>
      </c>
      <c r="P737" t="s">
        <v>117</v>
      </c>
      <c r="Q737" s="3">
        <v>8.6035714286000005</v>
      </c>
      <c r="R737" s="2">
        <v>3</v>
      </c>
      <c r="U737" t="s">
        <v>112</v>
      </c>
      <c r="V737" s="3">
        <v>12.9053571429</v>
      </c>
      <c r="W737" s="2">
        <v>3</v>
      </c>
    </row>
    <row r="738" spans="1:28" x14ac:dyDescent="0.2">
      <c r="A738" s="1">
        <v>836000000000</v>
      </c>
      <c r="B738" t="s">
        <v>130</v>
      </c>
      <c r="C738" t="s">
        <v>863</v>
      </c>
      <c r="D738" t="s">
        <v>109</v>
      </c>
      <c r="E738" s="4" t="str">
        <f>IF(SUMPRODUCT(--(NOT(ISERR(SEARCH({"c4","c3","c1","m4","m3","m2","m1","r3","r4","i2","cr1","hs1","g2"},D738)))))&gt;0,"1","")</f>
        <v/>
      </c>
      <c r="F738" t="s">
        <v>39</v>
      </c>
      <c r="G738" t="s">
        <v>30</v>
      </c>
      <c r="H738">
        <v>330</v>
      </c>
      <c r="I738">
        <v>0</v>
      </c>
      <c r="J738">
        <v>330</v>
      </c>
      <c r="K738" s="2">
        <v>3</v>
      </c>
      <c r="N738" t="s">
        <v>31</v>
      </c>
      <c r="O738" s="4">
        <f t="shared" si="11"/>
        <v>1</v>
      </c>
      <c r="P738" t="s">
        <v>117</v>
      </c>
      <c r="Q738" s="3">
        <v>8.6035714286000005</v>
      </c>
      <c r="R738" s="2">
        <v>3</v>
      </c>
      <c r="U738" t="s">
        <v>112</v>
      </c>
      <c r="V738" s="3">
        <v>12.9053571429</v>
      </c>
      <c r="W738" s="2">
        <v>3</v>
      </c>
    </row>
    <row r="739" spans="1:28" x14ac:dyDescent="0.2">
      <c r="A739" s="1">
        <v>836000000000</v>
      </c>
      <c r="B739" t="s">
        <v>130</v>
      </c>
      <c r="C739" t="s">
        <v>864</v>
      </c>
      <c r="D739" t="s">
        <v>109</v>
      </c>
      <c r="E739" s="4" t="str">
        <f>IF(SUMPRODUCT(--(NOT(ISERR(SEARCH({"c4","c3","c1","m4","m3","m2","m1","r3","r4","i2","cr1","hs1","g2"},D739)))))&gt;0,"1","")</f>
        <v/>
      </c>
      <c r="F739" t="s">
        <v>39</v>
      </c>
      <c r="G739" t="s">
        <v>30</v>
      </c>
      <c r="H739">
        <v>330</v>
      </c>
      <c r="I739">
        <v>0</v>
      </c>
      <c r="J739">
        <v>330</v>
      </c>
      <c r="K739" s="2">
        <v>3</v>
      </c>
      <c r="N739" t="s">
        <v>31</v>
      </c>
      <c r="O739" s="4">
        <f t="shared" si="11"/>
        <v>1</v>
      </c>
      <c r="P739" t="s">
        <v>117</v>
      </c>
      <c r="Q739" s="3">
        <v>8.6035714286000005</v>
      </c>
      <c r="R739" s="2">
        <v>3</v>
      </c>
      <c r="U739" t="s">
        <v>112</v>
      </c>
      <c r="V739" s="3">
        <v>12.9053571429</v>
      </c>
      <c r="W739" s="2">
        <v>3</v>
      </c>
    </row>
    <row r="740" spans="1:28" x14ac:dyDescent="0.2">
      <c r="A740" s="1">
        <v>836000000000</v>
      </c>
      <c r="B740" t="s">
        <v>130</v>
      </c>
      <c r="C740" t="s">
        <v>865</v>
      </c>
      <c r="D740" t="s">
        <v>109</v>
      </c>
      <c r="E740" s="4" t="str">
        <f>IF(SUMPRODUCT(--(NOT(ISERR(SEARCH({"c4","c3","c1","m4","m3","m2","m1","r3","r4","i2","cr1","hs1","g2"},D740)))))&gt;0,"1","")</f>
        <v/>
      </c>
      <c r="F740" t="s">
        <v>39</v>
      </c>
      <c r="G740" t="s">
        <v>30</v>
      </c>
      <c r="H740">
        <v>330</v>
      </c>
      <c r="I740">
        <v>0</v>
      </c>
      <c r="J740">
        <v>330</v>
      </c>
      <c r="K740" s="2">
        <v>3</v>
      </c>
      <c r="N740" t="s">
        <v>31</v>
      </c>
      <c r="O740" s="4">
        <f t="shared" si="11"/>
        <v>1</v>
      </c>
      <c r="P740" t="s">
        <v>117</v>
      </c>
      <c r="Q740" s="3">
        <v>8.6035714286000005</v>
      </c>
      <c r="R740" s="2">
        <v>3</v>
      </c>
      <c r="U740" t="s">
        <v>112</v>
      </c>
      <c r="V740" s="3">
        <v>12.9053571429</v>
      </c>
      <c r="W740" s="2">
        <v>3</v>
      </c>
    </row>
    <row r="741" spans="1:28" x14ac:dyDescent="0.2">
      <c r="A741" s="1">
        <v>836000000000</v>
      </c>
      <c r="B741" t="s">
        <v>130</v>
      </c>
      <c r="C741" t="s">
        <v>866</v>
      </c>
      <c r="D741" t="s">
        <v>109</v>
      </c>
      <c r="E741" s="4" t="str">
        <f>IF(SUMPRODUCT(--(NOT(ISERR(SEARCH({"c4","c3","c1","m4","m3","m2","m1","r3","r4","i2","cr1","hs1","g2"},D741)))))&gt;0,"1","")</f>
        <v/>
      </c>
      <c r="F741" t="s">
        <v>39</v>
      </c>
      <c r="G741" t="s">
        <v>30</v>
      </c>
      <c r="H741">
        <v>330</v>
      </c>
      <c r="I741">
        <v>0</v>
      </c>
      <c r="J741">
        <v>330</v>
      </c>
      <c r="K741" s="2">
        <v>2</v>
      </c>
      <c r="N741" t="s">
        <v>31</v>
      </c>
      <c r="O741" s="4">
        <f t="shared" si="11"/>
        <v>1</v>
      </c>
      <c r="P741" t="s">
        <v>117</v>
      </c>
      <c r="Q741" s="3">
        <v>8.6035714286000005</v>
      </c>
      <c r="R741" s="2">
        <v>2</v>
      </c>
      <c r="U741" t="s">
        <v>112</v>
      </c>
      <c r="V741" s="3">
        <v>12.9053571429</v>
      </c>
      <c r="W741" s="2">
        <v>2</v>
      </c>
    </row>
    <row r="742" spans="1:28" x14ac:dyDescent="0.2">
      <c r="A742" s="1">
        <v>836000000000</v>
      </c>
      <c r="B742" t="s">
        <v>130</v>
      </c>
      <c r="C742" t="s">
        <v>867</v>
      </c>
      <c r="D742" t="s">
        <v>109</v>
      </c>
      <c r="E742" s="4" t="str">
        <f>IF(SUMPRODUCT(--(NOT(ISERR(SEARCH({"c4","c3","c1","m4","m3","m2","m1","r3","r4","i2","cr1","hs1","g2"},D742)))))&gt;0,"1","")</f>
        <v/>
      </c>
      <c r="F742" t="s">
        <v>39</v>
      </c>
      <c r="G742" t="s">
        <v>30</v>
      </c>
      <c r="H742">
        <v>330</v>
      </c>
      <c r="I742">
        <v>0</v>
      </c>
      <c r="J742">
        <v>330</v>
      </c>
      <c r="K742" s="2">
        <v>3</v>
      </c>
      <c r="N742" t="s">
        <v>31</v>
      </c>
      <c r="O742" s="4">
        <f t="shared" si="11"/>
        <v>1</v>
      </c>
      <c r="P742" t="s">
        <v>117</v>
      </c>
      <c r="Q742" s="3">
        <v>8.6035714286000005</v>
      </c>
      <c r="R742" s="2">
        <v>3</v>
      </c>
      <c r="U742" t="s">
        <v>112</v>
      </c>
      <c r="V742" s="3">
        <v>12.9053571429</v>
      </c>
      <c r="W742" s="2">
        <v>3</v>
      </c>
    </row>
    <row r="743" spans="1:28" x14ac:dyDescent="0.2">
      <c r="A743" s="1">
        <v>836000000000</v>
      </c>
      <c r="B743" t="s">
        <v>130</v>
      </c>
      <c r="C743" t="s">
        <v>868</v>
      </c>
      <c r="D743" t="s">
        <v>109</v>
      </c>
      <c r="E743" s="4" t="str">
        <f>IF(SUMPRODUCT(--(NOT(ISERR(SEARCH({"c4","c3","c1","m4","m3","m2","m1","r3","r4","i2","cr1","hs1","g2"},D743)))))&gt;0,"1","")</f>
        <v/>
      </c>
      <c r="F743" t="s">
        <v>39</v>
      </c>
      <c r="G743" t="s">
        <v>30</v>
      </c>
      <c r="H743">
        <v>330</v>
      </c>
      <c r="I743">
        <v>0</v>
      </c>
      <c r="J743">
        <v>330</v>
      </c>
      <c r="K743" s="2">
        <v>3</v>
      </c>
      <c r="N743" t="s">
        <v>31</v>
      </c>
      <c r="O743" s="4">
        <f t="shared" si="11"/>
        <v>1</v>
      </c>
      <c r="P743" t="s">
        <v>117</v>
      </c>
      <c r="Q743" s="3">
        <v>8.6035714286000005</v>
      </c>
      <c r="R743" s="2">
        <v>3</v>
      </c>
      <c r="U743" t="s">
        <v>112</v>
      </c>
      <c r="V743" s="3">
        <v>12.9053571429</v>
      </c>
      <c r="W743" s="2">
        <v>3</v>
      </c>
    </row>
    <row r="744" spans="1:28" x14ac:dyDescent="0.2">
      <c r="A744" s="1">
        <v>836000000000</v>
      </c>
      <c r="B744" t="s">
        <v>130</v>
      </c>
      <c r="C744" t="s">
        <v>869</v>
      </c>
      <c r="D744" t="s">
        <v>109</v>
      </c>
      <c r="E744" s="4" t="str">
        <f>IF(SUMPRODUCT(--(NOT(ISERR(SEARCH({"c4","c3","c1","m4","m3","m2","m1","r3","r4","i2","cr1","hs1","g2"},D744)))))&gt;0,"1","")</f>
        <v/>
      </c>
      <c r="F744" t="s">
        <v>39</v>
      </c>
      <c r="G744" t="s">
        <v>30</v>
      </c>
      <c r="H744">
        <v>330</v>
      </c>
      <c r="I744">
        <v>0</v>
      </c>
      <c r="J744">
        <v>330</v>
      </c>
      <c r="K744" s="2">
        <v>3</v>
      </c>
      <c r="N744" t="s">
        <v>31</v>
      </c>
      <c r="O744" s="4">
        <f t="shared" si="11"/>
        <v>1</v>
      </c>
      <c r="P744" t="s">
        <v>117</v>
      </c>
      <c r="Q744" s="3">
        <v>8.6035714286000005</v>
      </c>
      <c r="R744" s="2">
        <v>3</v>
      </c>
      <c r="U744" t="s">
        <v>112</v>
      </c>
      <c r="V744" s="3">
        <v>12.9053571429</v>
      </c>
      <c r="W744" s="2">
        <v>3</v>
      </c>
    </row>
    <row r="745" spans="1:28" x14ac:dyDescent="0.2">
      <c r="A745" s="1">
        <v>836000000000</v>
      </c>
      <c r="B745" t="s">
        <v>130</v>
      </c>
      <c r="C745" t="s">
        <v>870</v>
      </c>
      <c r="D745" t="s">
        <v>109</v>
      </c>
      <c r="E745" s="4" t="str">
        <f>IF(SUMPRODUCT(--(NOT(ISERR(SEARCH({"c4","c3","c1","m4","m3","m2","m1","r3","r4","i2","cr1","hs1","g2"},D745)))))&gt;0,"1","")</f>
        <v/>
      </c>
      <c r="F745" t="s">
        <v>39</v>
      </c>
      <c r="G745" t="s">
        <v>30</v>
      </c>
      <c r="H745">
        <v>330</v>
      </c>
      <c r="I745">
        <v>0</v>
      </c>
      <c r="J745">
        <v>330</v>
      </c>
      <c r="K745" s="2">
        <v>3</v>
      </c>
      <c r="N745" t="s">
        <v>31</v>
      </c>
      <c r="O745" s="4">
        <f t="shared" si="11"/>
        <v>1</v>
      </c>
      <c r="P745" t="s">
        <v>117</v>
      </c>
      <c r="Q745" s="3">
        <v>8.6035714286000005</v>
      </c>
      <c r="R745" s="2">
        <v>3</v>
      </c>
      <c r="U745" t="s">
        <v>112</v>
      </c>
      <c r="V745" s="3">
        <v>12.9053571429</v>
      </c>
      <c r="W745" s="2">
        <v>3</v>
      </c>
    </row>
    <row r="746" spans="1:28" x14ac:dyDescent="0.2">
      <c r="A746" s="1">
        <v>836000000000</v>
      </c>
      <c r="B746" t="s">
        <v>130</v>
      </c>
      <c r="C746" t="s">
        <v>871</v>
      </c>
      <c r="D746" t="s">
        <v>109</v>
      </c>
      <c r="E746" s="4" t="str">
        <f>IF(SUMPRODUCT(--(NOT(ISERR(SEARCH({"c4","c3","c1","m4","m3","m2","m1","r3","r4","i2","cr1","hs1","g2"},D746)))))&gt;0,"1","")</f>
        <v/>
      </c>
      <c r="F746" t="s">
        <v>39</v>
      </c>
      <c r="G746" t="s">
        <v>30</v>
      </c>
      <c r="H746">
        <v>330</v>
      </c>
      <c r="I746">
        <v>0</v>
      </c>
      <c r="J746">
        <v>330</v>
      </c>
      <c r="K746" s="2">
        <v>2</v>
      </c>
      <c r="N746" t="s">
        <v>31</v>
      </c>
      <c r="O746" s="4">
        <f t="shared" si="11"/>
        <v>1</v>
      </c>
      <c r="P746" t="s">
        <v>117</v>
      </c>
      <c r="Q746" s="3">
        <v>8.6035714286000005</v>
      </c>
      <c r="R746" s="2">
        <v>2</v>
      </c>
      <c r="U746" t="s">
        <v>112</v>
      </c>
      <c r="V746" s="3">
        <v>12.9053571429</v>
      </c>
      <c r="W746" s="2">
        <v>2</v>
      </c>
    </row>
    <row r="747" spans="1:28" x14ac:dyDescent="0.2">
      <c r="A747" s="1">
        <v>836000000000</v>
      </c>
      <c r="B747" t="s">
        <v>130</v>
      </c>
      <c r="C747" t="s">
        <v>872</v>
      </c>
      <c r="D747" t="s">
        <v>109</v>
      </c>
      <c r="E747" s="4" t="str">
        <f>IF(SUMPRODUCT(--(NOT(ISERR(SEARCH({"c4","c3","c1","m4","m3","m2","m1","r3","r4","i2","cr1","hs1","g2"},D747)))))&gt;0,"1","")</f>
        <v/>
      </c>
      <c r="F747" t="s">
        <v>39</v>
      </c>
      <c r="G747" t="s">
        <v>30</v>
      </c>
      <c r="H747">
        <v>330</v>
      </c>
      <c r="I747">
        <v>0</v>
      </c>
      <c r="J747">
        <v>330</v>
      </c>
      <c r="K747" s="2">
        <v>2</v>
      </c>
      <c r="N747" t="s">
        <v>31</v>
      </c>
      <c r="O747" s="4">
        <f t="shared" si="11"/>
        <v>1</v>
      </c>
      <c r="P747" t="s">
        <v>117</v>
      </c>
      <c r="Q747" s="3">
        <v>8.6035714286000005</v>
      </c>
      <c r="R747" s="2">
        <v>2</v>
      </c>
      <c r="U747" t="s">
        <v>112</v>
      </c>
      <c r="V747" s="3">
        <v>12.9053571429</v>
      </c>
      <c r="W747" s="2">
        <v>2</v>
      </c>
    </row>
    <row r="748" spans="1:28" x14ac:dyDescent="0.2">
      <c r="A748" s="1">
        <v>836000000000</v>
      </c>
      <c r="B748" t="s">
        <v>130</v>
      </c>
      <c r="C748" t="s">
        <v>873</v>
      </c>
      <c r="D748" t="s">
        <v>96</v>
      </c>
      <c r="E748" s="4" t="str">
        <f>IF(SUMPRODUCT(--(NOT(ISERR(SEARCH({"c4","c3","c1","m4","m3","m2","m1","r3","r4","i2","cr1","hs1","g2"},D748)))))&gt;0,"1","")</f>
        <v/>
      </c>
      <c r="F748" t="s">
        <v>39</v>
      </c>
      <c r="G748" t="s">
        <v>33</v>
      </c>
      <c r="H748">
        <v>330</v>
      </c>
      <c r="I748">
        <v>139.9305545</v>
      </c>
      <c r="J748">
        <v>190.0694455</v>
      </c>
      <c r="K748" s="2">
        <v>15</v>
      </c>
      <c r="N748" t="s">
        <v>31</v>
      </c>
      <c r="O748" s="4">
        <f t="shared" si="11"/>
        <v>1</v>
      </c>
      <c r="P748" t="s">
        <v>109</v>
      </c>
      <c r="Q748" s="3">
        <v>8.5893287514000001</v>
      </c>
      <c r="R748" s="2">
        <v>15</v>
      </c>
      <c r="U748" t="s">
        <v>117</v>
      </c>
      <c r="V748" s="3">
        <v>12.8839931271</v>
      </c>
      <c r="W748" s="2">
        <v>15</v>
      </c>
      <c r="Z748" t="s">
        <v>112</v>
      </c>
      <c r="AA748" s="3">
        <v>15.031325315</v>
      </c>
      <c r="AB748" s="2">
        <v>15</v>
      </c>
    </row>
    <row r="749" spans="1:28" x14ac:dyDescent="0.2">
      <c r="A749" s="1">
        <v>836000000000</v>
      </c>
      <c r="B749" t="s">
        <v>130</v>
      </c>
      <c r="C749" t="s">
        <v>874</v>
      </c>
      <c r="D749" t="s">
        <v>117</v>
      </c>
      <c r="E749" s="4" t="str">
        <f>IF(SUMPRODUCT(--(NOT(ISERR(SEARCH({"c4","c3","c1","m4","m3","m2","m1","r3","r4","i2","cr1","hs1","g2"},D749)))))&gt;0,"1","")</f>
        <v/>
      </c>
      <c r="F749" t="s">
        <v>39</v>
      </c>
      <c r="G749" t="s">
        <v>30</v>
      </c>
      <c r="H749">
        <v>329</v>
      </c>
      <c r="I749">
        <v>0</v>
      </c>
      <c r="J749">
        <v>329</v>
      </c>
      <c r="K749" s="2">
        <v>0</v>
      </c>
      <c r="N749" t="s">
        <v>45</v>
      </c>
      <c r="O749" s="4">
        <f t="shared" si="11"/>
        <v>1</v>
      </c>
      <c r="Q749" s="3">
        <v>8.5775000000000006</v>
      </c>
    </row>
    <row r="750" spans="1:28" x14ac:dyDescent="0.2">
      <c r="A750" s="1">
        <v>836000000000</v>
      </c>
      <c r="B750" t="s">
        <v>130</v>
      </c>
      <c r="C750" t="s">
        <v>875</v>
      </c>
      <c r="D750" t="s">
        <v>109</v>
      </c>
      <c r="E750" s="4" t="str">
        <f>IF(SUMPRODUCT(--(NOT(ISERR(SEARCH({"c4","c3","c1","m4","m3","m2","m1","r3","r4","i2","cr1","hs1","g2"},D750)))))&gt;0,"1","")</f>
        <v/>
      </c>
      <c r="F750" t="s">
        <v>39</v>
      </c>
      <c r="G750" t="s">
        <v>30</v>
      </c>
      <c r="H750">
        <v>329</v>
      </c>
      <c r="I750">
        <v>0</v>
      </c>
      <c r="J750">
        <v>329</v>
      </c>
      <c r="K750" s="2">
        <v>4</v>
      </c>
      <c r="N750" t="s">
        <v>31</v>
      </c>
      <c r="O750" s="4">
        <f t="shared" si="11"/>
        <v>1</v>
      </c>
      <c r="P750" t="s">
        <v>117</v>
      </c>
      <c r="Q750" s="3">
        <v>8.5775000000000006</v>
      </c>
      <c r="R750" s="2">
        <v>4</v>
      </c>
      <c r="U750" t="s">
        <v>112</v>
      </c>
      <c r="V750" s="3">
        <v>12.866250000000001</v>
      </c>
      <c r="W750" s="2">
        <v>4</v>
      </c>
    </row>
    <row r="751" spans="1:28" x14ac:dyDescent="0.2">
      <c r="A751" s="1">
        <v>836000000000</v>
      </c>
      <c r="B751" t="s">
        <v>130</v>
      </c>
      <c r="C751" t="s">
        <v>876</v>
      </c>
      <c r="D751" t="s">
        <v>109</v>
      </c>
      <c r="E751" s="4" t="str">
        <f>IF(SUMPRODUCT(--(NOT(ISERR(SEARCH({"c4","c3","c1","m4","m3","m2","m1","r3","r4","i2","cr1","hs1","g2"},D751)))))&gt;0,"1","")</f>
        <v/>
      </c>
      <c r="F751" t="s">
        <v>39</v>
      </c>
      <c r="G751" t="s">
        <v>30</v>
      </c>
      <c r="H751">
        <v>329</v>
      </c>
      <c r="I751">
        <v>0</v>
      </c>
      <c r="J751">
        <v>329</v>
      </c>
      <c r="K751" s="2">
        <v>7</v>
      </c>
      <c r="N751" t="s">
        <v>31</v>
      </c>
      <c r="O751" s="4">
        <f t="shared" si="11"/>
        <v>1</v>
      </c>
      <c r="P751" t="s">
        <v>117</v>
      </c>
      <c r="Q751" s="3">
        <v>8.5775000000000006</v>
      </c>
      <c r="R751" s="2">
        <v>7</v>
      </c>
      <c r="U751" t="s">
        <v>112</v>
      </c>
      <c r="V751" s="3">
        <v>12.866250000000001</v>
      </c>
      <c r="W751" s="2">
        <v>7</v>
      </c>
    </row>
    <row r="752" spans="1:28" x14ac:dyDescent="0.2">
      <c r="A752" s="1">
        <v>836000000000</v>
      </c>
      <c r="B752" t="s">
        <v>130</v>
      </c>
      <c r="C752" t="s">
        <v>877</v>
      </c>
      <c r="D752" t="s">
        <v>109</v>
      </c>
      <c r="E752" s="4" t="str">
        <f>IF(SUMPRODUCT(--(NOT(ISERR(SEARCH({"c4","c3","c1","m4","m3","m2","m1","r3","r4","i2","cr1","hs1","g2"},D752)))))&gt;0,"1","")</f>
        <v/>
      </c>
      <c r="F752" t="s">
        <v>39</v>
      </c>
      <c r="G752" t="s">
        <v>30</v>
      </c>
      <c r="H752">
        <v>329</v>
      </c>
      <c r="I752">
        <v>0</v>
      </c>
      <c r="J752">
        <v>329</v>
      </c>
      <c r="K752" s="2">
        <v>5</v>
      </c>
      <c r="N752" t="s">
        <v>31</v>
      </c>
      <c r="O752" s="4">
        <f t="shared" si="11"/>
        <v>1</v>
      </c>
      <c r="P752" t="s">
        <v>117</v>
      </c>
      <c r="Q752" s="3">
        <v>8.5775000000000006</v>
      </c>
      <c r="R752" s="2">
        <v>5</v>
      </c>
      <c r="U752" t="s">
        <v>112</v>
      </c>
      <c r="V752" s="3">
        <v>12.866250000000001</v>
      </c>
      <c r="W752" s="2">
        <v>5</v>
      </c>
    </row>
    <row r="753" spans="1:28" x14ac:dyDescent="0.2">
      <c r="A753" s="1">
        <v>836000000000</v>
      </c>
      <c r="B753" t="s">
        <v>130</v>
      </c>
      <c r="C753" t="s">
        <v>878</v>
      </c>
      <c r="D753" t="s">
        <v>109</v>
      </c>
      <c r="E753" s="4" t="str">
        <f>IF(SUMPRODUCT(--(NOT(ISERR(SEARCH({"c4","c3","c1","m4","m3","m2","m1","r3","r4","i2","cr1","hs1","g2"},D753)))))&gt;0,"1","")</f>
        <v/>
      </c>
      <c r="F753" t="s">
        <v>39</v>
      </c>
      <c r="G753" t="s">
        <v>30</v>
      </c>
      <c r="H753">
        <v>329</v>
      </c>
      <c r="I753">
        <v>0</v>
      </c>
      <c r="J753">
        <v>329</v>
      </c>
      <c r="K753" s="2">
        <v>4</v>
      </c>
      <c r="N753" t="s">
        <v>31</v>
      </c>
      <c r="O753" s="4">
        <f t="shared" si="11"/>
        <v>1</v>
      </c>
      <c r="P753" t="s">
        <v>117</v>
      </c>
      <c r="Q753" s="3">
        <v>8.5775000000000006</v>
      </c>
      <c r="R753" s="2">
        <v>4</v>
      </c>
      <c r="U753" t="s">
        <v>112</v>
      </c>
      <c r="V753" s="3">
        <v>12.866250000000001</v>
      </c>
      <c r="W753" s="2">
        <v>4</v>
      </c>
    </row>
    <row r="754" spans="1:28" x14ac:dyDescent="0.2">
      <c r="A754" s="1">
        <v>836000000000</v>
      </c>
      <c r="B754" t="s">
        <v>130</v>
      </c>
      <c r="C754" t="s">
        <v>879</v>
      </c>
      <c r="D754" t="s">
        <v>109</v>
      </c>
      <c r="E754" s="4" t="str">
        <f>IF(SUMPRODUCT(--(NOT(ISERR(SEARCH({"c4","c3","c1","m4","m3","m2","m1","r3","r4","i2","cr1","hs1","g2"},D754)))))&gt;0,"1","")</f>
        <v/>
      </c>
      <c r="F754" t="s">
        <v>39</v>
      </c>
      <c r="G754" t="s">
        <v>30</v>
      </c>
      <c r="H754">
        <v>329</v>
      </c>
      <c r="I754">
        <v>0</v>
      </c>
      <c r="J754">
        <v>329</v>
      </c>
      <c r="K754" s="2">
        <v>5</v>
      </c>
      <c r="N754" t="s">
        <v>31</v>
      </c>
      <c r="O754" s="4">
        <f t="shared" si="11"/>
        <v>1</v>
      </c>
      <c r="P754" t="s">
        <v>117</v>
      </c>
      <c r="Q754" s="3">
        <v>8.5775000000000006</v>
      </c>
      <c r="R754" s="2">
        <v>5</v>
      </c>
      <c r="U754" t="s">
        <v>112</v>
      </c>
      <c r="V754" s="3">
        <v>12.866250000000001</v>
      </c>
      <c r="W754" s="2">
        <v>5</v>
      </c>
    </row>
    <row r="755" spans="1:28" x14ac:dyDescent="0.2">
      <c r="A755" s="1">
        <v>836000000000</v>
      </c>
      <c r="B755" t="s">
        <v>130</v>
      </c>
      <c r="C755" t="s">
        <v>880</v>
      </c>
      <c r="D755" t="s">
        <v>109</v>
      </c>
      <c r="E755" s="4" t="str">
        <f>IF(SUMPRODUCT(--(NOT(ISERR(SEARCH({"c4","c3","c1","m4","m3","m2","m1","r3","r4","i2","cr1","hs1","g2"},D755)))))&gt;0,"1","")</f>
        <v/>
      </c>
      <c r="F755" t="s">
        <v>39</v>
      </c>
      <c r="G755" t="s">
        <v>30</v>
      </c>
      <c r="H755">
        <v>329</v>
      </c>
      <c r="I755">
        <v>0</v>
      </c>
      <c r="J755">
        <v>329</v>
      </c>
      <c r="K755" s="2">
        <v>5</v>
      </c>
      <c r="N755" t="s">
        <v>31</v>
      </c>
      <c r="O755" s="4">
        <f t="shared" si="11"/>
        <v>1</v>
      </c>
      <c r="P755" t="s">
        <v>117</v>
      </c>
      <c r="Q755" s="3">
        <v>8.5775000000000006</v>
      </c>
      <c r="R755" s="2">
        <v>5</v>
      </c>
      <c r="U755" t="s">
        <v>112</v>
      </c>
      <c r="V755" s="3">
        <v>12.866250000000001</v>
      </c>
      <c r="W755" s="2">
        <v>5</v>
      </c>
    </row>
    <row r="756" spans="1:28" x14ac:dyDescent="0.2">
      <c r="A756" s="1">
        <v>836000000000</v>
      </c>
      <c r="B756" t="s">
        <v>130</v>
      </c>
      <c r="C756" t="s">
        <v>881</v>
      </c>
      <c r="D756" t="s">
        <v>109</v>
      </c>
      <c r="E756" s="4" t="str">
        <f>IF(SUMPRODUCT(--(NOT(ISERR(SEARCH({"c4","c3","c1","m4","m3","m2","m1","r3","r4","i2","cr1","hs1","g2"},D756)))))&gt;0,"1","")</f>
        <v/>
      </c>
      <c r="F756" t="s">
        <v>39</v>
      </c>
      <c r="G756" t="s">
        <v>30</v>
      </c>
      <c r="H756">
        <v>329</v>
      </c>
      <c r="I756">
        <v>0</v>
      </c>
      <c r="J756">
        <v>329</v>
      </c>
      <c r="K756" s="2">
        <v>6</v>
      </c>
      <c r="N756" t="s">
        <v>31</v>
      </c>
      <c r="O756" s="4">
        <f t="shared" si="11"/>
        <v>1</v>
      </c>
      <c r="P756" t="s">
        <v>117</v>
      </c>
      <c r="Q756" s="3">
        <v>8.5775000000000006</v>
      </c>
      <c r="R756" s="2">
        <v>6</v>
      </c>
      <c r="U756" t="s">
        <v>112</v>
      </c>
      <c r="V756" s="3">
        <v>12.866250000000001</v>
      </c>
      <c r="W756" s="2">
        <v>6</v>
      </c>
    </row>
    <row r="757" spans="1:28" x14ac:dyDescent="0.2">
      <c r="A757" s="1">
        <v>836000000000</v>
      </c>
      <c r="B757" t="s">
        <v>130</v>
      </c>
      <c r="C757" t="s">
        <v>882</v>
      </c>
      <c r="D757" t="s">
        <v>109</v>
      </c>
      <c r="E757" s="4" t="str">
        <f>IF(SUMPRODUCT(--(NOT(ISERR(SEARCH({"c4","c3","c1","m4","m3","m2","m1","r3","r4","i2","cr1","hs1","g2"},D757)))))&gt;0,"1","")</f>
        <v/>
      </c>
      <c r="F757" t="s">
        <v>39</v>
      </c>
      <c r="G757" t="s">
        <v>30</v>
      </c>
      <c r="H757">
        <v>329</v>
      </c>
      <c r="I757">
        <v>0</v>
      </c>
      <c r="J757">
        <v>329</v>
      </c>
      <c r="K757" s="2">
        <v>2</v>
      </c>
      <c r="N757" t="s">
        <v>31</v>
      </c>
      <c r="O757" s="4">
        <f t="shared" si="11"/>
        <v>1</v>
      </c>
      <c r="P757" t="s">
        <v>117</v>
      </c>
      <c r="Q757" s="3">
        <v>8.5775000000000006</v>
      </c>
      <c r="R757" s="2">
        <v>2</v>
      </c>
      <c r="U757" t="s">
        <v>112</v>
      </c>
      <c r="V757" s="3">
        <v>12.866250000000001</v>
      </c>
      <c r="W757" s="2">
        <v>2</v>
      </c>
    </row>
    <row r="758" spans="1:28" x14ac:dyDescent="0.2">
      <c r="A758" s="1">
        <v>836000000000</v>
      </c>
      <c r="B758" t="s">
        <v>130</v>
      </c>
      <c r="C758" t="s">
        <v>883</v>
      </c>
      <c r="D758" t="s">
        <v>109</v>
      </c>
      <c r="E758" s="4" t="str">
        <f>IF(SUMPRODUCT(--(NOT(ISERR(SEARCH({"c4","c3","c1","m4","m3","m2","m1","r3","r4","i2","cr1","hs1","g2"},D758)))))&gt;0,"1","")</f>
        <v/>
      </c>
      <c r="F758" t="s">
        <v>39</v>
      </c>
      <c r="G758" t="s">
        <v>30</v>
      </c>
      <c r="H758">
        <v>329</v>
      </c>
      <c r="I758">
        <v>0</v>
      </c>
      <c r="J758">
        <v>329</v>
      </c>
      <c r="K758" s="2">
        <v>2</v>
      </c>
      <c r="N758" t="s">
        <v>31</v>
      </c>
      <c r="O758" s="4">
        <f t="shared" si="11"/>
        <v>1</v>
      </c>
      <c r="P758" t="s">
        <v>117</v>
      </c>
      <c r="Q758" s="3">
        <v>8.5775000000000006</v>
      </c>
      <c r="R758" s="2">
        <v>2</v>
      </c>
      <c r="U758" t="s">
        <v>112</v>
      </c>
      <c r="V758" s="3">
        <v>12.866250000000001</v>
      </c>
      <c r="W758" s="2">
        <v>2</v>
      </c>
    </row>
    <row r="759" spans="1:28" x14ac:dyDescent="0.2">
      <c r="A759" s="1">
        <v>836000000000</v>
      </c>
      <c r="B759" t="s">
        <v>130</v>
      </c>
      <c r="C759" t="s">
        <v>2651</v>
      </c>
      <c r="D759" t="s">
        <v>109</v>
      </c>
      <c r="E759" s="4" t="str">
        <f>IF(SUMPRODUCT(--(NOT(ISERR(SEARCH({"c4","c3","c1","m4","m3","m2","m1","r3","r4","i2","cr1","hs1","g2"},D759)))))&gt;0,"1","")</f>
        <v/>
      </c>
      <c r="F759" t="s">
        <v>39</v>
      </c>
      <c r="G759" t="s">
        <v>30</v>
      </c>
      <c r="H759">
        <v>329</v>
      </c>
      <c r="I759">
        <v>0</v>
      </c>
      <c r="J759">
        <v>329</v>
      </c>
      <c r="K759" s="2">
        <v>2</v>
      </c>
      <c r="N759" t="s">
        <v>31</v>
      </c>
      <c r="O759" s="4">
        <f t="shared" si="11"/>
        <v>1</v>
      </c>
      <c r="P759" t="s">
        <v>117</v>
      </c>
      <c r="Q759" s="3">
        <v>8.5775000000000006</v>
      </c>
      <c r="R759" s="2">
        <v>2</v>
      </c>
      <c r="U759" t="s">
        <v>112</v>
      </c>
      <c r="V759" s="3">
        <v>12.866250000000001</v>
      </c>
      <c r="W759" s="2">
        <v>2</v>
      </c>
    </row>
    <row r="760" spans="1:28" x14ac:dyDescent="0.2">
      <c r="A760" s="1">
        <v>836000000000</v>
      </c>
      <c r="B760" t="s">
        <v>130</v>
      </c>
      <c r="C760" t="s">
        <v>885</v>
      </c>
      <c r="D760" t="s">
        <v>109</v>
      </c>
      <c r="E760" s="4" t="str">
        <f>IF(SUMPRODUCT(--(NOT(ISERR(SEARCH({"c4","c3","c1","m4","m3","m2","m1","r3","r4","i2","cr1","hs1","g2"},D760)))))&gt;0,"1","")</f>
        <v/>
      </c>
      <c r="F760" t="s">
        <v>39</v>
      </c>
      <c r="G760" t="s">
        <v>30</v>
      </c>
      <c r="H760">
        <v>329</v>
      </c>
      <c r="I760">
        <v>0</v>
      </c>
      <c r="J760">
        <v>329</v>
      </c>
      <c r="K760" s="2">
        <v>3</v>
      </c>
      <c r="N760" t="s">
        <v>31</v>
      </c>
      <c r="O760" s="4">
        <f t="shared" si="11"/>
        <v>1</v>
      </c>
      <c r="P760" t="s">
        <v>117</v>
      </c>
      <c r="Q760" s="3">
        <v>8.5775000000000006</v>
      </c>
      <c r="R760" s="2">
        <v>3</v>
      </c>
      <c r="U760" t="s">
        <v>112</v>
      </c>
      <c r="V760" s="3">
        <v>12.866250000000001</v>
      </c>
      <c r="W760" s="2">
        <v>3</v>
      </c>
    </row>
    <row r="761" spans="1:28" x14ac:dyDescent="0.2">
      <c r="A761" s="1">
        <v>836000000000</v>
      </c>
      <c r="B761" t="s">
        <v>130</v>
      </c>
      <c r="C761" t="s">
        <v>886</v>
      </c>
      <c r="D761" t="s">
        <v>117</v>
      </c>
      <c r="E761" s="4" t="str">
        <f>IF(SUMPRODUCT(--(NOT(ISERR(SEARCH({"c4","c3","c1","m4","m3","m2","m1","r3","r4","i2","cr1","hs1","g2"},D761)))))&gt;0,"1","")</f>
        <v/>
      </c>
      <c r="F761" t="s">
        <v>39</v>
      </c>
      <c r="G761" t="s">
        <v>30</v>
      </c>
      <c r="H761">
        <v>329</v>
      </c>
      <c r="I761">
        <v>0</v>
      </c>
      <c r="J761">
        <v>329</v>
      </c>
      <c r="K761" s="2">
        <v>0</v>
      </c>
      <c r="N761" t="s">
        <v>45</v>
      </c>
      <c r="O761" s="4">
        <f t="shared" si="11"/>
        <v>1</v>
      </c>
      <c r="Q761" s="3">
        <v>8.5775000000000006</v>
      </c>
    </row>
    <row r="762" spans="1:28" x14ac:dyDescent="0.2">
      <c r="A762" s="1">
        <v>836000000000</v>
      </c>
      <c r="B762" t="s">
        <v>130</v>
      </c>
      <c r="C762" t="s">
        <v>887</v>
      </c>
      <c r="D762" t="s">
        <v>109</v>
      </c>
      <c r="E762" s="4" t="str">
        <f>IF(SUMPRODUCT(--(NOT(ISERR(SEARCH({"c4","c3","c1","m4","m3","m2","m1","r3","r4","i2","cr1","hs1","g2"},D762)))))&gt;0,"1","")</f>
        <v/>
      </c>
      <c r="F762" t="s">
        <v>39</v>
      </c>
      <c r="G762" t="s">
        <v>30</v>
      </c>
      <c r="H762">
        <v>328.29833300000001</v>
      </c>
      <c r="I762">
        <v>0</v>
      </c>
      <c r="J762">
        <v>328.29833300000001</v>
      </c>
      <c r="K762" s="2">
        <v>2</v>
      </c>
      <c r="N762" t="s">
        <v>31</v>
      </c>
      <c r="O762" s="4">
        <f t="shared" si="11"/>
        <v>1</v>
      </c>
      <c r="P762" t="s">
        <v>117</v>
      </c>
      <c r="Q762" s="3">
        <v>8.5592065388999998</v>
      </c>
      <c r="R762" s="2">
        <v>2</v>
      </c>
      <c r="U762" t="s">
        <v>112</v>
      </c>
      <c r="V762" s="3">
        <v>12.838809808400001</v>
      </c>
      <c r="W762" s="2">
        <v>2</v>
      </c>
    </row>
    <row r="763" spans="1:28" x14ac:dyDescent="0.2">
      <c r="A763" s="1">
        <v>836000000000</v>
      </c>
      <c r="B763" t="s">
        <v>130</v>
      </c>
      <c r="C763" t="s">
        <v>888</v>
      </c>
      <c r="D763" t="s">
        <v>109</v>
      </c>
      <c r="E763" s="4" t="str">
        <f>IF(SUMPRODUCT(--(NOT(ISERR(SEARCH({"c4","c3","c1","m4","m3","m2","m1","r3","r4","i2","cr1","hs1","g2"},D763)))))&gt;0,"1","")</f>
        <v/>
      </c>
      <c r="F763" t="s">
        <v>39</v>
      </c>
      <c r="G763" t="s">
        <v>30</v>
      </c>
      <c r="H763">
        <v>328.29750000000001</v>
      </c>
      <c r="I763">
        <v>0</v>
      </c>
      <c r="J763">
        <v>328.29750000000001</v>
      </c>
      <c r="K763" s="2">
        <v>3</v>
      </c>
      <c r="N763" t="s">
        <v>31</v>
      </c>
      <c r="O763" s="4">
        <f t="shared" si="11"/>
        <v>1</v>
      </c>
      <c r="P763" t="s">
        <v>117</v>
      </c>
      <c r="Q763" s="3">
        <v>8.5591848214000006</v>
      </c>
      <c r="R763" s="2">
        <v>3</v>
      </c>
      <c r="U763" t="s">
        <v>112</v>
      </c>
      <c r="V763" s="3">
        <v>12.8387772321</v>
      </c>
      <c r="W763" s="2">
        <v>3</v>
      </c>
    </row>
    <row r="764" spans="1:28" x14ac:dyDescent="0.2">
      <c r="A764" s="1">
        <v>836000000000</v>
      </c>
      <c r="B764" t="s">
        <v>130</v>
      </c>
      <c r="C764" t="s">
        <v>889</v>
      </c>
      <c r="D764" t="s">
        <v>107</v>
      </c>
      <c r="E764" s="4" t="str">
        <f>IF(SUMPRODUCT(--(NOT(ISERR(SEARCH({"c4","c3","c1","m4","m3","m2","m1","r3","r4","i2","cr1","hs1","g2"},D764)))))&gt;0,"1","")</f>
        <v/>
      </c>
      <c r="F764" t="s">
        <v>39</v>
      </c>
      <c r="G764" t="s">
        <v>33</v>
      </c>
      <c r="H764">
        <v>330</v>
      </c>
      <c r="I764">
        <v>163.5</v>
      </c>
      <c r="J764">
        <v>166.5</v>
      </c>
      <c r="K764" s="2">
        <v>23.500000000003599</v>
      </c>
      <c r="N764" t="s">
        <v>31</v>
      </c>
      <c r="O764" s="4">
        <f t="shared" si="11"/>
        <v>1</v>
      </c>
      <c r="P764" t="s">
        <v>110</v>
      </c>
      <c r="Q764" s="3">
        <v>8.4647410714000006</v>
      </c>
      <c r="R764" s="2">
        <v>47.000000000007198</v>
      </c>
      <c r="U764" t="s">
        <v>113</v>
      </c>
      <c r="V764" s="3">
        <v>14.6866875</v>
      </c>
      <c r="W764" s="2">
        <v>47.000000000007198</v>
      </c>
      <c r="Z764" t="s">
        <v>111</v>
      </c>
      <c r="AA764" s="3">
        <v>12.588589285699999</v>
      </c>
      <c r="AB764" s="2">
        <v>47.000000000007198</v>
      </c>
    </row>
    <row r="765" spans="1:28" x14ac:dyDescent="0.2">
      <c r="A765" s="1">
        <v>836000000000</v>
      </c>
      <c r="B765" t="s">
        <v>130</v>
      </c>
      <c r="C765" t="s">
        <v>890</v>
      </c>
      <c r="D765" t="s">
        <v>109</v>
      </c>
      <c r="E765" s="4" t="str">
        <f>IF(SUMPRODUCT(--(NOT(ISERR(SEARCH({"c4","c3","c1","m4","m3","m2","m1","r3","r4","i2","cr1","hs1","g2"},D765)))))&gt;0,"1","")</f>
        <v/>
      </c>
      <c r="F765" t="s">
        <v>39</v>
      </c>
      <c r="G765" t="s">
        <v>104</v>
      </c>
      <c r="H765">
        <v>330</v>
      </c>
      <c r="I765">
        <v>0</v>
      </c>
      <c r="J765">
        <v>330</v>
      </c>
      <c r="K765" s="2">
        <v>6</v>
      </c>
      <c r="N765" t="s">
        <v>31</v>
      </c>
      <c r="O765" s="4">
        <f t="shared" si="11"/>
        <v>1</v>
      </c>
      <c r="P765" t="s">
        <v>117</v>
      </c>
      <c r="Q765" s="3">
        <v>8.4601785714000002</v>
      </c>
      <c r="R765" s="2">
        <v>6</v>
      </c>
      <c r="U765" t="s">
        <v>112</v>
      </c>
      <c r="V765" s="3">
        <v>12.6902678571</v>
      </c>
      <c r="W765" s="2">
        <v>6</v>
      </c>
    </row>
    <row r="766" spans="1:28" x14ac:dyDescent="0.2">
      <c r="A766" s="1">
        <v>836000000000</v>
      </c>
      <c r="B766" t="s">
        <v>130</v>
      </c>
      <c r="C766" t="s">
        <v>891</v>
      </c>
      <c r="D766" t="s">
        <v>109</v>
      </c>
      <c r="E766" s="4" t="str">
        <f>IF(SUMPRODUCT(--(NOT(ISERR(SEARCH({"c4","c3","c1","m4","m3","m2","m1","r3","r4","i2","cr1","hs1","g2"},D766)))))&gt;0,"1","")</f>
        <v/>
      </c>
      <c r="F766" t="s">
        <v>39</v>
      </c>
      <c r="G766" t="s">
        <v>104</v>
      </c>
      <c r="H766">
        <v>330</v>
      </c>
      <c r="I766">
        <v>0</v>
      </c>
      <c r="J766">
        <v>330</v>
      </c>
      <c r="K766" s="2">
        <v>5</v>
      </c>
      <c r="N766" t="s">
        <v>31</v>
      </c>
      <c r="O766" s="4">
        <f t="shared" si="11"/>
        <v>1</v>
      </c>
      <c r="P766" t="s">
        <v>117</v>
      </c>
      <c r="Q766" s="3">
        <v>8.4601785714000002</v>
      </c>
      <c r="R766" s="2">
        <v>5</v>
      </c>
      <c r="U766" t="s">
        <v>112</v>
      </c>
      <c r="V766" s="3">
        <v>12.6902678571</v>
      </c>
      <c r="W766" s="2">
        <v>5</v>
      </c>
    </row>
    <row r="767" spans="1:28" x14ac:dyDescent="0.2">
      <c r="A767" s="1">
        <v>836000000000</v>
      </c>
      <c r="B767" t="s">
        <v>130</v>
      </c>
      <c r="C767" t="s">
        <v>892</v>
      </c>
      <c r="D767" t="s">
        <v>117</v>
      </c>
      <c r="E767" s="4" t="str">
        <f>IF(SUMPRODUCT(--(NOT(ISERR(SEARCH({"c4","c3","c1","m4","m3","m2","m1","r3","r4","i2","cr1","hs1","g2"},D767)))))&gt;0,"1","")</f>
        <v/>
      </c>
      <c r="F767" t="s">
        <v>39</v>
      </c>
      <c r="G767" t="s">
        <v>104</v>
      </c>
      <c r="H767">
        <v>330</v>
      </c>
      <c r="I767">
        <v>0</v>
      </c>
      <c r="J767">
        <v>330</v>
      </c>
      <c r="K767" s="2">
        <v>0</v>
      </c>
      <c r="N767" t="s">
        <v>45</v>
      </c>
      <c r="O767" s="4">
        <f t="shared" si="11"/>
        <v>1</v>
      </c>
      <c r="Q767" s="3">
        <v>8.4601785714000002</v>
      </c>
    </row>
    <row r="768" spans="1:28" x14ac:dyDescent="0.2">
      <c r="A768" s="1">
        <v>836000000000</v>
      </c>
      <c r="B768" t="s">
        <v>130</v>
      </c>
      <c r="C768" t="s">
        <v>893</v>
      </c>
      <c r="D768" t="s">
        <v>108</v>
      </c>
      <c r="E768" s="4" t="str">
        <f>IF(SUMPRODUCT(--(NOT(ISERR(SEARCH({"c4","c3","c1","m4","m3","m2","m1","r3","r4","i2","cr1","hs1","g2"},D768)))))&gt;0,"1","")</f>
        <v/>
      </c>
      <c r="F768" t="s">
        <v>29</v>
      </c>
      <c r="G768" t="s">
        <v>33</v>
      </c>
      <c r="H768">
        <v>330</v>
      </c>
      <c r="I768">
        <v>122</v>
      </c>
      <c r="J768">
        <v>208</v>
      </c>
      <c r="K768" s="2">
        <v>37.000000000019398</v>
      </c>
      <c r="N768" t="s">
        <v>31</v>
      </c>
      <c r="O768" s="4">
        <f t="shared" si="11"/>
        <v>1</v>
      </c>
      <c r="P768" t="s">
        <v>107</v>
      </c>
      <c r="Q768" s="3">
        <v>8.4175952381000005</v>
      </c>
      <c r="R768" s="2">
        <v>37.000000000019398</v>
      </c>
      <c r="U768" t="s">
        <v>111</v>
      </c>
      <c r="V768" s="3">
        <v>42.975273809500003</v>
      </c>
      <c r="W768" s="2">
        <v>74.000000000038796</v>
      </c>
      <c r="Z768" t="s">
        <v>110</v>
      </c>
      <c r="AA768" s="3">
        <v>31.647238095199999</v>
      </c>
      <c r="AB768" s="2">
        <v>74.000000000038796</v>
      </c>
    </row>
    <row r="769" spans="1:28" x14ac:dyDescent="0.2">
      <c r="A769" s="1">
        <v>836000000000</v>
      </c>
      <c r="B769" t="s">
        <v>130</v>
      </c>
      <c r="C769" t="s">
        <v>894</v>
      </c>
      <c r="D769" t="s">
        <v>96</v>
      </c>
      <c r="E769" s="4" t="str">
        <f>IF(SUMPRODUCT(--(NOT(ISERR(SEARCH({"c4","c3","c1","m4","m3","m2","m1","r3","r4","i2","cr1","hs1","g2"},D769)))))&gt;0,"1","")</f>
        <v/>
      </c>
      <c r="F769" t="s">
        <v>39</v>
      </c>
      <c r="G769" t="s">
        <v>33</v>
      </c>
      <c r="H769">
        <v>330</v>
      </c>
      <c r="I769">
        <v>143.982361</v>
      </c>
      <c r="J769">
        <v>186.017639</v>
      </c>
      <c r="K769" s="2">
        <v>15</v>
      </c>
      <c r="N769" t="s">
        <v>31</v>
      </c>
      <c r="O769" s="4">
        <f t="shared" si="11"/>
        <v>1</v>
      </c>
      <c r="P769" t="s">
        <v>109</v>
      </c>
      <c r="Q769" s="3">
        <v>8.4062256862000009</v>
      </c>
      <c r="R769" s="2">
        <v>15</v>
      </c>
      <c r="U769" t="s">
        <v>117</v>
      </c>
      <c r="V769" s="3">
        <v>12.6093385294</v>
      </c>
      <c r="W769" s="2">
        <v>15</v>
      </c>
      <c r="Z769" t="s">
        <v>112</v>
      </c>
      <c r="AA769" s="3">
        <v>14.7108949509</v>
      </c>
      <c r="AB769" s="2">
        <v>15</v>
      </c>
    </row>
    <row r="770" spans="1:28" x14ac:dyDescent="0.2">
      <c r="A770" s="1">
        <v>836000000000</v>
      </c>
      <c r="B770" t="s">
        <v>130</v>
      </c>
      <c r="C770" t="s">
        <v>895</v>
      </c>
      <c r="D770" t="s">
        <v>107</v>
      </c>
      <c r="E770" s="4" t="str">
        <f>IF(SUMPRODUCT(--(NOT(ISERR(SEARCH({"c4","c3","c1","m4","m3","m2","m1","r3","r4","i2","cr1","hs1","g2"},D770)))))&gt;0,"1","")</f>
        <v/>
      </c>
      <c r="F770" t="s">
        <v>39</v>
      </c>
      <c r="G770" t="s">
        <v>33</v>
      </c>
      <c r="H770">
        <v>164.93972400000001</v>
      </c>
      <c r="I770">
        <v>0</v>
      </c>
      <c r="J770">
        <v>164.93972400000001</v>
      </c>
      <c r="K770" s="2">
        <v>6.5254237288135499</v>
      </c>
      <c r="N770" t="s">
        <v>31</v>
      </c>
      <c r="O770" s="4">
        <f t="shared" si="11"/>
        <v>1</v>
      </c>
      <c r="P770" t="s">
        <v>110</v>
      </c>
      <c r="Q770" s="3">
        <v>8.3854177541000006</v>
      </c>
      <c r="R770" s="2">
        <v>13.0508474576271</v>
      </c>
      <c r="U770" t="s">
        <v>113</v>
      </c>
      <c r="V770" s="3">
        <v>14.549058154500001</v>
      </c>
      <c r="W770" s="2">
        <v>13.0508474576271</v>
      </c>
      <c r="Z770" t="s">
        <v>111</v>
      </c>
      <c r="AA770" s="3">
        <v>12.470621275299999</v>
      </c>
      <c r="AB770" s="2">
        <v>13.0508474576271</v>
      </c>
    </row>
    <row r="771" spans="1:28" x14ac:dyDescent="0.2">
      <c r="A771" s="1">
        <v>836000000000</v>
      </c>
      <c r="B771" t="s">
        <v>130</v>
      </c>
      <c r="C771" t="s">
        <v>896</v>
      </c>
      <c r="D771" t="s">
        <v>111</v>
      </c>
      <c r="E771" s="4" t="str">
        <f>IF(SUMPRODUCT(--(NOT(ISERR(SEARCH({"c4","c3","c1","m4","m3","m2","m1","r3","r4","i2","cr1","hs1","g2"},D771)))))&gt;0,"1","")</f>
        <v/>
      </c>
      <c r="F771" t="s">
        <v>39</v>
      </c>
      <c r="G771" t="s">
        <v>33</v>
      </c>
      <c r="H771">
        <v>330</v>
      </c>
      <c r="I771">
        <v>0</v>
      </c>
      <c r="J771">
        <v>330</v>
      </c>
      <c r="K771" s="2">
        <v>0.67796610168505</v>
      </c>
      <c r="N771" t="s">
        <v>45</v>
      </c>
      <c r="O771" s="4">
        <f t="shared" ref="O771:O834" si="12">IF(Q771&lt;25,1,0)</f>
        <v>1</v>
      </c>
      <c r="Q771" s="3">
        <v>8.3167857142999999</v>
      </c>
    </row>
    <row r="772" spans="1:28" x14ac:dyDescent="0.2">
      <c r="A772" s="1">
        <v>836000000000</v>
      </c>
      <c r="B772" t="s">
        <v>130</v>
      </c>
      <c r="C772" t="s">
        <v>897</v>
      </c>
      <c r="D772" t="s">
        <v>111</v>
      </c>
      <c r="E772" s="4" t="str">
        <f>IF(SUMPRODUCT(--(NOT(ISERR(SEARCH({"c4","c3","c1","m4","m3","m2","m1","r3","r4","i2","cr1","hs1","g2"},D772)))))&gt;0,"1","")</f>
        <v/>
      </c>
      <c r="F772" t="s">
        <v>39</v>
      </c>
      <c r="G772" t="s">
        <v>33</v>
      </c>
      <c r="H772">
        <v>330</v>
      </c>
      <c r="I772">
        <v>0</v>
      </c>
      <c r="J772">
        <v>330</v>
      </c>
      <c r="K772" s="2">
        <v>0.83333333333333304</v>
      </c>
      <c r="N772" t="s">
        <v>45</v>
      </c>
      <c r="O772" s="4">
        <f t="shared" si="12"/>
        <v>1</v>
      </c>
      <c r="Q772" s="3">
        <v>8.3167857142999999</v>
      </c>
    </row>
    <row r="773" spans="1:28" x14ac:dyDescent="0.2">
      <c r="A773" s="1">
        <v>836000000000</v>
      </c>
      <c r="B773" t="s">
        <v>130</v>
      </c>
      <c r="C773" t="s">
        <v>898</v>
      </c>
      <c r="D773" t="s">
        <v>111</v>
      </c>
      <c r="E773" s="4" t="str">
        <f>IF(SUMPRODUCT(--(NOT(ISERR(SEARCH({"c4","c3","c1","m4","m3","m2","m1","r3","r4","i2","cr1","hs1","g2"},D773)))))&gt;0,"1","")</f>
        <v/>
      </c>
      <c r="F773" t="s">
        <v>39</v>
      </c>
      <c r="G773" t="s">
        <v>33</v>
      </c>
      <c r="H773">
        <v>330</v>
      </c>
      <c r="I773">
        <v>0</v>
      </c>
      <c r="J773">
        <v>330</v>
      </c>
      <c r="K773" s="2">
        <v>0.50847457626995296</v>
      </c>
      <c r="N773" t="s">
        <v>45</v>
      </c>
      <c r="O773" s="4">
        <f t="shared" si="12"/>
        <v>1</v>
      </c>
      <c r="Q773" s="3">
        <v>8.3167857142999999</v>
      </c>
    </row>
    <row r="774" spans="1:28" x14ac:dyDescent="0.2">
      <c r="A774" s="1">
        <v>836000000000</v>
      </c>
      <c r="B774" t="s">
        <v>130</v>
      </c>
      <c r="C774" t="s">
        <v>2652</v>
      </c>
      <c r="D774" t="s">
        <v>111</v>
      </c>
      <c r="E774" s="4" t="str">
        <f>IF(SUMPRODUCT(--(NOT(ISERR(SEARCH({"c4","c3","c1","m4","m3","m2","m1","r3","r4","i2","cr1","hs1","g2"},D774)))))&gt;0,"1","")</f>
        <v/>
      </c>
      <c r="F774" t="s">
        <v>39</v>
      </c>
      <c r="G774" t="s">
        <v>33</v>
      </c>
      <c r="H774">
        <v>330</v>
      </c>
      <c r="I774">
        <v>0</v>
      </c>
      <c r="J774">
        <v>330</v>
      </c>
      <c r="K774" s="2">
        <v>0.33898305084753499</v>
      </c>
      <c r="N774" t="s">
        <v>45</v>
      </c>
      <c r="O774" s="4">
        <f t="shared" si="12"/>
        <v>1</v>
      </c>
      <c r="Q774" s="3">
        <v>8.3167857142999999</v>
      </c>
    </row>
    <row r="775" spans="1:28" x14ac:dyDescent="0.2">
      <c r="A775" s="1">
        <v>836000000000</v>
      </c>
      <c r="B775" t="s">
        <v>130</v>
      </c>
      <c r="C775" t="s">
        <v>900</v>
      </c>
      <c r="D775" t="s">
        <v>111</v>
      </c>
      <c r="E775" s="4" t="str">
        <f>IF(SUMPRODUCT(--(NOT(ISERR(SEARCH({"c4","c3","c1","m4","m3","m2","m1","r3","r4","i2","cr1","hs1","g2"},D775)))))&gt;0,"1","")</f>
        <v/>
      </c>
      <c r="F775" t="s">
        <v>39</v>
      </c>
      <c r="G775" t="s">
        <v>33</v>
      </c>
      <c r="H775">
        <v>330</v>
      </c>
      <c r="I775">
        <v>0</v>
      </c>
      <c r="J775">
        <v>330</v>
      </c>
      <c r="K775" s="2">
        <v>0.67796610169506899</v>
      </c>
      <c r="N775" t="s">
        <v>45</v>
      </c>
      <c r="O775" s="4">
        <f t="shared" si="12"/>
        <v>1</v>
      </c>
      <c r="Q775" s="3">
        <v>8.3167857142999999</v>
      </c>
    </row>
    <row r="776" spans="1:28" x14ac:dyDescent="0.2">
      <c r="A776" s="1">
        <v>836000000000</v>
      </c>
      <c r="B776" t="s">
        <v>130</v>
      </c>
      <c r="C776" t="s">
        <v>901</v>
      </c>
      <c r="D776" t="s">
        <v>111</v>
      </c>
      <c r="E776" s="4" t="str">
        <f>IF(SUMPRODUCT(--(NOT(ISERR(SEARCH({"c4","c3","c1","m4","m3","m2","m1","r3","r4","i2","cr1","hs1","g2"},D776)))))&gt;0,"1","")</f>
        <v/>
      </c>
      <c r="F776" t="s">
        <v>39</v>
      </c>
      <c r="G776" t="s">
        <v>33</v>
      </c>
      <c r="H776">
        <v>330</v>
      </c>
      <c r="I776">
        <v>0</v>
      </c>
      <c r="J776">
        <v>330</v>
      </c>
      <c r="K776" s="2">
        <v>0.33898305084714903</v>
      </c>
      <c r="N776" t="s">
        <v>45</v>
      </c>
      <c r="O776" s="4">
        <f t="shared" si="12"/>
        <v>1</v>
      </c>
      <c r="Q776" s="3">
        <v>8.3167857142999999</v>
      </c>
    </row>
    <row r="777" spans="1:28" x14ac:dyDescent="0.2">
      <c r="A777" s="1">
        <v>836000000000</v>
      </c>
      <c r="B777" t="s">
        <v>130</v>
      </c>
      <c r="C777" t="s">
        <v>902</v>
      </c>
      <c r="D777" t="s">
        <v>111</v>
      </c>
      <c r="E777" s="4" t="str">
        <f>IF(SUMPRODUCT(--(NOT(ISERR(SEARCH({"c4","c3","c1","m4","m3","m2","m1","r3","r4","i2","cr1","hs1","g2"},D777)))))&gt;0,"1","")</f>
        <v/>
      </c>
      <c r="F777" t="s">
        <v>39</v>
      </c>
      <c r="G777" t="s">
        <v>33</v>
      </c>
      <c r="H777">
        <v>329</v>
      </c>
      <c r="I777">
        <v>0</v>
      </c>
      <c r="J777">
        <v>329</v>
      </c>
      <c r="K777" s="2">
        <v>0.67796610169738203</v>
      </c>
      <c r="N777" t="s">
        <v>45</v>
      </c>
      <c r="O777" s="4">
        <f t="shared" si="12"/>
        <v>1</v>
      </c>
      <c r="Q777" s="3">
        <v>8.2915833333000002</v>
      </c>
    </row>
    <row r="778" spans="1:28" x14ac:dyDescent="0.2">
      <c r="A778" s="1">
        <v>836000000000</v>
      </c>
      <c r="B778" t="s">
        <v>130</v>
      </c>
      <c r="C778" t="s">
        <v>903</v>
      </c>
      <c r="D778" t="s">
        <v>111</v>
      </c>
      <c r="E778" s="4" t="str">
        <f>IF(SUMPRODUCT(--(NOT(ISERR(SEARCH({"c4","c3","c1","m4","m3","m2","m1","r3","r4","i2","cr1","hs1","g2"},D778)))))&gt;0,"1","")</f>
        <v/>
      </c>
      <c r="F778" t="s">
        <v>39</v>
      </c>
      <c r="G778" t="s">
        <v>33</v>
      </c>
      <c r="H778">
        <v>329</v>
      </c>
      <c r="I778">
        <v>0</v>
      </c>
      <c r="J778">
        <v>329</v>
      </c>
      <c r="K778" s="2">
        <v>0.33898305084753499</v>
      </c>
      <c r="N778" t="s">
        <v>45</v>
      </c>
      <c r="O778" s="4">
        <f t="shared" si="12"/>
        <v>1</v>
      </c>
      <c r="Q778" s="3">
        <v>8.2915833333000002</v>
      </c>
    </row>
    <row r="779" spans="1:28" x14ac:dyDescent="0.2">
      <c r="A779" s="1">
        <v>836000000000</v>
      </c>
      <c r="B779" t="s">
        <v>130</v>
      </c>
      <c r="C779" t="s">
        <v>904</v>
      </c>
      <c r="D779" t="s">
        <v>111</v>
      </c>
      <c r="E779" s="4" t="str">
        <f>IF(SUMPRODUCT(--(NOT(ISERR(SEARCH({"c4","c3","c1","m4","m3","m2","m1","r3","r4","i2","cr1","hs1","g2"},D779)))))&gt;0,"1","")</f>
        <v/>
      </c>
      <c r="F779" t="s">
        <v>39</v>
      </c>
      <c r="G779" t="s">
        <v>33</v>
      </c>
      <c r="H779">
        <v>329</v>
      </c>
      <c r="I779">
        <v>0</v>
      </c>
      <c r="J779">
        <v>329</v>
      </c>
      <c r="K779" s="2">
        <v>0.50847457627303605</v>
      </c>
      <c r="N779" t="s">
        <v>45</v>
      </c>
      <c r="O779" s="4">
        <f t="shared" si="12"/>
        <v>1</v>
      </c>
      <c r="Q779" s="3">
        <v>8.2915833333000002</v>
      </c>
    </row>
    <row r="780" spans="1:28" x14ac:dyDescent="0.2">
      <c r="A780" s="1">
        <v>836000000000</v>
      </c>
      <c r="B780" t="s">
        <v>130</v>
      </c>
      <c r="C780" t="s">
        <v>905</v>
      </c>
      <c r="D780" t="s">
        <v>111</v>
      </c>
      <c r="E780" s="4" t="str">
        <f>IF(SUMPRODUCT(--(NOT(ISERR(SEARCH({"c4","c3","c1","m4","m3","m2","m1","r3","r4","i2","cr1","hs1","g2"},D780)))))&gt;0,"1","")</f>
        <v/>
      </c>
      <c r="F780" t="s">
        <v>39</v>
      </c>
      <c r="G780" t="s">
        <v>33</v>
      </c>
      <c r="H780">
        <v>329</v>
      </c>
      <c r="I780">
        <v>0</v>
      </c>
      <c r="J780">
        <v>329</v>
      </c>
      <c r="K780" s="2">
        <v>0.33898305084869101</v>
      </c>
      <c r="N780" t="s">
        <v>45</v>
      </c>
      <c r="O780" s="4">
        <f t="shared" si="12"/>
        <v>1</v>
      </c>
      <c r="Q780" s="3">
        <v>8.2915833333000002</v>
      </c>
    </row>
    <row r="781" spans="1:28" x14ac:dyDescent="0.2">
      <c r="A781" s="1">
        <v>836000000000</v>
      </c>
      <c r="B781" t="s">
        <v>130</v>
      </c>
      <c r="C781" t="s">
        <v>906</v>
      </c>
      <c r="D781" t="s">
        <v>111</v>
      </c>
      <c r="E781" s="4" t="str">
        <f>IF(SUMPRODUCT(--(NOT(ISERR(SEARCH({"c4","c3","c1","m4","m3","m2","m1","r3","r4","i2","cr1","hs1","g2"},D781)))))&gt;0,"1","")</f>
        <v/>
      </c>
      <c r="F781" t="s">
        <v>39</v>
      </c>
      <c r="G781" t="s">
        <v>33</v>
      </c>
      <c r="H781">
        <v>329</v>
      </c>
      <c r="I781">
        <v>0</v>
      </c>
      <c r="J781">
        <v>329</v>
      </c>
      <c r="K781" s="2">
        <v>0.33898305084792002</v>
      </c>
      <c r="N781" t="s">
        <v>45</v>
      </c>
      <c r="O781" s="4">
        <f t="shared" si="12"/>
        <v>1</v>
      </c>
      <c r="Q781" s="3">
        <v>8.2915833333000002</v>
      </c>
    </row>
    <row r="782" spans="1:28" x14ac:dyDescent="0.2">
      <c r="A782" s="1">
        <v>836000000000</v>
      </c>
      <c r="B782" t="s">
        <v>130</v>
      </c>
      <c r="C782" t="s">
        <v>907</v>
      </c>
      <c r="D782" t="s">
        <v>110</v>
      </c>
      <c r="E782" s="4" t="str">
        <f>IF(SUMPRODUCT(--(NOT(ISERR(SEARCH({"c4","c3","c1","m4","m3","m2","m1","r3","r4","i2","cr1","hs1","g2"},D782)))))&gt;0,"1","")</f>
        <v/>
      </c>
      <c r="F782" t="s">
        <v>39</v>
      </c>
      <c r="G782" t="s">
        <v>95</v>
      </c>
      <c r="H782">
        <v>330</v>
      </c>
      <c r="I782">
        <v>0</v>
      </c>
      <c r="J782">
        <v>330</v>
      </c>
      <c r="K782" s="2">
        <v>14.590163934440501</v>
      </c>
      <c r="N782" t="s">
        <v>31</v>
      </c>
      <c r="O782" s="4">
        <f t="shared" si="12"/>
        <v>1</v>
      </c>
      <c r="P782" t="s">
        <v>111</v>
      </c>
      <c r="Q782" s="3">
        <v>8.1733928570999996</v>
      </c>
      <c r="R782" s="2">
        <v>14.590163934440501</v>
      </c>
      <c r="U782" t="s">
        <v>113</v>
      </c>
      <c r="V782" s="3">
        <v>12.3317857143</v>
      </c>
      <c r="W782" s="2">
        <v>14.590163934440501</v>
      </c>
    </row>
    <row r="783" spans="1:28" x14ac:dyDescent="0.2">
      <c r="A783" s="1">
        <v>836000000000</v>
      </c>
      <c r="B783" t="s">
        <v>130</v>
      </c>
      <c r="C783" t="s">
        <v>908</v>
      </c>
      <c r="D783" t="s">
        <v>110</v>
      </c>
      <c r="E783" s="4" t="str">
        <f>IF(SUMPRODUCT(--(NOT(ISERR(SEARCH({"c4","c3","c1","m4","m3","m2","m1","r3","r4","i2","cr1","hs1","g2"},D783)))))&gt;0,"1","")</f>
        <v/>
      </c>
      <c r="F783" t="s">
        <v>39</v>
      </c>
      <c r="G783" t="s">
        <v>33</v>
      </c>
      <c r="H783">
        <v>330</v>
      </c>
      <c r="I783">
        <v>0</v>
      </c>
      <c r="J783">
        <v>330</v>
      </c>
      <c r="K783" s="2">
        <v>5.1666666666278598</v>
      </c>
      <c r="N783" t="s">
        <v>31</v>
      </c>
      <c r="O783" s="4">
        <f t="shared" si="12"/>
        <v>1</v>
      </c>
      <c r="P783" t="s">
        <v>111</v>
      </c>
      <c r="Q783" s="3">
        <v>8.1733928570999996</v>
      </c>
      <c r="R783" s="2">
        <v>5.1666666666278598</v>
      </c>
      <c r="U783" t="s">
        <v>113</v>
      </c>
      <c r="V783" s="3">
        <v>12.3317857143</v>
      </c>
      <c r="W783" s="2">
        <v>5.1666666666278598</v>
      </c>
    </row>
    <row r="784" spans="1:28" x14ac:dyDescent="0.2">
      <c r="A784" s="1">
        <v>836000000000</v>
      </c>
      <c r="B784" t="s">
        <v>130</v>
      </c>
      <c r="C784" t="s">
        <v>909</v>
      </c>
      <c r="D784" t="s">
        <v>110</v>
      </c>
      <c r="E784" s="4" t="str">
        <f>IF(SUMPRODUCT(--(NOT(ISERR(SEARCH({"c4","c3","c1","m4","m3","m2","m1","r3","r4","i2","cr1","hs1","g2"},D784)))))&gt;0,"1","")</f>
        <v/>
      </c>
      <c r="F784" t="s">
        <v>39</v>
      </c>
      <c r="G784" t="s">
        <v>33</v>
      </c>
      <c r="H784">
        <v>330</v>
      </c>
      <c r="I784">
        <v>0</v>
      </c>
      <c r="J784">
        <v>330</v>
      </c>
      <c r="K784" s="2">
        <v>4.2372881355932197</v>
      </c>
      <c r="N784" t="s">
        <v>31</v>
      </c>
      <c r="O784" s="4">
        <f t="shared" si="12"/>
        <v>1</v>
      </c>
      <c r="P784" t="s">
        <v>111</v>
      </c>
      <c r="Q784" s="3">
        <v>8.1733928570999996</v>
      </c>
      <c r="R784" s="2">
        <v>4.2372881355932197</v>
      </c>
      <c r="U784" t="s">
        <v>113</v>
      </c>
      <c r="V784" s="3">
        <v>12.3317857143</v>
      </c>
      <c r="W784" s="2">
        <v>4.2372881355932197</v>
      </c>
    </row>
    <row r="785" spans="1:23" x14ac:dyDescent="0.2">
      <c r="A785" s="1">
        <v>836000000000</v>
      </c>
      <c r="B785" t="s">
        <v>130</v>
      </c>
      <c r="C785" t="s">
        <v>910</v>
      </c>
      <c r="D785" t="s">
        <v>110</v>
      </c>
      <c r="E785" s="4" t="str">
        <f>IF(SUMPRODUCT(--(NOT(ISERR(SEARCH({"c4","c3","c1","m4","m3","m2","m1","r3","r4","i2","cr1","hs1","g2"},D785)))))&gt;0,"1","")</f>
        <v/>
      </c>
      <c r="F785" t="s">
        <v>39</v>
      </c>
      <c r="G785" t="s">
        <v>33</v>
      </c>
      <c r="H785">
        <v>330</v>
      </c>
      <c r="I785">
        <v>0</v>
      </c>
      <c r="J785">
        <v>330</v>
      </c>
      <c r="K785" s="2">
        <v>9.8333333333236297</v>
      </c>
      <c r="N785" t="s">
        <v>31</v>
      </c>
      <c r="O785" s="4">
        <f t="shared" si="12"/>
        <v>1</v>
      </c>
      <c r="P785" t="s">
        <v>111</v>
      </c>
      <c r="Q785" s="3">
        <v>8.1733928570999996</v>
      </c>
      <c r="R785" s="2">
        <v>9.8333333333236297</v>
      </c>
      <c r="U785" t="s">
        <v>113</v>
      </c>
      <c r="V785" s="3">
        <v>12.3317857143</v>
      </c>
      <c r="W785" s="2">
        <v>9.8333333333236297</v>
      </c>
    </row>
    <row r="786" spans="1:23" x14ac:dyDescent="0.2">
      <c r="A786" s="1">
        <v>836000000000</v>
      </c>
      <c r="B786" t="s">
        <v>130</v>
      </c>
      <c r="C786" t="s">
        <v>911</v>
      </c>
      <c r="D786" t="s">
        <v>110</v>
      </c>
      <c r="E786" s="4" t="str">
        <f>IF(SUMPRODUCT(--(NOT(ISERR(SEARCH({"c4","c3","c1","m4","m3","m2","m1","r3","r4","i2","cr1","hs1","g2"},D786)))))&gt;0,"1","")</f>
        <v/>
      </c>
      <c r="F786" t="s">
        <v>39</v>
      </c>
      <c r="G786" t="s">
        <v>33</v>
      </c>
      <c r="H786">
        <v>330</v>
      </c>
      <c r="I786">
        <v>0</v>
      </c>
      <c r="J786">
        <v>330</v>
      </c>
      <c r="K786" s="2">
        <v>4.0677966100116398</v>
      </c>
      <c r="N786" t="s">
        <v>31</v>
      </c>
      <c r="O786" s="4">
        <f t="shared" si="12"/>
        <v>1</v>
      </c>
      <c r="P786" t="s">
        <v>111</v>
      </c>
      <c r="Q786" s="3">
        <v>8.1733928570999996</v>
      </c>
      <c r="R786" s="2">
        <v>4.0677966100116398</v>
      </c>
      <c r="U786" t="s">
        <v>113</v>
      </c>
      <c r="V786" s="3">
        <v>12.3317857143</v>
      </c>
      <c r="W786" s="2">
        <v>4.0677966100116398</v>
      </c>
    </row>
    <row r="787" spans="1:23" x14ac:dyDescent="0.2">
      <c r="A787" s="1">
        <v>836000000000</v>
      </c>
      <c r="B787" t="s">
        <v>130</v>
      </c>
      <c r="C787" t="s">
        <v>912</v>
      </c>
      <c r="D787" t="s">
        <v>110</v>
      </c>
      <c r="E787" s="4" t="str">
        <f>IF(SUMPRODUCT(--(NOT(ISERR(SEARCH({"c4","c3","c1","m4","m3","m2","m1","r3","r4","i2","cr1","hs1","g2"},D787)))))&gt;0,"1","")</f>
        <v/>
      </c>
      <c r="F787" t="s">
        <v>39</v>
      </c>
      <c r="G787" t="s">
        <v>33</v>
      </c>
      <c r="H787">
        <v>330</v>
      </c>
      <c r="I787">
        <v>0</v>
      </c>
      <c r="J787">
        <v>330</v>
      </c>
      <c r="K787" s="2">
        <v>15.932203389672701</v>
      </c>
      <c r="N787" t="s">
        <v>31</v>
      </c>
      <c r="O787" s="4">
        <f t="shared" si="12"/>
        <v>1</v>
      </c>
      <c r="P787" t="s">
        <v>111</v>
      </c>
      <c r="Q787" s="3">
        <v>8.1733928570999996</v>
      </c>
      <c r="R787" s="2">
        <v>15.932203389672701</v>
      </c>
    </row>
    <row r="788" spans="1:23" x14ac:dyDescent="0.2">
      <c r="A788" s="1">
        <v>836000000000</v>
      </c>
      <c r="B788" t="s">
        <v>130</v>
      </c>
      <c r="C788" t="s">
        <v>913</v>
      </c>
      <c r="D788" t="s">
        <v>110</v>
      </c>
      <c r="E788" s="4" t="str">
        <f>IF(SUMPRODUCT(--(NOT(ISERR(SEARCH({"c4","c3","c1","m4","m3","m2","m1","r3","r4","i2","cr1","hs1","g2"},D788)))))&gt;0,"1","")</f>
        <v/>
      </c>
      <c r="F788" t="s">
        <v>39</v>
      </c>
      <c r="G788" t="s">
        <v>33</v>
      </c>
      <c r="H788">
        <v>330</v>
      </c>
      <c r="I788">
        <v>0</v>
      </c>
      <c r="J788">
        <v>330</v>
      </c>
      <c r="K788" s="2">
        <v>15.5932203389041</v>
      </c>
      <c r="N788" t="s">
        <v>31</v>
      </c>
      <c r="O788" s="4">
        <f t="shared" si="12"/>
        <v>1</v>
      </c>
      <c r="P788" t="s">
        <v>111</v>
      </c>
      <c r="Q788" s="3">
        <v>8.1733928570999996</v>
      </c>
      <c r="R788" s="2">
        <v>15.5932203389041</v>
      </c>
    </row>
    <row r="789" spans="1:23" x14ac:dyDescent="0.2">
      <c r="A789" s="1">
        <v>836000000000</v>
      </c>
      <c r="B789" t="s">
        <v>130</v>
      </c>
      <c r="C789" t="s">
        <v>914</v>
      </c>
      <c r="D789" t="s">
        <v>110</v>
      </c>
      <c r="E789" s="4" t="str">
        <f>IF(SUMPRODUCT(--(NOT(ISERR(SEARCH({"c4","c3","c1","m4","m3","m2","m1","r3","r4","i2","cr1","hs1","g2"},D789)))))&gt;0,"1","")</f>
        <v/>
      </c>
      <c r="F789" t="s">
        <v>39</v>
      </c>
      <c r="G789" t="s">
        <v>33</v>
      </c>
      <c r="H789">
        <v>330</v>
      </c>
      <c r="I789">
        <v>0</v>
      </c>
      <c r="J789">
        <v>330</v>
      </c>
      <c r="K789" s="2">
        <v>3.8333333333381798</v>
      </c>
      <c r="N789" t="s">
        <v>31</v>
      </c>
      <c r="O789" s="4">
        <f t="shared" si="12"/>
        <v>1</v>
      </c>
      <c r="P789" t="s">
        <v>111</v>
      </c>
      <c r="Q789" s="3">
        <v>8.1733928570999996</v>
      </c>
      <c r="R789" s="2">
        <v>3.8333333333381798</v>
      </c>
      <c r="U789" t="s">
        <v>113</v>
      </c>
      <c r="V789" s="3">
        <v>12.3317857143</v>
      </c>
      <c r="W789" s="2">
        <v>3.8333333333381798</v>
      </c>
    </row>
    <row r="790" spans="1:23" x14ac:dyDescent="0.2">
      <c r="A790" s="1">
        <v>836000000000</v>
      </c>
      <c r="B790" t="s">
        <v>130</v>
      </c>
      <c r="C790" t="s">
        <v>915</v>
      </c>
      <c r="D790" t="s">
        <v>110</v>
      </c>
      <c r="E790" s="4" t="str">
        <f>IF(SUMPRODUCT(--(NOT(ISERR(SEARCH({"c4","c3","c1","m4","m3","m2","m1","r3","r4","i2","cr1","hs1","g2"},D790)))))&gt;0,"1","")</f>
        <v/>
      </c>
      <c r="F790" t="s">
        <v>39</v>
      </c>
      <c r="G790" t="s">
        <v>33</v>
      </c>
      <c r="H790">
        <v>330</v>
      </c>
      <c r="I790">
        <v>0</v>
      </c>
      <c r="J790">
        <v>330</v>
      </c>
      <c r="K790" s="2">
        <v>4.9180327868852496</v>
      </c>
      <c r="N790" t="s">
        <v>31</v>
      </c>
      <c r="O790" s="4">
        <f t="shared" si="12"/>
        <v>1</v>
      </c>
      <c r="P790" t="s">
        <v>111</v>
      </c>
      <c r="Q790" s="3">
        <v>8.1733928570999996</v>
      </c>
      <c r="R790" s="2">
        <v>4.9180327868852496</v>
      </c>
      <c r="U790" t="s">
        <v>113</v>
      </c>
      <c r="V790" s="3">
        <v>12.3317857143</v>
      </c>
      <c r="W790" s="2">
        <v>4.9180327868852496</v>
      </c>
    </row>
    <row r="791" spans="1:23" x14ac:dyDescent="0.2">
      <c r="A791" s="1">
        <v>836000000000</v>
      </c>
      <c r="B791" t="s">
        <v>130</v>
      </c>
      <c r="C791" t="s">
        <v>916</v>
      </c>
      <c r="D791" t="s">
        <v>110</v>
      </c>
      <c r="E791" s="4" t="str">
        <f>IF(SUMPRODUCT(--(NOT(ISERR(SEARCH({"c4","c3","c1","m4","m3","m2","m1","r3","r4","i2","cr1","hs1","g2"},D791)))))&gt;0,"1","")</f>
        <v/>
      </c>
      <c r="F791" t="s">
        <v>39</v>
      </c>
      <c r="G791" t="s">
        <v>33</v>
      </c>
      <c r="H791">
        <v>330</v>
      </c>
      <c r="I791">
        <v>0</v>
      </c>
      <c r="J791">
        <v>330</v>
      </c>
      <c r="K791" s="2">
        <v>2.3333333333721402</v>
      </c>
      <c r="N791" t="s">
        <v>31</v>
      </c>
      <c r="O791" s="4">
        <f t="shared" si="12"/>
        <v>1</v>
      </c>
      <c r="P791" t="s">
        <v>111</v>
      </c>
      <c r="Q791" s="3">
        <v>8.1733928570999996</v>
      </c>
      <c r="R791" s="2">
        <v>2.3333333333721402</v>
      </c>
      <c r="U791" t="s">
        <v>113</v>
      </c>
      <c r="V791" s="3">
        <v>12.3317857143</v>
      </c>
      <c r="W791" s="2">
        <v>2.3333333333721402</v>
      </c>
    </row>
    <row r="792" spans="1:23" x14ac:dyDescent="0.2">
      <c r="A792" s="1">
        <v>836000000000</v>
      </c>
      <c r="B792" t="s">
        <v>130</v>
      </c>
      <c r="C792" t="s">
        <v>917</v>
      </c>
      <c r="D792" t="s">
        <v>110</v>
      </c>
      <c r="E792" s="4" t="str">
        <f>IF(SUMPRODUCT(--(NOT(ISERR(SEARCH({"c4","c3","c1","m4","m3","m2","m1","r3","r4","i2","cr1","hs1","g2"},D792)))))&gt;0,"1","")</f>
        <v/>
      </c>
      <c r="F792" t="s">
        <v>39</v>
      </c>
      <c r="G792" t="s">
        <v>33</v>
      </c>
      <c r="H792">
        <v>330</v>
      </c>
      <c r="I792">
        <v>0</v>
      </c>
      <c r="J792">
        <v>330</v>
      </c>
      <c r="K792" s="2">
        <v>2.88135593212446</v>
      </c>
      <c r="N792" t="s">
        <v>31</v>
      </c>
      <c r="O792" s="4">
        <f t="shared" si="12"/>
        <v>1</v>
      </c>
      <c r="P792" t="s">
        <v>111</v>
      </c>
      <c r="Q792" s="3">
        <v>8.1733928570999996</v>
      </c>
      <c r="R792" s="2">
        <v>2.88135593212446</v>
      </c>
      <c r="U792" t="s">
        <v>113</v>
      </c>
      <c r="V792" s="3">
        <v>12.3317857143</v>
      </c>
      <c r="W792" s="2">
        <v>2.88135593212446</v>
      </c>
    </row>
    <row r="793" spans="1:23" x14ac:dyDescent="0.2">
      <c r="A793" s="1">
        <v>836000000000</v>
      </c>
      <c r="B793" t="s">
        <v>130</v>
      </c>
      <c r="C793" t="s">
        <v>918</v>
      </c>
      <c r="D793" t="s">
        <v>110</v>
      </c>
      <c r="E793" s="4" t="str">
        <f>IF(SUMPRODUCT(--(NOT(ISERR(SEARCH({"c4","c3","c1","m4","m3","m2","m1","r3","r4","i2","cr1","hs1","g2"},D793)))))&gt;0,"1","")</f>
        <v/>
      </c>
      <c r="F793" t="s">
        <v>39</v>
      </c>
      <c r="G793" t="s">
        <v>33</v>
      </c>
      <c r="H793">
        <v>330</v>
      </c>
      <c r="I793">
        <v>0</v>
      </c>
      <c r="J793">
        <v>330</v>
      </c>
      <c r="K793" s="2">
        <v>4.59016393442504</v>
      </c>
      <c r="N793" t="s">
        <v>31</v>
      </c>
      <c r="O793" s="4">
        <f t="shared" si="12"/>
        <v>1</v>
      </c>
      <c r="P793" t="s">
        <v>111</v>
      </c>
      <c r="Q793" s="3">
        <v>8.1733928570999996</v>
      </c>
      <c r="R793" s="2">
        <v>4.59016393442504</v>
      </c>
      <c r="U793" t="s">
        <v>113</v>
      </c>
      <c r="V793" s="3">
        <v>12.3317857143</v>
      </c>
      <c r="W793" s="2">
        <v>4.59016393442504</v>
      </c>
    </row>
    <row r="794" spans="1:23" x14ac:dyDescent="0.2">
      <c r="A794" s="1">
        <v>836000000000</v>
      </c>
      <c r="B794" t="s">
        <v>130</v>
      </c>
      <c r="C794" t="s">
        <v>919</v>
      </c>
      <c r="D794" t="s">
        <v>110</v>
      </c>
      <c r="E794" s="4" t="str">
        <f>IF(SUMPRODUCT(--(NOT(ISERR(SEARCH({"c4","c3","c1","m4","m3","m2","m1","r3","r4","i2","cr1","hs1","g2"},D794)))))&gt;0,"1","")</f>
        <v/>
      </c>
      <c r="F794" t="s">
        <v>39</v>
      </c>
      <c r="G794" t="s">
        <v>33</v>
      </c>
      <c r="H794">
        <v>330</v>
      </c>
      <c r="I794">
        <v>0</v>
      </c>
      <c r="J794">
        <v>330</v>
      </c>
      <c r="K794" s="2">
        <v>4.4262295081979097</v>
      </c>
      <c r="N794" t="s">
        <v>31</v>
      </c>
      <c r="O794" s="4">
        <f t="shared" si="12"/>
        <v>1</v>
      </c>
      <c r="P794" t="s">
        <v>111</v>
      </c>
      <c r="Q794" s="3">
        <v>8.1733928570999996</v>
      </c>
      <c r="R794" s="2">
        <v>4.4262295081979097</v>
      </c>
      <c r="U794" t="s">
        <v>113</v>
      </c>
      <c r="V794" s="3">
        <v>12.3317857143</v>
      </c>
      <c r="W794" s="2">
        <v>4.4262295081979097</v>
      </c>
    </row>
    <row r="795" spans="1:23" x14ac:dyDescent="0.2">
      <c r="A795" s="1">
        <v>836000000000</v>
      </c>
      <c r="B795" t="s">
        <v>130</v>
      </c>
      <c r="C795" t="s">
        <v>920</v>
      </c>
      <c r="D795" t="s">
        <v>110</v>
      </c>
      <c r="E795" s="4" t="str">
        <f>IF(SUMPRODUCT(--(NOT(ISERR(SEARCH({"c4","c3","c1","m4","m3","m2","m1","r3","r4","i2","cr1","hs1","g2"},D795)))))&gt;0,"1","")</f>
        <v/>
      </c>
      <c r="F795" t="s">
        <v>39</v>
      </c>
      <c r="G795" t="s">
        <v>33</v>
      </c>
      <c r="H795">
        <v>330</v>
      </c>
      <c r="I795">
        <v>0</v>
      </c>
      <c r="J795">
        <v>330</v>
      </c>
      <c r="K795" s="2">
        <v>13.166666666608499</v>
      </c>
      <c r="N795" t="s">
        <v>31</v>
      </c>
      <c r="O795" s="4">
        <f t="shared" si="12"/>
        <v>1</v>
      </c>
      <c r="P795" t="s">
        <v>111</v>
      </c>
      <c r="Q795" s="3">
        <v>8.1733928570999996</v>
      </c>
      <c r="R795" s="2">
        <v>13.166666666608499</v>
      </c>
      <c r="U795" t="s">
        <v>113</v>
      </c>
      <c r="V795" s="3">
        <v>12.3317857143</v>
      </c>
      <c r="W795" s="2">
        <v>13.166666666608499</v>
      </c>
    </row>
    <row r="796" spans="1:23" x14ac:dyDescent="0.2">
      <c r="A796" s="1">
        <v>836000000000</v>
      </c>
      <c r="B796" t="s">
        <v>130</v>
      </c>
      <c r="C796" t="s">
        <v>921</v>
      </c>
      <c r="D796" t="s">
        <v>110</v>
      </c>
      <c r="E796" s="4" t="str">
        <f>IF(SUMPRODUCT(--(NOT(ISERR(SEARCH({"c4","c3","c1","m4","m3","m2","m1","r3","r4","i2","cr1","hs1","g2"},D796)))))&gt;0,"1","")</f>
        <v/>
      </c>
      <c r="F796" t="s">
        <v>39</v>
      </c>
      <c r="G796" t="s">
        <v>33</v>
      </c>
      <c r="H796">
        <v>330</v>
      </c>
      <c r="I796">
        <v>0</v>
      </c>
      <c r="J796">
        <v>330</v>
      </c>
      <c r="K796" s="2">
        <v>11.3333333334109</v>
      </c>
      <c r="N796" t="s">
        <v>31</v>
      </c>
      <c r="O796" s="4">
        <f t="shared" si="12"/>
        <v>1</v>
      </c>
      <c r="P796" t="s">
        <v>111</v>
      </c>
      <c r="Q796" s="3">
        <v>8.1733928570999996</v>
      </c>
      <c r="R796" s="2">
        <v>11.3333333334109</v>
      </c>
      <c r="U796" t="s">
        <v>113</v>
      </c>
      <c r="V796" s="3">
        <v>12.3317857143</v>
      </c>
      <c r="W796" s="2">
        <v>11.3333333334109</v>
      </c>
    </row>
    <row r="797" spans="1:23" x14ac:dyDescent="0.2">
      <c r="A797" s="1">
        <v>836000000000</v>
      </c>
      <c r="B797" t="s">
        <v>130</v>
      </c>
      <c r="C797" t="s">
        <v>922</v>
      </c>
      <c r="D797" t="s">
        <v>110</v>
      </c>
      <c r="E797" s="4" t="str">
        <f>IF(SUMPRODUCT(--(NOT(ISERR(SEARCH({"c4","c3","c1","m4","m3","m2","m1","r3","r4","i2","cr1","hs1","g2"},D797)))))&gt;0,"1","")</f>
        <v/>
      </c>
      <c r="F797" t="s">
        <v>39</v>
      </c>
      <c r="G797" t="s">
        <v>33</v>
      </c>
      <c r="H797">
        <v>330</v>
      </c>
      <c r="I797">
        <v>0</v>
      </c>
      <c r="J797">
        <v>330</v>
      </c>
      <c r="K797" s="2">
        <v>1.1864406779858301</v>
      </c>
      <c r="N797" t="s">
        <v>31</v>
      </c>
      <c r="O797" s="4">
        <f t="shared" si="12"/>
        <v>1</v>
      </c>
      <c r="P797" t="s">
        <v>111</v>
      </c>
      <c r="Q797" s="3">
        <v>8.1733928570999996</v>
      </c>
      <c r="R797" s="2">
        <v>1.1864406779858301</v>
      </c>
      <c r="U797" t="s">
        <v>113</v>
      </c>
      <c r="V797" s="3">
        <v>12.3317857143</v>
      </c>
      <c r="W797" s="2">
        <v>1.1864406779858301</v>
      </c>
    </row>
    <row r="798" spans="1:23" x14ac:dyDescent="0.2">
      <c r="A798" s="1">
        <v>836000000000</v>
      </c>
      <c r="B798" t="s">
        <v>130</v>
      </c>
      <c r="C798" t="s">
        <v>923</v>
      </c>
      <c r="D798" t="s">
        <v>110</v>
      </c>
      <c r="E798" s="4" t="str">
        <f>IF(SUMPRODUCT(--(NOT(ISERR(SEARCH({"c4","c3","c1","m4","m3","m2","m1","r3","r4","i2","cr1","hs1","g2"},D798)))))&gt;0,"1","")</f>
        <v/>
      </c>
      <c r="F798" t="s">
        <v>39</v>
      </c>
      <c r="G798" t="s">
        <v>33</v>
      </c>
      <c r="H798">
        <v>330</v>
      </c>
      <c r="I798">
        <v>0</v>
      </c>
      <c r="J798">
        <v>330</v>
      </c>
      <c r="K798" s="2">
        <v>4.2372881355932197</v>
      </c>
      <c r="N798" t="s">
        <v>31</v>
      </c>
      <c r="O798" s="4">
        <f t="shared" si="12"/>
        <v>1</v>
      </c>
      <c r="P798" t="s">
        <v>111</v>
      </c>
      <c r="Q798" s="3">
        <v>8.1733928570999996</v>
      </c>
      <c r="R798" s="2">
        <v>4.2372881355932197</v>
      </c>
      <c r="U798" t="s">
        <v>113</v>
      </c>
      <c r="V798" s="3">
        <v>12.3317857143</v>
      </c>
      <c r="W798" s="2">
        <v>4.2372881355932197</v>
      </c>
    </row>
    <row r="799" spans="1:23" x14ac:dyDescent="0.2">
      <c r="A799" s="1">
        <v>836000000000</v>
      </c>
      <c r="B799" t="s">
        <v>130</v>
      </c>
      <c r="C799" t="s">
        <v>2653</v>
      </c>
      <c r="D799" t="s">
        <v>110</v>
      </c>
      <c r="E799" s="4" t="str">
        <f>IF(SUMPRODUCT(--(NOT(ISERR(SEARCH({"c4","c3","c1","m4","m3","m2","m1","r3","r4","i2","cr1","hs1","g2"},D799)))))&gt;0,"1","")</f>
        <v/>
      </c>
      <c r="F799" t="s">
        <v>39</v>
      </c>
      <c r="G799" t="s">
        <v>33</v>
      </c>
      <c r="H799">
        <v>330</v>
      </c>
      <c r="I799">
        <v>0</v>
      </c>
      <c r="J799">
        <v>330</v>
      </c>
      <c r="K799" s="2">
        <v>23.389830508356201</v>
      </c>
      <c r="N799" t="s">
        <v>31</v>
      </c>
      <c r="O799" s="4">
        <f t="shared" si="12"/>
        <v>1</v>
      </c>
      <c r="P799" t="s">
        <v>111</v>
      </c>
      <c r="Q799" s="3">
        <v>8.1733928570999996</v>
      </c>
      <c r="R799" s="2">
        <v>23.389830508356201</v>
      </c>
    </row>
    <row r="800" spans="1:23" x14ac:dyDescent="0.2">
      <c r="A800" s="1">
        <v>836000000000</v>
      </c>
      <c r="B800" t="s">
        <v>130</v>
      </c>
      <c r="C800" t="s">
        <v>925</v>
      </c>
      <c r="D800" t="s">
        <v>110</v>
      </c>
      <c r="E800" s="4" t="str">
        <f>IF(SUMPRODUCT(--(NOT(ISERR(SEARCH({"c4","c3","c1","m4","m3","m2","m1","r3","r4","i2","cr1","hs1","g2"},D800)))))&gt;0,"1","")</f>
        <v/>
      </c>
      <c r="F800" t="s">
        <v>39</v>
      </c>
      <c r="G800" t="s">
        <v>33</v>
      </c>
      <c r="H800">
        <v>330</v>
      </c>
      <c r="I800">
        <v>0</v>
      </c>
      <c r="J800">
        <v>330</v>
      </c>
      <c r="K800" s="2">
        <v>22.241379310385</v>
      </c>
      <c r="N800" t="s">
        <v>31</v>
      </c>
      <c r="O800" s="4">
        <f t="shared" si="12"/>
        <v>1</v>
      </c>
      <c r="P800" t="s">
        <v>111</v>
      </c>
      <c r="Q800" s="3">
        <v>8.1733928570999996</v>
      </c>
      <c r="R800" s="2">
        <v>22.241379310385</v>
      </c>
      <c r="U800" t="s">
        <v>113</v>
      </c>
      <c r="V800" s="3">
        <v>12.3317857143</v>
      </c>
      <c r="W800" s="2">
        <v>22.241379310385</v>
      </c>
    </row>
    <row r="801" spans="1:28" x14ac:dyDescent="0.2">
      <c r="A801" s="1">
        <v>836000000000</v>
      </c>
      <c r="B801" t="s">
        <v>130</v>
      </c>
      <c r="C801" t="s">
        <v>926</v>
      </c>
      <c r="D801" t="s">
        <v>110</v>
      </c>
      <c r="E801" s="4" t="str">
        <f>IF(SUMPRODUCT(--(NOT(ISERR(SEARCH({"c4","c3","c1","m4","m3","m2","m1","r3","r4","i2","cr1","hs1","g2"},D801)))))&gt;0,"1","")</f>
        <v/>
      </c>
      <c r="F801" t="s">
        <v>39</v>
      </c>
      <c r="G801" t="s">
        <v>33</v>
      </c>
      <c r="H801">
        <v>330</v>
      </c>
      <c r="I801">
        <v>0</v>
      </c>
      <c r="J801">
        <v>330</v>
      </c>
      <c r="K801" s="2">
        <v>5.6666666666569698</v>
      </c>
      <c r="N801" t="s">
        <v>31</v>
      </c>
      <c r="O801" s="4">
        <f t="shared" si="12"/>
        <v>1</v>
      </c>
      <c r="P801" t="s">
        <v>111</v>
      </c>
      <c r="Q801" s="3">
        <v>8.1733928570999996</v>
      </c>
      <c r="R801" s="2">
        <v>5.6666666666569698</v>
      </c>
      <c r="U801" t="s">
        <v>113</v>
      </c>
      <c r="V801" s="3">
        <v>12.3317857143</v>
      </c>
      <c r="W801" s="2">
        <v>5.6666666666569698</v>
      </c>
    </row>
    <row r="802" spans="1:28" x14ac:dyDescent="0.2">
      <c r="A802" s="1">
        <v>836000000000</v>
      </c>
      <c r="B802" t="s">
        <v>130</v>
      </c>
      <c r="C802" t="s">
        <v>927</v>
      </c>
      <c r="D802" t="s">
        <v>110</v>
      </c>
      <c r="E802" s="4" t="str">
        <f>IF(SUMPRODUCT(--(NOT(ISERR(SEARCH({"c4","c3","c1","m4","m3","m2","m1","r3","r4","i2","cr1","hs1","g2"},D802)))))&gt;0,"1","")</f>
        <v/>
      </c>
      <c r="F802" t="s">
        <v>39</v>
      </c>
      <c r="G802" t="s">
        <v>33</v>
      </c>
      <c r="H802">
        <v>330</v>
      </c>
      <c r="I802">
        <v>0</v>
      </c>
      <c r="J802">
        <v>330</v>
      </c>
      <c r="K802" s="2">
        <v>4.1666666666666696</v>
      </c>
      <c r="N802" t="s">
        <v>31</v>
      </c>
      <c r="O802" s="4">
        <f t="shared" si="12"/>
        <v>1</v>
      </c>
      <c r="P802" t="s">
        <v>111</v>
      </c>
      <c r="Q802" s="3">
        <v>8.1733928570999996</v>
      </c>
      <c r="R802" s="2">
        <v>4.1666666666666696</v>
      </c>
      <c r="U802" t="s">
        <v>113</v>
      </c>
      <c r="V802" s="3">
        <v>12.3317857143</v>
      </c>
      <c r="W802" s="2">
        <v>4.1666666666666696</v>
      </c>
    </row>
    <row r="803" spans="1:28" x14ac:dyDescent="0.2">
      <c r="A803" s="1">
        <v>836000000000</v>
      </c>
      <c r="B803" t="s">
        <v>130</v>
      </c>
      <c r="C803" t="s">
        <v>928</v>
      </c>
      <c r="D803" t="s">
        <v>110</v>
      </c>
      <c r="E803" s="4" t="str">
        <f>IF(SUMPRODUCT(--(NOT(ISERR(SEARCH({"c4","c3","c1","m4","m3","m2","m1","r3","r4","i2","cr1","hs1","g2"},D803)))))&gt;0,"1","")</f>
        <v/>
      </c>
      <c r="F803" t="s">
        <v>39</v>
      </c>
      <c r="G803" t="s">
        <v>33</v>
      </c>
      <c r="H803">
        <v>330</v>
      </c>
      <c r="I803">
        <v>0</v>
      </c>
      <c r="J803">
        <v>330</v>
      </c>
      <c r="K803" s="2">
        <v>6.0000000000096998</v>
      </c>
      <c r="N803" t="s">
        <v>31</v>
      </c>
      <c r="O803" s="4">
        <f t="shared" si="12"/>
        <v>1</v>
      </c>
      <c r="P803" t="s">
        <v>111</v>
      </c>
      <c r="Q803" s="3">
        <v>8.1733928570999996</v>
      </c>
      <c r="R803" s="2">
        <v>6.0000000000096998</v>
      </c>
      <c r="U803" t="s">
        <v>113</v>
      </c>
      <c r="V803" s="3">
        <v>12.3317857143</v>
      </c>
      <c r="W803" s="2">
        <v>6.0000000000096998</v>
      </c>
    </row>
    <row r="804" spans="1:28" x14ac:dyDescent="0.2">
      <c r="A804" s="1">
        <v>836000000000</v>
      </c>
      <c r="B804" t="s">
        <v>130</v>
      </c>
      <c r="C804" t="s">
        <v>929</v>
      </c>
      <c r="D804" t="s">
        <v>110</v>
      </c>
      <c r="E804" s="4" t="str">
        <f>IF(SUMPRODUCT(--(NOT(ISERR(SEARCH({"c4","c3","c1","m4","m3","m2","m1","r3","r4","i2","cr1","hs1","g2"},D804)))))&gt;0,"1","")</f>
        <v/>
      </c>
      <c r="F804" t="s">
        <v>39</v>
      </c>
      <c r="G804" t="s">
        <v>33</v>
      </c>
      <c r="H804">
        <v>330</v>
      </c>
      <c r="I804">
        <v>0</v>
      </c>
      <c r="J804">
        <v>330</v>
      </c>
      <c r="K804" s="2">
        <v>5</v>
      </c>
      <c r="N804" t="s">
        <v>31</v>
      </c>
      <c r="O804" s="4">
        <f t="shared" si="12"/>
        <v>1</v>
      </c>
      <c r="P804" t="s">
        <v>111</v>
      </c>
      <c r="Q804" s="3">
        <v>8.1733928570999996</v>
      </c>
      <c r="R804" s="2">
        <v>5</v>
      </c>
      <c r="U804" t="s">
        <v>113</v>
      </c>
      <c r="V804" s="3">
        <v>12.3317857143</v>
      </c>
      <c r="W804" s="2">
        <v>5</v>
      </c>
    </row>
    <row r="805" spans="1:28" x14ac:dyDescent="0.2">
      <c r="A805" s="1">
        <v>836000000000</v>
      </c>
      <c r="B805" t="s">
        <v>130</v>
      </c>
      <c r="C805" t="s">
        <v>930</v>
      </c>
      <c r="D805" t="s">
        <v>110</v>
      </c>
      <c r="E805" s="4" t="str">
        <f>IF(SUMPRODUCT(--(NOT(ISERR(SEARCH({"c4","c3","c1","m4","m3","m2","m1","r3","r4","i2","cr1","hs1","g2"},D805)))))&gt;0,"1","")</f>
        <v/>
      </c>
      <c r="F805" t="s">
        <v>39</v>
      </c>
      <c r="G805" t="s">
        <v>33</v>
      </c>
      <c r="H805">
        <v>330</v>
      </c>
      <c r="I805">
        <v>0</v>
      </c>
      <c r="J805">
        <v>330</v>
      </c>
      <c r="K805" s="2">
        <v>3.6666666666667398</v>
      </c>
      <c r="N805" t="s">
        <v>31</v>
      </c>
      <c r="O805" s="4">
        <f t="shared" si="12"/>
        <v>1</v>
      </c>
      <c r="P805" t="s">
        <v>111</v>
      </c>
      <c r="Q805" s="3">
        <v>8.1733928570999996</v>
      </c>
      <c r="R805" s="2">
        <v>3.6666666666667398</v>
      </c>
      <c r="U805" t="s">
        <v>113</v>
      </c>
      <c r="V805" s="3">
        <v>12.3317857143</v>
      </c>
      <c r="W805" s="2">
        <v>3.6666666666667398</v>
      </c>
    </row>
    <row r="806" spans="1:28" x14ac:dyDescent="0.2">
      <c r="A806" s="1">
        <v>836000000000</v>
      </c>
      <c r="B806" t="s">
        <v>130</v>
      </c>
      <c r="C806" t="s">
        <v>931</v>
      </c>
      <c r="D806" t="s">
        <v>107</v>
      </c>
      <c r="E806" s="4" t="str">
        <f>IF(SUMPRODUCT(--(NOT(ISERR(SEARCH({"c4","c3","c1","m4","m3","m2","m1","r3","r4","i2","cr1","hs1","g2"},D806)))))&gt;0,"1","")</f>
        <v/>
      </c>
      <c r="F806" t="s">
        <v>29</v>
      </c>
      <c r="G806" t="s">
        <v>36</v>
      </c>
      <c r="H806">
        <v>116</v>
      </c>
      <c r="I806">
        <v>0</v>
      </c>
      <c r="J806">
        <v>116</v>
      </c>
      <c r="K806" s="2">
        <v>31.779661016949198</v>
      </c>
      <c r="N806" t="s">
        <v>31</v>
      </c>
      <c r="O806" s="4">
        <f t="shared" si="12"/>
        <v>1</v>
      </c>
      <c r="P806" t="s">
        <v>110</v>
      </c>
      <c r="Q806" s="3">
        <v>8.1655714285999998</v>
      </c>
      <c r="R806" s="2">
        <v>63.559322033898397</v>
      </c>
      <c r="U806" t="s">
        <v>111</v>
      </c>
      <c r="V806" s="3">
        <v>12.147547618999999</v>
      </c>
      <c r="W806" s="2">
        <v>63.559322033898397</v>
      </c>
      <c r="Z806" t="s">
        <v>113</v>
      </c>
      <c r="AA806" s="3">
        <v>14.188940476200001</v>
      </c>
      <c r="AB806" s="2">
        <v>63.559322033898397</v>
      </c>
    </row>
    <row r="807" spans="1:28" x14ac:dyDescent="0.2">
      <c r="A807" s="1">
        <v>836000000000</v>
      </c>
      <c r="B807" t="s">
        <v>130</v>
      </c>
      <c r="C807" t="s">
        <v>932</v>
      </c>
      <c r="D807" t="s">
        <v>110</v>
      </c>
      <c r="E807" s="4" t="str">
        <f>IF(SUMPRODUCT(--(NOT(ISERR(SEARCH({"c4","c3","c1","m4","m3","m2","m1","r3","r4","i2","cr1","hs1","g2"},D807)))))&gt;0,"1","")</f>
        <v/>
      </c>
      <c r="F807" t="s">
        <v>39</v>
      </c>
      <c r="G807" t="s">
        <v>33</v>
      </c>
      <c r="H807">
        <v>329</v>
      </c>
      <c r="I807">
        <v>0</v>
      </c>
      <c r="J807">
        <v>329</v>
      </c>
      <c r="K807" s="2">
        <v>1.18644067796117</v>
      </c>
      <c r="N807" t="s">
        <v>31</v>
      </c>
      <c r="O807" s="4">
        <f t="shared" si="12"/>
        <v>1</v>
      </c>
      <c r="P807" t="s">
        <v>111</v>
      </c>
      <c r="Q807" s="3">
        <v>8.1486249999999991</v>
      </c>
      <c r="R807" s="2">
        <v>1.18644067796117</v>
      </c>
      <c r="U807" t="s">
        <v>113</v>
      </c>
      <c r="V807" s="3">
        <v>12.2944166667</v>
      </c>
      <c r="W807" s="2">
        <v>1.18644067796117</v>
      </c>
    </row>
    <row r="808" spans="1:28" x14ac:dyDescent="0.2">
      <c r="A808" s="1">
        <v>836000000000</v>
      </c>
      <c r="B808" t="s">
        <v>130</v>
      </c>
      <c r="C808" t="s">
        <v>933</v>
      </c>
      <c r="D808" t="s">
        <v>110</v>
      </c>
      <c r="E808" s="4" t="str">
        <f>IF(SUMPRODUCT(--(NOT(ISERR(SEARCH({"c4","c3","c1","m4","m3","m2","m1","r3","r4","i2","cr1","hs1","g2"},D808)))))&gt;0,"1","")</f>
        <v/>
      </c>
      <c r="F808" t="s">
        <v>39</v>
      </c>
      <c r="G808" t="s">
        <v>33</v>
      </c>
      <c r="H808">
        <v>329</v>
      </c>
      <c r="I808">
        <v>0</v>
      </c>
      <c r="J808">
        <v>329</v>
      </c>
      <c r="K808" s="2">
        <v>3.83333333336244</v>
      </c>
      <c r="N808" t="s">
        <v>31</v>
      </c>
      <c r="O808" s="4">
        <f t="shared" si="12"/>
        <v>1</v>
      </c>
      <c r="P808" t="s">
        <v>111</v>
      </c>
      <c r="Q808" s="3">
        <v>8.1486249999999991</v>
      </c>
      <c r="R808" s="2">
        <v>3.83333333336244</v>
      </c>
      <c r="U808" t="s">
        <v>113</v>
      </c>
      <c r="V808" s="3">
        <v>12.2944166667</v>
      </c>
      <c r="W808" s="2">
        <v>3.83333333336244</v>
      </c>
    </row>
    <row r="809" spans="1:28" x14ac:dyDescent="0.2">
      <c r="A809" s="1">
        <v>836000000000</v>
      </c>
      <c r="B809" t="s">
        <v>130</v>
      </c>
      <c r="C809" t="s">
        <v>934</v>
      </c>
      <c r="D809" t="s">
        <v>110</v>
      </c>
      <c r="E809" s="4" t="str">
        <f>IF(SUMPRODUCT(--(NOT(ISERR(SEARCH({"c4","c3","c1","m4","m3","m2","m1","r3","r4","i2","cr1","hs1","g2"},D809)))))&gt;0,"1","")</f>
        <v/>
      </c>
      <c r="F809" t="s">
        <v>39</v>
      </c>
      <c r="G809" t="s">
        <v>33</v>
      </c>
      <c r="H809">
        <v>329</v>
      </c>
      <c r="I809">
        <v>0</v>
      </c>
      <c r="J809">
        <v>329</v>
      </c>
      <c r="K809" s="2">
        <v>3.6666666666739398</v>
      </c>
      <c r="N809" t="s">
        <v>31</v>
      </c>
      <c r="O809" s="4">
        <f t="shared" si="12"/>
        <v>1</v>
      </c>
      <c r="P809" t="s">
        <v>111</v>
      </c>
      <c r="Q809" s="3">
        <v>8.1486249999999991</v>
      </c>
      <c r="R809" s="2">
        <v>3.6666666666739398</v>
      </c>
      <c r="U809" t="s">
        <v>113</v>
      </c>
      <c r="V809" s="3">
        <v>12.2944166667</v>
      </c>
      <c r="W809" s="2">
        <v>3.6666666666739398</v>
      </c>
    </row>
    <row r="810" spans="1:28" x14ac:dyDescent="0.2">
      <c r="A810" s="1">
        <v>836000000000</v>
      </c>
      <c r="B810" t="s">
        <v>130</v>
      </c>
      <c r="C810" t="s">
        <v>935</v>
      </c>
      <c r="D810" t="s">
        <v>110</v>
      </c>
      <c r="E810" s="4" t="str">
        <f>IF(SUMPRODUCT(--(NOT(ISERR(SEARCH({"c4","c3","c1","m4","m3","m2","m1","r3","r4","i2","cr1","hs1","g2"},D810)))))&gt;0,"1","")</f>
        <v/>
      </c>
      <c r="F810" t="s">
        <v>39</v>
      </c>
      <c r="G810" t="s">
        <v>33</v>
      </c>
      <c r="H810">
        <v>329</v>
      </c>
      <c r="I810">
        <v>0</v>
      </c>
      <c r="J810">
        <v>329</v>
      </c>
      <c r="K810" s="2">
        <v>10.9999999997672</v>
      </c>
      <c r="N810" t="s">
        <v>31</v>
      </c>
      <c r="O810" s="4">
        <f t="shared" si="12"/>
        <v>1</v>
      </c>
      <c r="P810" t="s">
        <v>111</v>
      </c>
      <c r="Q810" s="3">
        <v>8.1486249999999991</v>
      </c>
      <c r="R810" s="2">
        <v>10.9999999997672</v>
      </c>
      <c r="U810" t="s">
        <v>113</v>
      </c>
      <c r="V810" s="3">
        <v>12.2944166667</v>
      </c>
      <c r="W810" s="2">
        <v>10.9999999997672</v>
      </c>
    </row>
    <row r="811" spans="1:28" x14ac:dyDescent="0.2">
      <c r="A811" s="1">
        <v>836000000000</v>
      </c>
      <c r="B811" t="s">
        <v>130</v>
      </c>
      <c r="C811" t="s">
        <v>936</v>
      </c>
      <c r="D811" t="s">
        <v>110</v>
      </c>
      <c r="E811" s="4" t="str">
        <f>IF(SUMPRODUCT(--(NOT(ISERR(SEARCH({"c4","c3","c1","m4","m3","m2","m1","r3","r4","i2","cr1","hs1","g2"},D811)))))&gt;0,"1","")</f>
        <v/>
      </c>
      <c r="F811" t="s">
        <v>39</v>
      </c>
      <c r="G811" t="s">
        <v>33</v>
      </c>
      <c r="H811">
        <v>329</v>
      </c>
      <c r="I811">
        <v>0</v>
      </c>
      <c r="J811">
        <v>329</v>
      </c>
      <c r="K811" s="2">
        <v>4.8333333333721402</v>
      </c>
      <c r="N811" t="s">
        <v>31</v>
      </c>
      <c r="O811" s="4">
        <f t="shared" si="12"/>
        <v>1</v>
      </c>
      <c r="P811" t="s">
        <v>111</v>
      </c>
      <c r="Q811" s="3">
        <v>8.1486249999999991</v>
      </c>
      <c r="R811" s="2">
        <v>4.8333333333721402</v>
      </c>
      <c r="U811" t="s">
        <v>113</v>
      </c>
      <c r="V811" s="3">
        <v>12.2944166667</v>
      </c>
      <c r="W811" s="2">
        <v>4.8333333333721402</v>
      </c>
    </row>
    <row r="812" spans="1:28" x14ac:dyDescent="0.2">
      <c r="A812" s="1">
        <v>836000000000</v>
      </c>
      <c r="B812" t="s">
        <v>130</v>
      </c>
      <c r="C812" t="s">
        <v>937</v>
      </c>
      <c r="D812" t="s">
        <v>110</v>
      </c>
      <c r="E812" s="4" t="str">
        <f>IF(SUMPRODUCT(--(NOT(ISERR(SEARCH({"c4","c3","c1","m4","m3","m2","m1","r3","r4","i2","cr1","hs1","g2"},D812)))))&gt;0,"1","")</f>
        <v/>
      </c>
      <c r="F812" t="s">
        <v>39</v>
      </c>
      <c r="G812" t="s">
        <v>33</v>
      </c>
      <c r="H812">
        <v>329</v>
      </c>
      <c r="I812">
        <v>0</v>
      </c>
      <c r="J812">
        <v>329</v>
      </c>
      <c r="K812" s="2">
        <v>29.000000000038799</v>
      </c>
      <c r="N812" t="s">
        <v>31</v>
      </c>
      <c r="O812" s="4">
        <f t="shared" si="12"/>
        <v>1</v>
      </c>
      <c r="P812" t="s">
        <v>111</v>
      </c>
      <c r="Q812" s="3">
        <v>8.1486249999999991</v>
      </c>
      <c r="R812" s="2">
        <v>29.000000000038799</v>
      </c>
      <c r="U812" t="s">
        <v>113</v>
      </c>
      <c r="V812" s="3">
        <v>12.2944166667</v>
      </c>
      <c r="W812" s="2">
        <v>29.000000000038799</v>
      </c>
    </row>
    <row r="813" spans="1:28" x14ac:dyDescent="0.2">
      <c r="A813" s="1">
        <v>836000000000</v>
      </c>
      <c r="B813" t="s">
        <v>130</v>
      </c>
      <c r="C813" t="s">
        <v>938</v>
      </c>
      <c r="D813" t="s">
        <v>110</v>
      </c>
      <c r="E813" s="4" t="str">
        <f>IF(SUMPRODUCT(--(NOT(ISERR(SEARCH({"c4","c3","c1","m4","m3","m2","m1","r3","r4","i2","cr1","hs1","g2"},D813)))))&gt;0,"1","")</f>
        <v/>
      </c>
      <c r="F813" t="s">
        <v>39</v>
      </c>
      <c r="G813" t="s">
        <v>33</v>
      </c>
      <c r="H813">
        <v>329</v>
      </c>
      <c r="I813">
        <v>0</v>
      </c>
      <c r="J813">
        <v>329</v>
      </c>
      <c r="K813" s="2">
        <v>6.9491525423334197</v>
      </c>
      <c r="N813" t="s">
        <v>31</v>
      </c>
      <c r="O813" s="4">
        <f t="shared" si="12"/>
        <v>1</v>
      </c>
      <c r="P813" t="s">
        <v>111</v>
      </c>
      <c r="Q813" s="3">
        <v>8.1486249999999991</v>
      </c>
      <c r="R813" s="2">
        <v>6.9491525423334197</v>
      </c>
      <c r="U813" t="s">
        <v>113</v>
      </c>
      <c r="V813" s="3">
        <v>12.2944166667</v>
      </c>
      <c r="W813" s="2">
        <v>6.9491525423334197</v>
      </c>
    </row>
    <row r="814" spans="1:28" x14ac:dyDescent="0.2">
      <c r="A814" s="1">
        <v>836000000000</v>
      </c>
      <c r="B814" t="s">
        <v>130</v>
      </c>
      <c r="C814" t="s">
        <v>939</v>
      </c>
      <c r="D814" t="s">
        <v>110</v>
      </c>
      <c r="E814" s="4" t="str">
        <f>IF(SUMPRODUCT(--(NOT(ISERR(SEARCH({"c4","c3","c1","m4","m3","m2","m1","r3","r4","i2","cr1","hs1","g2"},D814)))))&gt;0,"1","")</f>
        <v/>
      </c>
      <c r="F814" t="s">
        <v>39</v>
      </c>
      <c r="G814" t="s">
        <v>33</v>
      </c>
      <c r="H814">
        <v>329</v>
      </c>
      <c r="I814">
        <v>0</v>
      </c>
      <c r="J814">
        <v>329</v>
      </c>
      <c r="K814" s="2">
        <v>1.8644067796708801</v>
      </c>
      <c r="N814" t="s">
        <v>31</v>
      </c>
      <c r="O814" s="4">
        <f t="shared" si="12"/>
        <v>1</v>
      </c>
      <c r="P814" t="s">
        <v>111</v>
      </c>
      <c r="Q814" s="3">
        <v>8.1486249999999991</v>
      </c>
      <c r="R814" s="2">
        <v>1.8644067796708801</v>
      </c>
      <c r="U814" t="s">
        <v>113</v>
      </c>
      <c r="V814" s="3">
        <v>12.2944166667</v>
      </c>
      <c r="W814" s="2">
        <v>1.8644067796708801</v>
      </c>
    </row>
    <row r="815" spans="1:28" x14ac:dyDescent="0.2">
      <c r="A815" s="1">
        <v>836000000000</v>
      </c>
      <c r="B815" t="s">
        <v>130</v>
      </c>
      <c r="C815" t="s">
        <v>940</v>
      </c>
      <c r="D815" t="s">
        <v>110</v>
      </c>
      <c r="E815" s="4" t="str">
        <f>IF(SUMPRODUCT(--(NOT(ISERR(SEARCH({"c4","c3","c1","m4","m3","m2","m1","r3","r4","i2","cr1","hs1","g2"},D815)))))&gt;0,"1","")</f>
        <v/>
      </c>
      <c r="F815" t="s">
        <v>39</v>
      </c>
      <c r="G815" t="s">
        <v>33</v>
      </c>
      <c r="H815">
        <v>329</v>
      </c>
      <c r="I815">
        <v>0</v>
      </c>
      <c r="J815">
        <v>329</v>
      </c>
      <c r="K815" s="2">
        <v>1.0169491526015699</v>
      </c>
      <c r="N815" t="s">
        <v>31</v>
      </c>
      <c r="O815" s="4">
        <f t="shared" si="12"/>
        <v>1</v>
      </c>
      <c r="P815" t="s">
        <v>111</v>
      </c>
      <c r="Q815" s="3">
        <v>8.1486249999999991</v>
      </c>
      <c r="R815" s="2">
        <v>1.0169491526015699</v>
      </c>
      <c r="U815" t="s">
        <v>113</v>
      </c>
      <c r="V815" s="3">
        <v>12.2944166667</v>
      </c>
      <c r="W815" s="2">
        <v>1.0169491526015699</v>
      </c>
    </row>
    <row r="816" spans="1:28" x14ac:dyDescent="0.2">
      <c r="A816" s="1">
        <v>836000000000</v>
      </c>
      <c r="B816" t="s">
        <v>130</v>
      </c>
      <c r="C816" t="s">
        <v>941</v>
      </c>
      <c r="D816" t="s">
        <v>110</v>
      </c>
      <c r="E816" s="4" t="str">
        <f>IF(SUMPRODUCT(--(NOT(ISERR(SEARCH({"c4","c3","c1","m4","m3","m2","m1","r3","r4","i2","cr1","hs1","g2"},D816)))))&gt;0,"1","")</f>
        <v/>
      </c>
      <c r="F816" t="s">
        <v>39</v>
      </c>
      <c r="G816" t="s">
        <v>33</v>
      </c>
      <c r="H816">
        <v>329</v>
      </c>
      <c r="I816">
        <v>0</v>
      </c>
      <c r="J816">
        <v>329</v>
      </c>
      <c r="K816" s="2">
        <v>6.2711864407963498</v>
      </c>
      <c r="N816" t="s">
        <v>31</v>
      </c>
      <c r="O816" s="4">
        <f t="shared" si="12"/>
        <v>1</v>
      </c>
      <c r="P816" t="s">
        <v>111</v>
      </c>
      <c r="Q816" s="3">
        <v>8.1486249999999991</v>
      </c>
      <c r="R816" s="2">
        <v>6.2711864407963498</v>
      </c>
      <c r="U816" t="s">
        <v>113</v>
      </c>
      <c r="V816" s="3">
        <v>12.2944166667</v>
      </c>
      <c r="W816" s="2">
        <v>6.2711864407963498</v>
      </c>
    </row>
    <row r="817" spans="1:28" x14ac:dyDescent="0.2">
      <c r="A817" s="1">
        <v>836000000000</v>
      </c>
      <c r="B817" t="s">
        <v>130</v>
      </c>
      <c r="C817" t="s">
        <v>942</v>
      </c>
      <c r="D817" t="s">
        <v>110</v>
      </c>
      <c r="E817" s="4" t="str">
        <f>IF(SUMPRODUCT(--(NOT(ISERR(SEARCH({"c4","c3","c1","m4","m3","m2","m1","r3","r4","i2","cr1","hs1","g2"},D817)))))&gt;0,"1","")</f>
        <v/>
      </c>
      <c r="F817" t="s">
        <v>39</v>
      </c>
      <c r="G817" t="s">
        <v>33</v>
      </c>
      <c r="H817">
        <v>329</v>
      </c>
      <c r="I817">
        <v>0</v>
      </c>
      <c r="J817">
        <v>329</v>
      </c>
      <c r="K817" s="2">
        <v>11.9999999999224</v>
      </c>
      <c r="N817" t="s">
        <v>31</v>
      </c>
      <c r="O817" s="4">
        <f t="shared" si="12"/>
        <v>1</v>
      </c>
      <c r="P817" t="s">
        <v>111</v>
      </c>
      <c r="Q817" s="3">
        <v>8.1486249999999991</v>
      </c>
      <c r="R817" s="2">
        <v>11.9999999999224</v>
      </c>
      <c r="U817" t="s">
        <v>113</v>
      </c>
      <c r="V817" s="3">
        <v>12.2944166667</v>
      </c>
      <c r="W817" s="2">
        <v>11.9999999999224</v>
      </c>
    </row>
    <row r="818" spans="1:28" x14ac:dyDescent="0.2">
      <c r="A818" s="1">
        <v>836000000000</v>
      </c>
      <c r="B818" t="s">
        <v>130</v>
      </c>
      <c r="C818" t="s">
        <v>943</v>
      </c>
      <c r="D818" t="s">
        <v>110</v>
      </c>
      <c r="E818" s="4" t="str">
        <f>IF(SUMPRODUCT(--(NOT(ISERR(SEARCH({"c4","c3","c1","m4","m3","m2","m1","r3","r4","i2","cr1","hs1","g2"},D818)))))&gt;0,"1","")</f>
        <v/>
      </c>
      <c r="F818" t="s">
        <v>39</v>
      </c>
      <c r="G818" t="s">
        <v>33</v>
      </c>
      <c r="H818">
        <v>329</v>
      </c>
      <c r="I818">
        <v>0</v>
      </c>
      <c r="J818">
        <v>329</v>
      </c>
      <c r="K818" s="2">
        <v>7.6271186440678003</v>
      </c>
      <c r="N818" t="s">
        <v>31</v>
      </c>
      <c r="O818" s="4">
        <f t="shared" si="12"/>
        <v>1</v>
      </c>
      <c r="P818" t="s">
        <v>111</v>
      </c>
      <c r="Q818" s="3">
        <v>8.1486249999999991</v>
      </c>
      <c r="R818" s="2">
        <v>7.6271186440678003</v>
      </c>
      <c r="U818" t="s">
        <v>113</v>
      </c>
      <c r="V818" s="3">
        <v>12.2944166667</v>
      </c>
      <c r="W818" s="2">
        <v>7.6271186440678003</v>
      </c>
    </row>
    <row r="819" spans="1:28" x14ac:dyDescent="0.2">
      <c r="A819" s="1">
        <v>836000000000</v>
      </c>
      <c r="B819" t="s">
        <v>130</v>
      </c>
      <c r="C819" t="s">
        <v>944</v>
      </c>
      <c r="D819" t="s">
        <v>110</v>
      </c>
      <c r="E819" s="4" t="str">
        <f>IF(SUMPRODUCT(--(NOT(ISERR(SEARCH({"c4","c3","c1","m4","m3","m2","m1","r3","r4","i2","cr1","hs1","g2"},D819)))))&gt;0,"1","")</f>
        <v/>
      </c>
      <c r="F819" t="s">
        <v>39</v>
      </c>
      <c r="G819" t="s">
        <v>33</v>
      </c>
      <c r="H819">
        <v>329</v>
      </c>
      <c r="I819">
        <v>0</v>
      </c>
      <c r="J819">
        <v>329</v>
      </c>
      <c r="K819" s="2">
        <v>9.66666666635623</v>
      </c>
      <c r="N819" t="s">
        <v>31</v>
      </c>
      <c r="O819" s="4">
        <f t="shared" si="12"/>
        <v>1</v>
      </c>
      <c r="P819" t="s">
        <v>111</v>
      </c>
      <c r="Q819" s="3">
        <v>8.1486249999999991</v>
      </c>
      <c r="R819" s="2">
        <v>9.66666666635623</v>
      </c>
      <c r="U819" t="s">
        <v>113</v>
      </c>
      <c r="V819" s="3">
        <v>12.2944166667</v>
      </c>
      <c r="W819" s="2">
        <v>9.66666666635623</v>
      </c>
    </row>
    <row r="820" spans="1:28" x14ac:dyDescent="0.2">
      <c r="A820" s="1">
        <v>836000000000</v>
      </c>
      <c r="B820" t="s">
        <v>130</v>
      </c>
      <c r="C820" t="s">
        <v>945</v>
      </c>
      <c r="D820" t="s">
        <v>110</v>
      </c>
      <c r="E820" s="4" t="str">
        <f>IF(SUMPRODUCT(--(NOT(ISERR(SEARCH({"c4","c3","c1","m4","m3","m2","m1","r3","r4","i2","cr1","hs1","g2"},D820)))))&gt;0,"1","")</f>
        <v/>
      </c>
      <c r="F820" t="s">
        <v>39</v>
      </c>
      <c r="G820" t="s">
        <v>33</v>
      </c>
      <c r="H820">
        <v>329</v>
      </c>
      <c r="I820">
        <v>0</v>
      </c>
      <c r="J820">
        <v>329</v>
      </c>
      <c r="K820" s="2">
        <v>19.310344827606301</v>
      </c>
      <c r="N820" t="s">
        <v>31</v>
      </c>
      <c r="O820" s="4">
        <f t="shared" si="12"/>
        <v>1</v>
      </c>
      <c r="P820" t="s">
        <v>111</v>
      </c>
      <c r="Q820" s="3">
        <v>8.1486249999999991</v>
      </c>
      <c r="R820" s="2">
        <v>19.310344827606301</v>
      </c>
    </row>
    <row r="821" spans="1:28" x14ac:dyDescent="0.2">
      <c r="A821" s="1">
        <v>836000000000</v>
      </c>
      <c r="B821" t="s">
        <v>130</v>
      </c>
      <c r="C821" t="s">
        <v>946</v>
      </c>
      <c r="D821" t="s">
        <v>110</v>
      </c>
      <c r="E821" s="4" t="str">
        <f>IF(SUMPRODUCT(--(NOT(ISERR(SEARCH({"c4","c3","c1","m4","m3","m2","m1","r3","r4","i2","cr1","hs1","g2"},D821)))))&gt;0,"1","")</f>
        <v/>
      </c>
      <c r="F821" t="s">
        <v>39</v>
      </c>
      <c r="G821" t="s">
        <v>33</v>
      </c>
      <c r="H821">
        <v>329</v>
      </c>
      <c r="I821">
        <v>0</v>
      </c>
      <c r="J821">
        <v>329</v>
      </c>
      <c r="K821" s="2">
        <v>19.4827586206947</v>
      </c>
      <c r="N821" t="s">
        <v>31</v>
      </c>
      <c r="O821" s="4">
        <f t="shared" si="12"/>
        <v>1</v>
      </c>
      <c r="P821" t="s">
        <v>111</v>
      </c>
      <c r="Q821" s="3">
        <v>8.1486249999999991</v>
      </c>
      <c r="R821" s="2">
        <v>19.4827586206947</v>
      </c>
    </row>
    <row r="822" spans="1:28" x14ac:dyDescent="0.2">
      <c r="A822" s="1">
        <v>836000000000</v>
      </c>
      <c r="B822" t="s">
        <v>130</v>
      </c>
      <c r="C822" t="s">
        <v>947</v>
      </c>
      <c r="D822" t="s">
        <v>110</v>
      </c>
      <c r="E822" s="4" t="str">
        <f>IF(SUMPRODUCT(--(NOT(ISERR(SEARCH({"c4","c3","c1","m4","m3","m2","m1","r3","r4","i2","cr1","hs1","g2"},D822)))))&gt;0,"1","")</f>
        <v/>
      </c>
      <c r="F822" t="s">
        <v>39</v>
      </c>
      <c r="G822" t="s">
        <v>33</v>
      </c>
      <c r="H822">
        <v>329</v>
      </c>
      <c r="I822">
        <v>0</v>
      </c>
      <c r="J822">
        <v>329</v>
      </c>
      <c r="K822" s="2">
        <v>19.152542372886298</v>
      </c>
      <c r="N822" t="s">
        <v>31</v>
      </c>
      <c r="O822" s="4">
        <f t="shared" si="12"/>
        <v>1</v>
      </c>
      <c r="P822" t="s">
        <v>111</v>
      </c>
      <c r="Q822" s="3">
        <v>8.1486249999999991</v>
      </c>
      <c r="R822" s="2">
        <v>19.152542372886298</v>
      </c>
    </row>
    <row r="823" spans="1:28" x14ac:dyDescent="0.2">
      <c r="A823" s="1">
        <v>836000000000</v>
      </c>
      <c r="B823" t="s">
        <v>130</v>
      </c>
      <c r="C823" t="s">
        <v>948</v>
      </c>
      <c r="D823" t="s">
        <v>109</v>
      </c>
      <c r="E823" s="4" t="str">
        <f>IF(SUMPRODUCT(--(NOT(ISERR(SEARCH({"c4","c3","c1","m4","m3","m2","m1","r3","r4","i2","cr1","hs1","g2"},D823)))))&gt;0,"1","")</f>
        <v/>
      </c>
      <c r="F823" t="s">
        <v>39</v>
      </c>
      <c r="G823" t="s">
        <v>126</v>
      </c>
      <c r="H823">
        <v>330</v>
      </c>
      <c r="I823">
        <v>0</v>
      </c>
      <c r="J823">
        <v>330</v>
      </c>
      <c r="K823" s="2">
        <v>21</v>
      </c>
      <c r="N823" t="s">
        <v>31</v>
      </c>
      <c r="O823" s="4">
        <f t="shared" si="12"/>
        <v>1</v>
      </c>
      <c r="P823" t="s">
        <v>117</v>
      </c>
      <c r="Q823" s="3">
        <v>8.0299999999999994</v>
      </c>
      <c r="R823" s="2">
        <v>21</v>
      </c>
      <c r="U823" t="s">
        <v>112</v>
      </c>
      <c r="V823" s="3">
        <v>12.045</v>
      </c>
      <c r="W823" s="2">
        <v>21</v>
      </c>
    </row>
    <row r="824" spans="1:28" x14ac:dyDescent="0.2">
      <c r="A824" s="1">
        <v>836000000000</v>
      </c>
      <c r="B824" t="s">
        <v>130</v>
      </c>
      <c r="C824" t="s">
        <v>949</v>
      </c>
      <c r="D824" t="s">
        <v>109</v>
      </c>
      <c r="E824" s="4" t="str">
        <f>IF(SUMPRODUCT(--(NOT(ISERR(SEARCH({"c4","c3","c1","m4","m3","m2","m1","r3","r4","i2","cr1","hs1","g2"},D824)))))&gt;0,"1","")</f>
        <v/>
      </c>
      <c r="F824" t="s">
        <v>39</v>
      </c>
      <c r="G824" t="s">
        <v>30</v>
      </c>
      <c r="H824">
        <v>305</v>
      </c>
      <c r="I824">
        <v>0</v>
      </c>
      <c r="J824">
        <v>305</v>
      </c>
      <c r="K824" s="2">
        <v>21</v>
      </c>
      <c r="N824" t="s">
        <v>31</v>
      </c>
      <c r="O824" s="4">
        <f t="shared" si="12"/>
        <v>1</v>
      </c>
      <c r="P824" t="s">
        <v>117</v>
      </c>
      <c r="Q824" s="3">
        <v>7.9517857142999997</v>
      </c>
      <c r="R824" s="2">
        <v>21</v>
      </c>
      <c r="U824" t="s">
        <v>112</v>
      </c>
      <c r="V824" s="3">
        <v>11.9276785714</v>
      </c>
      <c r="W824" s="2">
        <v>21</v>
      </c>
    </row>
    <row r="825" spans="1:28" x14ac:dyDescent="0.2">
      <c r="A825" s="1">
        <v>836000000000</v>
      </c>
      <c r="B825" t="s">
        <v>130</v>
      </c>
      <c r="C825" t="s">
        <v>950</v>
      </c>
      <c r="D825" t="s">
        <v>109</v>
      </c>
      <c r="E825" s="4" t="str">
        <f>IF(SUMPRODUCT(--(NOT(ISERR(SEARCH({"c4","c3","c1","m4","m3","m2","m1","r3","r4","i2","cr1","hs1","g2"},D825)))))&gt;0,"1","")</f>
        <v/>
      </c>
      <c r="F825" t="s">
        <v>39</v>
      </c>
      <c r="G825" t="s">
        <v>30</v>
      </c>
      <c r="H825">
        <v>305</v>
      </c>
      <c r="I825">
        <v>0</v>
      </c>
      <c r="J825">
        <v>305</v>
      </c>
      <c r="K825" s="2">
        <v>19</v>
      </c>
      <c r="N825" t="s">
        <v>31</v>
      </c>
      <c r="O825" s="4">
        <f t="shared" si="12"/>
        <v>1</v>
      </c>
      <c r="P825" t="s">
        <v>117</v>
      </c>
      <c r="Q825" s="3">
        <v>7.9517857142999997</v>
      </c>
      <c r="R825" s="2">
        <v>19</v>
      </c>
      <c r="U825" t="s">
        <v>112</v>
      </c>
      <c r="V825" s="3">
        <v>11.9276785714</v>
      </c>
      <c r="W825" s="2">
        <v>19</v>
      </c>
    </row>
    <row r="826" spans="1:28" x14ac:dyDescent="0.2">
      <c r="A826" s="1">
        <v>836000000000</v>
      </c>
      <c r="B826" t="s">
        <v>130</v>
      </c>
      <c r="C826" t="s">
        <v>951</v>
      </c>
      <c r="D826" t="s">
        <v>96</v>
      </c>
      <c r="E826" s="4" t="str">
        <f>IF(SUMPRODUCT(--(NOT(ISERR(SEARCH({"c4","c3","c1","m4","m3","m2","m1","r3","r4","i2","cr1","hs1","g2"},D826)))))&gt;0,"1","")</f>
        <v/>
      </c>
      <c r="F826" t="s">
        <v>39</v>
      </c>
      <c r="G826" t="s">
        <v>33</v>
      </c>
      <c r="H826">
        <v>330</v>
      </c>
      <c r="I826">
        <v>157.62694400000001</v>
      </c>
      <c r="J826">
        <v>172.37305599999999</v>
      </c>
      <c r="K826" s="2">
        <v>23</v>
      </c>
      <c r="N826" t="s">
        <v>31</v>
      </c>
      <c r="O826" s="4">
        <f t="shared" si="12"/>
        <v>1</v>
      </c>
      <c r="P826" t="s">
        <v>109</v>
      </c>
      <c r="Q826" s="3">
        <v>7.7896204830000002</v>
      </c>
      <c r="R826" s="2">
        <v>23</v>
      </c>
      <c r="U826" t="s">
        <v>117</v>
      </c>
      <c r="V826" s="3">
        <v>11.6844307246</v>
      </c>
      <c r="W826" s="2">
        <v>23</v>
      </c>
      <c r="Z826" t="s">
        <v>112</v>
      </c>
      <c r="AA826" s="3">
        <v>13.631835845299999</v>
      </c>
      <c r="AB826" s="2">
        <v>23</v>
      </c>
    </row>
    <row r="827" spans="1:28" x14ac:dyDescent="0.2">
      <c r="A827" s="1">
        <v>836000000000</v>
      </c>
      <c r="B827" t="s">
        <v>130</v>
      </c>
      <c r="C827" t="s">
        <v>952</v>
      </c>
      <c r="D827" t="s">
        <v>109</v>
      </c>
      <c r="E827" s="4" t="str">
        <f>IF(SUMPRODUCT(--(NOT(ISERR(SEARCH({"c4","c3","c1","m4","m3","m2","m1","r3","r4","i2","cr1","hs1","g2"},D827)))))&gt;0,"1","")</f>
        <v/>
      </c>
      <c r="F827" t="s">
        <v>39</v>
      </c>
      <c r="G827" t="s">
        <v>30</v>
      </c>
      <c r="H827">
        <v>298</v>
      </c>
      <c r="I827">
        <v>0</v>
      </c>
      <c r="J827">
        <v>298</v>
      </c>
      <c r="K827" s="2">
        <v>27</v>
      </c>
      <c r="N827" t="s">
        <v>31</v>
      </c>
      <c r="O827" s="4">
        <f t="shared" si="12"/>
        <v>1</v>
      </c>
      <c r="P827" t="s">
        <v>117</v>
      </c>
      <c r="Q827" s="3">
        <v>7.7692857142999996</v>
      </c>
      <c r="R827" s="2">
        <v>27</v>
      </c>
      <c r="U827" t="s">
        <v>112</v>
      </c>
      <c r="V827" s="3">
        <v>11.6539285714</v>
      </c>
      <c r="W827" s="2">
        <v>27</v>
      </c>
    </row>
    <row r="828" spans="1:28" x14ac:dyDescent="0.2">
      <c r="A828" s="1">
        <v>836000000000</v>
      </c>
      <c r="B828" t="s">
        <v>130</v>
      </c>
      <c r="C828" t="s">
        <v>953</v>
      </c>
      <c r="D828" t="s">
        <v>109</v>
      </c>
      <c r="E828" s="4" t="str">
        <f>IF(SUMPRODUCT(--(NOT(ISERR(SEARCH({"c4","c3","c1","m4","m3","m2","m1","r3","r4","i2","cr1","hs1","g2"},D828)))))&gt;0,"1","")</f>
        <v/>
      </c>
      <c r="F828" t="s">
        <v>39</v>
      </c>
      <c r="G828" t="s">
        <v>30</v>
      </c>
      <c r="H828">
        <v>297</v>
      </c>
      <c r="I828">
        <v>0</v>
      </c>
      <c r="J828">
        <v>297</v>
      </c>
      <c r="K828" s="2">
        <v>39</v>
      </c>
      <c r="N828" t="s">
        <v>31</v>
      </c>
      <c r="O828" s="4">
        <f t="shared" si="12"/>
        <v>1</v>
      </c>
      <c r="P828" t="s">
        <v>117</v>
      </c>
      <c r="Q828" s="3">
        <v>7.7432142856999997</v>
      </c>
      <c r="R828" s="2">
        <v>39</v>
      </c>
      <c r="U828" t="s">
        <v>112</v>
      </c>
      <c r="V828" s="3">
        <v>11.614821428600001</v>
      </c>
      <c r="W828" s="2">
        <v>39</v>
      </c>
    </row>
    <row r="829" spans="1:28" x14ac:dyDescent="0.2">
      <c r="A829" s="1">
        <v>836000000000</v>
      </c>
      <c r="B829" t="s">
        <v>130</v>
      </c>
      <c r="C829" t="s">
        <v>954</v>
      </c>
      <c r="D829" t="s">
        <v>96</v>
      </c>
      <c r="E829" s="4" t="str">
        <f>IF(SUMPRODUCT(--(NOT(ISERR(SEARCH({"c4","c3","c1","m4","m3","m2","m1","r3","r4","i2","cr1","hs1","g2"},D829)))))&gt;0,"1","")</f>
        <v/>
      </c>
      <c r="F829" t="s">
        <v>39</v>
      </c>
      <c r="G829" t="s">
        <v>30</v>
      </c>
      <c r="H829">
        <v>148</v>
      </c>
      <c r="I829">
        <v>0</v>
      </c>
      <c r="J829">
        <v>148</v>
      </c>
      <c r="K829" s="2">
        <v>22</v>
      </c>
      <c r="N829" t="s">
        <v>31</v>
      </c>
      <c r="O829" s="4">
        <f t="shared" si="12"/>
        <v>1</v>
      </c>
      <c r="P829" t="s">
        <v>109</v>
      </c>
      <c r="Q829" s="3">
        <v>7.7171428570999998</v>
      </c>
      <c r="R829" s="2">
        <v>22</v>
      </c>
      <c r="U829" t="s">
        <v>117</v>
      </c>
      <c r="V829" s="3">
        <v>11.5757142857</v>
      </c>
      <c r="W829" s="2">
        <v>22</v>
      </c>
      <c r="Z829" t="s">
        <v>112</v>
      </c>
      <c r="AA829" s="3">
        <v>13.505000000000001</v>
      </c>
      <c r="AB829" s="2">
        <v>22</v>
      </c>
    </row>
    <row r="830" spans="1:28" x14ac:dyDescent="0.2">
      <c r="A830" s="1">
        <v>836000000000</v>
      </c>
      <c r="B830" t="s">
        <v>130</v>
      </c>
      <c r="C830" t="s">
        <v>955</v>
      </c>
      <c r="D830" t="s">
        <v>109</v>
      </c>
      <c r="E830" s="4" t="str">
        <f>IF(SUMPRODUCT(--(NOT(ISERR(SEARCH({"c4","c3","c1","m4","m3","m2","m1","r3","r4","i2","cr1","hs1","g2"},D830)))))&gt;0,"1","")</f>
        <v/>
      </c>
      <c r="F830" t="s">
        <v>39</v>
      </c>
      <c r="G830" t="s">
        <v>30</v>
      </c>
      <c r="H830">
        <v>295</v>
      </c>
      <c r="I830">
        <v>0</v>
      </c>
      <c r="J830">
        <v>295</v>
      </c>
      <c r="K830" s="2">
        <v>32</v>
      </c>
      <c r="N830" t="s">
        <v>31</v>
      </c>
      <c r="O830" s="4">
        <f t="shared" si="12"/>
        <v>1</v>
      </c>
      <c r="P830" t="s">
        <v>117</v>
      </c>
      <c r="Q830" s="3">
        <v>7.6910714285999999</v>
      </c>
      <c r="R830" s="2">
        <v>32</v>
      </c>
      <c r="U830" t="s">
        <v>112</v>
      </c>
      <c r="V830" s="3">
        <v>11.536607142899999</v>
      </c>
      <c r="W830" s="2">
        <v>32</v>
      </c>
    </row>
    <row r="831" spans="1:28" x14ac:dyDescent="0.2">
      <c r="A831" s="1">
        <v>836000000000</v>
      </c>
      <c r="B831" t="s">
        <v>130</v>
      </c>
      <c r="C831" t="s">
        <v>956</v>
      </c>
      <c r="D831" t="s">
        <v>109</v>
      </c>
      <c r="E831" s="4" t="str">
        <f>IF(SUMPRODUCT(--(NOT(ISERR(SEARCH({"c4","c3","c1","m4","m3","m2","m1","r3","r4","i2","cr1","hs1","g2"},D831)))))&gt;0,"1","")</f>
        <v/>
      </c>
      <c r="F831" t="s">
        <v>39</v>
      </c>
      <c r="G831" t="s">
        <v>30</v>
      </c>
      <c r="H831">
        <v>295</v>
      </c>
      <c r="I831">
        <v>0</v>
      </c>
      <c r="J831">
        <v>295</v>
      </c>
      <c r="K831" s="2">
        <v>22</v>
      </c>
      <c r="N831" t="s">
        <v>31</v>
      </c>
      <c r="O831" s="4">
        <f t="shared" si="12"/>
        <v>1</v>
      </c>
      <c r="P831" t="s">
        <v>117</v>
      </c>
      <c r="Q831" s="3">
        <v>7.6910714285999999</v>
      </c>
      <c r="R831" s="2">
        <v>22</v>
      </c>
      <c r="U831" t="s">
        <v>112</v>
      </c>
      <c r="V831" s="3">
        <v>11.536607142899999</v>
      </c>
      <c r="W831" s="2">
        <v>22</v>
      </c>
    </row>
    <row r="832" spans="1:28" x14ac:dyDescent="0.2">
      <c r="A832" s="1">
        <v>836000000000</v>
      </c>
      <c r="B832" t="s">
        <v>130</v>
      </c>
      <c r="C832" t="s">
        <v>957</v>
      </c>
      <c r="D832" t="s">
        <v>109</v>
      </c>
      <c r="E832" s="4" t="str">
        <f>IF(SUMPRODUCT(--(NOT(ISERR(SEARCH({"c4","c3","c1","m4","m3","m2","m1","r3","r4","i2","cr1","hs1","g2"},D832)))))&gt;0,"1","")</f>
        <v/>
      </c>
      <c r="F832" t="s">
        <v>39</v>
      </c>
      <c r="G832" t="s">
        <v>30</v>
      </c>
      <c r="H832">
        <v>280.40861100000001</v>
      </c>
      <c r="I832">
        <v>0</v>
      </c>
      <c r="J832">
        <v>280.40861100000001</v>
      </c>
      <c r="K832" s="2">
        <v>38</v>
      </c>
      <c r="N832" t="s">
        <v>31</v>
      </c>
      <c r="O832" s="4">
        <f t="shared" si="12"/>
        <v>1</v>
      </c>
      <c r="P832" t="s">
        <v>117</v>
      </c>
      <c r="Q832" s="3">
        <v>7.3106530725000001</v>
      </c>
      <c r="R832" s="2">
        <v>38</v>
      </c>
      <c r="U832" t="s">
        <v>112</v>
      </c>
      <c r="V832" s="3">
        <v>10.9659796088</v>
      </c>
      <c r="W832" s="2">
        <v>38</v>
      </c>
    </row>
    <row r="833" spans="1:28" x14ac:dyDescent="0.2">
      <c r="A833" s="1">
        <v>836000000000</v>
      </c>
      <c r="B833" t="s">
        <v>130</v>
      </c>
      <c r="C833" t="s">
        <v>958</v>
      </c>
      <c r="D833" t="s">
        <v>107</v>
      </c>
      <c r="E833" s="4" t="str">
        <f>IF(SUMPRODUCT(--(NOT(ISERR(SEARCH({"c4","c3","c1","m4","m3","m2","m1","r3","r4","i2","cr1","hs1","g2"},D833)))))&gt;0,"1","")</f>
        <v/>
      </c>
      <c r="F833" t="s">
        <v>39</v>
      </c>
      <c r="G833" t="s">
        <v>36</v>
      </c>
      <c r="H833">
        <v>143</v>
      </c>
      <c r="I833">
        <v>0</v>
      </c>
      <c r="J833">
        <v>143</v>
      </c>
      <c r="K833" s="2">
        <v>38.770491803278702</v>
      </c>
      <c r="N833" t="s">
        <v>31</v>
      </c>
      <c r="O833" s="4">
        <f t="shared" si="12"/>
        <v>1</v>
      </c>
      <c r="P833" t="s">
        <v>110</v>
      </c>
      <c r="Q833" s="3">
        <v>7.2700178571</v>
      </c>
      <c r="R833" s="2">
        <v>77.540983606557404</v>
      </c>
      <c r="U833" t="s">
        <v>111</v>
      </c>
      <c r="V833" s="3">
        <v>10.8118214286</v>
      </c>
      <c r="W833" s="2">
        <v>77.540983606557404</v>
      </c>
      <c r="Z833" t="s">
        <v>113</v>
      </c>
      <c r="AA833" s="3">
        <v>12.613791666699999</v>
      </c>
      <c r="AB833" s="2">
        <v>77.540983606557404</v>
      </c>
    </row>
    <row r="834" spans="1:28" x14ac:dyDescent="0.2">
      <c r="A834" s="1">
        <v>836000000000</v>
      </c>
      <c r="B834" t="s">
        <v>130</v>
      </c>
      <c r="C834" t="s">
        <v>959</v>
      </c>
      <c r="D834" t="s">
        <v>96</v>
      </c>
      <c r="E834" s="4" t="str">
        <f>IF(SUMPRODUCT(--(NOT(ISERR(SEARCH({"c4","c3","c1","m4","m3","m2","m1","r3","r4","i2","cr1","hs1","g2"},D834)))))&gt;0,"1","")</f>
        <v/>
      </c>
      <c r="F834" t="s">
        <v>39</v>
      </c>
      <c r="G834" t="s">
        <v>33</v>
      </c>
      <c r="H834">
        <v>330</v>
      </c>
      <c r="I834">
        <v>177.93680549999999</v>
      </c>
      <c r="J834">
        <v>152.06319450000001</v>
      </c>
      <c r="K834" s="2">
        <v>14</v>
      </c>
      <c r="N834" t="s">
        <v>31</v>
      </c>
      <c r="O834" s="4">
        <f t="shared" si="12"/>
        <v>1</v>
      </c>
      <c r="P834" t="s">
        <v>109</v>
      </c>
      <c r="Q834" s="3">
        <v>6.8718081704999996</v>
      </c>
      <c r="R834" s="2">
        <v>14</v>
      </c>
      <c r="U834" t="s">
        <v>112</v>
      </c>
      <c r="V834" s="3">
        <v>12.025664298400001</v>
      </c>
      <c r="W834" s="2">
        <v>14</v>
      </c>
      <c r="Z834" t="s">
        <v>117</v>
      </c>
      <c r="AA834" s="3">
        <v>10.3077122558</v>
      </c>
      <c r="AB834" s="2">
        <v>14</v>
      </c>
    </row>
    <row r="835" spans="1:28" x14ac:dyDescent="0.2">
      <c r="A835" s="1">
        <v>836000000000</v>
      </c>
      <c r="B835" t="s">
        <v>130</v>
      </c>
      <c r="C835" t="s">
        <v>960</v>
      </c>
      <c r="D835" t="s">
        <v>96</v>
      </c>
      <c r="E835" s="4" t="str">
        <f>IF(SUMPRODUCT(--(NOT(ISERR(SEARCH({"c4","c3","c1","m4","m3","m2","m1","r3","r4","i2","cr1","hs1","g2"},D835)))))&gt;0,"1","")</f>
        <v/>
      </c>
      <c r="F835" t="s">
        <v>39</v>
      </c>
      <c r="G835" t="s">
        <v>33</v>
      </c>
      <c r="H835">
        <v>330</v>
      </c>
      <c r="I835">
        <v>182.85000049999999</v>
      </c>
      <c r="J835">
        <v>147.14999949999901</v>
      </c>
      <c r="K835" s="2">
        <v>13</v>
      </c>
      <c r="N835" t="s">
        <v>31</v>
      </c>
      <c r="O835" s="4">
        <f t="shared" ref="O835:O898" si="13">IF(Q835&lt;25,1,0)</f>
        <v>1</v>
      </c>
      <c r="P835" t="s">
        <v>109</v>
      </c>
      <c r="Q835" s="3">
        <v>6.6497785487999996</v>
      </c>
      <c r="R835" s="2">
        <v>13</v>
      </c>
      <c r="U835" t="s">
        <v>117</v>
      </c>
      <c r="V835" s="3">
        <v>9.9746678233000008</v>
      </c>
      <c r="W835" s="2">
        <v>13</v>
      </c>
      <c r="Z835" t="s">
        <v>112</v>
      </c>
      <c r="AA835" s="3">
        <v>11.637112460499999</v>
      </c>
      <c r="AB835" s="2">
        <v>13</v>
      </c>
    </row>
    <row r="836" spans="1:28" x14ac:dyDescent="0.2">
      <c r="A836" s="1">
        <v>836000000000</v>
      </c>
      <c r="B836" t="s">
        <v>130</v>
      </c>
      <c r="C836" t="s">
        <v>961</v>
      </c>
      <c r="D836" t="s">
        <v>110</v>
      </c>
      <c r="E836" s="4" t="str">
        <f>IF(SUMPRODUCT(--(NOT(ISERR(SEARCH({"c4","c3","c1","m4","m3","m2","m1","r3","r4","i2","cr1","hs1","g2"},D836)))))&gt;0,"1","")</f>
        <v/>
      </c>
      <c r="F836" t="s">
        <v>37</v>
      </c>
      <c r="G836" t="s">
        <v>33</v>
      </c>
      <c r="H836">
        <v>329</v>
      </c>
      <c r="I836">
        <v>293</v>
      </c>
      <c r="J836">
        <v>36</v>
      </c>
      <c r="K836" s="2">
        <v>0.84745762711864403</v>
      </c>
      <c r="N836" t="s">
        <v>45</v>
      </c>
      <c r="O836" s="4">
        <f t="shared" si="13"/>
        <v>1</v>
      </c>
      <c r="Q836" s="3">
        <v>6.4917857142999997</v>
      </c>
    </row>
    <row r="837" spans="1:28" x14ac:dyDescent="0.2">
      <c r="A837" s="1">
        <v>836000000000</v>
      </c>
      <c r="B837" t="s">
        <v>130</v>
      </c>
      <c r="C837" t="s">
        <v>962</v>
      </c>
      <c r="D837" t="s">
        <v>111</v>
      </c>
      <c r="E837" s="4" t="str">
        <f>IF(SUMPRODUCT(--(NOT(ISERR(SEARCH({"c4","c3","c1","m4","m3","m2","m1","r3","r4","i2","cr1","hs1","g2"},D837)))))&gt;0,"1","")</f>
        <v/>
      </c>
      <c r="F837" t="s">
        <v>29</v>
      </c>
      <c r="G837" t="s">
        <v>30</v>
      </c>
      <c r="H837">
        <v>330</v>
      </c>
      <c r="I837">
        <v>0</v>
      </c>
      <c r="J837">
        <v>330</v>
      </c>
      <c r="K837" s="2">
        <v>39.333333333333897</v>
      </c>
      <c r="N837" t="s">
        <v>31</v>
      </c>
      <c r="O837" s="4">
        <f t="shared" si="13"/>
        <v>1</v>
      </c>
      <c r="P837" t="s">
        <v>113</v>
      </c>
      <c r="Q837" s="3">
        <v>6.4526785713999999</v>
      </c>
      <c r="R837" s="2">
        <v>39.333333333333897</v>
      </c>
    </row>
    <row r="838" spans="1:28" x14ac:dyDescent="0.2">
      <c r="A838" s="1">
        <v>836000000000</v>
      </c>
      <c r="B838" t="s">
        <v>130</v>
      </c>
      <c r="C838" t="s">
        <v>963</v>
      </c>
      <c r="D838" t="s">
        <v>111</v>
      </c>
      <c r="E838" s="4" t="str">
        <f>IF(SUMPRODUCT(--(NOT(ISERR(SEARCH({"c4","c3","c1","m4","m3","m2","m1","r3","r4","i2","cr1","hs1","g2"},D838)))))&gt;0,"1","")</f>
        <v/>
      </c>
      <c r="F838" t="s">
        <v>29</v>
      </c>
      <c r="G838" t="s">
        <v>30</v>
      </c>
      <c r="H838">
        <v>330</v>
      </c>
      <c r="I838">
        <v>0</v>
      </c>
      <c r="J838">
        <v>330</v>
      </c>
      <c r="K838" s="2">
        <v>17.000000000001201</v>
      </c>
      <c r="N838" t="s">
        <v>31</v>
      </c>
      <c r="O838" s="4">
        <f t="shared" si="13"/>
        <v>1</v>
      </c>
      <c r="P838" t="s">
        <v>113</v>
      </c>
      <c r="Q838" s="3">
        <v>6.4526785713999999</v>
      </c>
      <c r="R838" s="2">
        <v>17.000000000001201</v>
      </c>
    </row>
    <row r="839" spans="1:28" x14ac:dyDescent="0.2">
      <c r="A839" s="1">
        <v>836000000000</v>
      </c>
      <c r="B839" t="s">
        <v>130</v>
      </c>
      <c r="C839" t="s">
        <v>964</v>
      </c>
      <c r="D839" t="s">
        <v>96</v>
      </c>
      <c r="E839" s="4" t="str">
        <f>IF(SUMPRODUCT(--(NOT(ISERR(SEARCH({"c4","c3","c1","m4","m3","m2","m1","r3","r4","i2","cr1","hs1","g2"},D839)))))&gt;0,"1","")</f>
        <v/>
      </c>
      <c r="F839" t="s">
        <v>39</v>
      </c>
      <c r="G839" t="s">
        <v>30</v>
      </c>
      <c r="H839">
        <v>330</v>
      </c>
      <c r="I839">
        <v>209.25</v>
      </c>
      <c r="J839">
        <v>120.75</v>
      </c>
      <c r="K839" s="2">
        <v>10</v>
      </c>
      <c r="N839" t="s">
        <v>31</v>
      </c>
      <c r="O839" s="4">
        <f t="shared" si="13"/>
        <v>1</v>
      </c>
      <c r="P839" t="s">
        <v>109</v>
      </c>
      <c r="Q839" s="3">
        <v>6.2962499999999997</v>
      </c>
      <c r="R839" s="2">
        <v>10</v>
      </c>
      <c r="U839" t="s">
        <v>117</v>
      </c>
      <c r="V839" s="3">
        <v>9.4443750000000009</v>
      </c>
      <c r="W839" s="2">
        <v>10</v>
      </c>
      <c r="Z839" t="s">
        <v>112</v>
      </c>
      <c r="AA839" s="3">
        <v>11.018437499999999</v>
      </c>
      <c r="AB839" s="2">
        <v>10</v>
      </c>
    </row>
    <row r="840" spans="1:28" x14ac:dyDescent="0.2">
      <c r="A840" s="1">
        <v>836000000000</v>
      </c>
      <c r="B840" t="s">
        <v>130</v>
      </c>
      <c r="C840" t="s">
        <v>965</v>
      </c>
      <c r="D840" t="s">
        <v>49</v>
      </c>
      <c r="E840" s="4" t="str">
        <f>IF(SUMPRODUCT(--(NOT(ISERR(SEARCH({"c4","c3","c1","m4","m3","m2","m1","r3","r4","i2","cr1","hs1","g2"},D840)))))&gt;0,"1","")</f>
        <v/>
      </c>
      <c r="F840" t="s">
        <v>37</v>
      </c>
      <c r="G840" t="s">
        <v>33</v>
      </c>
      <c r="H840">
        <v>329</v>
      </c>
      <c r="I840">
        <v>114</v>
      </c>
      <c r="J840">
        <v>215</v>
      </c>
      <c r="K840" s="2">
        <v>36</v>
      </c>
      <c r="N840" t="s">
        <v>31</v>
      </c>
      <c r="O840" s="4">
        <f t="shared" si="13"/>
        <v>1</v>
      </c>
      <c r="P840" t="s">
        <v>50</v>
      </c>
      <c r="Q840" s="3">
        <v>6.2050000000000001</v>
      </c>
      <c r="R840" s="2">
        <v>72</v>
      </c>
    </row>
    <row r="841" spans="1:28" x14ac:dyDescent="0.2">
      <c r="A841" s="1">
        <v>836000000000</v>
      </c>
      <c r="B841" t="s">
        <v>130</v>
      </c>
      <c r="C841" t="s">
        <v>966</v>
      </c>
      <c r="D841" t="s">
        <v>64</v>
      </c>
      <c r="E841" s="4" t="str">
        <f>IF(SUMPRODUCT(--(NOT(ISERR(SEARCH({"c4","c3","c1","m4","m3","m2","m1","r3","r4","i2","cr1","hs1","g2"},D841)))))&gt;0,"1","")</f>
        <v>1</v>
      </c>
      <c r="F841" t="s">
        <v>37</v>
      </c>
      <c r="G841" t="s">
        <v>33</v>
      </c>
      <c r="H841">
        <v>330</v>
      </c>
      <c r="I841">
        <v>163</v>
      </c>
      <c r="J841">
        <v>167</v>
      </c>
      <c r="K841" s="2">
        <v>18.9583333333333</v>
      </c>
      <c r="N841" t="s">
        <v>31</v>
      </c>
      <c r="O841" s="4">
        <f t="shared" si="13"/>
        <v>1</v>
      </c>
      <c r="P841" t="s">
        <v>65</v>
      </c>
      <c r="Q841" s="3">
        <v>5.8877976189999996</v>
      </c>
      <c r="R841" s="2">
        <v>37.9166666666666</v>
      </c>
      <c r="U841" t="s">
        <v>66</v>
      </c>
      <c r="V841" s="3">
        <v>77.584226190500004</v>
      </c>
      <c r="W841" s="2">
        <v>75.833333333333201</v>
      </c>
    </row>
    <row r="842" spans="1:28" x14ac:dyDescent="0.2">
      <c r="A842" s="1">
        <v>836000000000</v>
      </c>
      <c r="B842" t="s">
        <v>130</v>
      </c>
      <c r="C842" t="s">
        <v>967</v>
      </c>
      <c r="D842" t="s">
        <v>96</v>
      </c>
      <c r="E842" s="4" t="str">
        <f>IF(SUMPRODUCT(--(NOT(ISERR(SEARCH({"c4","c3","c1","m4","m3","m2","m1","r3","r4","i2","cr1","hs1","g2"},D842)))))&gt;0,"1","")</f>
        <v/>
      </c>
      <c r="F842" t="s">
        <v>39</v>
      </c>
      <c r="G842" t="s">
        <v>36</v>
      </c>
      <c r="H842">
        <v>126.048056</v>
      </c>
      <c r="I842">
        <v>1</v>
      </c>
      <c r="J842">
        <v>125.048056</v>
      </c>
      <c r="K842" s="2">
        <v>13</v>
      </c>
      <c r="N842" t="s">
        <v>31</v>
      </c>
      <c r="O842" s="4">
        <f t="shared" si="13"/>
        <v>1</v>
      </c>
      <c r="P842" t="s">
        <v>109</v>
      </c>
      <c r="Q842" s="3">
        <v>5.6509811973000001</v>
      </c>
      <c r="R842" s="2">
        <v>13</v>
      </c>
      <c r="U842" t="s">
        <v>112</v>
      </c>
      <c r="V842" s="3">
        <v>9.8892170952999994</v>
      </c>
      <c r="W842" s="2">
        <v>13</v>
      </c>
      <c r="Z842" t="s">
        <v>117</v>
      </c>
      <c r="AA842" s="3">
        <v>8.4764717960000002</v>
      </c>
      <c r="AB842" s="2">
        <v>13</v>
      </c>
    </row>
    <row r="843" spans="1:28" x14ac:dyDescent="0.2">
      <c r="A843" s="1">
        <v>836000000000</v>
      </c>
      <c r="B843" t="s">
        <v>130</v>
      </c>
      <c r="C843" t="s">
        <v>968</v>
      </c>
      <c r="D843" t="s">
        <v>96</v>
      </c>
      <c r="E843" s="4" t="str">
        <f>IF(SUMPRODUCT(--(NOT(ISERR(SEARCH({"c4","c3","c1","m4","m3","m2","m1","r3","r4","i2","cr1","hs1","g2"},D843)))))&gt;0,"1","")</f>
        <v/>
      </c>
      <c r="F843" t="s">
        <v>39</v>
      </c>
      <c r="G843" t="s">
        <v>36</v>
      </c>
      <c r="H843">
        <v>125</v>
      </c>
      <c r="I843">
        <v>1</v>
      </c>
      <c r="J843">
        <v>124</v>
      </c>
      <c r="K843" s="2">
        <v>5</v>
      </c>
      <c r="N843" t="s">
        <v>31</v>
      </c>
      <c r="O843" s="4">
        <f t="shared" si="13"/>
        <v>1</v>
      </c>
      <c r="P843" t="s">
        <v>109</v>
      </c>
      <c r="Q843" s="3">
        <v>5.6036190475999996</v>
      </c>
      <c r="R843" s="2">
        <v>5</v>
      </c>
      <c r="U843" t="s">
        <v>117</v>
      </c>
      <c r="V843" s="3">
        <v>8.4054285713999999</v>
      </c>
      <c r="W843" s="2">
        <v>5</v>
      </c>
      <c r="Z843" t="s">
        <v>112</v>
      </c>
      <c r="AA843" s="3">
        <v>9.8063333332999996</v>
      </c>
      <c r="AB843" s="2">
        <v>5</v>
      </c>
    </row>
    <row r="844" spans="1:28" x14ac:dyDescent="0.2">
      <c r="A844" s="1">
        <v>836000000000</v>
      </c>
      <c r="B844" t="s">
        <v>130</v>
      </c>
      <c r="C844" t="s">
        <v>969</v>
      </c>
      <c r="D844" t="s">
        <v>93</v>
      </c>
      <c r="E844" s="4" t="str">
        <f>IF(SUMPRODUCT(--(NOT(ISERR(SEARCH({"c4","c3","c1","m4","m3","m2","m1","r3","r4","i2","cr1","hs1","g2"},D844)))))&gt;0,"1","")</f>
        <v/>
      </c>
      <c r="F844" t="s">
        <v>39</v>
      </c>
      <c r="G844" t="s">
        <v>38</v>
      </c>
      <c r="H844">
        <v>14</v>
      </c>
      <c r="I844">
        <v>0</v>
      </c>
      <c r="J844">
        <v>14</v>
      </c>
      <c r="K844" s="2">
        <v>21</v>
      </c>
      <c r="N844" t="s">
        <v>31</v>
      </c>
      <c r="O844" s="4">
        <f t="shared" si="13"/>
        <v>1</v>
      </c>
      <c r="P844" t="s">
        <v>94</v>
      </c>
      <c r="Q844" s="3">
        <v>5.548</v>
      </c>
      <c r="R844" s="2">
        <v>42</v>
      </c>
    </row>
    <row r="845" spans="1:28" x14ac:dyDescent="0.2">
      <c r="A845" s="1">
        <v>836000000000</v>
      </c>
      <c r="B845" t="s">
        <v>130</v>
      </c>
      <c r="C845" t="s">
        <v>970</v>
      </c>
      <c r="D845" t="s">
        <v>96</v>
      </c>
      <c r="E845" s="4" t="str">
        <f>IF(SUMPRODUCT(--(NOT(ISERR(SEARCH({"c4","c3","c1","m4","m3","m2","m1","r3","r4","i2","cr1","hs1","g2"},D845)))))&gt;0,"1","")</f>
        <v/>
      </c>
      <c r="F845" t="s">
        <v>29</v>
      </c>
      <c r="G845" t="s">
        <v>38</v>
      </c>
      <c r="H845">
        <v>110</v>
      </c>
      <c r="I845">
        <v>0</v>
      </c>
      <c r="J845">
        <v>110</v>
      </c>
      <c r="K845" s="2">
        <v>29</v>
      </c>
      <c r="N845" t="s">
        <v>31</v>
      </c>
      <c r="O845" s="4">
        <f t="shared" si="13"/>
        <v>1</v>
      </c>
      <c r="P845" t="s">
        <v>109</v>
      </c>
      <c r="Q845" s="3">
        <v>5.4489285713999998</v>
      </c>
      <c r="R845" s="2">
        <v>29</v>
      </c>
      <c r="U845" t="s">
        <v>112</v>
      </c>
      <c r="V845" s="3">
        <v>12.833660714300001</v>
      </c>
      <c r="W845" s="2">
        <v>29</v>
      </c>
      <c r="Z845" t="s">
        <v>117</v>
      </c>
      <c r="AA845" s="3">
        <v>10.372083333300001</v>
      </c>
      <c r="AB845" s="2">
        <v>29</v>
      </c>
    </row>
    <row r="846" spans="1:28" x14ac:dyDescent="0.2">
      <c r="A846" s="1">
        <v>836000000000</v>
      </c>
      <c r="B846" t="s">
        <v>130</v>
      </c>
      <c r="C846" t="s">
        <v>971</v>
      </c>
      <c r="D846" t="s">
        <v>96</v>
      </c>
      <c r="E846" s="4" t="str">
        <f>IF(SUMPRODUCT(--(NOT(ISERR(SEARCH({"c4","c3","c1","m4","m3","m2","m1","r3","r4","i2","cr1","hs1","g2"},D846)))))&gt;0,"1","")</f>
        <v/>
      </c>
      <c r="F846" t="s">
        <v>29</v>
      </c>
      <c r="G846" t="s">
        <v>38</v>
      </c>
      <c r="H846">
        <v>110</v>
      </c>
      <c r="I846">
        <v>0</v>
      </c>
      <c r="J846">
        <v>110</v>
      </c>
      <c r="K846" s="2">
        <v>29</v>
      </c>
      <c r="N846" t="s">
        <v>31</v>
      </c>
      <c r="O846" s="4">
        <f t="shared" si="13"/>
        <v>1</v>
      </c>
      <c r="P846" t="s">
        <v>109</v>
      </c>
      <c r="Q846" s="3">
        <v>5.4489285713999998</v>
      </c>
      <c r="R846" s="2">
        <v>29</v>
      </c>
      <c r="U846" t="s">
        <v>112</v>
      </c>
      <c r="V846" s="3">
        <v>12.833660714300001</v>
      </c>
      <c r="W846" s="2">
        <v>29</v>
      </c>
      <c r="Z846" t="s">
        <v>117</v>
      </c>
      <c r="AA846" s="3">
        <v>10.372083333300001</v>
      </c>
      <c r="AB846" s="2">
        <v>29</v>
      </c>
    </row>
    <row r="847" spans="1:28" x14ac:dyDescent="0.2">
      <c r="A847" s="1">
        <v>836000000000</v>
      </c>
      <c r="B847" t="s">
        <v>130</v>
      </c>
      <c r="C847" t="s">
        <v>972</v>
      </c>
      <c r="D847" t="s">
        <v>96</v>
      </c>
      <c r="E847" s="4" t="str">
        <f>IF(SUMPRODUCT(--(NOT(ISERR(SEARCH({"c4","c3","c1","m4","m3","m2","m1","r3","r4","i2","cr1","hs1","g2"},D847)))))&gt;0,"1","")</f>
        <v/>
      </c>
      <c r="F847" t="s">
        <v>39</v>
      </c>
      <c r="G847" t="s">
        <v>30</v>
      </c>
      <c r="H847">
        <v>102</v>
      </c>
      <c r="I847">
        <v>0</v>
      </c>
      <c r="J847">
        <v>102</v>
      </c>
      <c r="K847" s="2">
        <v>4</v>
      </c>
      <c r="N847" t="s">
        <v>31</v>
      </c>
      <c r="O847" s="4">
        <f t="shared" si="13"/>
        <v>1</v>
      </c>
      <c r="P847" t="s">
        <v>109</v>
      </c>
      <c r="Q847" s="3">
        <v>5.3185714286000003</v>
      </c>
      <c r="R847" s="2">
        <v>4</v>
      </c>
      <c r="U847" t="s">
        <v>112</v>
      </c>
      <c r="V847" s="3">
        <v>9.3074999999999992</v>
      </c>
      <c r="W847" s="2">
        <v>4</v>
      </c>
      <c r="Z847" t="s">
        <v>117</v>
      </c>
      <c r="AA847" s="3">
        <v>7.9778571428999996</v>
      </c>
      <c r="AB847" s="2">
        <v>4</v>
      </c>
    </row>
    <row r="848" spans="1:28" x14ac:dyDescent="0.2">
      <c r="A848" s="1">
        <v>836000000000</v>
      </c>
      <c r="B848" t="s">
        <v>130</v>
      </c>
      <c r="C848" t="s">
        <v>2654</v>
      </c>
      <c r="D848" t="s">
        <v>109</v>
      </c>
      <c r="E848" s="4" t="str">
        <f>IF(SUMPRODUCT(--(NOT(ISERR(SEARCH({"c4","c3","c1","m4","m3","m2","m1","r3","r4","i2","cr1","hs1","g2"},D848)))))&gt;0,"1","")</f>
        <v/>
      </c>
      <c r="F848" t="s">
        <v>39</v>
      </c>
      <c r="G848" t="s">
        <v>30</v>
      </c>
      <c r="H848">
        <v>200.96805599999999</v>
      </c>
      <c r="I848">
        <v>0</v>
      </c>
      <c r="J848">
        <v>200.96805599999999</v>
      </c>
      <c r="K848" s="2">
        <v>24</v>
      </c>
      <c r="N848" t="s">
        <v>31</v>
      </c>
      <c r="O848" s="4">
        <f t="shared" si="13"/>
        <v>1</v>
      </c>
      <c r="P848" t="s">
        <v>117</v>
      </c>
      <c r="Q848" s="3">
        <v>5.2395243170999999</v>
      </c>
      <c r="R848" s="2">
        <v>24</v>
      </c>
      <c r="U848" t="s">
        <v>112</v>
      </c>
      <c r="V848" s="3">
        <v>7.8592864757000003</v>
      </c>
      <c r="W848" s="2">
        <v>24</v>
      </c>
    </row>
    <row r="849" spans="1:23" x14ac:dyDescent="0.2">
      <c r="A849" s="1">
        <v>836000000000</v>
      </c>
      <c r="B849" t="s">
        <v>130</v>
      </c>
      <c r="C849" t="s">
        <v>974</v>
      </c>
      <c r="D849" t="s">
        <v>93</v>
      </c>
      <c r="E849" s="4" t="str">
        <f>IF(SUMPRODUCT(--(NOT(ISERR(SEARCH({"c4","c3","c1","m4","m3","m2","m1","r3","r4","i2","cr1","hs1","g2"},D849)))))&gt;0,"1","")</f>
        <v/>
      </c>
      <c r="F849" t="s">
        <v>39</v>
      </c>
      <c r="G849" t="s">
        <v>38</v>
      </c>
      <c r="H849">
        <v>13</v>
      </c>
      <c r="I849">
        <v>0</v>
      </c>
      <c r="J849">
        <v>13</v>
      </c>
      <c r="K849" s="2">
        <v>37</v>
      </c>
      <c r="N849" t="s">
        <v>31</v>
      </c>
      <c r="O849" s="4">
        <f t="shared" si="13"/>
        <v>1</v>
      </c>
      <c r="P849" t="s">
        <v>94</v>
      </c>
      <c r="Q849" s="3">
        <v>5.1517142856999998</v>
      </c>
      <c r="R849" s="2">
        <v>74</v>
      </c>
    </row>
    <row r="850" spans="1:23" x14ac:dyDescent="0.2">
      <c r="A850" s="1">
        <v>836000000000</v>
      </c>
      <c r="B850" t="s">
        <v>130</v>
      </c>
      <c r="C850" t="s">
        <v>975</v>
      </c>
      <c r="D850" t="s">
        <v>83</v>
      </c>
      <c r="E850" s="4" t="str">
        <f>IF(SUMPRODUCT(--(NOT(ISERR(SEARCH({"c4","c3","c1","m4","m3","m2","m1","r3","r4","i2","cr1","hs1","g2"},D850)))))&gt;0,"1","")</f>
        <v>1</v>
      </c>
      <c r="F850" t="s">
        <v>39</v>
      </c>
      <c r="G850" t="s">
        <v>38</v>
      </c>
      <c r="H850">
        <v>330</v>
      </c>
      <c r="I850">
        <v>322</v>
      </c>
      <c r="J850">
        <v>8</v>
      </c>
      <c r="K850" s="2">
        <v>18.125</v>
      </c>
      <c r="N850" t="s">
        <v>31</v>
      </c>
      <c r="O850" s="4">
        <f t="shared" si="13"/>
        <v>1</v>
      </c>
      <c r="P850" t="s">
        <v>84</v>
      </c>
      <c r="Q850" s="3">
        <v>5.0752380951999996</v>
      </c>
      <c r="R850" s="2">
        <v>36.25</v>
      </c>
      <c r="U850" t="s">
        <v>86</v>
      </c>
      <c r="V850" s="3">
        <v>7.6302380952000002</v>
      </c>
      <c r="W850" s="2">
        <v>72.5</v>
      </c>
    </row>
    <row r="851" spans="1:23" x14ac:dyDescent="0.2">
      <c r="A851" s="1">
        <v>836000000000</v>
      </c>
      <c r="B851" t="s">
        <v>130</v>
      </c>
      <c r="C851" t="s">
        <v>976</v>
      </c>
      <c r="D851" t="s">
        <v>111</v>
      </c>
      <c r="E851" s="4" t="str">
        <f>IF(SUMPRODUCT(--(NOT(ISERR(SEARCH({"c4","c3","c1","m4","m3","m2","m1","r3","r4","i2","cr1","hs1","g2"},D851)))))&gt;0,"1","")</f>
        <v/>
      </c>
      <c r="F851" t="s">
        <v>39</v>
      </c>
      <c r="G851" t="s">
        <v>67</v>
      </c>
      <c r="H851">
        <v>330</v>
      </c>
      <c r="I851">
        <v>0</v>
      </c>
      <c r="J851">
        <v>330</v>
      </c>
      <c r="K851" s="2">
        <v>33.3333333333333</v>
      </c>
      <c r="N851" t="s">
        <v>31</v>
      </c>
      <c r="O851" s="4">
        <f t="shared" si="13"/>
        <v>1</v>
      </c>
      <c r="P851" t="s">
        <v>113</v>
      </c>
      <c r="Q851" s="3">
        <v>4.9470535713999997</v>
      </c>
      <c r="R851" s="2">
        <v>33.3333333333333</v>
      </c>
    </row>
    <row r="852" spans="1:23" x14ac:dyDescent="0.2">
      <c r="A852" s="1">
        <v>836000000000</v>
      </c>
      <c r="B852" t="s">
        <v>130</v>
      </c>
      <c r="C852" t="s">
        <v>977</v>
      </c>
      <c r="D852" t="s">
        <v>109</v>
      </c>
      <c r="E852" s="4" t="str">
        <f>IF(SUMPRODUCT(--(NOT(ISERR(SEARCH({"c4","c3","c1","m4","m3","m2","m1","r3","r4","i2","cr1","hs1","g2"},D852)))))&gt;0,"1","")</f>
        <v/>
      </c>
      <c r="F852" t="s">
        <v>29</v>
      </c>
      <c r="G852" t="s">
        <v>38</v>
      </c>
      <c r="H852">
        <v>110</v>
      </c>
      <c r="I852">
        <v>0</v>
      </c>
      <c r="J852">
        <v>110</v>
      </c>
      <c r="K852" s="2">
        <v>9</v>
      </c>
      <c r="N852" t="s">
        <v>31</v>
      </c>
      <c r="O852" s="4">
        <f t="shared" si="13"/>
        <v>1</v>
      </c>
      <c r="P852" t="s">
        <v>117</v>
      </c>
      <c r="Q852" s="3">
        <v>4.9231547619000002</v>
      </c>
      <c r="R852" s="2">
        <v>9</v>
      </c>
      <c r="U852" t="s">
        <v>112</v>
      </c>
      <c r="V852" s="3">
        <v>7.3847321428999999</v>
      </c>
      <c r="W852" s="2">
        <v>9</v>
      </c>
    </row>
    <row r="853" spans="1:23" x14ac:dyDescent="0.2">
      <c r="A853" s="1">
        <v>836000000000</v>
      </c>
      <c r="B853" t="s">
        <v>130</v>
      </c>
      <c r="C853" t="s">
        <v>978</v>
      </c>
      <c r="D853" t="s">
        <v>111</v>
      </c>
      <c r="E853" s="4" t="str">
        <f>IF(SUMPRODUCT(--(NOT(ISERR(SEARCH({"c4","c3","c1","m4","m3","m2","m1","r3","r4","i2","cr1","hs1","g2"},D853)))))&gt;0,"1","")</f>
        <v/>
      </c>
      <c r="F853" t="s">
        <v>39</v>
      </c>
      <c r="G853" t="s">
        <v>30</v>
      </c>
      <c r="H853">
        <v>330</v>
      </c>
      <c r="I853">
        <v>0</v>
      </c>
      <c r="J853">
        <v>330</v>
      </c>
      <c r="K853" s="2">
        <v>3.3333333333333299</v>
      </c>
      <c r="N853" t="s">
        <v>31</v>
      </c>
      <c r="O853" s="4">
        <f t="shared" si="13"/>
        <v>1</v>
      </c>
      <c r="P853" t="s">
        <v>113</v>
      </c>
      <c r="Q853" s="3">
        <v>4.8036607143000003</v>
      </c>
      <c r="R853" s="2">
        <v>3.3333333333333299</v>
      </c>
    </row>
    <row r="854" spans="1:23" x14ac:dyDescent="0.2">
      <c r="A854" s="1">
        <v>836000000000</v>
      </c>
      <c r="B854" t="s">
        <v>130</v>
      </c>
      <c r="C854" t="s">
        <v>979</v>
      </c>
      <c r="D854" t="s">
        <v>111</v>
      </c>
      <c r="E854" s="4" t="str">
        <f>IF(SUMPRODUCT(--(NOT(ISERR(SEARCH({"c4","c3","c1","m4","m3","m2","m1","r3","r4","i2","cr1","hs1","g2"},D854)))))&gt;0,"1","")</f>
        <v/>
      </c>
      <c r="F854" t="s">
        <v>39</v>
      </c>
      <c r="G854" t="s">
        <v>30</v>
      </c>
      <c r="H854">
        <v>330</v>
      </c>
      <c r="I854">
        <v>0</v>
      </c>
      <c r="J854">
        <v>330</v>
      </c>
      <c r="K854" s="2">
        <v>1.63934426229508</v>
      </c>
      <c r="N854" t="s">
        <v>31</v>
      </c>
      <c r="O854" s="4">
        <f t="shared" si="13"/>
        <v>1</v>
      </c>
      <c r="P854" t="s">
        <v>113</v>
      </c>
      <c r="Q854" s="3">
        <v>4.8036607143000003</v>
      </c>
      <c r="R854" s="2">
        <v>1.63934426229508</v>
      </c>
    </row>
    <row r="855" spans="1:23" x14ac:dyDescent="0.2">
      <c r="A855" s="1">
        <v>836000000000</v>
      </c>
      <c r="B855" t="s">
        <v>130</v>
      </c>
      <c r="C855" t="s">
        <v>980</v>
      </c>
      <c r="D855" t="s">
        <v>111</v>
      </c>
      <c r="E855" s="4" t="str">
        <f>IF(SUMPRODUCT(--(NOT(ISERR(SEARCH({"c4","c3","c1","m4","m3","m2","m1","r3","r4","i2","cr1","hs1","g2"},D855)))))&gt;0,"1","")</f>
        <v/>
      </c>
      <c r="F855" t="s">
        <v>39</v>
      </c>
      <c r="G855" t="s">
        <v>30</v>
      </c>
      <c r="H855">
        <v>330</v>
      </c>
      <c r="I855">
        <v>0</v>
      </c>
      <c r="J855">
        <v>330</v>
      </c>
      <c r="K855" s="2">
        <v>32.295081967214301</v>
      </c>
      <c r="N855" t="s">
        <v>31</v>
      </c>
      <c r="O855" s="4">
        <f t="shared" si="13"/>
        <v>1</v>
      </c>
      <c r="P855" t="s">
        <v>113</v>
      </c>
      <c r="Q855" s="3">
        <v>4.8036607143000003</v>
      </c>
      <c r="R855" s="2">
        <v>32.295081967214301</v>
      </c>
    </row>
    <row r="856" spans="1:23" x14ac:dyDescent="0.2">
      <c r="A856" s="1">
        <v>836000000000</v>
      </c>
      <c r="B856" t="s">
        <v>130</v>
      </c>
      <c r="C856" t="s">
        <v>981</v>
      </c>
      <c r="D856" t="s">
        <v>111</v>
      </c>
      <c r="E856" s="4" t="str">
        <f>IF(SUMPRODUCT(--(NOT(ISERR(SEARCH({"c4","c3","c1","m4","m3","m2","m1","r3","r4","i2","cr1","hs1","g2"},D856)))))&gt;0,"1","")</f>
        <v/>
      </c>
      <c r="F856" t="s">
        <v>39</v>
      </c>
      <c r="G856" t="s">
        <v>30</v>
      </c>
      <c r="H856">
        <v>330</v>
      </c>
      <c r="I856">
        <v>0</v>
      </c>
      <c r="J856">
        <v>330</v>
      </c>
      <c r="K856" s="2">
        <v>26.1666666666376</v>
      </c>
      <c r="N856" t="s">
        <v>31</v>
      </c>
      <c r="O856" s="4">
        <f t="shared" si="13"/>
        <v>1</v>
      </c>
      <c r="P856" t="s">
        <v>113</v>
      </c>
      <c r="Q856" s="3">
        <v>4.8036607143000003</v>
      </c>
      <c r="R856" s="2">
        <v>26.1666666666376</v>
      </c>
    </row>
    <row r="857" spans="1:23" x14ac:dyDescent="0.2">
      <c r="A857" s="1">
        <v>836000000000</v>
      </c>
      <c r="B857" t="s">
        <v>130</v>
      </c>
      <c r="C857" t="s">
        <v>982</v>
      </c>
      <c r="D857" t="s">
        <v>111</v>
      </c>
      <c r="E857" s="4" t="str">
        <f>IF(SUMPRODUCT(--(NOT(ISERR(SEARCH({"c4","c3","c1","m4","m3","m2","m1","r3","r4","i2","cr1","hs1","g2"},D857)))))&gt;0,"1","")</f>
        <v/>
      </c>
      <c r="F857" t="s">
        <v>39</v>
      </c>
      <c r="G857" t="s">
        <v>30</v>
      </c>
      <c r="H857">
        <v>330</v>
      </c>
      <c r="I857">
        <v>0</v>
      </c>
      <c r="J857">
        <v>330</v>
      </c>
      <c r="K857" s="2">
        <v>2.3728813559321602</v>
      </c>
      <c r="N857" t="s">
        <v>31</v>
      </c>
      <c r="O857" s="4">
        <f t="shared" si="13"/>
        <v>1</v>
      </c>
      <c r="P857" t="s">
        <v>113</v>
      </c>
      <c r="Q857" s="3">
        <v>4.8036607143000003</v>
      </c>
      <c r="R857" s="2">
        <v>2.3728813559321602</v>
      </c>
    </row>
    <row r="858" spans="1:23" x14ac:dyDescent="0.2">
      <c r="A858" s="1">
        <v>836000000000</v>
      </c>
      <c r="B858" t="s">
        <v>130</v>
      </c>
      <c r="C858" t="s">
        <v>983</v>
      </c>
      <c r="D858" t="s">
        <v>111</v>
      </c>
      <c r="E858" s="4" t="str">
        <f>IF(SUMPRODUCT(--(NOT(ISERR(SEARCH({"c4","c3","c1","m4","m3","m2","m1","r3","r4","i2","cr1","hs1","g2"},D858)))))&gt;0,"1","")</f>
        <v/>
      </c>
      <c r="F858" t="s">
        <v>39</v>
      </c>
      <c r="G858" t="s">
        <v>30</v>
      </c>
      <c r="H858">
        <v>330</v>
      </c>
      <c r="I858">
        <v>0</v>
      </c>
      <c r="J858">
        <v>330</v>
      </c>
      <c r="K858" s="2">
        <v>2.9999999999806</v>
      </c>
      <c r="N858" t="s">
        <v>31</v>
      </c>
      <c r="O858" s="4">
        <f t="shared" si="13"/>
        <v>1</v>
      </c>
      <c r="P858" t="s">
        <v>113</v>
      </c>
      <c r="Q858" s="3">
        <v>4.8036607143000003</v>
      </c>
      <c r="R858" s="2">
        <v>2.9999999999806</v>
      </c>
    </row>
    <row r="859" spans="1:23" x14ac:dyDescent="0.2">
      <c r="A859" s="1">
        <v>836000000000</v>
      </c>
      <c r="B859" t="s">
        <v>130</v>
      </c>
      <c r="C859" t="s">
        <v>984</v>
      </c>
      <c r="D859" t="s">
        <v>111</v>
      </c>
      <c r="E859" s="4" t="str">
        <f>IF(SUMPRODUCT(--(NOT(ISERR(SEARCH({"c4","c3","c1","m4","m3","m2","m1","r3","r4","i2","cr1","hs1","g2"},D859)))))&gt;0,"1","")</f>
        <v/>
      </c>
      <c r="F859" t="s">
        <v>39</v>
      </c>
      <c r="G859" t="s">
        <v>30</v>
      </c>
      <c r="H859">
        <v>330</v>
      </c>
      <c r="I859">
        <v>0</v>
      </c>
      <c r="J859">
        <v>330</v>
      </c>
      <c r="K859" s="2">
        <v>13.728813559319599</v>
      </c>
      <c r="N859" t="s">
        <v>31</v>
      </c>
      <c r="O859" s="4">
        <f t="shared" si="13"/>
        <v>1</v>
      </c>
      <c r="P859" t="s">
        <v>113</v>
      </c>
      <c r="Q859" s="3">
        <v>4.8036607143000003</v>
      </c>
      <c r="R859" s="2">
        <v>13.728813559319599</v>
      </c>
    </row>
    <row r="860" spans="1:23" x14ac:dyDescent="0.2">
      <c r="A860" s="1">
        <v>836000000000</v>
      </c>
      <c r="B860" t="s">
        <v>130</v>
      </c>
      <c r="C860" t="s">
        <v>985</v>
      </c>
      <c r="D860" t="s">
        <v>111</v>
      </c>
      <c r="E860" s="4" t="str">
        <f>IF(SUMPRODUCT(--(NOT(ISERR(SEARCH({"c4","c3","c1","m4","m3","m2","m1","r3","r4","i2","cr1","hs1","g2"},D860)))))&gt;0,"1","")</f>
        <v/>
      </c>
      <c r="F860" t="s">
        <v>39</v>
      </c>
      <c r="G860" t="s">
        <v>30</v>
      </c>
      <c r="H860">
        <v>330</v>
      </c>
      <c r="I860">
        <v>0</v>
      </c>
      <c r="J860">
        <v>330</v>
      </c>
      <c r="K860" s="2">
        <v>8.6666666666678793</v>
      </c>
      <c r="N860" t="s">
        <v>31</v>
      </c>
      <c r="O860" s="4">
        <f t="shared" si="13"/>
        <v>1</v>
      </c>
      <c r="P860" t="s">
        <v>113</v>
      </c>
      <c r="Q860" s="3">
        <v>4.8036607143000003</v>
      </c>
      <c r="R860" s="2">
        <v>8.6666666666678793</v>
      </c>
    </row>
    <row r="861" spans="1:23" x14ac:dyDescent="0.2">
      <c r="A861" s="1">
        <v>836000000000</v>
      </c>
      <c r="B861" t="s">
        <v>130</v>
      </c>
      <c r="C861" t="s">
        <v>986</v>
      </c>
      <c r="D861" t="s">
        <v>111</v>
      </c>
      <c r="E861" s="4" t="str">
        <f>IF(SUMPRODUCT(--(NOT(ISERR(SEARCH({"c4","c3","c1","m4","m3","m2","m1","r3","r4","i2","cr1","hs1","g2"},D861)))))&gt;0,"1","")</f>
        <v/>
      </c>
      <c r="F861" t="s">
        <v>39</v>
      </c>
      <c r="G861" t="s">
        <v>30</v>
      </c>
      <c r="H861">
        <v>330</v>
      </c>
      <c r="I861">
        <v>0</v>
      </c>
      <c r="J861">
        <v>330</v>
      </c>
      <c r="K861" s="2">
        <v>6.1666666666860701</v>
      </c>
      <c r="N861" t="s">
        <v>31</v>
      </c>
      <c r="O861" s="4">
        <f t="shared" si="13"/>
        <v>1</v>
      </c>
      <c r="P861" t="s">
        <v>113</v>
      </c>
      <c r="Q861" s="3">
        <v>4.8036607143000003</v>
      </c>
      <c r="R861" s="2">
        <v>6.1666666666860701</v>
      </c>
    </row>
    <row r="862" spans="1:23" x14ac:dyDescent="0.2">
      <c r="A862" s="1">
        <v>836000000000</v>
      </c>
      <c r="B862" t="s">
        <v>130</v>
      </c>
      <c r="C862" t="s">
        <v>987</v>
      </c>
      <c r="D862" t="s">
        <v>111</v>
      </c>
      <c r="E862" s="4" t="str">
        <f>IF(SUMPRODUCT(--(NOT(ISERR(SEARCH({"c4","c3","c1","m4","m3","m2","m1","r3","r4","i2","cr1","hs1","g2"},D862)))))&gt;0,"1","")</f>
        <v/>
      </c>
      <c r="F862" t="s">
        <v>39</v>
      </c>
      <c r="G862" t="s">
        <v>30</v>
      </c>
      <c r="H862">
        <v>330</v>
      </c>
      <c r="I862">
        <v>0</v>
      </c>
      <c r="J862">
        <v>330</v>
      </c>
      <c r="K862" s="2">
        <v>8.6666666666667407</v>
      </c>
      <c r="N862" t="s">
        <v>31</v>
      </c>
      <c r="O862" s="4">
        <f t="shared" si="13"/>
        <v>1</v>
      </c>
      <c r="P862" t="s">
        <v>113</v>
      </c>
      <c r="Q862" s="3">
        <v>4.8036607143000003</v>
      </c>
      <c r="R862" s="2">
        <v>8.6666666666667407</v>
      </c>
    </row>
    <row r="863" spans="1:23" x14ac:dyDescent="0.2">
      <c r="A863" s="1">
        <v>836000000000</v>
      </c>
      <c r="B863" t="s">
        <v>130</v>
      </c>
      <c r="C863" t="s">
        <v>988</v>
      </c>
      <c r="D863" t="s">
        <v>111</v>
      </c>
      <c r="E863" s="4" t="str">
        <f>IF(SUMPRODUCT(--(NOT(ISERR(SEARCH({"c4","c3","c1","m4","m3","m2","m1","r3","r4","i2","cr1","hs1","g2"},D863)))))&gt;0,"1","")</f>
        <v/>
      </c>
      <c r="F863" t="s">
        <v>39</v>
      </c>
      <c r="G863" t="s">
        <v>30</v>
      </c>
      <c r="H863">
        <v>329</v>
      </c>
      <c r="I863">
        <v>0</v>
      </c>
      <c r="J863">
        <v>329</v>
      </c>
      <c r="K863" s="2">
        <v>17.5</v>
      </c>
      <c r="N863" t="s">
        <v>31</v>
      </c>
      <c r="O863" s="4">
        <f t="shared" si="13"/>
        <v>1</v>
      </c>
      <c r="P863" t="s">
        <v>113</v>
      </c>
      <c r="Q863" s="3">
        <v>4.7891041666999996</v>
      </c>
      <c r="R863" s="2">
        <v>17.5</v>
      </c>
    </row>
    <row r="864" spans="1:23" x14ac:dyDescent="0.2">
      <c r="A864" s="1">
        <v>836000000000</v>
      </c>
      <c r="B864" t="s">
        <v>130</v>
      </c>
      <c r="C864" t="s">
        <v>989</v>
      </c>
      <c r="D864" t="s">
        <v>111</v>
      </c>
      <c r="E864" s="4" t="str">
        <f>IF(SUMPRODUCT(--(NOT(ISERR(SEARCH({"c4","c3","c1","m4","m3","m2","m1","r3","r4","i2","cr1","hs1","g2"},D864)))))&gt;0,"1","")</f>
        <v/>
      </c>
      <c r="F864" t="s">
        <v>39</v>
      </c>
      <c r="G864" t="s">
        <v>30</v>
      </c>
      <c r="H864">
        <v>329</v>
      </c>
      <c r="I864">
        <v>0</v>
      </c>
      <c r="J864">
        <v>329</v>
      </c>
      <c r="K864" s="2">
        <v>8.6666666666618202</v>
      </c>
      <c r="N864" t="s">
        <v>31</v>
      </c>
      <c r="O864" s="4">
        <f t="shared" si="13"/>
        <v>1</v>
      </c>
      <c r="P864" t="s">
        <v>113</v>
      </c>
      <c r="Q864" s="3">
        <v>4.7891041666999996</v>
      </c>
      <c r="R864" s="2">
        <v>8.6666666666618202</v>
      </c>
    </row>
    <row r="865" spans="1:28" x14ac:dyDescent="0.2">
      <c r="A865" s="1">
        <v>836000000000</v>
      </c>
      <c r="B865" t="s">
        <v>130</v>
      </c>
      <c r="C865" t="s">
        <v>990</v>
      </c>
      <c r="D865" t="s">
        <v>111</v>
      </c>
      <c r="E865" s="4" t="str">
        <f>IF(SUMPRODUCT(--(NOT(ISERR(SEARCH({"c4","c3","c1","m4","m3","m2","m1","r3","r4","i2","cr1","hs1","g2"},D865)))))&gt;0,"1","")</f>
        <v/>
      </c>
      <c r="F865" t="s">
        <v>39</v>
      </c>
      <c r="G865" t="s">
        <v>30</v>
      </c>
      <c r="H865">
        <v>329</v>
      </c>
      <c r="I865">
        <v>0</v>
      </c>
      <c r="J865">
        <v>329</v>
      </c>
      <c r="K865" s="2">
        <v>8.5245901639356205</v>
      </c>
      <c r="N865" t="s">
        <v>31</v>
      </c>
      <c r="O865" s="4">
        <f t="shared" si="13"/>
        <v>1</v>
      </c>
      <c r="P865" t="s">
        <v>113</v>
      </c>
      <c r="Q865" s="3">
        <v>4.7891041666999996</v>
      </c>
      <c r="R865" s="2">
        <v>8.5245901639356205</v>
      </c>
    </row>
    <row r="866" spans="1:28" x14ac:dyDescent="0.2">
      <c r="A866" s="1">
        <v>836000000000</v>
      </c>
      <c r="B866" t="s">
        <v>130</v>
      </c>
      <c r="C866" t="s">
        <v>991</v>
      </c>
      <c r="D866" t="s">
        <v>111</v>
      </c>
      <c r="E866" s="4" t="str">
        <f>IF(SUMPRODUCT(--(NOT(ISERR(SEARCH({"c4","c3","c1","m4","m3","m2","m1","r3","r4","i2","cr1","hs1","g2"},D866)))))&gt;0,"1","")</f>
        <v/>
      </c>
      <c r="F866" t="s">
        <v>39</v>
      </c>
      <c r="G866" t="s">
        <v>30</v>
      </c>
      <c r="H866">
        <v>329</v>
      </c>
      <c r="I866">
        <v>0</v>
      </c>
      <c r="J866">
        <v>329</v>
      </c>
      <c r="K866" s="2">
        <v>11.3333333334109</v>
      </c>
      <c r="N866" t="s">
        <v>31</v>
      </c>
      <c r="O866" s="4">
        <f t="shared" si="13"/>
        <v>1</v>
      </c>
      <c r="P866" t="s">
        <v>113</v>
      </c>
      <c r="Q866" s="3">
        <v>4.7891041666999996</v>
      </c>
      <c r="R866" s="2">
        <v>11.3333333334109</v>
      </c>
    </row>
    <row r="867" spans="1:28" x14ac:dyDescent="0.2">
      <c r="A867" s="1">
        <v>836000000000</v>
      </c>
      <c r="B867" t="s">
        <v>130</v>
      </c>
      <c r="C867" t="s">
        <v>992</v>
      </c>
      <c r="D867" t="s">
        <v>111</v>
      </c>
      <c r="E867" s="4" t="str">
        <f>IF(SUMPRODUCT(--(NOT(ISERR(SEARCH({"c4","c3","c1","m4","m3","m2","m1","r3","r4","i2","cr1","hs1","g2"},D867)))))&gt;0,"1","")</f>
        <v/>
      </c>
      <c r="F867" t="s">
        <v>39</v>
      </c>
      <c r="G867" t="s">
        <v>30</v>
      </c>
      <c r="H867">
        <v>329</v>
      </c>
      <c r="I867">
        <v>0</v>
      </c>
      <c r="J867">
        <v>329</v>
      </c>
      <c r="K867" s="2">
        <v>6.1666666665890597</v>
      </c>
      <c r="N867" t="s">
        <v>31</v>
      </c>
      <c r="O867" s="4">
        <f t="shared" si="13"/>
        <v>1</v>
      </c>
      <c r="P867" t="s">
        <v>113</v>
      </c>
      <c r="Q867" s="3">
        <v>4.7891041666999996</v>
      </c>
      <c r="R867" s="2">
        <v>6.1666666665890597</v>
      </c>
    </row>
    <row r="868" spans="1:28" x14ac:dyDescent="0.2">
      <c r="A868" s="1">
        <v>836000000000</v>
      </c>
      <c r="B868" t="s">
        <v>130</v>
      </c>
      <c r="C868" t="s">
        <v>993</v>
      </c>
      <c r="D868" t="s">
        <v>111</v>
      </c>
      <c r="E868" s="4" t="str">
        <f>IF(SUMPRODUCT(--(NOT(ISERR(SEARCH({"c4","c3","c1","m4","m3","m2","m1","r3","r4","i2","cr1","hs1","g2"},D868)))))&gt;0,"1","")</f>
        <v/>
      </c>
      <c r="F868" t="s">
        <v>39</v>
      </c>
      <c r="G868" t="s">
        <v>30</v>
      </c>
      <c r="H868">
        <v>329</v>
      </c>
      <c r="I868">
        <v>0</v>
      </c>
      <c r="J868">
        <v>329</v>
      </c>
      <c r="K868" s="2">
        <v>9.6666666666472594</v>
      </c>
      <c r="N868" t="s">
        <v>31</v>
      </c>
      <c r="O868" s="4">
        <f t="shared" si="13"/>
        <v>1</v>
      </c>
      <c r="P868" t="s">
        <v>113</v>
      </c>
      <c r="Q868" s="3">
        <v>4.7891041666999996</v>
      </c>
      <c r="R868" s="2">
        <v>9.6666666666472594</v>
      </c>
    </row>
    <row r="869" spans="1:28" x14ac:dyDescent="0.2">
      <c r="A869" s="1">
        <v>836000000000</v>
      </c>
      <c r="B869" t="s">
        <v>130</v>
      </c>
      <c r="C869" t="s">
        <v>994</v>
      </c>
      <c r="D869" t="s">
        <v>111</v>
      </c>
      <c r="E869" s="4" t="str">
        <f>IF(SUMPRODUCT(--(NOT(ISERR(SEARCH({"c4","c3","c1","m4","m3","m2","m1","r3","r4","i2","cr1","hs1","g2"},D869)))))&gt;0,"1","")</f>
        <v/>
      </c>
      <c r="F869" t="s">
        <v>39</v>
      </c>
      <c r="G869" t="s">
        <v>30</v>
      </c>
      <c r="H869">
        <v>329</v>
      </c>
      <c r="I869">
        <v>0</v>
      </c>
      <c r="J869">
        <v>329</v>
      </c>
      <c r="K869" s="2">
        <v>5.9999999999611902</v>
      </c>
      <c r="N869" t="s">
        <v>31</v>
      </c>
      <c r="O869" s="4">
        <f t="shared" si="13"/>
        <v>1</v>
      </c>
      <c r="P869" t="s">
        <v>113</v>
      </c>
      <c r="Q869" s="3">
        <v>4.7891041666999996</v>
      </c>
      <c r="R869" s="2">
        <v>5.9999999999611902</v>
      </c>
    </row>
    <row r="870" spans="1:28" x14ac:dyDescent="0.2">
      <c r="A870" s="1">
        <v>836000000000</v>
      </c>
      <c r="B870" t="s">
        <v>130</v>
      </c>
      <c r="C870" t="s">
        <v>995</v>
      </c>
      <c r="D870" t="s">
        <v>117</v>
      </c>
      <c r="E870" s="4" t="str">
        <f>IF(SUMPRODUCT(--(NOT(ISERR(SEARCH({"c4","c3","c1","m4","m3","m2","m1","r3","r4","i2","cr1","hs1","g2"},D870)))))&gt;0,"1","")</f>
        <v/>
      </c>
      <c r="F870" t="s">
        <v>39</v>
      </c>
      <c r="G870" t="s">
        <v>76</v>
      </c>
      <c r="H870">
        <v>329</v>
      </c>
      <c r="I870">
        <v>0</v>
      </c>
      <c r="J870">
        <v>329</v>
      </c>
      <c r="K870" s="2">
        <v>12</v>
      </c>
      <c r="N870" t="s">
        <v>31</v>
      </c>
      <c r="O870" s="4">
        <f t="shared" si="13"/>
        <v>1</v>
      </c>
      <c r="P870" t="s">
        <v>112</v>
      </c>
      <c r="Q870" s="3">
        <v>4.717625</v>
      </c>
      <c r="R870" s="2">
        <v>12</v>
      </c>
    </row>
    <row r="871" spans="1:28" x14ac:dyDescent="0.2">
      <c r="A871" s="1">
        <v>836000000000</v>
      </c>
      <c r="B871" t="s">
        <v>130</v>
      </c>
      <c r="C871" t="s">
        <v>996</v>
      </c>
      <c r="D871" t="s">
        <v>117</v>
      </c>
      <c r="E871" s="4" t="str">
        <f>IF(SUMPRODUCT(--(NOT(ISERR(SEARCH({"c4","c3","c1","m4","m3","m2","m1","r3","r4","i2","cr1","hs1","g2"},D871)))))&gt;0,"1","")</f>
        <v/>
      </c>
      <c r="F871" t="s">
        <v>39</v>
      </c>
      <c r="G871" t="s">
        <v>76</v>
      </c>
      <c r="H871">
        <v>330</v>
      </c>
      <c r="I871">
        <v>1</v>
      </c>
      <c r="J871">
        <v>329</v>
      </c>
      <c r="K871" s="2">
        <v>20</v>
      </c>
      <c r="N871" t="s">
        <v>31</v>
      </c>
      <c r="O871" s="4">
        <f t="shared" si="13"/>
        <v>1</v>
      </c>
      <c r="P871" t="s">
        <v>112</v>
      </c>
      <c r="Q871" s="3">
        <v>4.717625</v>
      </c>
      <c r="R871" s="2">
        <v>20</v>
      </c>
    </row>
    <row r="872" spans="1:28" x14ac:dyDescent="0.2">
      <c r="A872" s="1">
        <v>836000000000</v>
      </c>
      <c r="B872" t="s">
        <v>130</v>
      </c>
      <c r="C872" t="s">
        <v>997</v>
      </c>
      <c r="D872" t="s">
        <v>111</v>
      </c>
      <c r="E872" s="4" t="str">
        <f>IF(SUMPRODUCT(--(NOT(ISERR(SEARCH({"c4","c3","c1","m4","m3","m2","m1","r3","r4","i2","cr1","hs1","g2"},D872)))))&gt;0,"1","")</f>
        <v/>
      </c>
      <c r="F872" t="s">
        <v>39</v>
      </c>
      <c r="G872" t="s">
        <v>38</v>
      </c>
      <c r="H872">
        <v>331</v>
      </c>
      <c r="I872">
        <v>0</v>
      </c>
      <c r="J872">
        <v>331</v>
      </c>
      <c r="K872" s="2">
        <v>3.6666666666860701</v>
      </c>
      <c r="N872" t="s">
        <v>31</v>
      </c>
      <c r="O872" s="4">
        <f t="shared" si="13"/>
        <v>1</v>
      </c>
      <c r="P872" t="s">
        <v>113</v>
      </c>
      <c r="Q872" s="3">
        <v>4.5305625000000003</v>
      </c>
      <c r="R872" s="2">
        <v>3.6666666666860701</v>
      </c>
    </row>
    <row r="873" spans="1:28" x14ac:dyDescent="0.2">
      <c r="A873" s="1">
        <v>836000000000</v>
      </c>
      <c r="B873" t="s">
        <v>130</v>
      </c>
      <c r="C873" t="s">
        <v>998</v>
      </c>
      <c r="D873" t="s">
        <v>111</v>
      </c>
      <c r="E873" s="4" t="str">
        <f>IF(SUMPRODUCT(--(NOT(ISERR(SEARCH({"c4","c3","c1","m4","m3","m2","m1","r3","r4","i2","cr1","hs1","g2"},D873)))))&gt;0,"1","")</f>
        <v/>
      </c>
      <c r="F873" t="s">
        <v>39</v>
      </c>
      <c r="G873" t="s">
        <v>38</v>
      </c>
      <c r="H873">
        <v>330</v>
      </c>
      <c r="I873">
        <v>0</v>
      </c>
      <c r="J873">
        <v>330</v>
      </c>
      <c r="K873" s="2">
        <v>3.5593220338973799</v>
      </c>
      <c r="N873" t="s">
        <v>31</v>
      </c>
      <c r="O873" s="4">
        <f t="shared" si="13"/>
        <v>1</v>
      </c>
      <c r="P873" t="s">
        <v>113</v>
      </c>
      <c r="Q873" s="3">
        <v>4.5168749999999998</v>
      </c>
      <c r="R873" s="2">
        <v>3.5593220338973799</v>
      </c>
    </row>
    <row r="874" spans="1:28" x14ac:dyDescent="0.2">
      <c r="A874" s="1">
        <v>836000000000</v>
      </c>
      <c r="B874" t="s">
        <v>130</v>
      </c>
      <c r="C874" t="s">
        <v>999</v>
      </c>
      <c r="D874" t="s">
        <v>111</v>
      </c>
      <c r="E874" s="4" t="str">
        <f>IF(SUMPRODUCT(--(NOT(ISERR(SEARCH({"c4","c3","c1","m4","m3","m2","m1","r3","r4","i2","cr1","hs1","g2"},D874)))))&gt;0,"1","")</f>
        <v/>
      </c>
      <c r="F874" t="s">
        <v>39</v>
      </c>
      <c r="G874" t="s">
        <v>38</v>
      </c>
      <c r="H874">
        <v>330</v>
      </c>
      <c r="I874">
        <v>0</v>
      </c>
      <c r="J874">
        <v>330</v>
      </c>
      <c r="K874" s="2">
        <v>3.6666666666648502</v>
      </c>
      <c r="N874" t="s">
        <v>31</v>
      </c>
      <c r="O874" s="4">
        <f t="shared" si="13"/>
        <v>1</v>
      </c>
      <c r="P874" t="s">
        <v>113</v>
      </c>
      <c r="Q874" s="3">
        <v>4.5168749999999998</v>
      </c>
      <c r="R874" s="2">
        <v>3.6666666666648502</v>
      </c>
    </row>
    <row r="875" spans="1:28" x14ac:dyDescent="0.2">
      <c r="A875" s="1">
        <v>836000000000</v>
      </c>
      <c r="B875" t="s">
        <v>130</v>
      </c>
      <c r="C875" t="s">
        <v>1000</v>
      </c>
      <c r="D875" t="s">
        <v>111</v>
      </c>
      <c r="E875" s="4" t="str">
        <f>IF(SUMPRODUCT(--(NOT(ISERR(SEARCH({"c4","c3","c1","m4","m3","m2","m1","r3","r4","i2","cr1","hs1","g2"},D875)))))&gt;0,"1","")</f>
        <v/>
      </c>
      <c r="F875" t="s">
        <v>39</v>
      </c>
      <c r="G875" t="s">
        <v>38</v>
      </c>
      <c r="H875">
        <v>330</v>
      </c>
      <c r="I875">
        <v>0</v>
      </c>
      <c r="J875">
        <v>330</v>
      </c>
      <c r="K875" s="2">
        <v>8.1666666666660603</v>
      </c>
      <c r="N875" t="s">
        <v>31</v>
      </c>
      <c r="O875" s="4">
        <f t="shared" si="13"/>
        <v>1</v>
      </c>
      <c r="P875" t="s">
        <v>113</v>
      </c>
      <c r="Q875" s="3">
        <v>4.5168749999999998</v>
      </c>
      <c r="R875" s="2">
        <v>8.1666666666660603</v>
      </c>
    </row>
    <row r="876" spans="1:28" x14ac:dyDescent="0.2">
      <c r="A876" s="1">
        <v>836000000000</v>
      </c>
      <c r="B876" t="s">
        <v>130</v>
      </c>
      <c r="C876" t="s">
        <v>1001</v>
      </c>
      <c r="D876" t="s">
        <v>111</v>
      </c>
      <c r="E876" s="4" t="str">
        <f>IF(SUMPRODUCT(--(NOT(ISERR(SEARCH({"c4","c3","c1","m4","m3","m2","m1","r3","r4","i2","cr1","hs1","g2"},D876)))))&gt;0,"1","")</f>
        <v/>
      </c>
      <c r="F876" t="s">
        <v>39</v>
      </c>
      <c r="G876" t="s">
        <v>38</v>
      </c>
      <c r="H876">
        <v>330</v>
      </c>
      <c r="I876">
        <v>0</v>
      </c>
      <c r="J876">
        <v>330</v>
      </c>
      <c r="K876" s="2">
        <v>2.8333333333527402</v>
      </c>
      <c r="N876" t="s">
        <v>31</v>
      </c>
      <c r="O876" s="4">
        <f t="shared" si="13"/>
        <v>1</v>
      </c>
      <c r="P876" t="s">
        <v>113</v>
      </c>
      <c r="Q876" s="3">
        <v>4.5168749999999998</v>
      </c>
      <c r="R876" s="2">
        <v>2.8333333333527402</v>
      </c>
    </row>
    <row r="877" spans="1:28" x14ac:dyDescent="0.2">
      <c r="A877" s="1">
        <v>836000000000</v>
      </c>
      <c r="B877" t="s">
        <v>130</v>
      </c>
      <c r="C877" t="s">
        <v>1002</v>
      </c>
      <c r="D877" t="s">
        <v>111</v>
      </c>
      <c r="E877" s="4" t="str">
        <f>IF(SUMPRODUCT(--(NOT(ISERR(SEARCH({"c4","c3","c1","m4","m3","m2","m1","r3","r4","i2","cr1","hs1","g2"},D877)))))&gt;0,"1","")</f>
        <v/>
      </c>
      <c r="F877" t="s">
        <v>39</v>
      </c>
      <c r="G877" t="s">
        <v>38</v>
      </c>
      <c r="H877">
        <v>330</v>
      </c>
      <c r="I877">
        <v>0</v>
      </c>
      <c r="J877">
        <v>330</v>
      </c>
      <c r="K877" s="2">
        <v>8.1967213114754092</v>
      </c>
      <c r="N877" t="s">
        <v>31</v>
      </c>
      <c r="O877" s="4">
        <f t="shared" si="13"/>
        <v>1</v>
      </c>
      <c r="P877" t="s">
        <v>113</v>
      </c>
      <c r="Q877" s="3">
        <v>4.5168749999999998</v>
      </c>
      <c r="R877" s="2">
        <v>8.1967213114754092</v>
      </c>
    </row>
    <row r="878" spans="1:28" x14ac:dyDescent="0.2">
      <c r="A878" s="1">
        <v>836000000000</v>
      </c>
      <c r="B878" t="s">
        <v>130</v>
      </c>
      <c r="C878" t="s">
        <v>1003</v>
      </c>
      <c r="D878" t="s">
        <v>96</v>
      </c>
      <c r="E878" s="4" t="str">
        <f>IF(SUMPRODUCT(--(NOT(ISERR(SEARCH({"c4","c3","c1","m4","m3","m2","m1","r3","r4","i2","cr1","hs1","g2"},D878)))))&gt;0,"1","")</f>
        <v/>
      </c>
      <c r="F878" t="s">
        <v>39</v>
      </c>
      <c r="G878" t="s">
        <v>33</v>
      </c>
      <c r="H878">
        <v>329</v>
      </c>
      <c r="I878">
        <v>229.1084725</v>
      </c>
      <c r="J878">
        <v>99.891527499999995</v>
      </c>
      <c r="K878" s="2">
        <v>8</v>
      </c>
      <c r="N878" t="s">
        <v>31</v>
      </c>
      <c r="O878" s="4">
        <f t="shared" si="13"/>
        <v>1</v>
      </c>
      <c r="P878" t="s">
        <v>109</v>
      </c>
      <c r="Q878" s="3">
        <v>4.5141456950999999</v>
      </c>
      <c r="R878" s="2">
        <v>8</v>
      </c>
      <c r="U878" t="s">
        <v>117</v>
      </c>
      <c r="V878" s="3">
        <v>6.7712185426999998</v>
      </c>
      <c r="W878" s="2">
        <v>8</v>
      </c>
      <c r="Z878" t="s">
        <v>112</v>
      </c>
      <c r="AA878" s="3">
        <v>7.8997549664999998</v>
      </c>
      <c r="AB878" s="2">
        <v>8</v>
      </c>
    </row>
    <row r="879" spans="1:28" x14ac:dyDescent="0.2">
      <c r="A879" s="1">
        <v>836000000000</v>
      </c>
      <c r="B879" t="s">
        <v>130</v>
      </c>
      <c r="C879" t="s">
        <v>1004</v>
      </c>
      <c r="D879" t="s">
        <v>111</v>
      </c>
      <c r="E879" s="4" t="str">
        <f>IF(SUMPRODUCT(--(NOT(ISERR(SEARCH({"c4","c3","c1","m4","m3","m2","m1","r3","r4","i2","cr1","hs1","g2"},D879)))))&gt;0,"1","")</f>
        <v/>
      </c>
      <c r="F879" t="s">
        <v>39</v>
      </c>
      <c r="G879" t="s">
        <v>38</v>
      </c>
      <c r="H879">
        <v>329</v>
      </c>
      <c r="I879">
        <v>0</v>
      </c>
      <c r="J879">
        <v>329</v>
      </c>
      <c r="K879" s="2">
        <v>3.6065573770473902</v>
      </c>
      <c r="N879" t="s">
        <v>31</v>
      </c>
      <c r="O879" s="4">
        <f t="shared" si="13"/>
        <v>1</v>
      </c>
      <c r="P879" t="s">
        <v>113</v>
      </c>
      <c r="Q879" s="3">
        <v>4.5031875000000001</v>
      </c>
      <c r="R879" s="2">
        <v>3.6065573770473902</v>
      </c>
    </row>
    <row r="880" spans="1:28" x14ac:dyDescent="0.2">
      <c r="A880" s="1">
        <v>836000000000</v>
      </c>
      <c r="B880" t="s">
        <v>130</v>
      </c>
      <c r="C880" t="s">
        <v>1005</v>
      </c>
      <c r="D880" t="s">
        <v>111</v>
      </c>
      <c r="E880" s="4" t="str">
        <f>IF(SUMPRODUCT(--(NOT(ISERR(SEARCH({"c4","c3","c1","m4","m3","m2","m1","r3","r4","i2","cr1","hs1","g2"},D880)))))&gt;0,"1","")</f>
        <v/>
      </c>
      <c r="F880" t="s">
        <v>39</v>
      </c>
      <c r="G880" t="s">
        <v>38</v>
      </c>
      <c r="H880">
        <v>329</v>
      </c>
      <c r="I880">
        <v>0</v>
      </c>
      <c r="J880">
        <v>329</v>
      </c>
      <c r="K880" s="2">
        <v>3.3333333333333299</v>
      </c>
      <c r="N880" t="s">
        <v>31</v>
      </c>
      <c r="O880" s="4">
        <f t="shared" si="13"/>
        <v>1</v>
      </c>
      <c r="P880" t="s">
        <v>113</v>
      </c>
      <c r="Q880" s="3">
        <v>4.5031875000000001</v>
      </c>
      <c r="R880" s="2">
        <v>3.3333333333333299</v>
      </c>
    </row>
    <row r="881" spans="1:18" x14ac:dyDescent="0.2">
      <c r="A881" s="1">
        <v>836000000000</v>
      </c>
      <c r="B881" t="s">
        <v>130</v>
      </c>
      <c r="C881" t="s">
        <v>1006</v>
      </c>
      <c r="D881" t="s">
        <v>117</v>
      </c>
      <c r="E881" s="4" t="str">
        <f>IF(SUMPRODUCT(--(NOT(ISERR(SEARCH({"c4","c3","c1","m4","m3","m2","m1","r3","r4","i2","cr1","hs1","g2"},D881)))))&gt;0,"1","")</f>
        <v/>
      </c>
      <c r="F881" t="s">
        <v>29</v>
      </c>
      <c r="G881" t="s">
        <v>33</v>
      </c>
      <c r="H881">
        <v>330</v>
      </c>
      <c r="I881">
        <v>0</v>
      </c>
      <c r="J881">
        <v>330</v>
      </c>
      <c r="K881" s="2">
        <v>32</v>
      </c>
      <c r="N881" t="s">
        <v>31</v>
      </c>
      <c r="O881" s="4">
        <f t="shared" si="13"/>
        <v>1</v>
      </c>
      <c r="P881" t="s">
        <v>112</v>
      </c>
      <c r="Q881" s="3">
        <v>4.4917595237999999</v>
      </c>
      <c r="R881" s="2">
        <v>32</v>
      </c>
    </row>
    <row r="882" spans="1:18" x14ac:dyDescent="0.2">
      <c r="A882" s="1">
        <v>836000000000</v>
      </c>
      <c r="B882" t="s">
        <v>130</v>
      </c>
      <c r="C882" t="s">
        <v>1007</v>
      </c>
      <c r="D882" t="s">
        <v>111</v>
      </c>
      <c r="E882" s="4" t="str">
        <f>IF(SUMPRODUCT(--(NOT(ISERR(SEARCH({"c4","c3","c1","m4","m3","m2","m1","r3","r4","i2","cr1","hs1","g2"},D882)))))&gt;0,"1","")</f>
        <v/>
      </c>
      <c r="F882" t="s">
        <v>39</v>
      </c>
      <c r="G882" t="s">
        <v>126</v>
      </c>
      <c r="H882">
        <v>330</v>
      </c>
      <c r="I882">
        <v>0</v>
      </c>
      <c r="J882">
        <v>330</v>
      </c>
      <c r="K882" s="2">
        <v>39.672131147541002</v>
      </c>
      <c r="N882" t="s">
        <v>31</v>
      </c>
      <c r="O882" s="4">
        <f t="shared" si="13"/>
        <v>1</v>
      </c>
      <c r="P882" t="s">
        <v>113</v>
      </c>
      <c r="Q882" s="3">
        <v>4.4451785713999996</v>
      </c>
      <c r="R882" s="2">
        <v>39.672131147541002</v>
      </c>
    </row>
    <row r="883" spans="1:18" x14ac:dyDescent="0.2">
      <c r="A883" s="1">
        <v>836000000000</v>
      </c>
      <c r="B883" t="s">
        <v>130</v>
      </c>
      <c r="C883" t="s">
        <v>1008</v>
      </c>
      <c r="D883" t="s">
        <v>93</v>
      </c>
      <c r="E883" s="4" t="str">
        <f>IF(SUMPRODUCT(--(NOT(ISERR(SEARCH({"c4","c3","c1","m4","m3","m2","m1","r3","r4","i2","cr1","hs1","g2"},D883)))))&gt;0,"1","")</f>
        <v/>
      </c>
      <c r="F883" t="s">
        <v>39</v>
      </c>
      <c r="G883" t="s">
        <v>33</v>
      </c>
      <c r="H883">
        <v>12</v>
      </c>
      <c r="I883">
        <v>0</v>
      </c>
      <c r="J883">
        <v>12</v>
      </c>
      <c r="K883" s="2">
        <v>26</v>
      </c>
      <c r="N883" t="s">
        <v>31</v>
      </c>
      <c r="O883" s="4">
        <f t="shared" si="13"/>
        <v>1</v>
      </c>
      <c r="P883" t="s">
        <v>94</v>
      </c>
      <c r="Q883" s="3">
        <v>4.3382857143000004</v>
      </c>
      <c r="R883" s="2">
        <v>52</v>
      </c>
    </row>
    <row r="884" spans="1:18" x14ac:dyDescent="0.2">
      <c r="A884" s="1">
        <v>836000000000</v>
      </c>
      <c r="B884" t="s">
        <v>130</v>
      </c>
      <c r="C884" t="s">
        <v>1009</v>
      </c>
      <c r="D884" t="s">
        <v>117</v>
      </c>
      <c r="E884" s="4" t="str">
        <f>IF(SUMPRODUCT(--(NOT(ISERR(SEARCH({"c4","c3","c1","m4","m3","m2","m1","r3","r4","i2","cr1","hs1","g2"},D884)))))&gt;0,"1","")</f>
        <v/>
      </c>
      <c r="F884" t="s">
        <v>39</v>
      </c>
      <c r="G884" t="s">
        <v>30</v>
      </c>
      <c r="H884">
        <v>330</v>
      </c>
      <c r="I884">
        <v>0</v>
      </c>
      <c r="J884">
        <v>330</v>
      </c>
      <c r="K884" s="2">
        <v>28</v>
      </c>
      <c r="N884" t="s">
        <v>31</v>
      </c>
      <c r="O884" s="4">
        <f t="shared" si="13"/>
        <v>1</v>
      </c>
      <c r="P884" t="s">
        <v>112</v>
      </c>
      <c r="Q884" s="3">
        <v>4.3017857143000002</v>
      </c>
      <c r="R884" s="2">
        <v>28</v>
      </c>
    </row>
    <row r="885" spans="1:18" x14ac:dyDescent="0.2">
      <c r="A885" s="1">
        <v>836000000000</v>
      </c>
      <c r="B885" t="s">
        <v>130</v>
      </c>
      <c r="C885" t="s">
        <v>1010</v>
      </c>
      <c r="D885" t="s">
        <v>117</v>
      </c>
      <c r="E885" s="4" t="str">
        <f>IF(SUMPRODUCT(--(NOT(ISERR(SEARCH({"c4","c3","c1","m4","m3","m2","m1","r3","r4","i2","cr1","hs1","g2"},D885)))))&gt;0,"1","")</f>
        <v/>
      </c>
      <c r="F885" t="s">
        <v>39</v>
      </c>
      <c r="G885" t="s">
        <v>30</v>
      </c>
      <c r="H885">
        <v>330</v>
      </c>
      <c r="I885">
        <v>0</v>
      </c>
      <c r="J885">
        <v>330</v>
      </c>
      <c r="K885" s="2">
        <v>29</v>
      </c>
      <c r="N885" t="s">
        <v>31</v>
      </c>
      <c r="O885" s="4">
        <f t="shared" si="13"/>
        <v>1</v>
      </c>
      <c r="P885" t="s">
        <v>112</v>
      </c>
      <c r="Q885" s="3">
        <v>4.3017857143000002</v>
      </c>
      <c r="R885" s="2">
        <v>29</v>
      </c>
    </row>
    <row r="886" spans="1:18" x14ac:dyDescent="0.2">
      <c r="A886" s="1">
        <v>836000000000</v>
      </c>
      <c r="B886" t="s">
        <v>130</v>
      </c>
      <c r="C886" t="s">
        <v>1011</v>
      </c>
      <c r="D886" t="s">
        <v>117</v>
      </c>
      <c r="E886" s="4" t="str">
        <f>IF(SUMPRODUCT(--(NOT(ISERR(SEARCH({"c4","c3","c1","m4","m3","m2","m1","r3","r4","i2","cr1","hs1","g2"},D886)))))&gt;0,"1","")</f>
        <v/>
      </c>
      <c r="F886" t="s">
        <v>39</v>
      </c>
      <c r="G886" t="s">
        <v>30</v>
      </c>
      <c r="H886">
        <v>330</v>
      </c>
      <c r="I886">
        <v>0</v>
      </c>
      <c r="J886">
        <v>330</v>
      </c>
      <c r="K886" s="2">
        <v>4</v>
      </c>
      <c r="N886" t="s">
        <v>31</v>
      </c>
      <c r="O886" s="4">
        <f t="shared" si="13"/>
        <v>1</v>
      </c>
      <c r="P886" t="s">
        <v>112</v>
      </c>
      <c r="Q886" s="3">
        <v>4.3017857143000002</v>
      </c>
      <c r="R886" s="2">
        <v>4</v>
      </c>
    </row>
    <row r="887" spans="1:18" x14ac:dyDescent="0.2">
      <c r="A887" s="1">
        <v>836000000000</v>
      </c>
      <c r="B887" t="s">
        <v>130</v>
      </c>
      <c r="C887" t="s">
        <v>1012</v>
      </c>
      <c r="D887" t="s">
        <v>117</v>
      </c>
      <c r="E887" s="4" t="str">
        <f>IF(SUMPRODUCT(--(NOT(ISERR(SEARCH({"c4","c3","c1","m4","m3","m2","m1","r3","r4","i2","cr1","hs1","g2"},D887)))))&gt;0,"1","")</f>
        <v/>
      </c>
      <c r="F887" t="s">
        <v>39</v>
      </c>
      <c r="G887" t="s">
        <v>30</v>
      </c>
      <c r="H887">
        <v>330</v>
      </c>
      <c r="I887">
        <v>0</v>
      </c>
      <c r="J887">
        <v>330</v>
      </c>
      <c r="K887" s="2">
        <v>6</v>
      </c>
      <c r="N887" t="s">
        <v>31</v>
      </c>
      <c r="O887" s="4">
        <f t="shared" si="13"/>
        <v>1</v>
      </c>
      <c r="P887" t="s">
        <v>112</v>
      </c>
      <c r="Q887" s="3">
        <v>4.3017857143000002</v>
      </c>
      <c r="R887" s="2">
        <v>6</v>
      </c>
    </row>
    <row r="888" spans="1:18" x14ac:dyDescent="0.2">
      <c r="A888" s="1">
        <v>836000000000</v>
      </c>
      <c r="B888" t="s">
        <v>130</v>
      </c>
      <c r="C888" t="s">
        <v>1013</v>
      </c>
      <c r="D888" t="s">
        <v>117</v>
      </c>
      <c r="E888" s="4" t="str">
        <f>IF(SUMPRODUCT(--(NOT(ISERR(SEARCH({"c4","c3","c1","m4","m3","m2","m1","r3","r4","i2","cr1","hs1","g2"},D888)))))&gt;0,"1","")</f>
        <v/>
      </c>
      <c r="F888" t="s">
        <v>39</v>
      </c>
      <c r="G888" t="s">
        <v>30</v>
      </c>
      <c r="H888">
        <v>330</v>
      </c>
      <c r="I888">
        <v>0</v>
      </c>
      <c r="J888">
        <v>330</v>
      </c>
      <c r="K888" s="2">
        <v>19</v>
      </c>
      <c r="N888" t="s">
        <v>31</v>
      </c>
      <c r="O888" s="4">
        <f t="shared" si="13"/>
        <v>1</v>
      </c>
      <c r="P888" t="s">
        <v>112</v>
      </c>
      <c r="Q888" s="3">
        <v>4.3017857143000002</v>
      </c>
      <c r="R888" s="2">
        <v>19</v>
      </c>
    </row>
    <row r="889" spans="1:18" x14ac:dyDescent="0.2">
      <c r="A889" s="1">
        <v>836000000000</v>
      </c>
      <c r="B889" t="s">
        <v>130</v>
      </c>
      <c r="C889" t="s">
        <v>1014</v>
      </c>
      <c r="D889" t="s">
        <v>117</v>
      </c>
      <c r="E889" s="4" t="str">
        <f>IF(SUMPRODUCT(--(NOT(ISERR(SEARCH({"c4","c3","c1","m4","m3","m2","m1","r3","r4","i2","cr1","hs1","g2"},D889)))))&gt;0,"1","")</f>
        <v/>
      </c>
      <c r="F889" t="s">
        <v>39</v>
      </c>
      <c r="G889" t="s">
        <v>30</v>
      </c>
      <c r="H889">
        <v>330</v>
      </c>
      <c r="I889">
        <v>0</v>
      </c>
      <c r="J889">
        <v>330</v>
      </c>
      <c r="K889" s="2">
        <v>5</v>
      </c>
      <c r="N889" t="s">
        <v>31</v>
      </c>
      <c r="O889" s="4">
        <f t="shared" si="13"/>
        <v>1</v>
      </c>
      <c r="P889" t="s">
        <v>112</v>
      </c>
      <c r="Q889" s="3">
        <v>4.3017857143000002</v>
      </c>
      <c r="R889" s="2">
        <v>5</v>
      </c>
    </row>
    <row r="890" spans="1:18" x14ac:dyDescent="0.2">
      <c r="A890" s="1">
        <v>836000000000</v>
      </c>
      <c r="B890" t="s">
        <v>130</v>
      </c>
      <c r="C890" t="s">
        <v>1015</v>
      </c>
      <c r="D890" t="s">
        <v>117</v>
      </c>
      <c r="E890" s="4" t="str">
        <f>IF(SUMPRODUCT(--(NOT(ISERR(SEARCH({"c4","c3","c1","m4","m3","m2","m1","r3","r4","i2","cr1","hs1","g2"},D890)))))&gt;0,"1","")</f>
        <v/>
      </c>
      <c r="F890" t="s">
        <v>39</v>
      </c>
      <c r="G890" t="s">
        <v>30</v>
      </c>
      <c r="H890">
        <v>330</v>
      </c>
      <c r="I890">
        <v>0</v>
      </c>
      <c r="J890">
        <v>330</v>
      </c>
      <c r="K890" s="2">
        <v>23</v>
      </c>
      <c r="N890" t="s">
        <v>31</v>
      </c>
      <c r="O890" s="4">
        <f t="shared" si="13"/>
        <v>1</v>
      </c>
      <c r="P890" t="s">
        <v>112</v>
      </c>
      <c r="Q890" s="3">
        <v>4.3017857143000002</v>
      </c>
      <c r="R890" s="2">
        <v>23</v>
      </c>
    </row>
    <row r="891" spans="1:18" x14ac:dyDescent="0.2">
      <c r="A891" s="1">
        <v>836000000000</v>
      </c>
      <c r="B891" t="s">
        <v>130</v>
      </c>
      <c r="C891" t="s">
        <v>1016</v>
      </c>
      <c r="D891" t="s">
        <v>117</v>
      </c>
      <c r="E891" s="4" t="str">
        <f>IF(SUMPRODUCT(--(NOT(ISERR(SEARCH({"c4","c3","c1","m4","m3","m2","m1","r3","r4","i2","cr1","hs1","g2"},D891)))))&gt;0,"1","")</f>
        <v/>
      </c>
      <c r="F891" t="s">
        <v>39</v>
      </c>
      <c r="G891" t="s">
        <v>30</v>
      </c>
      <c r="H891">
        <v>330</v>
      </c>
      <c r="I891">
        <v>0</v>
      </c>
      <c r="J891">
        <v>330</v>
      </c>
      <c r="K891" s="2">
        <v>25</v>
      </c>
      <c r="N891" t="s">
        <v>31</v>
      </c>
      <c r="O891" s="4">
        <f t="shared" si="13"/>
        <v>1</v>
      </c>
      <c r="P891" t="s">
        <v>112</v>
      </c>
      <c r="Q891" s="3">
        <v>4.3017857143000002</v>
      </c>
      <c r="R891" s="2">
        <v>25</v>
      </c>
    </row>
    <row r="892" spans="1:18" x14ac:dyDescent="0.2">
      <c r="A892" s="1">
        <v>836000000000</v>
      </c>
      <c r="B892" t="s">
        <v>130</v>
      </c>
      <c r="C892" t="s">
        <v>1017</v>
      </c>
      <c r="D892" t="s">
        <v>117</v>
      </c>
      <c r="E892" s="4" t="str">
        <f>IF(SUMPRODUCT(--(NOT(ISERR(SEARCH({"c4","c3","c1","m4","m3","m2","m1","r3","r4","i2","cr1","hs1","g2"},D892)))))&gt;0,"1","")</f>
        <v/>
      </c>
      <c r="F892" t="s">
        <v>39</v>
      </c>
      <c r="G892" t="s">
        <v>30</v>
      </c>
      <c r="H892">
        <v>330</v>
      </c>
      <c r="I892">
        <v>0</v>
      </c>
      <c r="J892">
        <v>330</v>
      </c>
      <c r="K892" s="2">
        <v>29</v>
      </c>
      <c r="N892" t="s">
        <v>31</v>
      </c>
      <c r="O892" s="4">
        <f t="shared" si="13"/>
        <v>1</v>
      </c>
      <c r="P892" t="s">
        <v>112</v>
      </c>
      <c r="Q892" s="3">
        <v>4.3017857143000002</v>
      </c>
      <c r="R892" s="2">
        <v>29</v>
      </c>
    </row>
    <row r="893" spans="1:18" x14ac:dyDescent="0.2">
      <c r="A893" s="1">
        <v>836000000000</v>
      </c>
      <c r="B893" t="s">
        <v>130</v>
      </c>
      <c r="C893" t="s">
        <v>1018</v>
      </c>
      <c r="D893" t="s">
        <v>117</v>
      </c>
      <c r="E893" s="4" t="str">
        <f>IF(SUMPRODUCT(--(NOT(ISERR(SEARCH({"c4","c3","c1","m4","m3","m2","m1","r3","r4","i2","cr1","hs1","g2"},D893)))))&gt;0,"1","")</f>
        <v/>
      </c>
      <c r="F893" t="s">
        <v>39</v>
      </c>
      <c r="G893" t="s">
        <v>30</v>
      </c>
      <c r="H893">
        <v>330</v>
      </c>
      <c r="I893">
        <v>0</v>
      </c>
      <c r="J893">
        <v>330</v>
      </c>
      <c r="K893" s="2">
        <v>3</v>
      </c>
      <c r="N893" t="s">
        <v>31</v>
      </c>
      <c r="O893" s="4">
        <f t="shared" si="13"/>
        <v>1</v>
      </c>
      <c r="P893" t="s">
        <v>112</v>
      </c>
      <c r="Q893" s="3">
        <v>4.3017857143000002</v>
      </c>
      <c r="R893" s="2">
        <v>3</v>
      </c>
    </row>
    <row r="894" spans="1:18" x14ac:dyDescent="0.2">
      <c r="A894" s="1">
        <v>836000000000</v>
      </c>
      <c r="B894" t="s">
        <v>130</v>
      </c>
      <c r="C894" t="s">
        <v>1019</v>
      </c>
      <c r="D894" t="s">
        <v>117</v>
      </c>
      <c r="E894" s="4" t="str">
        <f>IF(SUMPRODUCT(--(NOT(ISERR(SEARCH({"c4","c3","c1","m4","m3","m2","m1","r3","r4","i2","cr1","hs1","g2"},D894)))))&gt;0,"1","")</f>
        <v/>
      </c>
      <c r="F894" t="s">
        <v>39</v>
      </c>
      <c r="G894" t="s">
        <v>30</v>
      </c>
      <c r="H894">
        <v>330</v>
      </c>
      <c r="I894">
        <v>0</v>
      </c>
      <c r="J894">
        <v>330</v>
      </c>
      <c r="K894" s="2">
        <v>1</v>
      </c>
      <c r="N894" t="s">
        <v>31</v>
      </c>
      <c r="O894" s="4">
        <f t="shared" si="13"/>
        <v>1</v>
      </c>
      <c r="P894" t="s">
        <v>112</v>
      </c>
      <c r="Q894" s="3">
        <v>4.3017857143000002</v>
      </c>
      <c r="R894" s="2">
        <v>1</v>
      </c>
    </row>
    <row r="895" spans="1:18" x14ac:dyDescent="0.2">
      <c r="A895" s="1">
        <v>836000000000</v>
      </c>
      <c r="B895" t="s">
        <v>130</v>
      </c>
      <c r="C895" t="s">
        <v>1020</v>
      </c>
      <c r="D895" t="s">
        <v>111</v>
      </c>
      <c r="E895" s="4" t="str">
        <f>IF(SUMPRODUCT(--(NOT(ISERR(SEARCH({"c4","c3","c1","m4","m3","m2","m1","r3","r4","i2","cr1","hs1","g2"},D895)))))&gt;0,"1","")</f>
        <v/>
      </c>
      <c r="F895" t="s">
        <v>39</v>
      </c>
      <c r="G895" t="s">
        <v>33</v>
      </c>
      <c r="H895">
        <v>330</v>
      </c>
      <c r="I895">
        <v>0</v>
      </c>
      <c r="J895">
        <v>330</v>
      </c>
      <c r="K895" s="2">
        <v>15.3333333332557</v>
      </c>
      <c r="N895" t="s">
        <v>31</v>
      </c>
      <c r="O895" s="4">
        <f t="shared" si="13"/>
        <v>1</v>
      </c>
      <c r="P895" t="s">
        <v>113</v>
      </c>
      <c r="Q895" s="3">
        <v>4.1583928571</v>
      </c>
      <c r="R895" s="2">
        <v>15.3333333332557</v>
      </c>
    </row>
    <row r="896" spans="1:18" x14ac:dyDescent="0.2">
      <c r="A896" s="1">
        <v>836000000000</v>
      </c>
      <c r="B896" t="s">
        <v>130</v>
      </c>
      <c r="C896" t="s">
        <v>1021</v>
      </c>
      <c r="D896" t="s">
        <v>111</v>
      </c>
      <c r="E896" s="4" t="str">
        <f>IF(SUMPRODUCT(--(NOT(ISERR(SEARCH({"c4","c3","c1","m4","m3","m2","m1","r3","r4","i2","cr1","hs1","g2"},D896)))))&gt;0,"1","")</f>
        <v/>
      </c>
      <c r="F896" t="s">
        <v>39</v>
      </c>
      <c r="G896" t="s">
        <v>95</v>
      </c>
      <c r="H896">
        <v>330</v>
      </c>
      <c r="I896">
        <v>0</v>
      </c>
      <c r="J896">
        <v>330</v>
      </c>
      <c r="K896" s="2">
        <v>2.8813559322046198</v>
      </c>
      <c r="N896" t="s">
        <v>31</v>
      </c>
      <c r="O896" s="4">
        <f t="shared" si="13"/>
        <v>1</v>
      </c>
      <c r="P896" t="s">
        <v>113</v>
      </c>
      <c r="Q896" s="3">
        <v>4.1583928571</v>
      </c>
      <c r="R896" s="2">
        <v>2.8813559322046198</v>
      </c>
    </row>
    <row r="897" spans="1:18" x14ac:dyDescent="0.2">
      <c r="A897" s="1">
        <v>836000000000</v>
      </c>
      <c r="B897" t="s">
        <v>130</v>
      </c>
      <c r="C897" t="s">
        <v>1022</v>
      </c>
      <c r="D897" t="s">
        <v>111</v>
      </c>
      <c r="E897" s="4" t="str">
        <f>IF(SUMPRODUCT(--(NOT(ISERR(SEARCH({"c4","c3","c1","m4","m3","m2","m1","r3","r4","i2","cr1","hs1","g2"},D897)))))&gt;0,"1","")</f>
        <v/>
      </c>
      <c r="F897" t="s">
        <v>39</v>
      </c>
      <c r="G897" t="s">
        <v>33</v>
      </c>
      <c r="H897">
        <v>330</v>
      </c>
      <c r="I897">
        <v>0</v>
      </c>
      <c r="J897">
        <v>330</v>
      </c>
      <c r="K897" s="2">
        <v>7.9999999999987903</v>
      </c>
      <c r="N897" t="s">
        <v>31</v>
      </c>
      <c r="O897" s="4">
        <f t="shared" si="13"/>
        <v>1</v>
      </c>
      <c r="P897" t="s">
        <v>113</v>
      </c>
      <c r="Q897" s="3">
        <v>4.1583928571</v>
      </c>
      <c r="R897" s="2">
        <v>7.9999999999987903</v>
      </c>
    </row>
    <row r="898" spans="1:18" x14ac:dyDescent="0.2">
      <c r="A898" s="1">
        <v>836000000000</v>
      </c>
      <c r="B898" t="s">
        <v>130</v>
      </c>
      <c r="C898" t="s">
        <v>1023</v>
      </c>
      <c r="D898" t="s">
        <v>111</v>
      </c>
      <c r="E898" s="4" t="str">
        <f>IF(SUMPRODUCT(--(NOT(ISERR(SEARCH({"c4","c3","c1","m4","m3","m2","m1","r3","r4","i2","cr1","hs1","g2"},D898)))))&gt;0,"1","")</f>
        <v/>
      </c>
      <c r="F898" t="s">
        <v>39</v>
      </c>
      <c r="G898" t="s">
        <v>33</v>
      </c>
      <c r="H898">
        <v>331</v>
      </c>
      <c r="I898">
        <v>1</v>
      </c>
      <c r="J898">
        <v>330</v>
      </c>
      <c r="K898" s="2">
        <v>2.83333333332848</v>
      </c>
      <c r="N898" t="s">
        <v>31</v>
      </c>
      <c r="O898" s="4">
        <f t="shared" si="13"/>
        <v>1</v>
      </c>
      <c r="P898" t="s">
        <v>113</v>
      </c>
      <c r="Q898" s="3">
        <v>4.1583928571</v>
      </c>
      <c r="R898" s="2">
        <v>2.83333333332848</v>
      </c>
    </row>
    <row r="899" spans="1:18" x14ac:dyDescent="0.2">
      <c r="A899" s="1">
        <v>836000000000</v>
      </c>
      <c r="B899" t="s">
        <v>130</v>
      </c>
      <c r="C899" t="s">
        <v>1024</v>
      </c>
      <c r="D899" t="s">
        <v>111</v>
      </c>
      <c r="E899" s="4" t="str">
        <f>IF(SUMPRODUCT(--(NOT(ISERR(SEARCH({"c4","c3","c1","m4","m3","m2","m1","r3","r4","i2","cr1","hs1","g2"},D899)))))&gt;0,"1","")</f>
        <v/>
      </c>
      <c r="F899" t="s">
        <v>39</v>
      </c>
      <c r="G899" t="s">
        <v>33</v>
      </c>
      <c r="H899">
        <v>330</v>
      </c>
      <c r="I899">
        <v>0</v>
      </c>
      <c r="J899">
        <v>330</v>
      </c>
      <c r="K899" s="2">
        <v>8.0327868852456792</v>
      </c>
      <c r="N899" t="s">
        <v>31</v>
      </c>
      <c r="O899" s="4">
        <f t="shared" ref="O899:O962" si="14">IF(Q899&lt;25,1,0)</f>
        <v>1</v>
      </c>
      <c r="P899" t="s">
        <v>113</v>
      </c>
      <c r="Q899" s="3">
        <v>4.1583928571</v>
      </c>
      <c r="R899" s="2">
        <v>8.0327868852456792</v>
      </c>
    </row>
    <row r="900" spans="1:18" x14ac:dyDescent="0.2">
      <c r="A900" s="1">
        <v>836000000000</v>
      </c>
      <c r="B900" t="s">
        <v>130</v>
      </c>
      <c r="C900" t="s">
        <v>1025</v>
      </c>
      <c r="D900" t="s">
        <v>111</v>
      </c>
      <c r="E900" s="4" t="str">
        <f>IF(SUMPRODUCT(--(NOT(ISERR(SEARCH({"c4","c3","c1","m4","m3","m2","m1","r3","r4","i2","cr1","hs1","g2"},D900)))))&gt;0,"1","")</f>
        <v/>
      </c>
      <c r="F900" t="s">
        <v>39</v>
      </c>
      <c r="G900" t="s">
        <v>33</v>
      </c>
      <c r="H900">
        <v>330</v>
      </c>
      <c r="I900">
        <v>0</v>
      </c>
      <c r="J900">
        <v>330</v>
      </c>
      <c r="K900" s="2">
        <v>17.166666666647298</v>
      </c>
      <c r="N900" t="s">
        <v>31</v>
      </c>
      <c r="O900" s="4">
        <f t="shared" si="14"/>
        <v>1</v>
      </c>
      <c r="P900" t="s">
        <v>113</v>
      </c>
      <c r="Q900" s="3">
        <v>4.1583928571</v>
      </c>
      <c r="R900" s="2">
        <v>17.166666666647298</v>
      </c>
    </row>
    <row r="901" spans="1:18" x14ac:dyDescent="0.2">
      <c r="A901" s="1">
        <v>836000000000</v>
      </c>
      <c r="B901" t="s">
        <v>130</v>
      </c>
      <c r="C901" t="s">
        <v>1026</v>
      </c>
      <c r="D901" t="s">
        <v>111</v>
      </c>
      <c r="E901" s="4" t="str">
        <f>IF(SUMPRODUCT(--(NOT(ISERR(SEARCH({"c4","c3","c1","m4","m3","m2","m1","r3","r4","i2","cr1","hs1","g2"},D901)))))&gt;0,"1","")</f>
        <v/>
      </c>
      <c r="F901" t="s">
        <v>39</v>
      </c>
      <c r="G901" t="s">
        <v>33</v>
      </c>
      <c r="H901">
        <v>330</v>
      </c>
      <c r="I901">
        <v>0</v>
      </c>
      <c r="J901">
        <v>330</v>
      </c>
      <c r="K901" s="2">
        <v>3.6666666666618202</v>
      </c>
      <c r="N901" t="s">
        <v>31</v>
      </c>
      <c r="O901" s="4">
        <f t="shared" si="14"/>
        <v>1</v>
      </c>
      <c r="P901" t="s">
        <v>113</v>
      </c>
      <c r="Q901" s="3">
        <v>4.1583928571</v>
      </c>
      <c r="R901" s="2">
        <v>3.6666666666618202</v>
      </c>
    </row>
    <row r="902" spans="1:18" x14ac:dyDescent="0.2">
      <c r="A902" s="1">
        <v>836000000000</v>
      </c>
      <c r="B902" t="s">
        <v>130</v>
      </c>
      <c r="C902" t="s">
        <v>1027</v>
      </c>
      <c r="D902" t="s">
        <v>111</v>
      </c>
      <c r="E902" s="4" t="str">
        <f>IF(SUMPRODUCT(--(NOT(ISERR(SEARCH({"c4","c3","c1","m4","m3","m2","m1","r3","r4","i2","cr1","hs1","g2"},D902)))))&gt;0,"1","")</f>
        <v/>
      </c>
      <c r="F902" t="s">
        <v>39</v>
      </c>
      <c r="G902" t="s">
        <v>33</v>
      </c>
      <c r="H902">
        <v>330</v>
      </c>
      <c r="I902">
        <v>0</v>
      </c>
      <c r="J902">
        <v>330</v>
      </c>
      <c r="K902" s="2">
        <v>4.83333333333273</v>
      </c>
      <c r="N902" t="s">
        <v>31</v>
      </c>
      <c r="O902" s="4">
        <f t="shared" si="14"/>
        <v>1</v>
      </c>
      <c r="P902" t="s">
        <v>113</v>
      </c>
      <c r="Q902" s="3">
        <v>4.1583928571</v>
      </c>
      <c r="R902" s="2">
        <v>4.83333333333273</v>
      </c>
    </row>
    <row r="903" spans="1:18" x14ac:dyDescent="0.2">
      <c r="A903" s="1">
        <v>836000000000</v>
      </c>
      <c r="B903" t="s">
        <v>130</v>
      </c>
      <c r="C903" t="s">
        <v>1028</v>
      </c>
      <c r="D903" t="s">
        <v>111</v>
      </c>
      <c r="E903" s="4" t="str">
        <f>IF(SUMPRODUCT(--(NOT(ISERR(SEARCH({"c4","c3","c1","m4","m3","m2","m1","r3","r4","i2","cr1","hs1","g2"},D903)))))&gt;0,"1","")</f>
        <v/>
      </c>
      <c r="F903" t="s">
        <v>39</v>
      </c>
      <c r="G903" t="s">
        <v>33</v>
      </c>
      <c r="H903">
        <v>330</v>
      </c>
      <c r="I903">
        <v>0</v>
      </c>
      <c r="J903">
        <v>330</v>
      </c>
      <c r="K903" s="2">
        <v>4.7457627118647103</v>
      </c>
      <c r="N903" t="s">
        <v>31</v>
      </c>
      <c r="O903" s="4">
        <f t="shared" si="14"/>
        <v>1</v>
      </c>
      <c r="P903" t="s">
        <v>113</v>
      </c>
      <c r="Q903" s="3">
        <v>4.1583928571</v>
      </c>
      <c r="R903" s="2">
        <v>4.7457627118647103</v>
      </c>
    </row>
    <row r="904" spans="1:18" x14ac:dyDescent="0.2">
      <c r="A904" s="1">
        <v>836000000000</v>
      </c>
      <c r="B904" t="s">
        <v>130</v>
      </c>
      <c r="C904" t="s">
        <v>1029</v>
      </c>
      <c r="D904" t="s">
        <v>111</v>
      </c>
      <c r="E904" s="4" t="str">
        <f>IF(SUMPRODUCT(--(NOT(ISERR(SEARCH({"c4","c3","c1","m4","m3","m2","m1","r3","r4","i2","cr1","hs1","g2"},D904)))))&gt;0,"1","")</f>
        <v/>
      </c>
      <c r="F904" t="s">
        <v>39</v>
      </c>
      <c r="G904" t="s">
        <v>33</v>
      </c>
      <c r="H904">
        <v>330</v>
      </c>
      <c r="I904">
        <v>0</v>
      </c>
      <c r="J904">
        <v>330</v>
      </c>
      <c r="K904" s="2">
        <v>4.4067796610144798</v>
      </c>
      <c r="N904" t="s">
        <v>31</v>
      </c>
      <c r="O904" s="4">
        <f t="shared" si="14"/>
        <v>1</v>
      </c>
      <c r="P904" t="s">
        <v>113</v>
      </c>
      <c r="Q904" s="3">
        <v>4.1583928571</v>
      </c>
      <c r="R904" s="2">
        <v>4.4067796610144798</v>
      </c>
    </row>
    <row r="905" spans="1:18" x14ac:dyDescent="0.2">
      <c r="A905" s="1">
        <v>836000000000</v>
      </c>
      <c r="B905" t="s">
        <v>130</v>
      </c>
      <c r="C905" t="s">
        <v>1030</v>
      </c>
      <c r="D905" t="s">
        <v>111</v>
      </c>
      <c r="E905" s="4" t="str">
        <f>IF(SUMPRODUCT(--(NOT(ISERR(SEARCH({"c4","c3","c1","m4","m3","m2","m1","r3","r4","i2","cr1","hs1","g2"},D905)))))&gt;0,"1","")</f>
        <v/>
      </c>
      <c r="F905" t="s">
        <v>39</v>
      </c>
      <c r="G905" t="s">
        <v>33</v>
      </c>
      <c r="H905">
        <v>330</v>
      </c>
      <c r="I905">
        <v>0</v>
      </c>
      <c r="J905">
        <v>330</v>
      </c>
      <c r="K905" s="2">
        <v>4.42622950819195</v>
      </c>
      <c r="N905" t="s">
        <v>31</v>
      </c>
      <c r="O905" s="4">
        <f t="shared" si="14"/>
        <v>1</v>
      </c>
      <c r="P905" t="s">
        <v>113</v>
      </c>
      <c r="Q905" s="3">
        <v>4.1583928571</v>
      </c>
      <c r="R905" s="2">
        <v>4.42622950819195</v>
      </c>
    </row>
    <row r="906" spans="1:18" x14ac:dyDescent="0.2">
      <c r="A906" s="1">
        <v>836000000000</v>
      </c>
      <c r="B906" t="s">
        <v>130</v>
      </c>
      <c r="C906" t="s">
        <v>1031</v>
      </c>
      <c r="D906" t="s">
        <v>111</v>
      </c>
      <c r="E906" s="4" t="str">
        <f>IF(SUMPRODUCT(--(NOT(ISERR(SEARCH({"c4","c3","c1","m4","m3","m2","m1","r3","r4","i2","cr1","hs1","g2"},D906)))))&gt;0,"1","")</f>
        <v/>
      </c>
      <c r="F906" t="s">
        <v>39</v>
      </c>
      <c r="G906" t="s">
        <v>33</v>
      </c>
      <c r="H906">
        <v>330</v>
      </c>
      <c r="I906">
        <v>0</v>
      </c>
      <c r="J906">
        <v>330</v>
      </c>
      <c r="K906" s="2">
        <v>11.333333333326101</v>
      </c>
      <c r="N906" t="s">
        <v>31</v>
      </c>
      <c r="O906" s="4">
        <f t="shared" si="14"/>
        <v>1</v>
      </c>
      <c r="P906" t="s">
        <v>113</v>
      </c>
      <c r="Q906" s="3">
        <v>4.1583928571</v>
      </c>
      <c r="R906" s="2">
        <v>11.333333333326101</v>
      </c>
    </row>
    <row r="907" spans="1:18" x14ac:dyDescent="0.2">
      <c r="A907" s="1">
        <v>836000000000</v>
      </c>
      <c r="B907" t="s">
        <v>130</v>
      </c>
      <c r="C907" t="s">
        <v>1032</v>
      </c>
      <c r="D907" t="s">
        <v>111</v>
      </c>
      <c r="E907" s="4" t="str">
        <f>IF(SUMPRODUCT(--(NOT(ISERR(SEARCH({"c4","c3","c1","m4","m3","m2","m1","r3","r4","i2","cr1","hs1","g2"},D907)))))&gt;0,"1","")</f>
        <v/>
      </c>
      <c r="F907" t="s">
        <v>39</v>
      </c>
      <c r="G907" t="s">
        <v>33</v>
      </c>
      <c r="H907">
        <v>330</v>
      </c>
      <c r="I907">
        <v>0</v>
      </c>
      <c r="J907">
        <v>330</v>
      </c>
      <c r="K907" s="2">
        <v>7.16666666667152</v>
      </c>
      <c r="N907" t="s">
        <v>31</v>
      </c>
      <c r="O907" s="4">
        <f t="shared" si="14"/>
        <v>1</v>
      </c>
      <c r="P907" t="s">
        <v>113</v>
      </c>
      <c r="Q907" s="3">
        <v>4.1583928571</v>
      </c>
      <c r="R907" s="2">
        <v>7.16666666667152</v>
      </c>
    </row>
    <row r="908" spans="1:18" x14ac:dyDescent="0.2">
      <c r="A908" s="1">
        <v>836000000000</v>
      </c>
      <c r="B908" t="s">
        <v>130</v>
      </c>
      <c r="C908" t="s">
        <v>1033</v>
      </c>
      <c r="D908" t="s">
        <v>111</v>
      </c>
      <c r="E908" s="4" t="str">
        <f>IF(SUMPRODUCT(--(NOT(ISERR(SEARCH({"c4","c3","c1","m4","m3","m2","m1","r3","r4","i2","cr1","hs1","g2"},D908)))))&gt;0,"1","")</f>
        <v/>
      </c>
      <c r="F908" t="s">
        <v>39</v>
      </c>
      <c r="G908" t="s">
        <v>33</v>
      </c>
      <c r="H908">
        <v>330</v>
      </c>
      <c r="I908">
        <v>0</v>
      </c>
      <c r="J908">
        <v>330</v>
      </c>
      <c r="K908" s="2">
        <v>12.666666666676401</v>
      </c>
      <c r="N908" t="s">
        <v>31</v>
      </c>
      <c r="O908" s="4">
        <f t="shared" si="14"/>
        <v>1</v>
      </c>
      <c r="P908" t="s">
        <v>113</v>
      </c>
      <c r="Q908" s="3">
        <v>4.1583928571</v>
      </c>
      <c r="R908" s="2">
        <v>12.666666666676401</v>
      </c>
    </row>
    <row r="909" spans="1:18" x14ac:dyDescent="0.2">
      <c r="A909" s="1">
        <v>836000000000</v>
      </c>
      <c r="B909" t="s">
        <v>130</v>
      </c>
      <c r="C909" t="s">
        <v>1034</v>
      </c>
      <c r="D909" t="s">
        <v>111</v>
      </c>
      <c r="E909" s="4" t="str">
        <f>IF(SUMPRODUCT(--(NOT(ISERR(SEARCH({"c4","c3","c1","m4","m3","m2","m1","r3","r4","i2","cr1","hs1","g2"},D909)))))&gt;0,"1","")</f>
        <v/>
      </c>
      <c r="F909" t="s">
        <v>39</v>
      </c>
      <c r="G909" t="s">
        <v>33</v>
      </c>
      <c r="H909">
        <v>330</v>
      </c>
      <c r="I909">
        <v>0</v>
      </c>
      <c r="J909">
        <v>330</v>
      </c>
      <c r="K909" s="2">
        <v>2.4590163934426199</v>
      </c>
      <c r="N909" t="s">
        <v>31</v>
      </c>
      <c r="O909" s="4">
        <f t="shared" si="14"/>
        <v>1</v>
      </c>
      <c r="P909" t="s">
        <v>113</v>
      </c>
      <c r="Q909" s="3">
        <v>4.1583928571</v>
      </c>
      <c r="R909" s="2">
        <v>2.4590163934426199</v>
      </c>
    </row>
    <row r="910" spans="1:18" x14ac:dyDescent="0.2">
      <c r="A910" s="1">
        <v>836000000000</v>
      </c>
      <c r="B910" t="s">
        <v>130</v>
      </c>
      <c r="C910" t="s">
        <v>1035</v>
      </c>
      <c r="D910" t="s">
        <v>111</v>
      </c>
      <c r="E910" s="4" t="str">
        <f>IF(SUMPRODUCT(--(NOT(ISERR(SEARCH({"c4","c3","c1","m4","m3","m2","m1","r3","r4","i2","cr1","hs1","g2"},D910)))))&gt;0,"1","")</f>
        <v/>
      </c>
      <c r="F910" t="s">
        <v>39</v>
      </c>
      <c r="G910" t="s">
        <v>36</v>
      </c>
      <c r="H910">
        <v>330</v>
      </c>
      <c r="I910">
        <v>0</v>
      </c>
      <c r="J910">
        <v>330</v>
      </c>
      <c r="K910" s="2">
        <v>8.0000000000018208</v>
      </c>
      <c r="N910" t="s">
        <v>31</v>
      </c>
      <c r="O910" s="4">
        <f t="shared" si="14"/>
        <v>1</v>
      </c>
      <c r="P910" t="s">
        <v>113</v>
      </c>
      <c r="Q910" s="3">
        <v>4.1583928571</v>
      </c>
      <c r="R910" s="2">
        <v>8.0000000000018208</v>
      </c>
    </row>
    <row r="911" spans="1:18" x14ac:dyDescent="0.2">
      <c r="A911" s="1">
        <v>836000000000</v>
      </c>
      <c r="B911" t="s">
        <v>130</v>
      </c>
      <c r="C911" t="s">
        <v>1036</v>
      </c>
      <c r="D911" t="s">
        <v>111</v>
      </c>
      <c r="E911" s="4" t="str">
        <f>IF(SUMPRODUCT(--(NOT(ISERR(SEARCH({"c4","c3","c1","m4","m3","m2","m1","r3","r4","i2","cr1","hs1","g2"},D911)))))&gt;0,"1","")</f>
        <v/>
      </c>
      <c r="F911" t="s">
        <v>39</v>
      </c>
      <c r="G911" t="s">
        <v>33</v>
      </c>
      <c r="H911">
        <v>330</v>
      </c>
      <c r="I911">
        <v>0</v>
      </c>
      <c r="J911">
        <v>330</v>
      </c>
      <c r="K911" s="2">
        <v>8.3333333333333304</v>
      </c>
      <c r="N911" t="s">
        <v>31</v>
      </c>
      <c r="O911" s="4">
        <f t="shared" si="14"/>
        <v>1</v>
      </c>
      <c r="P911" t="s">
        <v>113</v>
      </c>
      <c r="Q911" s="3">
        <v>4.1583928571</v>
      </c>
      <c r="R911" s="2">
        <v>8.3333333333333304</v>
      </c>
    </row>
    <row r="912" spans="1:18" x14ac:dyDescent="0.2">
      <c r="A912" s="1">
        <v>836000000000</v>
      </c>
      <c r="B912" t="s">
        <v>130</v>
      </c>
      <c r="C912" t="s">
        <v>1037</v>
      </c>
      <c r="D912" t="s">
        <v>111</v>
      </c>
      <c r="E912" s="4" t="str">
        <f>IF(SUMPRODUCT(--(NOT(ISERR(SEARCH({"c4","c3","c1","m4","m3","m2","m1","r3","r4","i2","cr1","hs1","g2"},D912)))))&gt;0,"1","")</f>
        <v/>
      </c>
      <c r="F912" t="s">
        <v>39</v>
      </c>
      <c r="G912" t="s">
        <v>33</v>
      </c>
      <c r="H912">
        <v>330</v>
      </c>
      <c r="I912">
        <v>0</v>
      </c>
      <c r="J912">
        <v>330</v>
      </c>
      <c r="K912" s="2">
        <v>3.3333333333333299</v>
      </c>
      <c r="N912" t="s">
        <v>31</v>
      </c>
      <c r="O912" s="4">
        <f t="shared" si="14"/>
        <v>1</v>
      </c>
      <c r="P912" t="s">
        <v>113</v>
      </c>
      <c r="Q912" s="3">
        <v>4.1583928571</v>
      </c>
      <c r="R912" s="2">
        <v>3.3333333333333299</v>
      </c>
    </row>
    <row r="913" spans="1:18" x14ac:dyDescent="0.2">
      <c r="A913" s="1">
        <v>836000000000</v>
      </c>
      <c r="B913" t="s">
        <v>130</v>
      </c>
      <c r="C913" t="s">
        <v>1038</v>
      </c>
      <c r="D913" t="s">
        <v>111</v>
      </c>
      <c r="E913" s="4" t="str">
        <f>IF(SUMPRODUCT(--(NOT(ISERR(SEARCH({"c4","c3","c1","m4","m3","m2","m1","r3","r4","i2","cr1","hs1","g2"},D913)))))&gt;0,"1","")</f>
        <v/>
      </c>
      <c r="F913" t="s">
        <v>39</v>
      </c>
      <c r="G913" t="s">
        <v>33</v>
      </c>
      <c r="H913">
        <v>330</v>
      </c>
      <c r="I913">
        <v>0</v>
      </c>
      <c r="J913">
        <v>330</v>
      </c>
      <c r="K913" s="2">
        <v>9.1525423728838202</v>
      </c>
      <c r="N913" t="s">
        <v>31</v>
      </c>
      <c r="O913" s="4">
        <f t="shared" si="14"/>
        <v>1</v>
      </c>
      <c r="P913" t="s">
        <v>113</v>
      </c>
      <c r="Q913" s="3">
        <v>4.1583928571</v>
      </c>
      <c r="R913" s="2">
        <v>9.1525423728838202</v>
      </c>
    </row>
    <row r="914" spans="1:18" x14ac:dyDescent="0.2">
      <c r="A914" s="1">
        <v>836000000000</v>
      </c>
      <c r="B914" t="s">
        <v>130</v>
      </c>
      <c r="C914" t="s">
        <v>1039</v>
      </c>
      <c r="D914" t="s">
        <v>111</v>
      </c>
      <c r="E914" s="4" t="str">
        <f>IF(SUMPRODUCT(--(NOT(ISERR(SEARCH({"c4","c3","c1","m4","m3","m2","m1","r3","r4","i2","cr1","hs1","g2"},D914)))))&gt;0,"1","")</f>
        <v/>
      </c>
      <c r="F914" t="s">
        <v>39</v>
      </c>
      <c r="G914" t="s">
        <v>33</v>
      </c>
      <c r="H914">
        <v>330</v>
      </c>
      <c r="I914">
        <v>0</v>
      </c>
      <c r="J914">
        <v>330</v>
      </c>
      <c r="K914" s="2">
        <v>16.166666666661801</v>
      </c>
      <c r="N914" t="s">
        <v>31</v>
      </c>
      <c r="O914" s="4">
        <f t="shared" si="14"/>
        <v>1</v>
      </c>
      <c r="P914" t="s">
        <v>113</v>
      </c>
      <c r="Q914" s="3">
        <v>4.1583928571</v>
      </c>
      <c r="R914" s="2">
        <v>16.166666666661801</v>
      </c>
    </row>
    <row r="915" spans="1:18" x14ac:dyDescent="0.2">
      <c r="A915" s="1">
        <v>836000000000</v>
      </c>
      <c r="B915" t="s">
        <v>130</v>
      </c>
      <c r="C915" t="s">
        <v>1040</v>
      </c>
      <c r="D915" t="s">
        <v>111</v>
      </c>
      <c r="E915" s="4" t="str">
        <f>IF(SUMPRODUCT(--(NOT(ISERR(SEARCH({"c4","c3","c1","m4","m3","m2","m1","r3","r4","i2","cr1","hs1","g2"},D915)))))&gt;0,"1","")</f>
        <v/>
      </c>
      <c r="F915" t="s">
        <v>39</v>
      </c>
      <c r="G915" t="s">
        <v>33</v>
      </c>
      <c r="H915">
        <v>330</v>
      </c>
      <c r="I915">
        <v>0</v>
      </c>
      <c r="J915">
        <v>330</v>
      </c>
      <c r="K915" s="2">
        <v>3.0508474577060398</v>
      </c>
      <c r="N915" t="s">
        <v>31</v>
      </c>
      <c r="O915" s="4">
        <f t="shared" si="14"/>
        <v>1</v>
      </c>
      <c r="P915" t="s">
        <v>113</v>
      </c>
      <c r="Q915" s="3">
        <v>4.1583928571</v>
      </c>
      <c r="R915" s="2">
        <v>3.0508474577060398</v>
      </c>
    </row>
    <row r="916" spans="1:18" x14ac:dyDescent="0.2">
      <c r="A916" s="1">
        <v>836000000000</v>
      </c>
      <c r="B916" t="s">
        <v>130</v>
      </c>
      <c r="C916" t="s">
        <v>1041</v>
      </c>
      <c r="D916" t="s">
        <v>111</v>
      </c>
      <c r="E916" s="4" t="str">
        <f>IF(SUMPRODUCT(--(NOT(ISERR(SEARCH({"c4","c3","c1","m4","m3","m2","m1","r3","r4","i2","cr1","hs1","g2"},D916)))))&gt;0,"1","")</f>
        <v/>
      </c>
      <c r="F916" t="s">
        <v>39</v>
      </c>
      <c r="G916" t="s">
        <v>33</v>
      </c>
      <c r="H916">
        <v>329</v>
      </c>
      <c r="I916">
        <v>0</v>
      </c>
      <c r="J916">
        <v>329</v>
      </c>
      <c r="K916" s="2">
        <v>1.33333333333326</v>
      </c>
      <c r="N916" t="s">
        <v>31</v>
      </c>
      <c r="O916" s="4">
        <f t="shared" si="14"/>
        <v>1</v>
      </c>
      <c r="P916" t="s">
        <v>113</v>
      </c>
      <c r="Q916" s="3">
        <v>4.1457916667000001</v>
      </c>
      <c r="R916" s="2">
        <v>1.33333333333326</v>
      </c>
    </row>
    <row r="917" spans="1:18" x14ac:dyDescent="0.2">
      <c r="A917" s="1">
        <v>836000000000</v>
      </c>
      <c r="B917" t="s">
        <v>130</v>
      </c>
      <c r="C917" t="s">
        <v>1042</v>
      </c>
      <c r="D917" t="s">
        <v>111</v>
      </c>
      <c r="E917" s="4" t="str">
        <f>IF(SUMPRODUCT(--(NOT(ISERR(SEARCH({"c4","c3","c1","m4","m3","m2","m1","r3","r4","i2","cr1","hs1","g2"},D917)))))&gt;0,"1","")</f>
        <v/>
      </c>
      <c r="F917" t="s">
        <v>39</v>
      </c>
      <c r="G917" t="s">
        <v>33</v>
      </c>
      <c r="H917">
        <v>329</v>
      </c>
      <c r="I917">
        <v>0</v>
      </c>
      <c r="J917">
        <v>329</v>
      </c>
      <c r="K917" s="2">
        <v>1.1864406779665599</v>
      </c>
      <c r="N917" t="s">
        <v>31</v>
      </c>
      <c r="O917" s="4">
        <f t="shared" si="14"/>
        <v>1</v>
      </c>
      <c r="P917" t="s">
        <v>113</v>
      </c>
      <c r="Q917" s="3">
        <v>4.1457916667000001</v>
      </c>
      <c r="R917" s="2">
        <v>1.1864406779665599</v>
      </c>
    </row>
    <row r="918" spans="1:18" x14ac:dyDescent="0.2">
      <c r="A918" s="1">
        <v>836000000000</v>
      </c>
      <c r="B918" t="s">
        <v>130</v>
      </c>
      <c r="C918" t="s">
        <v>2655</v>
      </c>
      <c r="D918" t="s">
        <v>111</v>
      </c>
      <c r="E918" s="4" t="str">
        <f>IF(SUMPRODUCT(--(NOT(ISERR(SEARCH({"c4","c3","c1","m4","m3","m2","m1","r3","r4","i2","cr1","hs1","g2"},D918)))))&gt;0,"1","")</f>
        <v/>
      </c>
      <c r="F918" t="s">
        <v>39</v>
      </c>
      <c r="G918" t="s">
        <v>33</v>
      </c>
      <c r="H918">
        <v>329</v>
      </c>
      <c r="I918">
        <v>0</v>
      </c>
      <c r="J918">
        <v>329</v>
      </c>
      <c r="K918" s="2">
        <v>2.6666666666763699</v>
      </c>
      <c r="N918" t="s">
        <v>31</v>
      </c>
      <c r="O918" s="4">
        <f t="shared" si="14"/>
        <v>1</v>
      </c>
      <c r="P918" t="s">
        <v>113</v>
      </c>
      <c r="Q918" s="3">
        <v>4.1457916667000001</v>
      </c>
      <c r="R918" s="2">
        <v>2.6666666666763699</v>
      </c>
    </row>
    <row r="919" spans="1:18" x14ac:dyDescent="0.2">
      <c r="A919" s="1">
        <v>836000000000</v>
      </c>
      <c r="B919" t="s">
        <v>130</v>
      </c>
      <c r="C919" t="s">
        <v>1044</v>
      </c>
      <c r="D919" t="s">
        <v>111</v>
      </c>
      <c r="E919" s="4" t="str">
        <f>IF(SUMPRODUCT(--(NOT(ISERR(SEARCH({"c4","c3","c1","m4","m3","m2","m1","r3","r4","i2","cr1","hs1","g2"},D919)))))&gt;0,"1","")</f>
        <v/>
      </c>
      <c r="F919" t="s">
        <v>39</v>
      </c>
      <c r="G919" t="s">
        <v>33</v>
      </c>
      <c r="H919">
        <v>329</v>
      </c>
      <c r="I919">
        <v>0</v>
      </c>
      <c r="J919">
        <v>329</v>
      </c>
      <c r="K919" s="2">
        <v>3.72881355932943</v>
      </c>
      <c r="N919" t="s">
        <v>31</v>
      </c>
      <c r="O919" s="4">
        <f t="shared" si="14"/>
        <v>1</v>
      </c>
      <c r="P919" t="s">
        <v>113</v>
      </c>
      <c r="Q919" s="3">
        <v>4.1457916667000001</v>
      </c>
      <c r="R919" s="2">
        <v>3.72881355932943</v>
      </c>
    </row>
    <row r="920" spans="1:18" x14ac:dyDescent="0.2">
      <c r="A920" s="1">
        <v>836000000000</v>
      </c>
      <c r="B920" t="s">
        <v>130</v>
      </c>
      <c r="C920" t="s">
        <v>1045</v>
      </c>
      <c r="D920" t="s">
        <v>111</v>
      </c>
      <c r="E920" s="4" t="str">
        <f>IF(SUMPRODUCT(--(NOT(ISERR(SEARCH({"c4","c3","c1","m4","m3","m2","m1","r3","r4","i2","cr1","hs1","g2"},D920)))))&gt;0,"1","")</f>
        <v/>
      </c>
      <c r="F920" t="s">
        <v>39</v>
      </c>
      <c r="G920" t="s">
        <v>33</v>
      </c>
      <c r="H920">
        <v>329</v>
      </c>
      <c r="I920">
        <v>0</v>
      </c>
      <c r="J920">
        <v>329</v>
      </c>
      <c r="K920" s="2">
        <v>18.666666666661801</v>
      </c>
      <c r="N920" t="s">
        <v>31</v>
      </c>
      <c r="O920" s="4">
        <f t="shared" si="14"/>
        <v>1</v>
      </c>
      <c r="P920" t="s">
        <v>113</v>
      </c>
      <c r="Q920" s="3">
        <v>4.1457916667000001</v>
      </c>
      <c r="R920" s="2">
        <v>18.666666666661801</v>
      </c>
    </row>
    <row r="921" spans="1:18" x14ac:dyDescent="0.2">
      <c r="A921" s="1">
        <v>836000000000</v>
      </c>
      <c r="B921" t="s">
        <v>130</v>
      </c>
      <c r="C921" t="s">
        <v>2656</v>
      </c>
      <c r="D921" t="s">
        <v>111</v>
      </c>
      <c r="E921" s="4" t="str">
        <f>IF(SUMPRODUCT(--(NOT(ISERR(SEARCH({"c4","c3","c1","m4","m3","m2","m1","r3","r4","i2","cr1","hs1","g2"},D921)))))&gt;0,"1","")</f>
        <v/>
      </c>
      <c r="F921" t="s">
        <v>39</v>
      </c>
      <c r="G921" t="s">
        <v>33</v>
      </c>
      <c r="H921">
        <v>329</v>
      </c>
      <c r="I921">
        <v>0</v>
      </c>
      <c r="J921">
        <v>329</v>
      </c>
      <c r="K921" s="2">
        <v>14.91525423729</v>
      </c>
      <c r="N921" t="s">
        <v>31</v>
      </c>
      <c r="O921" s="4">
        <f t="shared" si="14"/>
        <v>1</v>
      </c>
      <c r="P921" t="s">
        <v>113</v>
      </c>
      <c r="Q921" s="3">
        <v>4.1457916667000001</v>
      </c>
      <c r="R921" s="2">
        <v>14.91525423729</v>
      </c>
    </row>
    <row r="922" spans="1:18" x14ac:dyDescent="0.2">
      <c r="A922" s="1">
        <v>836000000000</v>
      </c>
      <c r="B922" t="s">
        <v>130</v>
      </c>
      <c r="C922" t="s">
        <v>1047</v>
      </c>
      <c r="D922" t="s">
        <v>111</v>
      </c>
      <c r="E922" s="4" t="str">
        <f>IF(SUMPRODUCT(--(NOT(ISERR(SEARCH({"c4","c3","c1","m4","m3","m2","m1","r3","r4","i2","cr1","hs1","g2"},D922)))))&gt;0,"1","")</f>
        <v/>
      </c>
      <c r="F922" t="s">
        <v>39</v>
      </c>
      <c r="G922" t="s">
        <v>33</v>
      </c>
      <c r="H922">
        <v>329</v>
      </c>
      <c r="I922">
        <v>0</v>
      </c>
      <c r="J922">
        <v>329</v>
      </c>
      <c r="K922" s="2">
        <v>9.83333333333273</v>
      </c>
      <c r="N922" t="s">
        <v>31</v>
      </c>
      <c r="O922" s="4">
        <f t="shared" si="14"/>
        <v>1</v>
      </c>
      <c r="P922" t="s">
        <v>113</v>
      </c>
      <c r="Q922" s="3">
        <v>4.1457916667000001</v>
      </c>
      <c r="R922" s="2">
        <v>9.83333333333273</v>
      </c>
    </row>
    <row r="923" spans="1:18" x14ac:dyDescent="0.2">
      <c r="A923" s="1">
        <v>836000000000</v>
      </c>
      <c r="B923" t="s">
        <v>130</v>
      </c>
      <c r="C923" t="s">
        <v>1048</v>
      </c>
      <c r="D923" t="s">
        <v>111</v>
      </c>
      <c r="E923" s="4" t="str">
        <f>IF(SUMPRODUCT(--(NOT(ISERR(SEARCH({"c4","c3","c1","m4","m3","m2","m1","r3","r4","i2","cr1","hs1","g2"},D923)))))&gt;0,"1","")</f>
        <v/>
      </c>
      <c r="F923" t="s">
        <v>39</v>
      </c>
      <c r="G923" t="s">
        <v>36</v>
      </c>
      <c r="H923">
        <v>329</v>
      </c>
      <c r="I923">
        <v>0</v>
      </c>
      <c r="J923">
        <v>329</v>
      </c>
      <c r="K923" s="2">
        <v>8.3050847457628691</v>
      </c>
      <c r="N923" t="s">
        <v>31</v>
      </c>
      <c r="O923" s="4">
        <f t="shared" si="14"/>
        <v>1</v>
      </c>
      <c r="P923" t="s">
        <v>113</v>
      </c>
      <c r="Q923" s="3">
        <v>4.1457916667000001</v>
      </c>
      <c r="R923" s="2">
        <v>8.3050847457628691</v>
      </c>
    </row>
    <row r="924" spans="1:18" x14ac:dyDescent="0.2">
      <c r="A924" s="1">
        <v>836000000000</v>
      </c>
      <c r="B924" t="s">
        <v>130</v>
      </c>
      <c r="C924" t="s">
        <v>1049</v>
      </c>
      <c r="D924" t="s">
        <v>111</v>
      </c>
      <c r="E924" s="4" t="str">
        <f>IF(SUMPRODUCT(--(NOT(ISERR(SEARCH({"c4","c3","c1","m4","m3","m2","m1","r3","r4","i2","cr1","hs1","g2"},D924)))))&gt;0,"1","")</f>
        <v/>
      </c>
      <c r="F924" t="s">
        <v>39</v>
      </c>
      <c r="G924" t="s">
        <v>33</v>
      </c>
      <c r="H924">
        <v>329</v>
      </c>
      <c r="I924">
        <v>0</v>
      </c>
      <c r="J924">
        <v>329</v>
      </c>
      <c r="K924" s="2">
        <v>13.220338983080399</v>
      </c>
      <c r="N924" t="s">
        <v>31</v>
      </c>
      <c r="O924" s="4">
        <f t="shared" si="14"/>
        <v>1</v>
      </c>
      <c r="P924" t="s">
        <v>113</v>
      </c>
      <c r="Q924" s="3">
        <v>4.1457916667000001</v>
      </c>
      <c r="R924" s="2">
        <v>13.220338983080399</v>
      </c>
    </row>
    <row r="925" spans="1:18" x14ac:dyDescent="0.2">
      <c r="A925" s="1">
        <v>836000000000</v>
      </c>
      <c r="B925" t="s">
        <v>130</v>
      </c>
      <c r="C925" t="s">
        <v>1050</v>
      </c>
      <c r="D925" t="s">
        <v>111</v>
      </c>
      <c r="E925" s="4" t="str">
        <f>IF(SUMPRODUCT(--(NOT(ISERR(SEARCH({"c4","c3","c1","m4","m3","m2","m1","r3","r4","i2","cr1","hs1","g2"},D925)))))&gt;0,"1","")</f>
        <v/>
      </c>
      <c r="F925" t="s">
        <v>39</v>
      </c>
      <c r="G925" t="s">
        <v>33</v>
      </c>
      <c r="H925">
        <v>329</v>
      </c>
      <c r="I925">
        <v>0</v>
      </c>
      <c r="J925">
        <v>329</v>
      </c>
      <c r="K925" s="2">
        <v>28.999999999990301</v>
      </c>
      <c r="N925" t="s">
        <v>31</v>
      </c>
      <c r="O925" s="4">
        <f t="shared" si="14"/>
        <v>1</v>
      </c>
      <c r="P925" t="s">
        <v>113</v>
      </c>
      <c r="Q925" s="3">
        <v>4.1457916667000001</v>
      </c>
      <c r="R925" s="2">
        <v>28.999999999990301</v>
      </c>
    </row>
    <row r="926" spans="1:18" x14ac:dyDescent="0.2">
      <c r="A926" s="1">
        <v>836000000000</v>
      </c>
      <c r="B926" t="s">
        <v>130</v>
      </c>
      <c r="C926" t="s">
        <v>1051</v>
      </c>
      <c r="D926" t="s">
        <v>111</v>
      </c>
      <c r="E926" s="4" t="str">
        <f>IF(SUMPRODUCT(--(NOT(ISERR(SEARCH({"c4","c3","c1","m4","m3","m2","m1","r3","r4","i2","cr1","hs1","g2"},D926)))))&gt;0,"1","")</f>
        <v/>
      </c>
      <c r="F926" t="s">
        <v>39</v>
      </c>
      <c r="G926" t="s">
        <v>33</v>
      </c>
      <c r="H926">
        <v>329</v>
      </c>
      <c r="I926">
        <v>0</v>
      </c>
      <c r="J926">
        <v>329</v>
      </c>
      <c r="K926" s="2">
        <v>4.4262295082158101</v>
      </c>
      <c r="N926" t="s">
        <v>31</v>
      </c>
      <c r="O926" s="4">
        <f t="shared" si="14"/>
        <v>1</v>
      </c>
      <c r="P926" t="s">
        <v>113</v>
      </c>
      <c r="Q926" s="3">
        <v>4.1457916667000001</v>
      </c>
      <c r="R926" s="2">
        <v>4.4262295082158101</v>
      </c>
    </row>
    <row r="927" spans="1:18" x14ac:dyDescent="0.2">
      <c r="A927" s="1">
        <v>836000000000</v>
      </c>
      <c r="B927" t="s">
        <v>130</v>
      </c>
      <c r="C927" t="s">
        <v>1052</v>
      </c>
      <c r="D927" t="s">
        <v>111</v>
      </c>
      <c r="E927" s="4" t="str">
        <f>IF(SUMPRODUCT(--(NOT(ISERR(SEARCH({"c4","c3","c1","m4","m3","m2","m1","r3","r4","i2","cr1","hs1","g2"},D927)))))&gt;0,"1","")</f>
        <v/>
      </c>
      <c r="F927" t="s">
        <v>39</v>
      </c>
      <c r="G927" t="s">
        <v>33</v>
      </c>
      <c r="H927">
        <v>329</v>
      </c>
      <c r="I927">
        <v>0</v>
      </c>
      <c r="J927">
        <v>329</v>
      </c>
      <c r="K927" s="2">
        <v>3.4426229508195201</v>
      </c>
      <c r="N927" t="s">
        <v>31</v>
      </c>
      <c r="O927" s="4">
        <f t="shared" si="14"/>
        <v>1</v>
      </c>
      <c r="P927" t="s">
        <v>113</v>
      </c>
      <c r="Q927" s="3">
        <v>4.1457916667000001</v>
      </c>
      <c r="R927" s="2">
        <v>3.4426229508195201</v>
      </c>
    </row>
    <row r="928" spans="1:18" x14ac:dyDescent="0.2">
      <c r="A928" s="1">
        <v>836000000000</v>
      </c>
      <c r="B928" t="s">
        <v>130</v>
      </c>
      <c r="C928" t="s">
        <v>1053</v>
      </c>
      <c r="D928" t="s">
        <v>111</v>
      </c>
      <c r="E928" s="4" t="str">
        <f>IF(SUMPRODUCT(--(NOT(ISERR(SEARCH({"c4","c3","c1","m4","m3","m2","m1","r3","r4","i2","cr1","hs1","g2"},D928)))))&gt;0,"1","")</f>
        <v/>
      </c>
      <c r="F928" t="s">
        <v>39</v>
      </c>
      <c r="G928" t="s">
        <v>95</v>
      </c>
      <c r="H928">
        <v>329</v>
      </c>
      <c r="I928">
        <v>0</v>
      </c>
      <c r="J928">
        <v>329</v>
      </c>
      <c r="K928" s="2">
        <v>8.6666666666663605</v>
      </c>
      <c r="N928" t="s">
        <v>31</v>
      </c>
      <c r="O928" s="4">
        <f t="shared" si="14"/>
        <v>1</v>
      </c>
      <c r="P928" t="s">
        <v>113</v>
      </c>
      <c r="Q928" s="3">
        <v>4.1457916667000001</v>
      </c>
      <c r="R928" s="2">
        <v>8.6666666666663605</v>
      </c>
    </row>
    <row r="929" spans="1:28" x14ac:dyDescent="0.2">
      <c r="A929" s="1">
        <v>836000000000</v>
      </c>
      <c r="B929" t="s">
        <v>130</v>
      </c>
      <c r="C929" t="s">
        <v>1054</v>
      </c>
      <c r="D929" t="s">
        <v>111</v>
      </c>
      <c r="E929" s="4" t="str">
        <f>IF(SUMPRODUCT(--(NOT(ISERR(SEARCH({"c4","c3","c1","m4","m3","m2","m1","r3","r4","i2","cr1","hs1","g2"},D929)))))&gt;0,"1","")</f>
        <v/>
      </c>
      <c r="F929" t="s">
        <v>39</v>
      </c>
      <c r="G929" t="s">
        <v>33</v>
      </c>
      <c r="H929">
        <v>329</v>
      </c>
      <c r="I929">
        <v>0</v>
      </c>
      <c r="J929">
        <v>329</v>
      </c>
      <c r="K929" s="2">
        <v>8.9999999999993907</v>
      </c>
      <c r="N929" t="s">
        <v>31</v>
      </c>
      <c r="O929" s="4">
        <f t="shared" si="14"/>
        <v>1</v>
      </c>
      <c r="P929" t="s">
        <v>113</v>
      </c>
      <c r="Q929" s="3">
        <v>4.1457916667000001</v>
      </c>
      <c r="R929" s="2">
        <v>8.9999999999993907</v>
      </c>
    </row>
    <row r="930" spans="1:28" x14ac:dyDescent="0.2">
      <c r="A930" s="1">
        <v>836000000000</v>
      </c>
      <c r="B930" t="s">
        <v>130</v>
      </c>
      <c r="C930" t="s">
        <v>1055</v>
      </c>
      <c r="D930" t="s">
        <v>111</v>
      </c>
      <c r="E930" s="4" t="str">
        <f>IF(SUMPRODUCT(--(NOT(ISERR(SEARCH({"c4","c3","c1","m4","m3","m2","m1","r3","r4","i2","cr1","hs1","g2"},D930)))))&gt;0,"1","")</f>
        <v/>
      </c>
      <c r="F930" t="s">
        <v>39</v>
      </c>
      <c r="G930" t="s">
        <v>33</v>
      </c>
      <c r="H930">
        <v>329</v>
      </c>
      <c r="I930">
        <v>0</v>
      </c>
      <c r="J930">
        <v>329</v>
      </c>
      <c r="K930" s="2">
        <v>19.672131147540998</v>
      </c>
      <c r="N930" t="s">
        <v>31</v>
      </c>
      <c r="O930" s="4">
        <f t="shared" si="14"/>
        <v>1</v>
      </c>
      <c r="P930" t="s">
        <v>113</v>
      </c>
      <c r="Q930" s="3">
        <v>4.1457916667000001</v>
      </c>
      <c r="R930" s="2">
        <v>19.672131147540998</v>
      </c>
    </row>
    <row r="931" spans="1:28" x14ac:dyDescent="0.2">
      <c r="A931" s="1">
        <v>836000000000</v>
      </c>
      <c r="B931" t="s">
        <v>130</v>
      </c>
      <c r="C931" t="s">
        <v>1056</v>
      </c>
      <c r="D931" t="s">
        <v>111</v>
      </c>
      <c r="E931" s="4" t="str">
        <f>IF(SUMPRODUCT(--(NOT(ISERR(SEARCH({"c4","c3","c1","m4","m3","m2","m1","r3","r4","i2","cr1","hs1","g2"},D931)))))&gt;0,"1","")</f>
        <v/>
      </c>
      <c r="F931" t="s">
        <v>39</v>
      </c>
      <c r="G931" t="s">
        <v>33</v>
      </c>
      <c r="H931">
        <v>329</v>
      </c>
      <c r="I931">
        <v>0</v>
      </c>
      <c r="J931">
        <v>329</v>
      </c>
      <c r="K931" s="2">
        <v>11.9999999999997</v>
      </c>
      <c r="N931" t="s">
        <v>31</v>
      </c>
      <c r="O931" s="4">
        <f t="shared" si="14"/>
        <v>1</v>
      </c>
      <c r="P931" t="s">
        <v>113</v>
      </c>
      <c r="Q931" s="3">
        <v>4.1457916667000001</v>
      </c>
      <c r="R931" s="2">
        <v>11.9999999999997</v>
      </c>
    </row>
    <row r="932" spans="1:28" x14ac:dyDescent="0.2">
      <c r="A932" s="1">
        <v>836000000000</v>
      </c>
      <c r="B932" t="s">
        <v>130</v>
      </c>
      <c r="C932" t="s">
        <v>1057</v>
      </c>
      <c r="D932" t="s">
        <v>111</v>
      </c>
      <c r="E932" s="4" t="str">
        <f>IF(SUMPRODUCT(--(NOT(ISERR(SEARCH({"c4","c3","c1","m4","m3","m2","m1","r3","r4","i2","cr1","hs1","g2"},D932)))))&gt;0,"1","")</f>
        <v/>
      </c>
      <c r="F932" t="s">
        <v>39</v>
      </c>
      <c r="G932" t="s">
        <v>33</v>
      </c>
      <c r="H932">
        <v>329</v>
      </c>
      <c r="I932">
        <v>0</v>
      </c>
      <c r="J932">
        <v>329</v>
      </c>
      <c r="K932" s="2">
        <v>37.999999999998799</v>
      </c>
      <c r="N932" t="s">
        <v>31</v>
      </c>
      <c r="O932" s="4">
        <f t="shared" si="14"/>
        <v>1</v>
      </c>
      <c r="P932" t="s">
        <v>113</v>
      </c>
      <c r="Q932" s="3">
        <v>4.1457916667000001</v>
      </c>
      <c r="R932" s="2">
        <v>37.999999999998799</v>
      </c>
    </row>
    <row r="933" spans="1:28" x14ac:dyDescent="0.2">
      <c r="A933" s="1">
        <v>836000000000</v>
      </c>
      <c r="B933" t="s">
        <v>130</v>
      </c>
      <c r="C933" t="s">
        <v>1058</v>
      </c>
      <c r="D933" t="s">
        <v>111</v>
      </c>
      <c r="E933" s="4" t="str">
        <f>IF(SUMPRODUCT(--(NOT(ISERR(SEARCH({"c4","c3","c1","m4","m3","m2","m1","r3","r4","i2","cr1","hs1","g2"},D933)))))&gt;0,"1","")</f>
        <v/>
      </c>
      <c r="F933" t="s">
        <v>39</v>
      </c>
      <c r="G933" t="s">
        <v>33</v>
      </c>
      <c r="H933">
        <v>329</v>
      </c>
      <c r="I933">
        <v>0</v>
      </c>
      <c r="J933">
        <v>329</v>
      </c>
      <c r="K933" s="2">
        <v>8.8333333333260597</v>
      </c>
      <c r="N933" t="s">
        <v>31</v>
      </c>
      <c r="O933" s="4">
        <f t="shared" si="14"/>
        <v>1</v>
      </c>
      <c r="P933" t="s">
        <v>113</v>
      </c>
      <c r="Q933" s="3">
        <v>4.1457916667000001</v>
      </c>
      <c r="R933" s="2">
        <v>8.8333333333260597</v>
      </c>
    </row>
    <row r="934" spans="1:28" x14ac:dyDescent="0.2">
      <c r="A934" s="1">
        <v>836000000000</v>
      </c>
      <c r="B934" t="s">
        <v>130</v>
      </c>
      <c r="C934" t="s">
        <v>1059</v>
      </c>
      <c r="D934" t="s">
        <v>93</v>
      </c>
      <c r="E934" s="4" t="str">
        <f>IF(SUMPRODUCT(--(NOT(ISERR(SEARCH({"c4","c3","c1","m4","m3","m2","m1","r3","r4","i2","cr1","hs1","g2"},D934)))))&gt;0,"1","")</f>
        <v/>
      </c>
      <c r="F934" t="s">
        <v>39</v>
      </c>
      <c r="G934" t="s">
        <v>33</v>
      </c>
      <c r="H934">
        <v>11</v>
      </c>
      <c r="I934">
        <v>0</v>
      </c>
      <c r="J934">
        <v>11</v>
      </c>
      <c r="K934" s="2">
        <v>25</v>
      </c>
      <c r="N934" t="s">
        <v>31</v>
      </c>
      <c r="O934" s="4">
        <f t="shared" si="14"/>
        <v>1</v>
      </c>
      <c r="P934" t="s">
        <v>94</v>
      </c>
      <c r="Q934" s="3">
        <v>3.9767619048</v>
      </c>
      <c r="R934" s="2">
        <v>50</v>
      </c>
    </row>
    <row r="935" spans="1:28" x14ac:dyDescent="0.2">
      <c r="A935" s="1">
        <v>836000000000</v>
      </c>
      <c r="B935" t="s">
        <v>130</v>
      </c>
      <c r="C935" t="s">
        <v>1060</v>
      </c>
      <c r="D935" t="s">
        <v>93</v>
      </c>
      <c r="E935" s="4" t="str">
        <f>IF(SUMPRODUCT(--(NOT(ISERR(SEARCH({"c4","c3","c1","m4","m3","m2","m1","r3","r4","i2","cr1","hs1","g2"},D935)))))&gt;0,"1","")</f>
        <v/>
      </c>
      <c r="F935" t="s">
        <v>39</v>
      </c>
      <c r="G935" t="s">
        <v>33</v>
      </c>
      <c r="H935">
        <v>11</v>
      </c>
      <c r="I935">
        <v>0</v>
      </c>
      <c r="J935">
        <v>11</v>
      </c>
      <c r="K935" s="2">
        <v>30</v>
      </c>
      <c r="N935" t="s">
        <v>31</v>
      </c>
      <c r="O935" s="4">
        <f t="shared" si="14"/>
        <v>1</v>
      </c>
      <c r="P935" t="s">
        <v>94</v>
      </c>
      <c r="Q935" s="3">
        <v>3.9767619048</v>
      </c>
      <c r="R935" s="2">
        <v>60</v>
      </c>
    </row>
    <row r="936" spans="1:28" x14ac:dyDescent="0.2">
      <c r="A936" s="1">
        <v>836000000000</v>
      </c>
      <c r="B936" t="s">
        <v>130</v>
      </c>
      <c r="C936" t="s">
        <v>1061</v>
      </c>
      <c r="D936" t="s">
        <v>93</v>
      </c>
      <c r="E936" s="4" t="str">
        <f>IF(SUMPRODUCT(--(NOT(ISERR(SEARCH({"c4","c3","c1","m4","m3","m2","m1","r3","r4","i2","cr1","hs1","g2"},D936)))))&gt;0,"1","")</f>
        <v/>
      </c>
      <c r="F936" t="s">
        <v>39</v>
      </c>
      <c r="G936" t="s">
        <v>33</v>
      </c>
      <c r="H936">
        <v>11</v>
      </c>
      <c r="I936">
        <v>0</v>
      </c>
      <c r="J936">
        <v>11</v>
      </c>
      <c r="K936" s="2">
        <v>26</v>
      </c>
      <c r="N936" t="s">
        <v>31</v>
      </c>
      <c r="O936" s="4">
        <f t="shared" si="14"/>
        <v>1</v>
      </c>
      <c r="P936" t="s">
        <v>94</v>
      </c>
      <c r="Q936" s="3">
        <v>3.9767619048</v>
      </c>
      <c r="R936" s="2">
        <v>52</v>
      </c>
    </row>
    <row r="937" spans="1:28" x14ac:dyDescent="0.2">
      <c r="A937" s="1">
        <v>836000000000</v>
      </c>
      <c r="B937" t="s">
        <v>130</v>
      </c>
      <c r="C937" t="s">
        <v>1062</v>
      </c>
      <c r="D937" t="s">
        <v>93</v>
      </c>
      <c r="E937" s="4" t="str">
        <f>IF(SUMPRODUCT(--(NOT(ISERR(SEARCH({"c4","c3","c1","m4","m3","m2","m1","r3","r4","i2","cr1","hs1","g2"},D937)))))&gt;0,"1","")</f>
        <v/>
      </c>
      <c r="F937" t="s">
        <v>39</v>
      </c>
      <c r="G937" t="s">
        <v>33</v>
      </c>
      <c r="H937">
        <v>11</v>
      </c>
      <c r="I937">
        <v>0</v>
      </c>
      <c r="J937">
        <v>11</v>
      </c>
      <c r="K937" s="2">
        <v>23</v>
      </c>
      <c r="N937" t="s">
        <v>31</v>
      </c>
      <c r="O937" s="4">
        <f t="shared" si="14"/>
        <v>1</v>
      </c>
      <c r="P937" t="s">
        <v>94</v>
      </c>
      <c r="Q937" s="3">
        <v>3.9767619048</v>
      </c>
      <c r="R937" s="2">
        <v>46</v>
      </c>
    </row>
    <row r="938" spans="1:28" x14ac:dyDescent="0.2">
      <c r="A938" s="1">
        <v>836000000000</v>
      </c>
      <c r="B938" t="s">
        <v>130</v>
      </c>
      <c r="C938" t="s">
        <v>1063</v>
      </c>
      <c r="D938" t="s">
        <v>93</v>
      </c>
      <c r="E938" s="4" t="str">
        <f>IF(SUMPRODUCT(--(NOT(ISERR(SEARCH({"c4","c3","c1","m4","m3","m2","m1","r3","r4","i2","cr1","hs1","g2"},D938)))))&gt;0,"1","")</f>
        <v/>
      </c>
      <c r="F938" t="s">
        <v>39</v>
      </c>
      <c r="G938" t="s">
        <v>33</v>
      </c>
      <c r="H938">
        <v>11</v>
      </c>
      <c r="I938">
        <v>0</v>
      </c>
      <c r="J938">
        <v>11</v>
      </c>
      <c r="K938" s="2">
        <v>33</v>
      </c>
      <c r="N938" t="s">
        <v>31</v>
      </c>
      <c r="O938" s="4">
        <f t="shared" si="14"/>
        <v>1</v>
      </c>
      <c r="P938" t="s">
        <v>94</v>
      </c>
      <c r="Q938" s="3">
        <v>3.9767619048</v>
      </c>
      <c r="R938" s="2">
        <v>66</v>
      </c>
    </row>
    <row r="939" spans="1:28" x14ac:dyDescent="0.2">
      <c r="A939" s="1">
        <v>836000000000</v>
      </c>
      <c r="B939" t="s">
        <v>130</v>
      </c>
      <c r="C939" t="s">
        <v>1064</v>
      </c>
      <c r="D939" t="s">
        <v>111</v>
      </c>
      <c r="E939" s="4" t="str">
        <f>IF(SUMPRODUCT(--(NOT(ISERR(SEARCH({"c4","c3","c1","m4","m3","m2","m1","r3","r4","i2","cr1","hs1","g2"},D939)))))&gt;0,"1","")</f>
        <v/>
      </c>
      <c r="F939" t="s">
        <v>39</v>
      </c>
      <c r="G939" t="s">
        <v>30</v>
      </c>
      <c r="H939">
        <v>271</v>
      </c>
      <c r="I939">
        <v>0</v>
      </c>
      <c r="J939">
        <v>271</v>
      </c>
      <c r="K939" s="2">
        <v>9.6666666666666696</v>
      </c>
      <c r="N939" t="s">
        <v>31</v>
      </c>
      <c r="O939" s="4">
        <f t="shared" si="14"/>
        <v>1</v>
      </c>
      <c r="P939" t="s">
        <v>113</v>
      </c>
      <c r="Q939" s="3">
        <v>3.9448244047999999</v>
      </c>
      <c r="R939" s="2">
        <v>9.6666666666666696</v>
      </c>
    </row>
    <row r="940" spans="1:28" x14ac:dyDescent="0.2">
      <c r="A940" s="1">
        <v>836000000000</v>
      </c>
      <c r="B940" t="s">
        <v>130</v>
      </c>
      <c r="C940" t="s">
        <v>746</v>
      </c>
      <c r="D940" t="s">
        <v>109</v>
      </c>
      <c r="E940" s="4" t="str">
        <f>IF(SUMPRODUCT(--(NOT(ISERR(SEARCH({"c4","c3","c1","m4","m3","m2","m1","r3","r4","i2","cr1","hs1","g2"},D940)))))&gt;0,"1","")</f>
        <v/>
      </c>
      <c r="F940" t="s">
        <v>39</v>
      </c>
      <c r="G940" t="s">
        <v>30</v>
      </c>
      <c r="H940">
        <v>151</v>
      </c>
      <c r="I940">
        <v>0</v>
      </c>
      <c r="J940">
        <v>151</v>
      </c>
      <c r="K940" s="2">
        <v>26</v>
      </c>
      <c r="N940" t="s">
        <v>31</v>
      </c>
      <c r="O940" s="4">
        <f t="shared" si="14"/>
        <v>1</v>
      </c>
      <c r="P940" t="s">
        <v>117</v>
      </c>
      <c r="Q940" s="3">
        <v>3.9367857143</v>
      </c>
      <c r="R940" s="2">
        <v>26</v>
      </c>
      <c r="U940" t="s">
        <v>112</v>
      </c>
      <c r="V940" s="3">
        <v>5.9051785713999996</v>
      </c>
      <c r="W940" s="2">
        <v>26</v>
      </c>
    </row>
    <row r="941" spans="1:28" x14ac:dyDescent="0.2">
      <c r="A941" s="1">
        <v>836000000000</v>
      </c>
      <c r="B941" t="s">
        <v>130</v>
      </c>
      <c r="C941" t="s">
        <v>1065</v>
      </c>
      <c r="D941" t="s">
        <v>28</v>
      </c>
      <c r="E941" s="4" t="str">
        <f>IF(SUMPRODUCT(--(NOT(ISERR(SEARCH({"c4","c3","c1","m4","m3","m2","m1","r3","r4","i2","cr1","hs1","g2"},D941)))))&gt;0,"1","")</f>
        <v>1</v>
      </c>
      <c r="F941" t="s">
        <v>39</v>
      </c>
      <c r="G941" t="s">
        <v>38</v>
      </c>
      <c r="H941">
        <v>330</v>
      </c>
      <c r="I941">
        <v>328.5</v>
      </c>
      <c r="J941">
        <v>1.5</v>
      </c>
      <c r="K941" s="2">
        <v>26.265624999990301</v>
      </c>
      <c r="N941" t="s">
        <v>31</v>
      </c>
      <c r="O941" s="4">
        <f t="shared" si="14"/>
        <v>1</v>
      </c>
      <c r="P941" t="s">
        <v>32</v>
      </c>
      <c r="Q941" s="3">
        <v>3.8637857143000001</v>
      </c>
      <c r="R941" s="2">
        <v>52.531249999980602</v>
      </c>
    </row>
    <row r="942" spans="1:28" x14ac:dyDescent="0.2">
      <c r="A942" s="1">
        <v>836000000000</v>
      </c>
      <c r="B942" t="s">
        <v>130</v>
      </c>
      <c r="C942" t="s">
        <v>1066</v>
      </c>
      <c r="D942" t="s">
        <v>109</v>
      </c>
      <c r="E942" s="4" t="str">
        <f>IF(SUMPRODUCT(--(NOT(ISERR(SEARCH({"c4","c3","c1","m4","m3","m2","m1","r3","r4","i2","cr1","hs1","g2"},D942)))))&gt;0,"1","")</f>
        <v/>
      </c>
      <c r="F942" t="s">
        <v>39</v>
      </c>
      <c r="G942" t="s">
        <v>30</v>
      </c>
      <c r="H942">
        <v>146.71083300000001</v>
      </c>
      <c r="I942">
        <v>0</v>
      </c>
      <c r="J942">
        <v>146.71083300000001</v>
      </c>
      <c r="K942" s="2">
        <v>29</v>
      </c>
      <c r="N942" t="s">
        <v>31</v>
      </c>
      <c r="O942" s="4">
        <f t="shared" si="14"/>
        <v>1</v>
      </c>
      <c r="P942" t="s">
        <v>117</v>
      </c>
      <c r="Q942" s="3">
        <v>3.8249610031999999</v>
      </c>
      <c r="R942" s="2">
        <v>29</v>
      </c>
      <c r="U942" t="s">
        <v>112</v>
      </c>
      <c r="V942" s="3">
        <v>5.7374415047999996</v>
      </c>
      <c r="W942" s="2">
        <v>29</v>
      </c>
    </row>
    <row r="943" spans="1:28" x14ac:dyDescent="0.2">
      <c r="A943" s="1">
        <v>836000000000</v>
      </c>
      <c r="B943" t="s">
        <v>130</v>
      </c>
      <c r="C943" t="s">
        <v>1067</v>
      </c>
      <c r="D943" t="s">
        <v>94</v>
      </c>
      <c r="E943" s="4" t="str">
        <f>IF(SUMPRODUCT(--(NOT(ISERR(SEARCH({"c4","c3","c1","m4","m3","m2","m1","r3","r4","i2","cr1","hs1","g2"},D943)))))&gt;0,"1","")</f>
        <v/>
      </c>
      <c r="F943" t="s">
        <v>39</v>
      </c>
      <c r="G943" t="s">
        <v>33</v>
      </c>
      <c r="H943">
        <v>20.986388999999999</v>
      </c>
      <c r="I943">
        <v>0</v>
      </c>
      <c r="J943">
        <v>20.986388999999999</v>
      </c>
      <c r="K943" s="2">
        <v>27</v>
      </c>
      <c r="N943" t="s">
        <v>31</v>
      </c>
      <c r="O943" s="4">
        <f t="shared" si="14"/>
        <v>1</v>
      </c>
      <c r="P943" t="s">
        <v>97</v>
      </c>
      <c r="Q943" s="3">
        <v>3.7935396497</v>
      </c>
      <c r="R943" s="2">
        <v>54</v>
      </c>
      <c r="U943" t="s">
        <v>109</v>
      </c>
      <c r="V943" s="3">
        <v>6.6386943870000001</v>
      </c>
      <c r="W943" s="2">
        <v>54</v>
      </c>
      <c r="Z943" t="s">
        <v>112</v>
      </c>
      <c r="AA943" s="3">
        <v>7.3499830712999996</v>
      </c>
      <c r="AB943" s="2">
        <v>54</v>
      </c>
    </row>
    <row r="944" spans="1:28" x14ac:dyDescent="0.2">
      <c r="A944" s="1">
        <v>836000000000</v>
      </c>
      <c r="B944" t="s">
        <v>130</v>
      </c>
      <c r="C944" t="s">
        <v>1068</v>
      </c>
      <c r="D944" t="s">
        <v>94</v>
      </c>
      <c r="E944" s="4" t="str">
        <f>IF(SUMPRODUCT(--(NOT(ISERR(SEARCH({"c4","c3","c1","m4","m3","m2","m1","r3","r4","i2","cr1","hs1","g2"},D944)))))&gt;0,"1","")</f>
        <v/>
      </c>
      <c r="F944" t="s">
        <v>39</v>
      </c>
      <c r="G944" t="s">
        <v>33</v>
      </c>
      <c r="H944">
        <v>20.983332999999998</v>
      </c>
      <c r="I944">
        <v>0</v>
      </c>
      <c r="J944">
        <v>20.983332999999998</v>
      </c>
      <c r="K944" s="2">
        <v>18</v>
      </c>
      <c r="N944" t="s">
        <v>31</v>
      </c>
      <c r="O944" s="4">
        <f t="shared" si="14"/>
        <v>1</v>
      </c>
      <c r="P944" t="s">
        <v>97</v>
      </c>
      <c r="Q944" s="3">
        <v>3.7929872413000001</v>
      </c>
      <c r="R944" s="2">
        <v>36</v>
      </c>
      <c r="U944" t="s">
        <v>112</v>
      </c>
      <c r="V944" s="3">
        <v>7.3489127801</v>
      </c>
      <c r="W944" s="2">
        <v>36</v>
      </c>
      <c r="Z944" t="s">
        <v>117</v>
      </c>
      <c r="AA944" s="3">
        <v>7.1118510774999999</v>
      </c>
      <c r="AB944" s="2">
        <v>36</v>
      </c>
    </row>
    <row r="945" spans="1:28" x14ac:dyDescent="0.2">
      <c r="A945" s="1">
        <v>836000000000</v>
      </c>
      <c r="B945" t="s">
        <v>130</v>
      </c>
      <c r="C945" t="s">
        <v>1069</v>
      </c>
      <c r="D945" t="s">
        <v>94</v>
      </c>
      <c r="E945" s="4" t="str">
        <f>IF(SUMPRODUCT(--(NOT(ISERR(SEARCH({"c4","c3","c1","m4","m3","m2","m1","r3","r4","i2","cr1","hs1","g2"},D945)))))&gt;0,"1","")</f>
        <v/>
      </c>
      <c r="F945" t="s">
        <v>39</v>
      </c>
      <c r="G945" t="s">
        <v>33</v>
      </c>
      <c r="H945">
        <v>20.977222000000001</v>
      </c>
      <c r="I945">
        <v>0</v>
      </c>
      <c r="J945">
        <v>20.977222000000001</v>
      </c>
      <c r="K945" s="2">
        <v>23</v>
      </c>
      <c r="N945" t="s">
        <v>31</v>
      </c>
      <c r="O945" s="4">
        <f t="shared" si="14"/>
        <v>1</v>
      </c>
      <c r="P945" t="s">
        <v>97</v>
      </c>
      <c r="Q945" s="3">
        <v>3.7918826053000001</v>
      </c>
      <c r="R945" s="2">
        <v>46</v>
      </c>
      <c r="U945" t="s">
        <v>96</v>
      </c>
      <c r="V945" s="3">
        <v>5.6878239080000004</v>
      </c>
      <c r="W945" s="2">
        <v>46</v>
      </c>
      <c r="Z945" t="s">
        <v>117</v>
      </c>
      <c r="AA945" s="3">
        <v>7.109779885</v>
      </c>
      <c r="AB945" s="2">
        <v>46</v>
      </c>
    </row>
    <row r="946" spans="1:28" x14ac:dyDescent="0.2">
      <c r="A946" s="1">
        <v>836000000000</v>
      </c>
      <c r="B946" t="s">
        <v>130</v>
      </c>
      <c r="C946" t="s">
        <v>1070</v>
      </c>
      <c r="D946" t="s">
        <v>94</v>
      </c>
      <c r="E946" s="4" t="str">
        <f>IF(SUMPRODUCT(--(NOT(ISERR(SEARCH({"c4","c3","c1","m4","m3","m2","m1","r3","r4","i2","cr1","hs1","g2"},D946)))))&gt;0,"1","")</f>
        <v/>
      </c>
      <c r="F946" t="s">
        <v>39</v>
      </c>
      <c r="G946" t="s">
        <v>33</v>
      </c>
      <c r="H946">
        <v>20.965278000000001</v>
      </c>
      <c r="I946">
        <v>0</v>
      </c>
      <c r="J946">
        <v>20.965278000000001</v>
      </c>
      <c r="K946" s="2">
        <v>27</v>
      </c>
      <c r="N946" t="s">
        <v>31</v>
      </c>
      <c r="O946" s="4">
        <f t="shared" si="14"/>
        <v>1</v>
      </c>
      <c r="P946" t="s">
        <v>97</v>
      </c>
      <c r="Q946" s="3">
        <v>3.7897235851</v>
      </c>
      <c r="R946" s="2">
        <v>54</v>
      </c>
      <c r="U946" t="s">
        <v>117</v>
      </c>
      <c r="V946" s="3">
        <v>7.1057317220999998</v>
      </c>
      <c r="W946" s="2">
        <v>54</v>
      </c>
      <c r="Z946" t="s">
        <v>109</v>
      </c>
      <c r="AA946" s="3">
        <v>6.6320162739999997</v>
      </c>
      <c r="AB946" s="2">
        <v>54</v>
      </c>
    </row>
    <row r="947" spans="1:28" x14ac:dyDescent="0.2">
      <c r="A947" s="1">
        <v>836000000000</v>
      </c>
      <c r="B947" t="s">
        <v>130</v>
      </c>
      <c r="C947" t="s">
        <v>1071</v>
      </c>
      <c r="D947" t="s">
        <v>96</v>
      </c>
      <c r="E947" s="4" t="str">
        <f>IF(SUMPRODUCT(--(NOT(ISERR(SEARCH({"c4","c3","c1","m4","m3","m2","m1","r3","r4","i2","cr1","hs1","g2"},D947)))))&gt;0,"1","")</f>
        <v/>
      </c>
      <c r="F947" t="s">
        <v>39</v>
      </c>
      <c r="G947" t="s">
        <v>33</v>
      </c>
      <c r="H947">
        <v>329</v>
      </c>
      <c r="I947">
        <v>246.41555599999899</v>
      </c>
      <c r="J947">
        <v>82.584444000000005</v>
      </c>
      <c r="K947" s="2">
        <v>37</v>
      </c>
      <c r="N947" t="s">
        <v>31</v>
      </c>
      <c r="O947" s="4">
        <f t="shared" si="14"/>
        <v>1</v>
      </c>
      <c r="P947" t="s">
        <v>109</v>
      </c>
      <c r="Q947" s="3">
        <v>3.7320303503000001</v>
      </c>
      <c r="R947" s="2">
        <v>37</v>
      </c>
      <c r="U947" t="s">
        <v>117</v>
      </c>
      <c r="V947" s="3">
        <v>-1.9058185618000001</v>
      </c>
      <c r="W947" s="2">
        <v>37</v>
      </c>
      <c r="Z947" t="s">
        <v>112</v>
      </c>
      <c r="AA947" s="3">
        <v>-4.8074835932999997</v>
      </c>
      <c r="AB947" s="2">
        <v>37</v>
      </c>
    </row>
    <row r="948" spans="1:28" x14ac:dyDescent="0.2">
      <c r="A948" s="1">
        <v>836000000000</v>
      </c>
      <c r="B948" t="s">
        <v>130</v>
      </c>
      <c r="C948" t="s">
        <v>1072</v>
      </c>
      <c r="D948" t="s">
        <v>96</v>
      </c>
      <c r="E948" s="4" t="str">
        <f>IF(SUMPRODUCT(--(NOT(ISERR(SEARCH({"c4","c3","c1","m4","m3","m2","m1","r3","r4","i2","cr1","hs1","g2"},D948)))))&gt;0,"1","")</f>
        <v/>
      </c>
      <c r="F948" t="s">
        <v>39</v>
      </c>
      <c r="G948" t="s">
        <v>33</v>
      </c>
      <c r="H948">
        <v>330</v>
      </c>
      <c r="I948">
        <v>247.65784725</v>
      </c>
      <c r="J948">
        <v>82.342152749999997</v>
      </c>
      <c r="K948" s="2">
        <v>7</v>
      </c>
      <c r="N948" t="s">
        <v>31</v>
      </c>
      <c r="O948" s="4">
        <f t="shared" si="14"/>
        <v>1</v>
      </c>
      <c r="P948" t="s">
        <v>109</v>
      </c>
      <c r="Q948" s="3">
        <v>3.7210810933</v>
      </c>
      <c r="R948" s="2">
        <v>7</v>
      </c>
      <c r="U948" t="s">
        <v>112</v>
      </c>
      <c r="V948" s="3">
        <v>6.5118919133000004</v>
      </c>
      <c r="W948" s="2">
        <v>7</v>
      </c>
      <c r="Z948" t="s">
        <v>117</v>
      </c>
      <c r="AA948" s="3">
        <v>5.5816216399999998</v>
      </c>
      <c r="AB948" s="2">
        <v>7</v>
      </c>
    </row>
    <row r="949" spans="1:28" x14ac:dyDescent="0.2">
      <c r="A949" s="1">
        <v>836000000000</v>
      </c>
      <c r="B949" t="s">
        <v>130</v>
      </c>
      <c r="C949" t="s">
        <v>1073</v>
      </c>
      <c r="D949" t="s">
        <v>93</v>
      </c>
      <c r="E949" s="4" t="str">
        <f>IF(SUMPRODUCT(--(NOT(ISERR(SEARCH({"c4","c3","c1","m4","m3","m2","m1","r3","r4","i2","cr1","hs1","g2"},D949)))))&gt;0,"1","")</f>
        <v/>
      </c>
      <c r="F949" t="s">
        <v>39</v>
      </c>
      <c r="G949" t="s">
        <v>33</v>
      </c>
      <c r="H949">
        <v>10</v>
      </c>
      <c r="I949">
        <v>0</v>
      </c>
      <c r="J949">
        <v>10</v>
      </c>
      <c r="K949" s="2">
        <v>32</v>
      </c>
      <c r="N949" t="s">
        <v>31</v>
      </c>
      <c r="O949" s="4">
        <f t="shared" si="14"/>
        <v>1</v>
      </c>
      <c r="P949" t="s">
        <v>94</v>
      </c>
      <c r="Q949" s="3">
        <v>3.6152380952000001</v>
      </c>
      <c r="R949" s="2">
        <v>64</v>
      </c>
    </row>
    <row r="950" spans="1:28" x14ac:dyDescent="0.2">
      <c r="A950" s="1">
        <v>836000000000</v>
      </c>
      <c r="B950" t="s">
        <v>130</v>
      </c>
      <c r="C950" t="s">
        <v>1074</v>
      </c>
      <c r="D950" t="s">
        <v>93</v>
      </c>
      <c r="E950" s="4" t="str">
        <f>IF(SUMPRODUCT(--(NOT(ISERR(SEARCH({"c4","c3","c1","m4","m3","m2","m1","r3","r4","i2","cr1","hs1","g2"},D950)))))&gt;0,"1","")</f>
        <v/>
      </c>
      <c r="F950" t="s">
        <v>39</v>
      </c>
      <c r="G950" t="s">
        <v>33</v>
      </c>
      <c r="H950">
        <v>10</v>
      </c>
      <c r="I950">
        <v>0</v>
      </c>
      <c r="J950">
        <v>10</v>
      </c>
      <c r="K950" s="2">
        <v>27</v>
      </c>
      <c r="N950" t="s">
        <v>31</v>
      </c>
      <c r="O950" s="4">
        <f t="shared" si="14"/>
        <v>1</v>
      </c>
      <c r="P950" t="s">
        <v>94</v>
      </c>
      <c r="Q950" s="3">
        <v>3.6152380952000001</v>
      </c>
      <c r="R950" s="2">
        <v>54</v>
      </c>
    </row>
    <row r="951" spans="1:28" x14ac:dyDescent="0.2">
      <c r="A951" s="1">
        <v>836000000000</v>
      </c>
      <c r="B951" t="s">
        <v>130</v>
      </c>
      <c r="C951" t="s">
        <v>1075</v>
      </c>
      <c r="D951" t="s">
        <v>111</v>
      </c>
      <c r="E951" s="4" t="str">
        <f>IF(SUMPRODUCT(--(NOT(ISERR(SEARCH({"c4","c3","c1","m4","m3","m2","m1","r3","r4","i2","cr1","hs1","g2"},D951)))))&gt;0,"1","")</f>
        <v/>
      </c>
      <c r="F951" t="s">
        <v>39</v>
      </c>
      <c r="G951" t="s">
        <v>30</v>
      </c>
      <c r="H951">
        <v>123.281388999999</v>
      </c>
      <c r="I951">
        <v>0</v>
      </c>
      <c r="J951">
        <v>123.281388999999</v>
      </c>
      <c r="K951" s="2">
        <v>0.66666666666667596</v>
      </c>
      <c r="N951" t="s">
        <v>45</v>
      </c>
      <c r="O951" s="4">
        <f t="shared" si="14"/>
        <v>1</v>
      </c>
      <c r="Q951" s="3">
        <v>3.5891028189999998</v>
      </c>
    </row>
    <row r="952" spans="1:28" x14ac:dyDescent="0.2">
      <c r="A952" s="1">
        <v>836000000000</v>
      </c>
      <c r="B952" t="s">
        <v>130</v>
      </c>
      <c r="C952" t="s">
        <v>1076</v>
      </c>
      <c r="D952" t="s">
        <v>96</v>
      </c>
      <c r="E952" s="4" t="str">
        <f>IF(SUMPRODUCT(--(NOT(ISERR(SEARCH({"c4","c3","c1","m4","m3","m2","m1","r3","r4","i2","cr1","hs1","g2"},D952)))))&gt;0,"1","")</f>
        <v/>
      </c>
      <c r="F952" t="s">
        <v>39</v>
      </c>
      <c r="G952" t="s">
        <v>33</v>
      </c>
      <c r="H952">
        <v>330</v>
      </c>
      <c r="I952">
        <v>250.70958300000001</v>
      </c>
      <c r="J952">
        <v>79.290417000000005</v>
      </c>
      <c r="K952" s="2">
        <v>16</v>
      </c>
      <c r="N952" t="s">
        <v>31</v>
      </c>
      <c r="O952" s="4">
        <f t="shared" si="14"/>
        <v>1</v>
      </c>
      <c r="P952" t="s">
        <v>109</v>
      </c>
      <c r="Q952" s="3">
        <v>3.5831717016</v>
      </c>
      <c r="R952" s="2">
        <v>16</v>
      </c>
      <c r="U952" t="s">
        <v>117</v>
      </c>
      <c r="V952" s="3">
        <v>5.3747575524000002</v>
      </c>
      <c r="W952" s="2">
        <v>16</v>
      </c>
      <c r="Z952" t="s">
        <v>112</v>
      </c>
      <c r="AA952" s="3">
        <v>2.5311109936</v>
      </c>
      <c r="AB952" s="2">
        <v>16</v>
      </c>
    </row>
    <row r="953" spans="1:28" x14ac:dyDescent="0.2">
      <c r="A953" s="1">
        <v>836000000000</v>
      </c>
      <c r="B953" t="s">
        <v>130</v>
      </c>
      <c r="C953" t="s">
        <v>1077</v>
      </c>
      <c r="D953" t="s">
        <v>93</v>
      </c>
      <c r="E953" s="4" t="str">
        <f>IF(SUMPRODUCT(--(NOT(ISERR(SEARCH({"c4","c3","c1","m4","m3","m2","m1","r3","r4","i2","cr1","hs1","g2"},D953)))))&gt;0,"1","")</f>
        <v/>
      </c>
      <c r="F953" t="s">
        <v>39</v>
      </c>
      <c r="G953" t="s">
        <v>38</v>
      </c>
      <c r="H953">
        <v>9.0030560000000008</v>
      </c>
      <c r="I953">
        <v>0</v>
      </c>
      <c r="J953">
        <v>9.0030560000000008</v>
      </c>
      <c r="K953" s="2">
        <v>14</v>
      </c>
      <c r="N953" t="s">
        <v>31</v>
      </c>
      <c r="O953" s="4">
        <f t="shared" si="14"/>
        <v>1</v>
      </c>
      <c r="P953" t="s">
        <v>94</v>
      </c>
      <c r="Q953" s="3">
        <v>3.5677824776999998</v>
      </c>
      <c r="R953" s="2">
        <v>28</v>
      </c>
      <c r="U953" t="s">
        <v>117</v>
      </c>
      <c r="V953" s="3">
        <v>6.9125785506000001</v>
      </c>
      <c r="W953" s="2">
        <v>56</v>
      </c>
      <c r="Z953" t="s">
        <v>109</v>
      </c>
      <c r="AA953" s="3">
        <v>6.6895921456999998</v>
      </c>
      <c r="AB953" s="2">
        <v>56</v>
      </c>
    </row>
    <row r="954" spans="1:28" x14ac:dyDescent="0.2">
      <c r="A954" s="1">
        <v>836000000000</v>
      </c>
      <c r="B954" t="s">
        <v>130</v>
      </c>
      <c r="C954" t="s">
        <v>1078</v>
      </c>
      <c r="D954" t="s">
        <v>96</v>
      </c>
      <c r="E954" s="4" t="str">
        <f>IF(SUMPRODUCT(--(NOT(ISERR(SEARCH({"c4","c3","c1","m4","m3","m2","m1","r3","r4","i2","cr1","hs1","g2"},D954)))))&gt;0,"1","")</f>
        <v/>
      </c>
      <c r="F954" t="s">
        <v>39</v>
      </c>
      <c r="G954" t="s">
        <v>33</v>
      </c>
      <c r="H954">
        <v>329</v>
      </c>
      <c r="I954">
        <v>250.80902950000001</v>
      </c>
      <c r="J954">
        <v>78.190970499999906</v>
      </c>
      <c r="K954" s="2">
        <v>7</v>
      </c>
      <c r="N954" t="s">
        <v>31</v>
      </c>
      <c r="O954" s="4">
        <f t="shared" si="14"/>
        <v>1</v>
      </c>
      <c r="P954" t="s">
        <v>109</v>
      </c>
      <c r="Q954" s="3">
        <v>3.5334871906999998</v>
      </c>
      <c r="R954" s="2">
        <v>7</v>
      </c>
      <c r="U954" t="s">
        <v>112</v>
      </c>
      <c r="V954" s="3">
        <v>6.1836025836999999</v>
      </c>
      <c r="W954" s="2">
        <v>7</v>
      </c>
      <c r="Z954" t="s">
        <v>117</v>
      </c>
      <c r="AA954" s="3">
        <v>5.3002307860000002</v>
      </c>
      <c r="AB954" s="2">
        <v>7</v>
      </c>
    </row>
    <row r="955" spans="1:28" x14ac:dyDescent="0.2">
      <c r="A955" s="1">
        <v>836000000000</v>
      </c>
      <c r="B955" t="s">
        <v>130</v>
      </c>
      <c r="C955" t="s">
        <v>1079</v>
      </c>
      <c r="D955" t="s">
        <v>127</v>
      </c>
      <c r="E955" s="4" t="str">
        <f>IF(SUMPRODUCT(--(NOT(ISERR(SEARCH({"c4","c3","c1","m4","m3","m2","m1","r3","r4","i2","cr1","hs1","g2"},D955)))))&gt;0,"1","")</f>
        <v/>
      </c>
      <c r="F955" t="s">
        <v>39</v>
      </c>
      <c r="G955" t="s">
        <v>33</v>
      </c>
      <c r="H955">
        <v>330</v>
      </c>
      <c r="I955">
        <v>0</v>
      </c>
      <c r="J955">
        <v>330</v>
      </c>
      <c r="K955" s="2">
        <v>23</v>
      </c>
      <c r="N955" t="s">
        <v>31</v>
      </c>
      <c r="O955" s="4">
        <f t="shared" si="14"/>
        <v>1</v>
      </c>
      <c r="P955" t="s">
        <v>121</v>
      </c>
      <c r="Q955" s="3">
        <v>3.3697321428999998</v>
      </c>
      <c r="R955" s="2">
        <v>23</v>
      </c>
    </row>
    <row r="956" spans="1:28" x14ac:dyDescent="0.2">
      <c r="A956" s="1">
        <v>836000000000</v>
      </c>
      <c r="B956" t="s">
        <v>130</v>
      </c>
      <c r="C956" t="s">
        <v>1080</v>
      </c>
      <c r="D956" t="s">
        <v>127</v>
      </c>
      <c r="E956" s="4" t="str">
        <f>IF(SUMPRODUCT(--(NOT(ISERR(SEARCH({"c4","c3","c1","m4","m3","m2","m1","r3","r4","i2","cr1","hs1","g2"},D956)))))&gt;0,"1","")</f>
        <v/>
      </c>
      <c r="F956" t="s">
        <v>39</v>
      </c>
      <c r="G956" t="s">
        <v>33</v>
      </c>
      <c r="H956">
        <v>329</v>
      </c>
      <c r="I956">
        <v>0</v>
      </c>
      <c r="J956">
        <v>329</v>
      </c>
      <c r="K956" s="2">
        <v>31</v>
      </c>
      <c r="N956" t="s">
        <v>31</v>
      </c>
      <c r="O956" s="4">
        <f t="shared" si="14"/>
        <v>1</v>
      </c>
      <c r="P956" t="s">
        <v>121</v>
      </c>
      <c r="Q956" s="3">
        <v>3.3595208333</v>
      </c>
      <c r="R956" s="2">
        <v>31</v>
      </c>
    </row>
    <row r="957" spans="1:28" x14ac:dyDescent="0.2">
      <c r="A957" s="1">
        <v>836000000000</v>
      </c>
      <c r="B957" t="s">
        <v>130</v>
      </c>
      <c r="C957" t="s">
        <v>1081</v>
      </c>
      <c r="D957" t="s">
        <v>49</v>
      </c>
      <c r="E957" s="4" t="str">
        <f>IF(SUMPRODUCT(--(NOT(ISERR(SEARCH({"c4","c3","c1","m4","m3","m2","m1","r3","r4","i2","cr1","hs1","g2"},D957)))))&gt;0,"1","")</f>
        <v/>
      </c>
      <c r="F957" t="s">
        <v>39</v>
      </c>
      <c r="G957" t="s">
        <v>95</v>
      </c>
      <c r="H957">
        <v>16</v>
      </c>
      <c r="I957">
        <v>0</v>
      </c>
      <c r="J957">
        <v>16</v>
      </c>
      <c r="K957" s="2">
        <v>25</v>
      </c>
      <c r="N957" t="s">
        <v>31</v>
      </c>
      <c r="O957" s="4">
        <f t="shared" si="14"/>
        <v>1</v>
      </c>
      <c r="P957" t="s">
        <v>50</v>
      </c>
      <c r="Q957" s="3">
        <v>3.3371428570999999</v>
      </c>
      <c r="R957" s="2">
        <v>50</v>
      </c>
    </row>
    <row r="958" spans="1:28" x14ac:dyDescent="0.2">
      <c r="A958" s="1">
        <v>836000000000</v>
      </c>
      <c r="B958" t="s">
        <v>130</v>
      </c>
      <c r="C958" t="s">
        <v>1082</v>
      </c>
      <c r="D958" t="s">
        <v>96</v>
      </c>
      <c r="E958" s="4" t="str">
        <f>IF(SUMPRODUCT(--(NOT(ISERR(SEARCH({"c4","c3","c1","m4","m3","m2","m1","r3","r4","i2","cr1","hs1","g2"},D958)))))&gt;0,"1","")</f>
        <v/>
      </c>
      <c r="F958" t="s">
        <v>39</v>
      </c>
      <c r="G958" t="s">
        <v>33</v>
      </c>
      <c r="H958">
        <v>329</v>
      </c>
      <c r="I958">
        <v>256.375</v>
      </c>
      <c r="J958">
        <v>72.625</v>
      </c>
      <c r="K958" s="2">
        <v>8</v>
      </c>
      <c r="N958" t="s">
        <v>31</v>
      </c>
      <c r="O958" s="4">
        <f t="shared" si="14"/>
        <v>1</v>
      </c>
      <c r="P958" t="s">
        <v>109</v>
      </c>
      <c r="Q958" s="3">
        <v>3.2819583333</v>
      </c>
      <c r="R958" s="2">
        <v>8</v>
      </c>
      <c r="U958" t="s">
        <v>112</v>
      </c>
      <c r="V958" s="3">
        <v>5.7434270833000003</v>
      </c>
      <c r="W958" s="2">
        <v>8</v>
      </c>
      <c r="Z958" t="s">
        <v>117</v>
      </c>
      <c r="AA958" s="3">
        <v>4.9229374999999997</v>
      </c>
      <c r="AB958" s="2">
        <v>8</v>
      </c>
    </row>
    <row r="959" spans="1:28" x14ac:dyDescent="0.2">
      <c r="A959" s="1">
        <v>836000000000</v>
      </c>
      <c r="B959" t="s">
        <v>130</v>
      </c>
      <c r="C959" t="s">
        <v>1083</v>
      </c>
      <c r="D959" t="s">
        <v>96</v>
      </c>
      <c r="E959" s="4" t="str">
        <f>IF(SUMPRODUCT(--(NOT(ISERR(SEARCH({"c4","c3","c1","m4","m3","m2","m1","r3","r4","i2","cr1","hs1","g2"},D959)))))&gt;0,"1","")</f>
        <v/>
      </c>
      <c r="F959" t="s">
        <v>39</v>
      </c>
      <c r="G959" t="s">
        <v>33</v>
      </c>
      <c r="H959">
        <v>330</v>
      </c>
      <c r="I959">
        <v>257.5681945</v>
      </c>
      <c r="J959">
        <v>72.431805499999996</v>
      </c>
      <c r="K959" s="2">
        <v>35</v>
      </c>
      <c r="N959" t="s">
        <v>31</v>
      </c>
      <c r="O959" s="4">
        <f t="shared" si="14"/>
        <v>1</v>
      </c>
      <c r="P959" t="s">
        <v>109</v>
      </c>
      <c r="Q959" s="3">
        <v>3.2732277819000002</v>
      </c>
      <c r="R959" s="2">
        <v>35</v>
      </c>
      <c r="U959" t="s">
        <v>112</v>
      </c>
      <c r="V959" s="3">
        <v>5.7281486182999997</v>
      </c>
      <c r="W959" s="2">
        <v>35</v>
      </c>
      <c r="Z959" t="s">
        <v>117</v>
      </c>
      <c r="AA959" s="3">
        <v>4.9098416727999998</v>
      </c>
      <c r="AB959" s="2">
        <v>35</v>
      </c>
    </row>
    <row r="960" spans="1:28" x14ac:dyDescent="0.2">
      <c r="A960" s="1">
        <v>836000000000</v>
      </c>
      <c r="B960" t="s">
        <v>130</v>
      </c>
      <c r="C960" t="s">
        <v>1084</v>
      </c>
      <c r="D960" t="s">
        <v>109</v>
      </c>
      <c r="E960" s="4" t="str">
        <f>IF(SUMPRODUCT(--(NOT(ISERR(SEARCH({"c4","c3","c1","m4","m3","m2","m1","r3","r4","i2","cr1","hs1","g2"},D960)))))&gt;0,"1","")</f>
        <v/>
      </c>
      <c r="F960" t="s">
        <v>39</v>
      </c>
      <c r="G960" t="s">
        <v>36</v>
      </c>
      <c r="H960">
        <v>330</v>
      </c>
      <c r="I960">
        <v>185.1604165</v>
      </c>
      <c r="J960">
        <v>144.8395835</v>
      </c>
      <c r="K960" s="2">
        <v>19</v>
      </c>
      <c r="N960" t="s">
        <v>31</v>
      </c>
      <c r="O960" s="4">
        <f t="shared" si="14"/>
        <v>1</v>
      </c>
      <c r="P960" t="s">
        <v>117</v>
      </c>
      <c r="Q960" s="3">
        <v>3.2726848747999999</v>
      </c>
      <c r="R960" s="2">
        <v>19</v>
      </c>
      <c r="U960" t="s">
        <v>112</v>
      </c>
      <c r="V960" s="3">
        <v>4.9090273122000001</v>
      </c>
      <c r="W960" s="2">
        <v>19</v>
      </c>
    </row>
    <row r="961" spans="1:28" x14ac:dyDescent="0.2">
      <c r="A961" s="1">
        <v>836000000000</v>
      </c>
      <c r="B961" t="s">
        <v>130</v>
      </c>
      <c r="C961" t="s">
        <v>1085</v>
      </c>
      <c r="D961" t="s">
        <v>117</v>
      </c>
      <c r="E961" s="4" t="str">
        <f>IF(SUMPRODUCT(--(NOT(ISERR(SEARCH({"c4","c3","c1","m4","m3","m2","m1","r3","r4","i2","cr1","hs1","g2"},D961)))))&gt;0,"1","")</f>
        <v/>
      </c>
      <c r="F961" t="s">
        <v>39</v>
      </c>
      <c r="G961" t="s">
        <v>30</v>
      </c>
      <c r="H961">
        <v>249</v>
      </c>
      <c r="I961">
        <v>0</v>
      </c>
      <c r="J961">
        <v>249</v>
      </c>
      <c r="K961" s="2">
        <v>32</v>
      </c>
      <c r="N961" t="s">
        <v>31</v>
      </c>
      <c r="O961" s="4">
        <f t="shared" si="14"/>
        <v>1</v>
      </c>
      <c r="P961" t="s">
        <v>112</v>
      </c>
      <c r="Q961" s="3">
        <v>3.2458928570999999</v>
      </c>
      <c r="R961" s="2">
        <v>32</v>
      </c>
    </row>
    <row r="962" spans="1:28" x14ac:dyDescent="0.2">
      <c r="A962" s="1">
        <v>836000000000</v>
      </c>
      <c r="B962" t="s">
        <v>130</v>
      </c>
      <c r="C962" t="s">
        <v>1086</v>
      </c>
      <c r="D962" t="s">
        <v>94</v>
      </c>
      <c r="E962" s="4" t="str">
        <f>IF(SUMPRODUCT(--(NOT(ISERR(SEARCH({"c4","c3","c1","m4","m3","m2","m1","r3","r4","i2","cr1","hs1","g2"},D962)))))&gt;0,"1","")</f>
        <v/>
      </c>
      <c r="F962" t="s">
        <v>39</v>
      </c>
      <c r="G962" t="s">
        <v>95</v>
      </c>
      <c r="H962">
        <v>17</v>
      </c>
      <c r="I962">
        <v>0</v>
      </c>
      <c r="J962">
        <v>17</v>
      </c>
      <c r="K962" s="2">
        <v>20</v>
      </c>
      <c r="N962" t="s">
        <v>31</v>
      </c>
      <c r="O962" s="4">
        <f t="shared" si="14"/>
        <v>1</v>
      </c>
      <c r="P962" t="s">
        <v>97</v>
      </c>
      <c r="Q962" s="3">
        <v>3.0729523809999999</v>
      </c>
      <c r="R962" s="2">
        <v>40</v>
      </c>
      <c r="U962" t="s">
        <v>112</v>
      </c>
      <c r="V962" s="3">
        <v>5.9538452381000004</v>
      </c>
      <c r="W962" s="2">
        <v>40</v>
      </c>
      <c r="Z962" t="s">
        <v>117</v>
      </c>
      <c r="AA962" s="3">
        <v>5.7617857143000002</v>
      </c>
      <c r="AB962" s="2">
        <v>40</v>
      </c>
    </row>
    <row r="963" spans="1:28" x14ac:dyDescent="0.2">
      <c r="A963" s="1">
        <v>836000000000</v>
      </c>
      <c r="B963" t="s">
        <v>130</v>
      </c>
      <c r="C963" t="s">
        <v>1087</v>
      </c>
      <c r="D963" t="s">
        <v>96</v>
      </c>
      <c r="E963" s="4" t="str">
        <f>IF(SUMPRODUCT(--(NOT(ISERR(SEARCH({"c4","c3","c1","m4","m3","m2","m1","r3","r4","i2","cr1","hs1","g2"},D963)))))&gt;0,"1","")</f>
        <v/>
      </c>
      <c r="F963" t="s">
        <v>39</v>
      </c>
      <c r="G963" t="s">
        <v>33</v>
      </c>
      <c r="H963">
        <v>329</v>
      </c>
      <c r="I963">
        <v>261.18788088000002</v>
      </c>
      <c r="J963">
        <v>67.812119120000006</v>
      </c>
      <c r="K963" s="2">
        <v>7</v>
      </c>
      <c r="N963" t="s">
        <v>31</v>
      </c>
      <c r="O963" s="4">
        <f t="shared" ref="O963:O1026" si="15">IF(Q963&lt;25,1,0)</f>
        <v>1</v>
      </c>
      <c r="P963" t="s">
        <v>109</v>
      </c>
      <c r="Q963" s="3">
        <v>3.0644619545</v>
      </c>
      <c r="R963" s="2">
        <v>7</v>
      </c>
      <c r="U963" t="s">
        <v>112</v>
      </c>
      <c r="V963" s="3">
        <v>5.3628084205000004</v>
      </c>
      <c r="W963" s="2">
        <v>7</v>
      </c>
      <c r="Z963" t="s">
        <v>117</v>
      </c>
      <c r="AA963" s="3">
        <v>4.5966929318999998</v>
      </c>
      <c r="AB963" s="2">
        <v>7</v>
      </c>
    </row>
    <row r="964" spans="1:28" x14ac:dyDescent="0.2">
      <c r="A964" s="1">
        <v>836000000000</v>
      </c>
      <c r="B964" t="s">
        <v>130</v>
      </c>
      <c r="C964" t="s">
        <v>1088</v>
      </c>
      <c r="D964" t="s">
        <v>96</v>
      </c>
      <c r="E964" s="4" t="str">
        <f>IF(SUMPRODUCT(--(NOT(ISERR(SEARCH({"c4","c3","c1","m4","m3","m2","m1","r3","r4","i2","cr1","hs1","g2"},D964)))))&gt;0,"1","")</f>
        <v/>
      </c>
      <c r="F964" t="s">
        <v>39</v>
      </c>
      <c r="G964" t="s">
        <v>33</v>
      </c>
      <c r="H964">
        <v>330</v>
      </c>
      <c r="I964">
        <v>263.04916700000001</v>
      </c>
      <c r="J964">
        <v>66.950832999999903</v>
      </c>
      <c r="K964" s="2">
        <v>26</v>
      </c>
      <c r="N964" t="s">
        <v>31</v>
      </c>
      <c r="O964" s="4">
        <f t="shared" si="15"/>
        <v>1</v>
      </c>
      <c r="P964" t="s">
        <v>109</v>
      </c>
      <c r="Q964" s="3">
        <v>3.0255400246000002</v>
      </c>
      <c r="R964" s="2">
        <v>26</v>
      </c>
      <c r="U964" t="s">
        <v>117</v>
      </c>
      <c r="V964" s="3">
        <v>4.5383100368999996</v>
      </c>
      <c r="W964" s="2">
        <v>26</v>
      </c>
      <c r="Z964" t="s">
        <v>112</v>
      </c>
      <c r="AA964" s="3">
        <v>5.2946950430999999</v>
      </c>
      <c r="AB964" s="2">
        <v>26</v>
      </c>
    </row>
    <row r="965" spans="1:28" x14ac:dyDescent="0.2">
      <c r="A965" s="1">
        <v>836000000000</v>
      </c>
      <c r="B965" t="s">
        <v>130</v>
      </c>
      <c r="C965" t="s">
        <v>1089</v>
      </c>
      <c r="D965" t="s">
        <v>109</v>
      </c>
      <c r="E965" s="4" t="str">
        <f>IF(SUMPRODUCT(--(NOT(ISERR(SEARCH({"c4","c3","c1","m4","m3","m2","m1","r3","r4","i2","cr1","hs1","g2"},D965)))))&gt;0,"1","")</f>
        <v/>
      </c>
      <c r="F965" t="s">
        <v>39</v>
      </c>
      <c r="G965" t="s">
        <v>36</v>
      </c>
      <c r="H965">
        <v>330</v>
      </c>
      <c r="I965">
        <v>199</v>
      </c>
      <c r="J965">
        <v>131</v>
      </c>
      <c r="K965" s="2">
        <v>14</v>
      </c>
      <c r="N965" t="s">
        <v>31</v>
      </c>
      <c r="O965" s="4">
        <f t="shared" si="15"/>
        <v>1</v>
      </c>
      <c r="P965" t="s">
        <v>117</v>
      </c>
      <c r="Q965" s="3">
        <v>2.9599761904999999</v>
      </c>
      <c r="R965" s="2">
        <v>14</v>
      </c>
      <c r="U965" t="s">
        <v>112</v>
      </c>
      <c r="V965" s="3">
        <v>4.4399642857000003</v>
      </c>
      <c r="W965" s="2">
        <v>14</v>
      </c>
    </row>
    <row r="966" spans="1:28" x14ac:dyDescent="0.2">
      <c r="A966" s="1">
        <v>836000000000</v>
      </c>
      <c r="B966" t="s">
        <v>130</v>
      </c>
      <c r="C966" t="s">
        <v>1090</v>
      </c>
      <c r="D966" t="s">
        <v>96</v>
      </c>
      <c r="E966" s="4" t="str">
        <f>IF(SUMPRODUCT(--(NOT(ISERR(SEARCH({"c4","c3","c1","m4","m3","m2","m1","r3","r4","i2","cr1","hs1","g2"},D966)))))&gt;0,"1","")</f>
        <v/>
      </c>
      <c r="F966" t="s">
        <v>39</v>
      </c>
      <c r="G966" t="s">
        <v>33</v>
      </c>
      <c r="H966">
        <v>330</v>
      </c>
      <c r="I966">
        <v>266.30819424999999</v>
      </c>
      <c r="J966">
        <v>63.69180575</v>
      </c>
      <c r="K966" s="2">
        <v>3</v>
      </c>
      <c r="N966" t="s">
        <v>31</v>
      </c>
      <c r="O966" s="4">
        <f t="shared" si="15"/>
        <v>1</v>
      </c>
      <c r="P966" t="s">
        <v>109</v>
      </c>
      <c r="Q966" s="3">
        <v>2.8782630312999999</v>
      </c>
      <c r="R966" s="2">
        <v>3</v>
      </c>
      <c r="U966" t="s">
        <v>117</v>
      </c>
      <c r="V966" s="3">
        <v>4.3173945469000001</v>
      </c>
      <c r="W966" s="2">
        <v>3</v>
      </c>
      <c r="Z966" t="s">
        <v>112</v>
      </c>
      <c r="AA966" s="3">
        <v>5.0369603047</v>
      </c>
      <c r="AB966" s="2">
        <v>3</v>
      </c>
    </row>
    <row r="967" spans="1:28" x14ac:dyDescent="0.2">
      <c r="A967" s="1">
        <v>836000000000</v>
      </c>
      <c r="B967" t="s">
        <v>130</v>
      </c>
      <c r="C967" t="s">
        <v>1091</v>
      </c>
      <c r="D967" t="s">
        <v>94</v>
      </c>
      <c r="E967" s="4" t="str">
        <f>IF(SUMPRODUCT(--(NOT(ISERR(SEARCH({"c4","c3","c1","m4","m3","m2","m1","r3","r4","i2","cr1","hs1","g2"},D967)))))&gt;0,"1","")</f>
        <v/>
      </c>
      <c r="F967" t="s">
        <v>39</v>
      </c>
      <c r="G967" t="s">
        <v>95</v>
      </c>
      <c r="H967">
        <v>15</v>
      </c>
      <c r="I967">
        <v>0</v>
      </c>
      <c r="J967">
        <v>15</v>
      </c>
      <c r="K967" s="2">
        <v>35</v>
      </c>
      <c r="N967" t="s">
        <v>31</v>
      </c>
      <c r="O967" s="4">
        <f t="shared" si="15"/>
        <v>1</v>
      </c>
      <c r="P967" t="s">
        <v>97</v>
      </c>
      <c r="Q967" s="3">
        <v>2.7114285713999999</v>
      </c>
      <c r="R967" s="2">
        <v>70</v>
      </c>
      <c r="U967" t="s">
        <v>112</v>
      </c>
      <c r="V967" s="3">
        <v>5.2533928570999997</v>
      </c>
      <c r="W967" s="2">
        <v>70</v>
      </c>
      <c r="Z967" t="s">
        <v>117</v>
      </c>
      <c r="AA967" s="3">
        <v>5.0839285714000004</v>
      </c>
      <c r="AB967" s="2">
        <v>70</v>
      </c>
    </row>
    <row r="968" spans="1:28" x14ac:dyDescent="0.2">
      <c r="A968" s="1">
        <v>836000000000</v>
      </c>
      <c r="B968" t="s">
        <v>130</v>
      </c>
      <c r="C968" t="s">
        <v>1092</v>
      </c>
      <c r="D968" t="s">
        <v>94</v>
      </c>
      <c r="E968" s="4" t="str">
        <f>IF(SUMPRODUCT(--(NOT(ISERR(SEARCH({"c4","c3","c1","m4","m3","m2","m1","r3","r4","i2","cr1","hs1","g2"},D968)))))&gt;0,"1","")</f>
        <v/>
      </c>
      <c r="F968" t="s">
        <v>39</v>
      </c>
      <c r="G968" t="s">
        <v>95</v>
      </c>
      <c r="H968">
        <v>15</v>
      </c>
      <c r="I968">
        <v>0</v>
      </c>
      <c r="J968">
        <v>15</v>
      </c>
      <c r="K968" s="2">
        <v>27</v>
      </c>
      <c r="N968" t="s">
        <v>31</v>
      </c>
      <c r="O968" s="4">
        <f t="shared" si="15"/>
        <v>1</v>
      </c>
      <c r="P968" t="s">
        <v>97</v>
      </c>
      <c r="Q968" s="3">
        <v>2.7114285713999999</v>
      </c>
      <c r="R968" s="2">
        <v>54</v>
      </c>
      <c r="U968" t="s">
        <v>112</v>
      </c>
      <c r="V968" s="3">
        <v>5.2533928570999997</v>
      </c>
      <c r="W968" s="2">
        <v>54</v>
      </c>
      <c r="Z968" t="s">
        <v>96</v>
      </c>
      <c r="AA968" s="3">
        <v>4.0671428571000003</v>
      </c>
      <c r="AB968" s="2">
        <v>54</v>
      </c>
    </row>
    <row r="969" spans="1:28" x14ac:dyDescent="0.2">
      <c r="A969" s="1">
        <v>836000000000</v>
      </c>
      <c r="B969" t="s">
        <v>130</v>
      </c>
      <c r="C969" t="s">
        <v>2657</v>
      </c>
      <c r="D969" t="s">
        <v>44</v>
      </c>
      <c r="E969" s="4" t="str">
        <f>IF(SUMPRODUCT(--(NOT(ISERR(SEARCH({"c4","c3","c1","m4","m3","m2","m1","r3","r4","i2","cr1","hs1","g2"},D969)))))&gt;0,"1","")</f>
        <v>1</v>
      </c>
      <c r="F969" t="s">
        <v>39</v>
      </c>
      <c r="G969" t="s">
        <v>38</v>
      </c>
      <c r="H969">
        <v>2.7272219999999998</v>
      </c>
      <c r="I969">
        <v>0</v>
      </c>
      <c r="J969">
        <v>2.7272219999999998</v>
      </c>
      <c r="K969" s="2">
        <v>13.1145833333333</v>
      </c>
      <c r="N969" t="s">
        <v>31</v>
      </c>
      <c r="O969" s="4">
        <f t="shared" si="15"/>
        <v>1</v>
      </c>
      <c r="P969" t="s">
        <v>69</v>
      </c>
      <c r="Q969" s="3">
        <v>2.6781969379000001</v>
      </c>
      <c r="R969" s="2">
        <v>26.2291666666666</v>
      </c>
      <c r="U969" t="s">
        <v>80</v>
      </c>
      <c r="V969" s="3">
        <v>4.0232206213000001</v>
      </c>
      <c r="W969" s="2">
        <v>52.458333333333201</v>
      </c>
    </row>
    <row r="970" spans="1:28" x14ac:dyDescent="0.2">
      <c r="A970" s="1">
        <v>836000000000</v>
      </c>
      <c r="B970" t="s">
        <v>130</v>
      </c>
      <c r="C970" t="s">
        <v>1094</v>
      </c>
      <c r="D970" t="s">
        <v>44</v>
      </c>
      <c r="E970" s="4" t="str">
        <f>IF(SUMPRODUCT(--(NOT(ISERR(SEARCH({"c4","c3","c1","m4","m3","m2","m1","r3","r4","i2","cr1","hs1","g2"},D970)))))&gt;0,"1","")</f>
        <v>1</v>
      </c>
      <c r="F970" t="s">
        <v>39</v>
      </c>
      <c r="G970" t="s">
        <v>38</v>
      </c>
      <c r="H970">
        <v>2.71</v>
      </c>
      <c r="I970">
        <v>0</v>
      </c>
      <c r="J970">
        <v>2.71</v>
      </c>
      <c r="K970" s="2">
        <v>23.4479166666667</v>
      </c>
      <c r="N970" t="s">
        <v>31</v>
      </c>
      <c r="O970" s="4">
        <f t="shared" si="15"/>
        <v>1</v>
      </c>
      <c r="P970" t="s">
        <v>69</v>
      </c>
      <c r="Q970" s="3">
        <v>2.6612845238</v>
      </c>
      <c r="R970" s="2">
        <v>46.8958333333334</v>
      </c>
    </row>
    <row r="971" spans="1:28" x14ac:dyDescent="0.2">
      <c r="A971" s="1">
        <v>836000000000</v>
      </c>
      <c r="B971" t="s">
        <v>130</v>
      </c>
      <c r="C971" t="s">
        <v>1095</v>
      </c>
      <c r="D971" t="s">
        <v>44</v>
      </c>
      <c r="E971" s="4" t="str">
        <f>IF(SUMPRODUCT(--(NOT(ISERR(SEARCH({"c4","c3","c1","m4","m3","m2","m1","r3","r4","i2","cr1","hs1","g2"},D971)))))&gt;0,"1","")</f>
        <v>1</v>
      </c>
      <c r="F971" t="s">
        <v>39</v>
      </c>
      <c r="G971" t="s">
        <v>38</v>
      </c>
      <c r="H971">
        <v>2.708056</v>
      </c>
      <c r="I971">
        <v>0</v>
      </c>
      <c r="J971">
        <v>2.708056</v>
      </c>
      <c r="K971" s="2">
        <v>13.125</v>
      </c>
      <c r="N971" t="s">
        <v>31</v>
      </c>
      <c r="O971" s="4">
        <f t="shared" si="15"/>
        <v>1</v>
      </c>
      <c r="P971" t="s">
        <v>69</v>
      </c>
      <c r="Q971" s="3">
        <v>2.6593754695</v>
      </c>
      <c r="R971" s="2">
        <v>26.25</v>
      </c>
      <c r="U971" t="s">
        <v>80</v>
      </c>
      <c r="V971" s="3">
        <v>3.9949467783000001</v>
      </c>
      <c r="W971" s="2">
        <v>52.5</v>
      </c>
    </row>
    <row r="972" spans="1:28" x14ac:dyDescent="0.2">
      <c r="A972" s="1">
        <v>836000000000</v>
      </c>
      <c r="B972" t="s">
        <v>130</v>
      </c>
      <c r="C972" t="s">
        <v>1096</v>
      </c>
      <c r="D972" t="s">
        <v>44</v>
      </c>
      <c r="E972" s="4" t="str">
        <f>IF(SUMPRODUCT(--(NOT(ISERR(SEARCH({"c4","c3","c1","m4","m3","m2","m1","r3","r4","i2","cr1","hs1","g2"},D972)))))&gt;0,"1","")</f>
        <v>1</v>
      </c>
      <c r="F972" t="s">
        <v>39</v>
      </c>
      <c r="G972" t="s">
        <v>38</v>
      </c>
      <c r="H972">
        <v>2.6847219999999998</v>
      </c>
      <c r="I972">
        <v>0</v>
      </c>
      <c r="J972">
        <v>2.6847219999999998</v>
      </c>
      <c r="K972" s="2">
        <v>27.364583333333201</v>
      </c>
      <c r="N972" t="s">
        <v>31</v>
      </c>
      <c r="O972" s="4">
        <f t="shared" si="15"/>
        <v>1</v>
      </c>
      <c r="P972" t="s">
        <v>69</v>
      </c>
      <c r="Q972" s="3">
        <v>2.6364609259999998</v>
      </c>
      <c r="R972" s="2">
        <v>54.729166666666401</v>
      </c>
    </row>
    <row r="973" spans="1:28" x14ac:dyDescent="0.2">
      <c r="A973" s="1">
        <v>836000000000</v>
      </c>
      <c r="B973" t="s">
        <v>130</v>
      </c>
      <c r="C973" t="s">
        <v>1097</v>
      </c>
      <c r="D973" t="s">
        <v>44</v>
      </c>
      <c r="E973" s="4" t="str">
        <f>IF(SUMPRODUCT(--(NOT(ISERR(SEARCH({"c4","c3","c1","m4","m3","m2","m1","r3","r4","i2","cr1","hs1","g2"},D973)))))&gt;0,"1","")</f>
        <v>1</v>
      </c>
      <c r="F973" t="s">
        <v>39</v>
      </c>
      <c r="G973" t="s">
        <v>38</v>
      </c>
      <c r="H973">
        <v>2.6697220000000002</v>
      </c>
      <c r="I973">
        <v>0</v>
      </c>
      <c r="J973">
        <v>2.6697220000000002</v>
      </c>
      <c r="K973" s="2">
        <v>13.125</v>
      </c>
      <c r="N973" t="s">
        <v>31</v>
      </c>
      <c r="O973" s="4">
        <f t="shared" si="15"/>
        <v>1</v>
      </c>
      <c r="P973" t="s">
        <v>69</v>
      </c>
      <c r="Q973" s="3">
        <v>2.6217305687999999</v>
      </c>
      <c r="R973" s="2">
        <v>26.25</v>
      </c>
      <c r="U973" t="s">
        <v>80</v>
      </c>
      <c r="V973" s="3">
        <v>3.9383961421000002</v>
      </c>
      <c r="W973" s="2">
        <v>52.5</v>
      </c>
    </row>
    <row r="974" spans="1:28" x14ac:dyDescent="0.2">
      <c r="A974" s="1">
        <v>836000000000</v>
      </c>
      <c r="B974" t="s">
        <v>130</v>
      </c>
      <c r="C974" t="s">
        <v>1098</v>
      </c>
      <c r="D974" t="s">
        <v>96</v>
      </c>
      <c r="E974" s="4" t="str">
        <f>IF(SUMPRODUCT(--(NOT(ISERR(SEARCH({"c4","c3","c1","m4","m3","m2","m1","r3","r4","i2","cr1","hs1","g2"},D974)))))&gt;0,"1","")</f>
        <v/>
      </c>
      <c r="F974" t="s">
        <v>39</v>
      </c>
      <c r="G974" t="s">
        <v>33</v>
      </c>
      <c r="H974">
        <v>330</v>
      </c>
      <c r="I974">
        <v>272.73708249999999</v>
      </c>
      <c r="J974">
        <v>57.2629175</v>
      </c>
      <c r="K974" s="2">
        <v>30</v>
      </c>
      <c r="N974" t="s">
        <v>31</v>
      </c>
      <c r="O974" s="4">
        <f t="shared" si="15"/>
        <v>1</v>
      </c>
      <c r="P974" t="s">
        <v>109</v>
      </c>
      <c r="Q974" s="3">
        <v>2.5877385098999999</v>
      </c>
      <c r="R974" s="2">
        <v>30</v>
      </c>
      <c r="U974" t="s">
        <v>117</v>
      </c>
      <c r="V974" s="3">
        <v>3.8816077648</v>
      </c>
      <c r="W974" s="2">
        <v>30</v>
      </c>
      <c r="Z974" t="s">
        <v>112</v>
      </c>
      <c r="AA974" s="3">
        <v>4.5285423923000003</v>
      </c>
      <c r="AB974" s="2">
        <v>30</v>
      </c>
    </row>
    <row r="975" spans="1:28" x14ac:dyDescent="0.2">
      <c r="A975" s="1">
        <v>836000000000</v>
      </c>
      <c r="B975" t="s">
        <v>130</v>
      </c>
      <c r="C975" t="s">
        <v>1099</v>
      </c>
      <c r="D975" t="s">
        <v>28</v>
      </c>
      <c r="E975" s="4" t="str">
        <f>IF(SUMPRODUCT(--(NOT(ISERR(SEARCH({"c4","c3","c1","m4","m3","m2","m1","r3","r4","i2","cr1","hs1","g2"},D975)))))&gt;0,"1","")</f>
        <v>1</v>
      </c>
      <c r="F975" t="s">
        <v>39</v>
      </c>
      <c r="G975" t="s">
        <v>38</v>
      </c>
      <c r="H975">
        <v>330</v>
      </c>
      <c r="I975">
        <v>329</v>
      </c>
      <c r="J975">
        <v>1</v>
      </c>
      <c r="K975" s="2">
        <v>34.083333333352698</v>
      </c>
      <c r="N975" t="s">
        <v>31</v>
      </c>
      <c r="O975" s="4">
        <f t="shared" si="15"/>
        <v>1</v>
      </c>
      <c r="P975" t="s">
        <v>32</v>
      </c>
      <c r="Q975" s="3">
        <v>2.5758571428999999</v>
      </c>
      <c r="R975" s="2">
        <v>68.166666666705396</v>
      </c>
    </row>
    <row r="976" spans="1:28" x14ac:dyDescent="0.2">
      <c r="A976" s="1">
        <v>836000000000</v>
      </c>
      <c r="B976" t="s">
        <v>130</v>
      </c>
      <c r="C976" t="s">
        <v>1100</v>
      </c>
      <c r="D976" t="s">
        <v>28</v>
      </c>
      <c r="E976" s="4" t="str">
        <f>IF(SUMPRODUCT(--(NOT(ISERR(SEARCH({"c4","c3","c1","m4","m3","m2","m1","r3","r4","i2","cr1","hs1","g2"},D976)))))&gt;0,"1","")</f>
        <v>1</v>
      </c>
      <c r="F976" t="s">
        <v>39</v>
      </c>
      <c r="G976" t="s">
        <v>38</v>
      </c>
      <c r="H976">
        <v>330</v>
      </c>
      <c r="I976">
        <v>329</v>
      </c>
      <c r="J976">
        <v>1</v>
      </c>
      <c r="K976" s="2">
        <v>27.9895833333042</v>
      </c>
      <c r="N976" t="s">
        <v>31</v>
      </c>
      <c r="O976" s="4">
        <f t="shared" si="15"/>
        <v>1</v>
      </c>
      <c r="P976" t="s">
        <v>32</v>
      </c>
      <c r="Q976" s="3">
        <v>2.5758571428999999</v>
      </c>
      <c r="R976" s="2">
        <v>55.9791666666084</v>
      </c>
    </row>
    <row r="977" spans="1:28" x14ac:dyDescent="0.2">
      <c r="A977" s="1">
        <v>836000000000</v>
      </c>
      <c r="B977" t="s">
        <v>130</v>
      </c>
      <c r="C977" t="s">
        <v>1101</v>
      </c>
      <c r="D977" t="s">
        <v>109</v>
      </c>
      <c r="E977" s="4" t="str">
        <f>IF(SUMPRODUCT(--(NOT(ISERR(SEARCH({"c4","c3","c1","m4","m3","m2","m1","r3","r4","i2","cr1","hs1","g2"},D977)))))&gt;0,"1","")</f>
        <v/>
      </c>
      <c r="F977" t="s">
        <v>39</v>
      </c>
      <c r="G977" t="s">
        <v>30</v>
      </c>
      <c r="H977">
        <v>98</v>
      </c>
      <c r="I977">
        <v>1</v>
      </c>
      <c r="J977">
        <v>97</v>
      </c>
      <c r="K977" s="2">
        <v>39</v>
      </c>
      <c r="N977" t="s">
        <v>31</v>
      </c>
      <c r="O977" s="4">
        <f t="shared" si="15"/>
        <v>1</v>
      </c>
      <c r="P977" t="s">
        <v>117</v>
      </c>
      <c r="Q977" s="3">
        <v>2.5289285713999998</v>
      </c>
      <c r="R977" s="2">
        <v>39</v>
      </c>
      <c r="U977" t="s">
        <v>112</v>
      </c>
      <c r="V977" s="3">
        <v>3.7933928571000002</v>
      </c>
      <c r="W977" s="2">
        <v>39</v>
      </c>
    </row>
    <row r="978" spans="1:28" x14ac:dyDescent="0.2">
      <c r="A978" s="1">
        <v>836000000000</v>
      </c>
      <c r="B978" t="s">
        <v>130</v>
      </c>
      <c r="C978" t="s">
        <v>1102</v>
      </c>
      <c r="D978" t="s">
        <v>109</v>
      </c>
      <c r="E978" s="4" t="str">
        <f>IF(SUMPRODUCT(--(NOT(ISERR(SEARCH({"c4","c3","c1","m4","m3","m2","m1","r3","r4","i2","cr1","hs1","g2"},D978)))))&gt;0,"1","")</f>
        <v/>
      </c>
      <c r="F978" t="s">
        <v>39</v>
      </c>
      <c r="G978" t="s">
        <v>30</v>
      </c>
      <c r="H978">
        <v>98</v>
      </c>
      <c r="I978">
        <v>1</v>
      </c>
      <c r="J978">
        <v>97</v>
      </c>
      <c r="K978" s="2">
        <v>36</v>
      </c>
      <c r="N978" t="s">
        <v>31</v>
      </c>
      <c r="O978" s="4">
        <f t="shared" si="15"/>
        <v>1</v>
      </c>
      <c r="P978" t="s">
        <v>117</v>
      </c>
      <c r="Q978" s="3">
        <v>2.5289285713999998</v>
      </c>
      <c r="R978" s="2">
        <v>36</v>
      </c>
      <c r="U978" t="s">
        <v>112</v>
      </c>
      <c r="V978" s="3">
        <v>3.7933928571000002</v>
      </c>
      <c r="W978" s="2">
        <v>36</v>
      </c>
    </row>
    <row r="979" spans="1:28" x14ac:dyDescent="0.2">
      <c r="A979" s="1">
        <v>836000000000</v>
      </c>
      <c r="B979" t="s">
        <v>130</v>
      </c>
      <c r="C979" t="s">
        <v>1103</v>
      </c>
      <c r="D979" t="s">
        <v>40</v>
      </c>
      <c r="E979" s="4" t="str">
        <f>IF(SUMPRODUCT(--(NOT(ISERR(SEARCH({"c4","c3","c1","m4","m3","m2","m1","r3","r4","i2","cr1","hs1","g2"},D979)))))&gt;0,"1","")</f>
        <v/>
      </c>
      <c r="F979" t="s">
        <v>39</v>
      </c>
      <c r="G979" t="s">
        <v>38</v>
      </c>
      <c r="H979">
        <v>330</v>
      </c>
      <c r="I979">
        <v>329</v>
      </c>
      <c r="J979">
        <v>1</v>
      </c>
      <c r="K979" s="2">
        <v>17</v>
      </c>
      <c r="N979" t="s">
        <v>31</v>
      </c>
      <c r="O979" s="4">
        <f t="shared" si="15"/>
        <v>1</v>
      </c>
      <c r="P979" t="s">
        <v>41</v>
      </c>
      <c r="Q979" s="3">
        <v>2.4507142857000002</v>
      </c>
      <c r="R979" s="2">
        <v>34</v>
      </c>
      <c r="U979" t="s">
        <v>42</v>
      </c>
      <c r="V979" s="3">
        <v>3.6760714285999998</v>
      </c>
      <c r="W979" s="2">
        <v>68</v>
      </c>
    </row>
    <row r="980" spans="1:28" x14ac:dyDescent="0.2">
      <c r="A980" s="1">
        <v>836000000000</v>
      </c>
      <c r="B980" t="s">
        <v>130</v>
      </c>
      <c r="C980" t="s">
        <v>1104</v>
      </c>
      <c r="D980" t="s">
        <v>44</v>
      </c>
      <c r="E980" s="4" t="str">
        <f>IF(SUMPRODUCT(--(NOT(ISERR(SEARCH({"c4","c3","c1","m4","m3","m2","m1","r3","r4","i2","cr1","hs1","g2"},D980)))))&gt;0,"1","")</f>
        <v>1</v>
      </c>
      <c r="F980" t="s">
        <v>39</v>
      </c>
      <c r="G980" t="s">
        <v>38</v>
      </c>
      <c r="H980">
        <v>2.4775</v>
      </c>
      <c r="I980">
        <v>0</v>
      </c>
      <c r="J980">
        <v>2.4775</v>
      </c>
      <c r="K980" s="2">
        <v>10.28125</v>
      </c>
      <c r="N980" t="s">
        <v>31</v>
      </c>
      <c r="O980" s="4">
        <f t="shared" si="15"/>
        <v>1</v>
      </c>
      <c r="P980" t="s">
        <v>69</v>
      </c>
      <c r="Q980" s="3">
        <v>2.4329639881</v>
      </c>
      <c r="R980" s="2">
        <v>20.5625</v>
      </c>
      <c r="U980" t="s">
        <v>80</v>
      </c>
      <c r="V980" s="3">
        <v>3.6548286457999999</v>
      </c>
      <c r="W980" s="2">
        <v>41.125</v>
      </c>
    </row>
    <row r="981" spans="1:28" x14ac:dyDescent="0.2">
      <c r="A981" s="1">
        <v>836000000000</v>
      </c>
      <c r="B981" t="s">
        <v>130</v>
      </c>
      <c r="C981" t="s">
        <v>1105</v>
      </c>
      <c r="D981" t="s">
        <v>111</v>
      </c>
      <c r="E981" s="4" t="str">
        <f>IF(SUMPRODUCT(--(NOT(ISERR(SEARCH({"c4","c3","c1","m4","m3","m2","m1","r3","r4","i2","cr1","hs1","g2"},D981)))))&gt;0,"1","")</f>
        <v/>
      </c>
      <c r="F981" t="s">
        <v>39</v>
      </c>
      <c r="G981" t="s">
        <v>38</v>
      </c>
      <c r="H981">
        <v>177</v>
      </c>
      <c r="I981">
        <v>0</v>
      </c>
      <c r="J981">
        <v>177</v>
      </c>
      <c r="K981" s="2">
        <v>35.166666666666501</v>
      </c>
      <c r="L981">
        <v>36.189061798890499</v>
      </c>
      <c r="N981" t="s">
        <v>31</v>
      </c>
      <c r="O981" s="4">
        <f t="shared" si="15"/>
        <v>1</v>
      </c>
      <c r="P981" t="s">
        <v>113</v>
      </c>
      <c r="Q981" s="3">
        <v>2.4226874999999999</v>
      </c>
      <c r="R981" s="2">
        <v>35.166666666666501</v>
      </c>
      <c r="S981">
        <v>72.378123597780998</v>
      </c>
    </row>
    <row r="982" spans="1:28" x14ac:dyDescent="0.2">
      <c r="A982" s="1">
        <v>836000000000</v>
      </c>
      <c r="B982" t="s">
        <v>130</v>
      </c>
      <c r="C982" t="s">
        <v>1106</v>
      </c>
      <c r="D982" t="s">
        <v>44</v>
      </c>
      <c r="E982" s="4" t="str">
        <f>IF(SUMPRODUCT(--(NOT(ISERR(SEARCH({"c4","c3","c1","m4","m3","m2","m1","r3","r4","i2","cr1","hs1","g2"},D982)))))&gt;0,"1","")</f>
        <v>1</v>
      </c>
      <c r="F982" t="s">
        <v>39</v>
      </c>
      <c r="G982" t="s">
        <v>38</v>
      </c>
      <c r="H982">
        <v>2.4302779999999999</v>
      </c>
      <c r="I982">
        <v>0</v>
      </c>
      <c r="J982">
        <v>2.4302779999999999</v>
      </c>
      <c r="K982" s="2">
        <v>9.84375</v>
      </c>
      <c r="N982" t="s">
        <v>31</v>
      </c>
      <c r="O982" s="4">
        <f t="shared" si="15"/>
        <v>1</v>
      </c>
      <c r="P982" t="s">
        <v>69</v>
      </c>
      <c r="Q982" s="3">
        <v>2.3865908598000001</v>
      </c>
      <c r="R982" s="2">
        <v>19.6875</v>
      </c>
      <c r="U982" t="s">
        <v>81</v>
      </c>
      <c r="V982" s="3">
        <v>4.1818140729</v>
      </c>
      <c r="W982" s="2">
        <v>78.75</v>
      </c>
      <c r="Z982" t="s">
        <v>80</v>
      </c>
      <c r="AA982" s="3">
        <v>3.5851663578999999</v>
      </c>
      <c r="AB982" s="2">
        <v>39.375</v>
      </c>
    </row>
    <row r="983" spans="1:28" x14ac:dyDescent="0.2">
      <c r="A983" s="1">
        <v>836000000000</v>
      </c>
      <c r="B983" t="s">
        <v>130</v>
      </c>
      <c r="C983" t="s">
        <v>1107</v>
      </c>
      <c r="D983" t="s">
        <v>111</v>
      </c>
      <c r="E983" s="4" t="str">
        <f>IF(SUMPRODUCT(--(NOT(ISERR(SEARCH({"c4","c3","c1","m4","m3","m2","m1","r3","r4","i2","cr1","hs1","g2"},D983)))))&gt;0,"1","")</f>
        <v/>
      </c>
      <c r="F983" t="s">
        <v>39</v>
      </c>
      <c r="G983" t="s">
        <v>38</v>
      </c>
      <c r="H983">
        <v>174</v>
      </c>
      <c r="I983">
        <v>0</v>
      </c>
      <c r="J983">
        <v>174</v>
      </c>
      <c r="K983" s="2">
        <v>30.3333333333334</v>
      </c>
      <c r="N983" t="s">
        <v>31</v>
      </c>
      <c r="O983" s="4">
        <f t="shared" si="15"/>
        <v>1</v>
      </c>
      <c r="P983" t="s">
        <v>113</v>
      </c>
      <c r="Q983" s="3">
        <v>2.3816250000000001</v>
      </c>
      <c r="R983" s="2">
        <v>30.3333333333334</v>
      </c>
    </row>
    <row r="984" spans="1:28" x14ac:dyDescent="0.2">
      <c r="A984" s="1">
        <v>836000000000</v>
      </c>
      <c r="B984" t="s">
        <v>130</v>
      </c>
      <c r="C984" t="s">
        <v>1108</v>
      </c>
      <c r="D984" t="s">
        <v>111</v>
      </c>
      <c r="E984" s="4" t="str">
        <f>IF(SUMPRODUCT(--(NOT(ISERR(SEARCH({"c4","c3","c1","m4","m3","m2","m1","r3","r4","i2","cr1","hs1","g2"},D984)))))&gt;0,"1","")</f>
        <v/>
      </c>
      <c r="F984" t="s">
        <v>39</v>
      </c>
      <c r="G984" t="s">
        <v>38</v>
      </c>
      <c r="H984">
        <v>174</v>
      </c>
      <c r="I984">
        <v>0</v>
      </c>
      <c r="J984">
        <v>174</v>
      </c>
      <c r="K984" s="2">
        <v>19.322033898305101</v>
      </c>
      <c r="N984" t="s">
        <v>31</v>
      </c>
      <c r="O984" s="4">
        <f t="shared" si="15"/>
        <v>1</v>
      </c>
      <c r="P984" t="s">
        <v>113</v>
      </c>
      <c r="Q984" s="3">
        <v>2.3816250000000001</v>
      </c>
      <c r="R984" s="2">
        <v>19.322033898305101</v>
      </c>
    </row>
    <row r="985" spans="1:28" x14ac:dyDescent="0.2">
      <c r="A985" s="1">
        <v>836000000000</v>
      </c>
      <c r="B985" t="s">
        <v>130</v>
      </c>
      <c r="C985" t="s">
        <v>2658</v>
      </c>
      <c r="D985" t="s">
        <v>117</v>
      </c>
      <c r="E985" s="4" t="str">
        <f>IF(SUMPRODUCT(--(NOT(ISERR(SEARCH({"c4","c3","c1","m4","m3","m2","m1","r3","r4","i2","cr1","hs1","g2"},D985)))))&gt;0,"1","")</f>
        <v/>
      </c>
      <c r="F985" t="s">
        <v>39</v>
      </c>
      <c r="G985" t="s">
        <v>30</v>
      </c>
      <c r="H985">
        <v>330</v>
      </c>
      <c r="I985">
        <v>0</v>
      </c>
      <c r="J985">
        <v>330</v>
      </c>
      <c r="K985" s="2">
        <v>35</v>
      </c>
      <c r="N985" t="s">
        <v>31</v>
      </c>
      <c r="O985" s="4">
        <f t="shared" si="15"/>
        <v>1</v>
      </c>
      <c r="P985" t="s">
        <v>112</v>
      </c>
      <c r="Q985" s="3">
        <v>2.3645337300999998</v>
      </c>
      <c r="R985" s="2">
        <v>35</v>
      </c>
    </row>
    <row r="986" spans="1:28" x14ac:dyDescent="0.2">
      <c r="A986" s="1">
        <v>836000000000</v>
      </c>
      <c r="B986" t="s">
        <v>130</v>
      </c>
      <c r="C986" t="s">
        <v>1110</v>
      </c>
      <c r="D986" t="s">
        <v>44</v>
      </c>
      <c r="E986" s="4" t="str">
        <f>IF(SUMPRODUCT(--(NOT(ISERR(SEARCH({"c4","c3","c1","m4","m3","m2","m1","r3","r4","i2","cr1","hs1","g2"},D986)))))&gt;0,"1","")</f>
        <v>1</v>
      </c>
      <c r="F986" t="s">
        <v>39</v>
      </c>
      <c r="G986" t="s">
        <v>38</v>
      </c>
      <c r="H986">
        <v>2.360833</v>
      </c>
      <c r="I986">
        <v>0</v>
      </c>
      <c r="J986">
        <v>2.360833</v>
      </c>
      <c r="K986" s="2">
        <v>13.2291666666667</v>
      </c>
      <c r="N986" t="s">
        <v>31</v>
      </c>
      <c r="O986" s="4">
        <f t="shared" si="15"/>
        <v>1</v>
      </c>
      <c r="P986" t="s">
        <v>69</v>
      </c>
      <c r="Q986" s="3">
        <v>2.3183942163000002</v>
      </c>
      <c r="R986" s="2">
        <v>26.4583333333334</v>
      </c>
      <c r="U986" t="s">
        <v>80</v>
      </c>
      <c r="V986" s="3">
        <v>3.4827205152</v>
      </c>
      <c r="W986" s="2">
        <v>52.916666666666799</v>
      </c>
    </row>
    <row r="987" spans="1:28" x14ac:dyDescent="0.2">
      <c r="A987" s="1">
        <v>836000000000</v>
      </c>
      <c r="B987" t="s">
        <v>130</v>
      </c>
      <c r="C987" t="s">
        <v>1111</v>
      </c>
      <c r="D987" t="s">
        <v>44</v>
      </c>
      <c r="E987" s="4" t="str">
        <f>IF(SUMPRODUCT(--(NOT(ISERR(SEARCH({"c4","c3","c1","m4","m3","m2","m1","r3","r4","i2","cr1","hs1","g2"},D987)))))&gt;0,"1","")</f>
        <v>1</v>
      </c>
      <c r="F987" t="s">
        <v>39</v>
      </c>
      <c r="G987" t="s">
        <v>38</v>
      </c>
      <c r="H987">
        <v>2.3577780000000002</v>
      </c>
      <c r="I987">
        <v>0</v>
      </c>
      <c r="J987">
        <v>2.3577780000000002</v>
      </c>
      <c r="K987" s="2">
        <v>13.2916666666666</v>
      </c>
      <c r="N987" t="s">
        <v>31</v>
      </c>
      <c r="O987" s="4">
        <f t="shared" si="15"/>
        <v>1</v>
      </c>
      <c r="P987" t="s">
        <v>69</v>
      </c>
      <c r="Q987" s="3">
        <v>2.3153941335999999</v>
      </c>
      <c r="R987" s="2">
        <v>26.583333333333201</v>
      </c>
      <c r="U987" t="s">
        <v>80</v>
      </c>
      <c r="V987" s="3">
        <v>3.4782137538</v>
      </c>
      <c r="W987" s="2">
        <v>53.166666666666401</v>
      </c>
    </row>
    <row r="988" spans="1:28" x14ac:dyDescent="0.2">
      <c r="A988" s="1">
        <v>836000000000</v>
      </c>
      <c r="B988" t="s">
        <v>130</v>
      </c>
      <c r="C988" t="s">
        <v>1112</v>
      </c>
      <c r="D988" t="s">
        <v>44</v>
      </c>
      <c r="E988" s="4" t="str">
        <f>IF(SUMPRODUCT(--(NOT(ISERR(SEARCH({"c4","c3","c1","m4","m3","m2","m1","r3","r4","i2","cr1","hs1","g2"},D988)))))&gt;0,"1","")</f>
        <v>1</v>
      </c>
      <c r="F988" t="s">
        <v>39</v>
      </c>
      <c r="G988" t="s">
        <v>38</v>
      </c>
      <c r="H988">
        <v>2.3566669999999998</v>
      </c>
      <c r="I988">
        <v>0</v>
      </c>
      <c r="J988">
        <v>2.3566669999999998</v>
      </c>
      <c r="K988" s="2">
        <v>13.15625</v>
      </c>
      <c r="N988" t="s">
        <v>31</v>
      </c>
      <c r="O988" s="4">
        <f t="shared" si="15"/>
        <v>1</v>
      </c>
      <c r="P988" t="s">
        <v>69</v>
      </c>
      <c r="Q988" s="3">
        <v>2.3143031051</v>
      </c>
      <c r="R988" s="2">
        <v>26.3125</v>
      </c>
      <c r="U988" t="s">
        <v>80</v>
      </c>
      <c r="V988" s="3">
        <v>3.4765747973000001</v>
      </c>
      <c r="W988" s="2">
        <v>52.625</v>
      </c>
    </row>
    <row r="989" spans="1:28" x14ac:dyDescent="0.2">
      <c r="A989" s="1">
        <v>836000000000</v>
      </c>
      <c r="B989" t="s">
        <v>130</v>
      </c>
      <c r="C989" t="s">
        <v>1113</v>
      </c>
      <c r="D989" t="s">
        <v>28</v>
      </c>
      <c r="E989" s="4" t="str">
        <f>IF(SUMPRODUCT(--(NOT(ISERR(SEARCH({"c4","c3","c1","m4","m3","m2","m1","r3","r4","i2","cr1","hs1","g2"},D989)))))&gt;0,"1","")</f>
        <v>1</v>
      </c>
      <c r="F989" t="s">
        <v>39</v>
      </c>
      <c r="G989" t="s">
        <v>33</v>
      </c>
      <c r="H989">
        <v>330</v>
      </c>
      <c r="I989">
        <v>329</v>
      </c>
      <c r="J989">
        <v>1</v>
      </c>
      <c r="K989" s="2">
        <v>6.3854166666684904</v>
      </c>
      <c r="N989" t="s">
        <v>31</v>
      </c>
      <c r="O989" s="4">
        <f t="shared" si="15"/>
        <v>1</v>
      </c>
      <c r="P989" t="s">
        <v>32</v>
      </c>
      <c r="Q989" s="3">
        <v>2.3116666666999999</v>
      </c>
      <c r="R989" s="2">
        <v>12.770833333336901</v>
      </c>
      <c r="U989" t="s">
        <v>34</v>
      </c>
      <c r="V989" s="3">
        <v>4.0454166667000004</v>
      </c>
      <c r="W989" s="2">
        <v>51.083333333347902</v>
      </c>
      <c r="Z989" t="s">
        <v>35</v>
      </c>
      <c r="AA989" s="3">
        <v>3.4674999999999998</v>
      </c>
      <c r="AB989" s="2">
        <v>25.541666666673901</v>
      </c>
    </row>
    <row r="990" spans="1:28" x14ac:dyDescent="0.2">
      <c r="A990" s="1">
        <v>836000000000</v>
      </c>
      <c r="B990" t="s">
        <v>130</v>
      </c>
      <c r="C990" t="s">
        <v>1114</v>
      </c>
      <c r="D990" t="s">
        <v>109</v>
      </c>
      <c r="E990" s="4" t="str">
        <f>IF(SUMPRODUCT(--(NOT(ISERR(SEARCH({"c4","c3","c1","m4","m3","m2","m1","r3","r4","i2","cr1","hs1","g2"},D990)))))&gt;0,"1","")</f>
        <v/>
      </c>
      <c r="F990" t="s">
        <v>39</v>
      </c>
      <c r="G990" t="s">
        <v>30</v>
      </c>
      <c r="H990">
        <v>88</v>
      </c>
      <c r="I990">
        <v>0</v>
      </c>
      <c r="J990">
        <v>88</v>
      </c>
      <c r="K990" s="2">
        <v>20</v>
      </c>
      <c r="N990" t="s">
        <v>31</v>
      </c>
      <c r="O990" s="4">
        <f t="shared" si="15"/>
        <v>1</v>
      </c>
      <c r="P990" t="s">
        <v>117</v>
      </c>
      <c r="Q990" s="3">
        <v>2.2942857142999999</v>
      </c>
      <c r="R990" s="2">
        <v>20</v>
      </c>
      <c r="U990" t="s">
        <v>112</v>
      </c>
      <c r="V990" s="3">
        <v>3.4414285713999999</v>
      </c>
      <c r="W990" s="2">
        <v>20</v>
      </c>
    </row>
    <row r="991" spans="1:28" x14ac:dyDescent="0.2">
      <c r="A991" s="1">
        <v>836000000000</v>
      </c>
      <c r="B991" t="s">
        <v>130</v>
      </c>
      <c r="C991" t="s">
        <v>1115</v>
      </c>
      <c r="D991" t="s">
        <v>94</v>
      </c>
      <c r="E991" s="4" t="str">
        <f>IF(SUMPRODUCT(--(NOT(ISERR(SEARCH({"c4","c3","c1","m4","m3","m2","m1","r3","r4","i2","cr1","hs1","g2"},D991)))))&gt;0,"1","")</f>
        <v/>
      </c>
      <c r="F991" t="s">
        <v>39</v>
      </c>
      <c r="G991" t="s">
        <v>33</v>
      </c>
      <c r="H991">
        <v>12</v>
      </c>
      <c r="I991">
        <v>0</v>
      </c>
      <c r="J991">
        <v>12</v>
      </c>
      <c r="K991" s="2">
        <v>22</v>
      </c>
      <c r="N991" t="s">
        <v>31</v>
      </c>
      <c r="O991" s="4">
        <f t="shared" si="15"/>
        <v>1</v>
      </c>
      <c r="P991" t="s">
        <v>97</v>
      </c>
      <c r="Q991" s="3">
        <v>2.1691428571000002</v>
      </c>
      <c r="R991" s="2">
        <v>44</v>
      </c>
      <c r="U991" t="s">
        <v>112</v>
      </c>
      <c r="V991" s="3">
        <v>4.2027142856999999</v>
      </c>
      <c r="W991" s="2">
        <v>44</v>
      </c>
      <c r="Z991" t="s">
        <v>109</v>
      </c>
      <c r="AA991" s="3">
        <v>3.7959999999999998</v>
      </c>
      <c r="AB991" s="2">
        <v>44</v>
      </c>
    </row>
    <row r="992" spans="1:28" x14ac:dyDescent="0.2">
      <c r="A992" s="1">
        <v>836000000000</v>
      </c>
      <c r="B992" t="s">
        <v>130</v>
      </c>
      <c r="C992" t="s">
        <v>1116</v>
      </c>
      <c r="D992" t="s">
        <v>94</v>
      </c>
      <c r="E992" s="4" t="str">
        <f>IF(SUMPRODUCT(--(NOT(ISERR(SEARCH({"c4","c3","c1","m4","m3","m2","m1","r3","r4","i2","cr1","hs1","g2"},D992)))))&gt;0,"1","")</f>
        <v/>
      </c>
      <c r="F992" t="s">
        <v>39</v>
      </c>
      <c r="G992" t="s">
        <v>33</v>
      </c>
      <c r="H992">
        <v>12</v>
      </c>
      <c r="I992">
        <v>0</v>
      </c>
      <c r="J992">
        <v>12</v>
      </c>
      <c r="K992" s="2">
        <v>30</v>
      </c>
      <c r="N992" t="s">
        <v>31</v>
      </c>
      <c r="O992" s="4">
        <f t="shared" si="15"/>
        <v>1</v>
      </c>
      <c r="P992" t="s">
        <v>97</v>
      </c>
      <c r="Q992" s="3">
        <v>2.1691428571000002</v>
      </c>
      <c r="R992" s="2">
        <v>60</v>
      </c>
      <c r="U992" t="s">
        <v>96</v>
      </c>
      <c r="V992" s="3">
        <v>3.2537142857000001</v>
      </c>
      <c r="W992" s="2">
        <v>60</v>
      </c>
      <c r="Z992" t="s">
        <v>112</v>
      </c>
      <c r="AA992" s="3">
        <v>4.2027142856999999</v>
      </c>
      <c r="AB992" s="2">
        <v>60</v>
      </c>
    </row>
    <row r="993" spans="1:28" x14ac:dyDescent="0.2">
      <c r="A993" s="1">
        <v>836000000000</v>
      </c>
      <c r="B993" t="s">
        <v>130</v>
      </c>
      <c r="C993" t="s">
        <v>1117</v>
      </c>
      <c r="D993" t="s">
        <v>94</v>
      </c>
      <c r="E993" s="4" t="str">
        <f>IF(SUMPRODUCT(--(NOT(ISERR(SEARCH({"c4","c3","c1","m4","m3","m2","m1","r3","r4","i2","cr1","hs1","g2"},D993)))))&gt;0,"1","")</f>
        <v/>
      </c>
      <c r="F993" t="s">
        <v>39</v>
      </c>
      <c r="G993" t="s">
        <v>33</v>
      </c>
      <c r="H993">
        <v>12</v>
      </c>
      <c r="I993">
        <v>0</v>
      </c>
      <c r="J993">
        <v>12</v>
      </c>
      <c r="K993" s="2">
        <v>30</v>
      </c>
      <c r="N993" t="s">
        <v>31</v>
      </c>
      <c r="O993" s="4">
        <f t="shared" si="15"/>
        <v>1</v>
      </c>
      <c r="P993" t="s">
        <v>97</v>
      </c>
      <c r="Q993" s="3">
        <v>2.1691428571000002</v>
      </c>
      <c r="R993" s="2">
        <v>60</v>
      </c>
      <c r="U993" t="s">
        <v>96</v>
      </c>
      <c r="V993" s="3">
        <v>3.2537142857000001</v>
      </c>
      <c r="W993" s="2">
        <v>60</v>
      </c>
      <c r="Z993" t="s">
        <v>112</v>
      </c>
      <c r="AA993" s="3">
        <v>4.2027142856999999</v>
      </c>
      <c r="AB993" s="2">
        <v>60</v>
      </c>
    </row>
    <row r="994" spans="1:28" x14ac:dyDescent="0.2">
      <c r="A994" s="1">
        <v>836000000000</v>
      </c>
      <c r="B994" t="s">
        <v>130</v>
      </c>
      <c r="C994" t="s">
        <v>1118</v>
      </c>
      <c r="D994" t="s">
        <v>94</v>
      </c>
      <c r="E994" s="4" t="str">
        <f>IF(SUMPRODUCT(--(NOT(ISERR(SEARCH({"c4","c3","c1","m4","m3","m2","m1","r3","r4","i2","cr1","hs1","g2"},D994)))))&gt;0,"1","")</f>
        <v/>
      </c>
      <c r="F994" t="s">
        <v>39</v>
      </c>
      <c r="G994" t="s">
        <v>33</v>
      </c>
      <c r="H994">
        <v>12</v>
      </c>
      <c r="I994">
        <v>0</v>
      </c>
      <c r="J994">
        <v>12</v>
      </c>
      <c r="K994" s="2">
        <v>31</v>
      </c>
      <c r="N994" t="s">
        <v>31</v>
      </c>
      <c r="O994" s="4">
        <f t="shared" si="15"/>
        <v>1</v>
      </c>
      <c r="P994" t="s">
        <v>97</v>
      </c>
      <c r="Q994" s="3">
        <v>2.1691428571000002</v>
      </c>
      <c r="R994" s="2">
        <v>62</v>
      </c>
      <c r="U994" t="s">
        <v>112</v>
      </c>
      <c r="V994" s="3">
        <v>4.2027142856999999</v>
      </c>
      <c r="W994" s="2">
        <v>62</v>
      </c>
      <c r="Z994" t="s">
        <v>109</v>
      </c>
      <c r="AA994" s="3">
        <v>3.7959999999999998</v>
      </c>
      <c r="AB994" s="2">
        <v>62</v>
      </c>
    </row>
    <row r="995" spans="1:28" x14ac:dyDescent="0.2">
      <c r="A995" s="1">
        <v>836000000000</v>
      </c>
      <c r="B995" t="s">
        <v>130</v>
      </c>
      <c r="C995" t="s">
        <v>2659</v>
      </c>
      <c r="D995" t="s">
        <v>94</v>
      </c>
      <c r="E995" s="4" t="str">
        <f>IF(SUMPRODUCT(--(NOT(ISERR(SEARCH({"c4","c3","c1","m4","m3","m2","m1","r3","r4","i2","cr1","hs1","g2"},D995)))))&gt;0,"1","")</f>
        <v/>
      </c>
      <c r="F995" t="s">
        <v>39</v>
      </c>
      <c r="G995" t="s">
        <v>33</v>
      </c>
      <c r="H995">
        <v>12</v>
      </c>
      <c r="I995">
        <v>0</v>
      </c>
      <c r="J995">
        <v>12</v>
      </c>
      <c r="K995" s="2">
        <v>29</v>
      </c>
      <c r="N995" t="s">
        <v>31</v>
      </c>
      <c r="O995" s="4">
        <f t="shared" si="15"/>
        <v>1</v>
      </c>
      <c r="P995" t="s">
        <v>97</v>
      </c>
      <c r="Q995" s="3">
        <v>2.1691428571000002</v>
      </c>
      <c r="R995" s="2">
        <v>58</v>
      </c>
      <c r="U995" t="s">
        <v>112</v>
      </c>
      <c r="V995" s="3">
        <v>4.2027142856999999</v>
      </c>
      <c r="W995" s="2">
        <v>58</v>
      </c>
      <c r="Z995" t="s">
        <v>109</v>
      </c>
      <c r="AA995" s="3">
        <v>3.7959999999999998</v>
      </c>
      <c r="AB995" s="2">
        <v>58</v>
      </c>
    </row>
    <row r="996" spans="1:28" x14ac:dyDescent="0.2">
      <c r="A996" s="1">
        <v>836000000000</v>
      </c>
      <c r="B996" t="s">
        <v>130</v>
      </c>
      <c r="C996" t="s">
        <v>1120</v>
      </c>
      <c r="D996" t="s">
        <v>111</v>
      </c>
      <c r="E996" s="4" t="str">
        <f>IF(SUMPRODUCT(--(NOT(ISERR(SEARCH({"c4","c3","c1","m4","m3","m2","m1","r3","r4","i2","cr1","hs1","g2"},D996)))))&gt;0,"1","")</f>
        <v/>
      </c>
      <c r="F996" t="s">
        <v>39</v>
      </c>
      <c r="G996" t="s">
        <v>33</v>
      </c>
      <c r="H996">
        <v>164.928055</v>
      </c>
      <c r="I996">
        <v>0</v>
      </c>
      <c r="J996">
        <v>164.928055</v>
      </c>
      <c r="K996" s="2">
        <v>2.8813559322033901</v>
      </c>
      <c r="N996" t="s">
        <v>31</v>
      </c>
      <c r="O996" s="4">
        <f t="shared" si="15"/>
        <v>1</v>
      </c>
      <c r="P996" t="s">
        <v>113</v>
      </c>
      <c r="Q996" s="3">
        <v>2.0782898359000002</v>
      </c>
      <c r="R996" s="2">
        <v>2.8813559322033901</v>
      </c>
    </row>
    <row r="997" spans="1:28" x14ac:dyDescent="0.2">
      <c r="A997" s="1">
        <v>836000000000</v>
      </c>
      <c r="B997" t="s">
        <v>130</v>
      </c>
      <c r="C997" t="s">
        <v>1121</v>
      </c>
      <c r="D997" t="s">
        <v>44</v>
      </c>
      <c r="E997" s="4" t="str">
        <f>IF(SUMPRODUCT(--(NOT(ISERR(SEARCH({"c4","c3","c1","m4","m3","m2","m1","r3","r4","i2","cr1","hs1","g2"},D997)))))&gt;0,"1","")</f>
        <v>1</v>
      </c>
      <c r="F997" t="s">
        <v>39</v>
      </c>
      <c r="G997" t="s">
        <v>33</v>
      </c>
      <c r="H997">
        <v>2.400833</v>
      </c>
      <c r="I997">
        <v>0</v>
      </c>
      <c r="J997">
        <v>2.400833</v>
      </c>
      <c r="K997" s="2">
        <v>21.197033898305101</v>
      </c>
      <c r="N997" t="s">
        <v>31</v>
      </c>
      <c r="O997" s="4">
        <f t="shared" si="15"/>
        <v>1</v>
      </c>
      <c r="P997" t="s">
        <v>69</v>
      </c>
      <c r="Q997" s="3">
        <v>2.0760060114000001</v>
      </c>
      <c r="R997" s="2">
        <v>42.394067796610202</v>
      </c>
    </row>
    <row r="998" spans="1:28" x14ac:dyDescent="0.2">
      <c r="A998" s="1">
        <v>836000000000</v>
      </c>
      <c r="B998" t="s">
        <v>130</v>
      </c>
      <c r="C998" t="s">
        <v>1122</v>
      </c>
      <c r="D998" t="s">
        <v>44</v>
      </c>
      <c r="E998" s="4" t="str">
        <f>IF(SUMPRODUCT(--(NOT(ISERR(SEARCH({"c4","c3","c1","m4","m3","m2","m1","r3","r4","i2","cr1","hs1","g2"},D998)))))&gt;0,"1","")</f>
        <v>1</v>
      </c>
      <c r="F998" t="s">
        <v>39</v>
      </c>
      <c r="G998" t="s">
        <v>33</v>
      </c>
      <c r="H998">
        <v>2.3961109999999999</v>
      </c>
      <c r="I998">
        <v>0</v>
      </c>
      <c r="J998">
        <v>2.3961109999999999</v>
      </c>
      <c r="K998" s="2">
        <v>21.588983050847499</v>
      </c>
      <c r="N998" t="s">
        <v>31</v>
      </c>
      <c r="O998" s="4">
        <f t="shared" si="15"/>
        <v>1</v>
      </c>
      <c r="P998" t="s">
        <v>69</v>
      </c>
      <c r="Q998" s="3">
        <v>2.0719228866999999</v>
      </c>
      <c r="R998" s="2">
        <v>43.177966101694999</v>
      </c>
    </row>
    <row r="999" spans="1:28" x14ac:dyDescent="0.2">
      <c r="A999" s="1">
        <v>836000000000</v>
      </c>
      <c r="B999" t="s">
        <v>130</v>
      </c>
      <c r="C999" t="s">
        <v>1123</v>
      </c>
      <c r="D999" t="s">
        <v>44</v>
      </c>
      <c r="E999" s="4" t="str">
        <f>IF(SUMPRODUCT(--(NOT(ISERR(SEARCH({"c4","c3","c1","m4","m3","m2","m1","r3","r4","i2","cr1","hs1","g2"},D999)))))&gt;0,"1","")</f>
        <v>1</v>
      </c>
      <c r="F999" t="s">
        <v>39</v>
      </c>
      <c r="G999" t="s">
        <v>33</v>
      </c>
      <c r="H999">
        <v>2.3752779999999998</v>
      </c>
      <c r="I999">
        <v>0</v>
      </c>
      <c r="J999">
        <v>2.3752779999999998</v>
      </c>
      <c r="K999" s="2">
        <v>21.375</v>
      </c>
      <c r="N999" t="s">
        <v>31</v>
      </c>
      <c r="O999" s="4">
        <f t="shared" si="15"/>
        <v>1</v>
      </c>
      <c r="P999" t="s">
        <v>69</v>
      </c>
      <c r="Q999" s="3">
        <v>2.0539085419999998</v>
      </c>
      <c r="R999" s="2">
        <v>42.75</v>
      </c>
    </row>
    <row r="1000" spans="1:28" x14ac:dyDescent="0.2">
      <c r="A1000" s="1">
        <v>836000000000</v>
      </c>
      <c r="B1000" t="s">
        <v>130</v>
      </c>
      <c r="C1000" t="s">
        <v>1124</v>
      </c>
      <c r="D1000" t="s">
        <v>107</v>
      </c>
      <c r="E1000" s="4" t="str">
        <f>IF(SUMPRODUCT(--(NOT(ISERR(SEARCH({"c4","c3","c1","m4","m3","m2","m1","r3","r4","i2","cr1","hs1","g2"},D1000)))))&gt;0,"1","")</f>
        <v/>
      </c>
      <c r="F1000" t="s">
        <v>39</v>
      </c>
      <c r="G1000" t="s">
        <v>33</v>
      </c>
      <c r="H1000">
        <v>329</v>
      </c>
      <c r="I1000">
        <v>289.76499999999999</v>
      </c>
      <c r="J1000">
        <v>39.234999999999999</v>
      </c>
      <c r="K1000" s="2">
        <v>3.1967213114944899</v>
      </c>
      <c r="N1000" t="s">
        <v>31</v>
      </c>
      <c r="O1000" s="4">
        <f t="shared" si="15"/>
        <v>1</v>
      </c>
      <c r="P1000" t="s">
        <v>110</v>
      </c>
      <c r="Q1000" s="3">
        <v>1.994679375</v>
      </c>
      <c r="R1000" s="2">
        <v>6.3934426229889798</v>
      </c>
      <c r="U1000" t="s">
        <v>111</v>
      </c>
      <c r="V1000" s="3">
        <v>2.9664462500000002</v>
      </c>
      <c r="W1000" s="2">
        <v>6.3934426229889798</v>
      </c>
      <c r="Z1000" t="s">
        <v>113</v>
      </c>
      <c r="AA1000" s="3">
        <v>3.4608539583</v>
      </c>
      <c r="AB1000" s="2">
        <v>6.3934426229889798</v>
      </c>
    </row>
    <row r="1001" spans="1:28" x14ac:dyDescent="0.2">
      <c r="A1001" s="1">
        <v>836000000000</v>
      </c>
      <c r="B1001" t="s">
        <v>130</v>
      </c>
      <c r="C1001" t="s">
        <v>1125</v>
      </c>
      <c r="D1001" t="s">
        <v>94</v>
      </c>
      <c r="E1001" s="4" t="str">
        <f>IF(SUMPRODUCT(--(NOT(ISERR(SEARCH({"c4","c3","c1","m4","m3","m2","m1","r3","r4","i2","cr1","hs1","g2"},D1001)))))&gt;0,"1","")</f>
        <v/>
      </c>
      <c r="F1001" t="s">
        <v>39</v>
      </c>
      <c r="G1001" t="s">
        <v>33</v>
      </c>
      <c r="H1001">
        <v>11</v>
      </c>
      <c r="I1001">
        <v>0</v>
      </c>
      <c r="J1001">
        <v>11</v>
      </c>
      <c r="K1001" s="2">
        <v>33</v>
      </c>
      <c r="N1001" t="s">
        <v>31</v>
      </c>
      <c r="O1001" s="4">
        <f t="shared" si="15"/>
        <v>1</v>
      </c>
      <c r="P1001" t="s">
        <v>97</v>
      </c>
      <c r="Q1001" s="3">
        <v>1.9883809524</v>
      </c>
      <c r="R1001" s="2">
        <v>66</v>
      </c>
      <c r="U1001" t="s">
        <v>96</v>
      </c>
      <c r="V1001" s="3">
        <v>2.9825714286</v>
      </c>
      <c r="W1001" s="2">
        <v>66</v>
      </c>
      <c r="Z1001" t="s">
        <v>117</v>
      </c>
      <c r="AA1001" s="3">
        <v>3.7282142857</v>
      </c>
      <c r="AB1001" s="2">
        <v>66</v>
      </c>
    </row>
    <row r="1002" spans="1:28" x14ac:dyDescent="0.2">
      <c r="A1002" s="1">
        <v>836000000000</v>
      </c>
      <c r="B1002" t="s">
        <v>130</v>
      </c>
      <c r="C1002" t="s">
        <v>1126</v>
      </c>
      <c r="D1002" t="s">
        <v>94</v>
      </c>
      <c r="E1002" s="4" t="str">
        <f>IF(SUMPRODUCT(--(NOT(ISERR(SEARCH({"c4","c3","c1","m4","m3","m2","m1","r3","r4","i2","cr1","hs1","g2"},D1002)))))&gt;0,"1","")</f>
        <v/>
      </c>
      <c r="F1002" t="s">
        <v>39</v>
      </c>
      <c r="G1002" t="s">
        <v>33</v>
      </c>
      <c r="H1002">
        <v>11</v>
      </c>
      <c r="I1002">
        <v>0</v>
      </c>
      <c r="J1002">
        <v>11</v>
      </c>
      <c r="K1002" s="2">
        <v>23</v>
      </c>
      <c r="N1002" t="s">
        <v>31</v>
      </c>
      <c r="O1002" s="4">
        <f t="shared" si="15"/>
        <v>1</v>
      </c>
      <c r="P1002" t="s">
        <v>97</v>
      </c>
      <c r="Q1002" s="3">
        <v>1.9883809524</v>
      </c>
      <c r="R1002" s="2">
        <v>46</v>
      </c>
      <c r="U1002" t="s">
        <v>112</v>
      </c>
      <c r="V1002" s="3">
        <v>3.8524880952</v>
      </c>
      <c r="W1002" s="2">
        <v>46</v>
      </c>
      <c r="Z1002" t="s">
        <v>96</v>
      </c>
      <c r="AA1002" s="3">
        <v>2.9825714286</v>
      </c>
      <c r="AB1002" s="2">
        <v>46</v>
      </c>
    </row>
    <row r="1003" spans="1:28" x14ac:dyDescent="0.2">
      <c r="A1003" s="1">
        <v>836000000000</v>
      </c>
      <c r="B1003" t="s">
        <v>130</v>
      </c>
      <c r="C1003" t="s">
        <v>1127</v>
      </c>
      <c r="D1003" t="s">
        <v>94</v>
      </c>
      <c r="E1003" s="4" t="str">
        <f>IF(SUMPRODUCT(--(NOT(ISERR(SEARCH({"c4","c3","c1","m4","m3","m2","m1","r3","r4","i2","cr1","hs1","g2"},D1003)))))&gt;0,"1","")</f>
        <v/>
      </c>
      <c r="F1003" t="s">
        <v>39</v>
      </c>
      <c r="G1003" t="s">
        <v>33</v>
      </c>
      <c r="H1003">
        <v>11</v>
      </c>
      <c r="I1003">
        <v>0</v>
      </c>
      <c r="J1003">
        <v>11</v>
      </c>
      <c r="K1003" s="2">
        <v>26</v>
      </c>
      <c r="N1003" t="s">
        <v>31</v>
      </c>
      <c r="O1003" s="4">
        <f t="shared" si="15"/>
        <v>1</v>
      </c>
      <c r="P1003" t="s">
        <v>97</v>
      </c>
      <c r="Q1003" s="3">
        <v>1.9883809524</v>
      </c>
      <c r="R1003" s="2">
        <v>52</v>
      </c>
      <c r="U1003" t="s">
        <v>96</v>
      </c>
      <c r="V1003" s="3">
        <v>2.9825714286</v>
      </c>
      <c r="W1003" s="2">
        <v>52</v>
      </c>
      <c r="Z1003" t="s">
        <v>112</v>
      </c>
      <c r="AA1003" s="3">
        <v>3.8524880952</v>
      </c>
      <c r="AB1003" s="2">
        <v>52</v>
      </c>
    </row>
    <row r="1004" spans="1:28" x14ac:dyDescent="0.2">
      <c r="A1004" s="1">
        <v>836000000000</v>
      </c>
      <c r="B1004" t="s">
        <v>130</v>
      </c>
      <c r="C1004" t="s">
        <v>1128</v>
      </c>
      <c r="D1004" t="s">
        <v>94</v>
      </c>
      <c r="E1004" s="4" t="str">
        <f>IF(SUMPRODUCT(--(NOT(ISERR(SEARCH({"c4","c3","c1","m4","m3","m2","m1","r3","r4","i2","cr1","hs1","g2"},D1004)))))&gt;0,"1","")</f>
        <v/>
      </c>
      <c r="F1004" t="s">
        <v>39</v>
      </c>
      <c r="G1004" t="s">
        <v>33</v>
      </c>
      <c r="H1004">
        <v>11</v>
      </c>
      <c r="I1004">
        <v>0</v>
      </c>
      <c r="J1004">
        <v>11</v>
      </c>
      <c r="K1004" s="2">
        <v>28</v>
      </c>
      <c r="N1004" t="s">
        <v>31</v>
      </c>
      <c r="O1004" s="4">
        <f t="shared" si="15"/>
        <v>1</v>
      </c>
      <c r="P1004" t="s">
        <v>97</v>
      </c>
      <c r="Q1004" s="3">
        <v>1.9883809524</v>
      </c>
      <c r="R1004" s="2">
        <v>56</v>
      </c>
      <c r="U1004" t="s">
        <v>96</v>
      </c>
      <c r="V1004" s="3">
        <v>2.9825714286</v>
      </c>
      <c r="W1004" s="2">
        <v>56</v>
      </c>
      <c r="Z1004" t="s">
        <v>117</v>
      </c>
      <c r="AA1004" s="3">
        <v>3.7282142857</v>
      </c>
      <c r="AB1004" s="2">
        <v>56</v>
      </c>
    </row>
    <row r="1005" spans="1:28" x14ac:dyDescent="0.2">
      <c r="A1005" s="1">
        <v>836000000000</v>
      </c>
      <c r="B1005" t="s">
        <v>130</v>
      </c>
      <c r="C1005" t="s">
        <v>1129</v>
      </c>
      <c r="D1005" t="s">
        <v>94</v>
      </c>
      <c r="E1005" s="4" t="str">
        <f>IF(SUMPRODUCT(--(NOT(ISERR(SEARCH({"c4","c3","c1","m4","m3","m2","m1","r3","r4","i2","cr1","hs1","g2"},D1005)))))&gt;0,"1","")</f>
        <v/>
      </c>
      <c r="F1005" t="s">
        <v>39</v>
      </c>
      <c r="G1005" t="s">
        <v>33</v>
      </c>
      <c r="H1005">
        <v>11</v>
      </c>
      <c r="I1005">
        <v>0</v>
      </c>
      <c r="J1005">
        <v>11</v>
      </c>
      <c r="K1005" s="2">
        <v>27</v>
      </c>
      <c r="N1005" t="s">
        <v>31</v>
      </c>
      <c r="O1005" s="4">
        <f t="shared" si="15"/>
        <v>1</v>
      </c>
      <c r="P1005" t="s">
        <v>97</v>
      </c>
      <c r="Q1005" s="3">
        <v>1.9883809524</v>
      </c>
      <c r="R1005" s="2">
        <v>54</v>
      </c>
      <c r="U1005" t="s">
        <v>112</v>
      </c>
      <c r="V1005" s="3">
        <v>3.8524880952</v>
      </c>
      <c r="W1005" s="2">
        <v>54</v>
      </c>
      <c r="Z1005" t="s">
        <v>96</v>
      </c>
      <c r="AA1005" s="3">
        <v>2.9825714286</v>
      </c>
      <c r="AB1005" s="2">
        <v>54</v>
      </c>
    </row>
    <row r="1006" spans="1:28" x14ac:dyDescent="0.2">
      <c r="A1006" s="1">
        <v>836000000000</v>
      </c>
      <c r="B1006" t="s">
        <v>130</v>
      </c>
      <c r="C1006" t="s">
        <v>1130</v>
      </c>
      <c r="D1006" t="s">
        <v>109</v>
      </c>
      <c r="E1006" s="4" t="str">
        <f>IF(SUMPRODUCT(--(NOT(ISERR(SEARCH({"c4","c3","c1","m4","m3","m2","m1","r3","r4","i2","cr1","hs1","g2"},D1006)))))&gt;0,"1","")</f>
        <v/>
      </c>
      <c r="F1006" t="s">
        <v>39</v>
      </c>
      <c r="G1006" t="s">
        <v>30</v>
      </c>
      <c r="H1006">
        <v>76</v>
      </c>
      <c r="I1006">
        <v>0</v>
      </c>
      <c r="J1006">
        <v>76</v>
      </c>
      <c r="K1006" s="2">
        <v>36</v>
      </c>
      <c r="N1006" t="s">
        <v>31</v>
      </c>
      <c r="O1006" s="4">
        <f t="shared" si="15"/>
        <v>1</v>
      </c>
      <c r="P1006" t="s">
        <v>117</v>
      </c>
      <c r="Q1006" s="3">
        <v>1.9814285713999999</v>
      </c>
      <c r="R1006" s="2">
        <v>36</v>
      </c>
      <c r="U1006" t="s">
        <v>112</v>
      </c>
      <c r="V1006" s="3">
        <v>2.9721428571000001</v>
      </c>
      <c r="W1006" s="2">
        <v>36</v>
      </c>
    </row>
    <row r="1007" spans="1:28" x14ac:dyDescent="0.2">
      <c r="A1007" s="1">
        <v>836000000000</v>
      </c>
      <c r="B1007" t="s">
        <v>130</v>
      </c>
      <c r="C1007" t="s">
        <v>1131</v>
      </c>
      <c r="D1007" t="s">
        <v>44</v>
      </c>
      <c r="E1007" s="4" t="str">
        <f>IF(SUMPRODUCT(--(NOT(ISERR(SEARCH({"c4","c3","c1","m4","m3","m2","m1","r3","r4","i2","cr1","hs1","g2"},D1007)))))&gt;0,"1","")</f>
        <v>1</v>
      </c>
      <c r="F1007" t="s">
        <v>39</v>
      </c>
      <c r="G1007" t="s">
        <v>38</v>
      </c>
      <c r="H1007">
        <v>2.0163890000000002</v>
      </c>
      <c r="I1007">
        <v>0</v>
      </c>
      <c r="J1007">
        <v>2.0163890000000002</v>
      </c>
      <c r="K1007" s="2">
        <v>19.6458333333334</v>
      </c>
      <c r="N1007" t="s">
        <v>31</v>
      </c>
      <c r="O1007" s="4">
        <f t="shared" si="15"/>
        <v>1</v>
      </c>
      <c r="P1007" t="s">
        <v>69</v>
      </c>
      <c r="Q1007" s="3">
        <v>1.9801420073</v>
      </c>
      <c r="R1007" s="2">
        <v>39.291666666666799</v>
      </c>
      <c r="U1007" t="s">
        <v>80</v>
      </c>
      <c r="V1007" s="3">
        <v>2.9745938559999998</v>
      </c>
      <c r="W1007" s="2">
        <v>78.583333333333599</v>
      </c>
    </row>
    <row r="1008" spans="1:28" x14ac:dyDescent="0.2">
      <c r="A1008" s="1">
        <v>836000000000</v>
      </c>
      <c r="B1008" t="s">
        <v>130</v>
      </c>
      <c r="C1008" t="s">
        <v>1132</v>
      </c>
      <c r="D1008" t="s">
        <v>44</v>
      </c>
      <c r="E1008" s="4" t="str">
        <f>IF(SUMPRODUCT(--(NOT(ISERR(SEARCH({"c4","c3","c1","m4","m3","m2","m1","r3","r4","i2","cr1","hs1","g2"},D1008)))))&gt;0,"1","")</f>
        <v>1</v>
      </c>
      <c r="F1008" t="s">
        <v>39</v>
      </c>
      <c r="G1008" t="s">
        <v>38</v>
      </c>
      <c r="H1008">
        <v>2</v>
      </c>
      <c r="I1008">
        <v>0</v>
      </c>
      <c r="J1008">
        <v>2</v>
      </c>
      <c r="K1008" s="2">
        <v>11.0416666666667</v>
      </c>
      <c r="N1008" t="s">
        <v>31</v>
      </c>
      <c r="O1008" s="4">
        <f t="shared" si="15"/>
        <v>1</v>
      </c>
      <c r="P1008" t="s">
        <v>69</v>
      </c>
      <c r="Q1008" s="3">
        <v>1.964047619</v>
      </c>
      <c r="R1008" s="2">
        <v>22.0833333333334</v>
      </c>
      <c r="U1008" t="s">
        <v>80</v>
      </c>
      <c r="V1008" s="3">
        <v>2.9504166666999998</v>
      </c>
      <c r="W1008" s="2">
        <v>44.166666666666799</v>
      </c>
    </row>
    <row r="1009" spans="1:28" x14ac:dyDescent="0.2">
      <c r="A1009" s="1">
        <v>836000000000</v>
      </c>
      <c r="B1009" t="s">
        <v>130</v>
      </c>
      <c r="C1009" t="s">
        <v>1133</v>
      </c>
      <c r="D1009" t="s">
        <v>44</v>
      </c>
      <c r="E1009" s="4" t="str">
        <f>IF(SUMPRODUCT(--(NOT(ISERR(SEARCH({"c4","c3","c1","m4","m3","m2","m1","r3","r4","i2","cr1","hs1","g2"},D1009)))))&gt;0,"1","")</f>
        <v>1</v>
      </c>
      <c r="F1009" t="s">
        <v>39</v>
      </c>
      <c r="G1009" t="s">
        <v>38</v>
      </c>
      <c r="H1009">
        <v>2</v>
      </c>
      <c r="I1009">
        <v>0</v>
      </c>
      <c r="J1009">
        <v>2</v>
      </c>
      <c r="K1009" s="2">
        <v>7.7083333333333304</v>
      </c>
      <c r="N1009" t="s">
        <v>31</v>
      </c>
      <c r="O1009" s="4">
        <f t="shared" si="15"/>
        <v>1</v>
      </c>
      <c r="P1009" t="s">
        <v>69</v>
      </c>
      <c r="Q1009" s="3">
        <v>1.964047619</v>
      </c>
      <c r="R1009" s="2">
        <v>15.4166666666666</v>
      </c>
      <c r="U1009" t="s">
        <v>81</v>
      </c>
      <c r="V1009" s="3">
        <v>3.4414285713999999</v>
      </c>
      <c r="W1009" s="2">
        <v>61.6666666666666</v>
      </c>
      <c r="Z1009" t="s">
        <v>80</v>
      </c>
      <c r="AA1009" s="3">
        <v>2.9504166666999998</v>
      </c>
      <c r="AB1009" s="2">
        <v>30.8333333333333</v>
      </c>
    </row>
    <row r="1010" spans="1:28" x14ac:dyDescent="0.2">
      <c r="A1010" s="1">
        <v>836000000000</v>
      </c>
      <c r="B1010" t="s">
        <v>130</v>
      </c>
      <c r="C1010" t="s">
        <v>1134</v>
      </c>
      <c r="D1010" t="s">
        <v>44</v>
      </c>
      <c r="E1010" s="4" t="str">
        <f>IF(SUMPRODUCT(--(NOT(ISERR(SEARCH({"c4","c3","c1","m4","m3","m2","m1","r3","r4","i2","cr1","hs1","g2"},D1010)))))&gt;0,"1","")</f>
        <v>1</v>
      </c>
      <c r="F1010" t="s">
        <v>39</v>
      </c>
      <c r="G1010" t="s">
        <v>38</v>
      </c>
      <c r="H1010">
        <v>1.9691669999999999</v>
      </c>
      <c r="I1010">
        <v>0</v>
      </c>
      <c r="J1010">
        <v>1.9691669999999999</v>
      </c>
      <c r="K1010" s="2">
        <v>21.853813559321999</v>
      </c>
      <c r="N1010" t="s">
        <v>31</v>
      </c>
      <c r="O1010" s="4">
        <f t="shared" si="15"/>
        <v>1</v>
      </c>
      <c r="P1010" t="s">
        <v>69</v>
      </c>
      <c r="Q1010" s="3">
        <v>1.9337688789</v>
      </c>
      <c r="R1010" s="2">
        <v>43.707627118643998</v>
      </c>
    </row>
    <row r="1011" spans="1:28" x14ac:dyDescent="0.2">
      <c r="A1011" s="1">
        <v>836000000000</v>
      </c>
      <c r="B1011" t="s">
        <v>130</v>
      </c>
      <c r="C1011" t="s">
        <v>1135</v>
      </c>
      <c r="D1011" t="s">
        <v>44</v>
      </c>
      <c r="E1011" s="4" t="str">
        <f>IF(SUMPRODUCT(--(NOT(ISERR(SEARCH({"c4","c3","c1","m4","m3","m2","m1","r3","r4","i2","cr1","hs1","g2"},D1011)))))&gt;0,"1","")</f>
        <v>1</v>
      </c>
      <c r="F1011" t="s">
        <v>39</v>
      </c>
      <c r="G1011" t="s">
        <v>38</v>
      </c>
      <c r="H1011">
        <v>1.961389</v>
      </c>
      <c r="I1011">
        <v>0</v>
      </c>
      <c r="J1011">
        <v>1.961389</v>
      </c>
      <c r="K1011" s="2">
        <v>9.3437500000000302</v>
      </c>
      <c r="N1011" t="s">
        <v>31</v>
      </c>
      <c r="O1011" s="4">
        <f t="shared" si="15"/>
        <v>1</v>
      </c>
      <c r="P1011" t="s">
        <v>69</v>
      </c>
      <c r="Q1011" s="3">
        <v>1.9261306976999999</v>
      </c>
      <c r="R1011" s="2">
        <v>18.6875</v>
      </c>
      <c r="U1011" t="s">
        <v>80</v>
      </c>
      <c r="V1011" s="3">
        <v>2.8934573977000002</v>
      </c>
      <c r="W1011" s="2">
        <v>37.375000000000099</v>
      </c>
      <c r="Z1011" t="s">
        <v>81</v>
      </c>
      <c r="AA1011" s="3">
        <v>3.3749900721000001</v>
      </c>
      <c r="AB1011" s="2">
        <v>74.750000000000199</v>
      </c>
    </row>
    <row r="1012" spans="1:28" x14ac:dyDescent="0.2">
      <c r="A1012" s="1">
        <v>836000000000</v>
      </c>
      <c r="B1012" t="s">
        <v>130</v>
      </c>
      <c r="C1012" t="s">
        <v>1136</v>
      </c>
      <c r="D1012" t="s">
        <v>44</v>
      </c>
      <c r="E1012" s="4" t="str">
        <f>IF(SUMPRODUCT(--(NOT(ISERR(SEARCH({"c4","c3","c1","m4","m3","m2","m1","r3","r4","i2","cr1","hs1","g2"},D1012)))))&gt;0,"1","")</f>
        <v>1</v>
      </c>
      <c r="F1012" t="s">
        <v>39</v>
      </c>
      <c r="G1012" t="s">
        <v>38</v>
      </c>
      <c r="H1012">
        <v>1.953611</v>
      </c>
      <c r="I1012">
        <v>0</v>
      </c>
      <c r="J1012">
        <v>1.953611</v>
      </c>
      <c r="K1012" s="2">
        <v>21.78125</v>
      </c>
      <c r="N1012" t="s">
        <v>31</v>
      </c>
      <c r="O1012" s="4">
        <f t="shared" si="15"/>
        <v>1</v>
      </c>
      <c r="P1012" t="s">
        <v>69</v>
      </c>
      <c r="Q1012" s="3">
        <v>1.9184925165</v>
      </c>
      <c r="R1012" s="2">
        <v>43.5625</v>
      </c>
    </row>
    <row r="1013" spans="1:28" x14ac:dyDescent="0.2">
      <c r="A1013" s="1">
        <v>836000000000</v>
      </c>
      <c r="B1013" t="s">
        <v>130</v>
      </c>
      <c r="C1013" t="s">
        <v>1137</v>
      </c>
      <c r="D1013" t="s">
        <v>96</v>
      </c>
      <c r="E1013" s="4" t="str">
        <f>IF(SUMPRODUCT(--(NOT(ISERR(SEARCH({"c4","c3","c1","m4","m3","m2","m1","r3","r4","i2","cr1","hs1","g2"},D1013)))))&gt;0,"1","")</f>
        <v/>
      </c>
      <c r="F1013" t="s">
        <v>39</v>
      </c>
      <c r="G1013" t="s">
        <v>33</v>
      </c>
      <c r="H1013">
        <v>330</v>
      </c>
      <c r="I1013">
        <v>287.96937500000001</v>
      </c>
      <c r="J1013">
        <v>42.030625000000001</v>
      </c>
      <c r="K1013" s="2">
        <v>37</v>
      </c>
      <c r="N1013" t="s">
        <v>31</v>
      </c>
      <c r="O1013" s="4">
        <f t="shared" si="15"/>
        <v>1</v>
      </c>
      <c r="P1013" t="s">
        <v>109</v>
      </c>
      <c r="Q1013" s="3">
        <v>1.8993839583000001</v>
      </c>
      <c r="R1013" s="2">
        <v>37</v>
      </c>
      <c r="U1013" t="s">
        <v>112</v>
      </c>
      <c r="V1013" s="3">
        <v>0.81110694699999997</v>
      </c>
      <c r="W1013" s="2">
        <v>37</v>
      </c>
      <c r="Z1013" t="s">
        <v>117</v>
      </c>
      <c r="AA1013" s="3">
        <v>2.5724291122</v>
      </c>
      <c r="AB1013" s="2">
        <v>37</v>
      </c>
    </row>
    <row r="1014" spans="1:28" x14ac:dyDescent="0.2">
      <c r="A1014" s="1">
        <v>836000000000</v>
      </c>
      <c r="B1014" t="s">
        <v>130</v>
      </c>
      <c r="C1014" t="s">
        <v>1138</v>
      </c>
      <c r="D1014" t="s">
        <v>44</v>
      </c>
      <c r="E1014" s="4" t="str">
        <f>IF(SUMPRODUCT(--(NOT(ISERR(SEARCH({"c4","c3","c1","m4","m3","m2","m1","r3","r4","i2","cr1","hs1","g2"},D1014)))))&gt;0,"1","")</f>
        <v>1</v>
      </c>
      <c r="F1014" t="s">
        <v>39</v>
      </c>
      <c r="G1014" t="s">
        <v>38</v>
      </c>
      <c r="H1014">
        <v>1.9322219999999899</v>
      </c>
      <c r="I1014">
        <v>0</v>
      </c>
      <c r="J1014">
        <v>1.9322219999999899</v>
      </c>
      <c r="K1014" s="2">
        <v>21.4166666666667</v>
      </c>
      <c r="N1014" t="s">
        <v>31</v>
      </c>
      <c r="O1014" s="4">
        <f t="shared" si="15"/>
        <v>1</v>
      </c>
      <c r="P1014" t="s">
        <v>69</v>
      </c>
      <c r="Q1014" s="3">
        <v>1.8974880092999999</v>
      </c>
      <c r="R1014" s="2">
        <v>42.8333333333334</v>
      </c>
    </row>
    <row r="1015" spans="1:28" x14ac:dyDescent="0.2">
      <c r="A1015" s="1">
        <v>836000000000</v>
      </c>
      <c r="B1015" t="s">
        <v>130</v>
      </c>
      <c r="C1015" t="s">
        <v>1139</v>
      </c>
      <c r="D1015" t="s">
        <v>44</v>
      </c>
      <c r="E1015" s="4" t="str">
        <f>IF(SUMPRODUCT(--(NOT(ISERR(SEARCH({"c4","c3","c1","m4","m3","m2","m1","r3","r4","i2","cr1","hs1","g2"},D1015)))))&gt;0,"1","")</f>
        <v>1</v>
      </c>
      <c r="F1015" t="s">
        <v>39</v>
      </c>
      <c r="G1015" t="s">
        <v>38</v>
      </c>
      <c r="H1015">
        <v>1.925556</v>
      </c>
      <c r="I1015">
        <v>0</v>
      </c>
      <c r="J1015">
        <v>1.925556</v>
      </c>
      <c r="K1015" s="2">
        <v>13.2944915254237</v>
      </c>
      <c r="N1015" t="s">
        <v>31</v>
      </c>
      <c r="O1015" s="4">
        <f t="shared" si="15"/>
        <v>1</v>
      </c>
      <c r="P1015" t="s">
        <v>69</v>
      </c>
      <c r="Q1015" s="3">
        <v>1.8909418386000001</v>
      </c>
      <c r="R1015" s="2">
        <v>26.5889830508474</v>
      </c>
      <c r="U1015" t="s">
        <v>80</v>
      </c>
      <c r="V1015" s="3">
        <v>2.8405962575000001</v>
      </c>
      <c r="W1015" s="2">
        <v>53.1779661016948</v>
      </c>
    </row>
    <row r="1016" spans="1:28" x14ac:dyDescent="0.2">
      <c r="A1016" s="1">
        <v>836000000000</v>
      </c>
      <c r="B1016" t="s">
        <v>130</v>
      </c>
      <c r="C1016" t="s">
        <v>1140</v>
      </c>
      <c r="D1016" t="s">
        <v>44</v>
      </c>
      <c r="E1016" s="4" t="str">
        <f>IF(SUMPRODUCT(--(NOT(ISERR(SEARCH({"c4","c3","c1","m4","m3","m2","m1","r3","r4","i2","cr1","hs1","g2"},D1016)))))&gt;0,"1","")</f>
        <v>1</v>
      </c>
      <c r="F1016" t="s">
        <v>39</v>
      </c>
      <c r="G1016" t="s">
        <v>38</v>
      </c>
      <c r="H1016">
        <v>1.913889</v>
      </c>
      <c r="I1016">
        <v>0</v>
      </c>
      <c r="J1016">
        <v>1.913889</v>
      </c>
      <c r="K1016" s="2">
        <v>13.1458333333333</v>
      </c>
      <c r="N1016" t="s">
        <v>31</v>
      </c>
      <c r="O1016" s="4">
        <f t="shared" si="15"/>
        <v>1</v>
      </c>
      <c r="P1016" t="s">
        <v>69</v>
      </c>
      <c r="Q1016" s="3">
        <v>1.8794845668</v>
      </c>
      <c r="R1016" s="2">
        <v>26.2916666666666</v>
      </c>
      <c r="U1016" t="s">
        <v>80</v>
      </c>
      <c r="V1016" s="3">
        <v>2.8233850019000002</v>
      </c>
      <c r="W1016" s="2">
        <v>52.583333333333201</v>
      </c>
    </row>
    <row r="1017" spans="1:28" x14ac:dyDescent="0.2">
      <c r="A1017" s="1">
        <v>836000000000</v>
      </c>
      <c r="B1017" t="s">
        <v>130</v>
      </c>
      <c r="C1017" t="s">
        <v>1141</v>
      </c>
      <c r="D1017" t="s">
        <v>44</v>
      </c>
      <c r="E1017" s="4" t="str">
        <f>IF(SUMPRODUCT(--(NOT(ISERR(SEARCH({"c4","c3","c1","m4","m3","m2","m1","r3","r4","i2","cr1","hs1","g2"},D1017)))))&gt;0,"1","")</f>
        <v>1</v>
      </c>
      <c r="F1017" t="s">
        <v>39</v>
      </c>
      <c r="G1017" t="s">
        <v>38</v>
      </c>
      <c r="H1017">
        <v>1.891111</v>
      </c>
      <c r="I1017">
        <v>0</v>
      </c>
      <c r="J1017">
        <v>1.891111</v>
      </c>
      <c r="K1017" s="2">
        <v>9.84375</v>
      </c>
      <c r="N1017" t="s">
        <v>31</v>
      </c>
      <c r="O1017" s="4">
        <f t="shared" si="15"/>
        <v>1</v>
      </c>
      <c r="P1017" t="s">
        <v>69</v>
      </c>
      <c r="Q1017" s="3">
        <v>1.8571160284999999</v>
      </c>
      <c r="R1017" s="2">
        <v>19.6875</v>
      </c>
      <c r="U1017" t="s">
        <v>80</v>
      </c>
      <c r="V1017" s="3">
        <v>2.7897827065</v>
      </c>
      <c r="W1017" s="2">
        <v>39.375</v>
      </c>
      <c r="Z1017" t="s">
        <v>81</v>
      </c>
      <c r="AA1017" s="3">
        <v>3.2540617136000001</v>
      </c>
      <c r="AB1017" s="2">
        <v>78.75</v>
      </c>
    </row>
    <row r="1018" spans="1:28" x14ac:dyDescent="0.2">
      <c r="A1018" s="1">
        <v>836000000000</v>
      </c>
      <c r="B1018" t="s">
        <v>130</v>
      </c>
      <c r="C1018" t="s">
        <v>1142</v>
      </c>
      <c r="D1018" t="s">
        <v>44</v>
      </c>
      <c r="E1018" s="4" t="str">
        <f>IF(SUMPRODUCT(--(NOT(ISERR(SEARCH({"c4","c3","c1","m4","m3","m2","m1","r3","r4","i2","cr1","hs1","g2"},D1018)))))&gt;0,"1","")</f>
        <v>1</v>
      </c>
      <c r="F1018" t="s">
        <v>39</v>
      </c>
      <c r="G1018" t="s">
        <v>33</v>
      </c>
      <c r="H1018">
        <v>2.1233330000000001</v>
      </c>
      <c r="I1018">
        <v>0</v>
      </c>
      <c r="J1018">
        <v>2.1233330000000001</v>
      </c>
      <c r="K1018" s="2">
        <v>21.59375</v>
      </c>
      <c r="N1018" t="s">
        <v>31</v>
      </c>
      <c r="O1018" s="4">
        <f t="shared" si="15"/>
        <v>1</v>
      </c>
      <c r="P1018" t="s">
        <v>69</v>
      </c>
      <c r="Q1018" s="3">
        <v>1.8360511007</v>
      </c>
      <c r="R1018" s="2">
        <v>43.1875</v>
      </c>
    </row>
    <row r="1019" spans="1:28" x14ac:dyDescent="0.2">
      <c r="A1019" s="1">
        <v>836000000000</v>
      </c>
      <c r="B1019" t="s">
        <v>130</v>
      </c>
      <c r="C1019" t="s">
        <v>1143</v>
      </c>
      <c r="D1019" t="s">
        <v>44</v>
      </c>
      <c r="E1019" s="4" t="str">
        <f>IF(SUMPRODUCT(--(NOT(ISERR(SEARCH({"c4","c3","c1","m4","m3","m2","m1","r3","r4","i2","cr1","hs1","g2"},D1019)))))&gt;0,"1","")</f>
        <v>1</v>
      </c>
      <c r="F1019" t="s">
        <v>39</v>
      </c>
      <c r="G1019" t="s">
        <v>33</v>
      </c>
      <c r="H1019">
        <v>2.1225000000000001</v>
      </c>
      <c r="I1019">
        <v>0</v>
      </c>
      <c r="J1019">
        <v>2.1225000000000001</v>
      </c>
      <c r="K1019" s="2">
        <v>21.292372881355899</v>
      </c>
      <c r="N1019" t="s">
        <v>31</v>
      </c>
      <c r="O1019" s="4">
        <f t="shared" si="15"/>
        <v>1</v>
      </c>
      <c r="P1019" t="s">
        <v>69</v>
      </c>
      <c r="Q1019" s="3">
        <v>1.8353308036</v>
      </c>
      <c r="R1019" s="2">
        <v>42.584745762711798</v>
      </c>
    </row>
    <row r="1020" spans="1:28" x14ac:dyDescent="0.2">
      <c r="A1020" s="1">
        <v>836000000000</v>
      </c>
      <c r="B1020" t="s">
        <v>130</v>
      </c>
      <c r="C1020" t="s">
        <v>1144</v>
      </c>
      <c r="D1020" t="s">
        <v>44</v>
      </c>
      <c r="E1020" s="4" t="str">
        <f>IF(SUMPRODUCT(--(NOT(ISERR(SEARCH({"c4","c3","c1","m4","m3","m2","m1","r3","r4","i2","cr1","hs1","g2"},D1020)))))&gt;0,"1","")</f>
        <v>1</v>
      </c>
      <c r="F1020" t="s">
        <v>39</v>
      </c>
      <c r="G1020" t="s">
        <v>33</v>
      </c>
      <c r="H1020">
        <v>2.1116670000000002</v>
      </c>
      <c r="I1020">
        <v>0</v>
      </c>
      <c r="J1020">
        <v>2.1116670000000002</v>
      </c>
      <c r="K1020" s="2">
        <v>21.28125</v>
      </c>
      <c r="N1020" t="s">
        <v>31</v>
      </c>
      <c r="O1020" s="4">
        <f t="shared" si="15"/>
        <v>1</v>
      </c>
      <c r="P1020" t="s">
        <v>69</v>
      </c>
      <c r="Q1020" s="3">
        <v>1.8259634827</v>
      </c>
      <c r="R1020" s="2">
        <v>42.5625</v>
      </c>
    </row>
    <row r="1021" spans="1:28" x14ac:dyDescent="0.2">
      <c r="A1021" s="1">
        <v>836000000000</v>
      </c>
      <c r="B1021" t="s">
        <v>130</v>
      </c>
      <c r="C1021" t="s">
        <v>1145</v>
      </c>
      <c r="D1021" t="s">
        <v>44</v>
      </c>
      <c r="E1021" s="4" t="str">
        <f>IF(SUMPRODUCT(--(NOT(ISERR(SEARCH({"c4","c3","c1","m4","m3","m2","m1","r3","r4","i2","cr1","hs1","g2"},D1021)))))&gt;0,"1","")</f>
        <v>1</v>
      </c>
      <c r="F1021" t="s">
        <v>39</v>
      </c>
      <c r="G1021" t="s">
        <v>38</v>
      </c>
      <c r="H1021">
        <v>1.855556</v>
      </c>
      <c r="I1021">
        <v>0</v>
      </c>
      <c r="J1021">
        <v>1.855556</v>
      </c>
      <c r="K1021" s="2">
        <v>13.1979166666667</v>
      </c>
      <c r="N1021" t="s">
        <v>31</v>
      </c>
      <c r="O1021" s="4">
        <f t="shared" si="15"/>
        <v>1</v>
      </c>
      <c r="P1021" t="s">
        <v>69</v>
      </c>
      <c r="Q1021" s="3">
        <v>1.8222001719000001</v>
      </c>
      <c r="R1021" s="2">
        <v>26.3958333333334</v>
      </c>
      <c r="U1021" t="s">
        <v>80</v>
      </c>
      <c r="V1021" s="3">
        <v>2.7373316742</v>
      </c>
      <c r="W1021" s="2">
        <v>52.791666666666799</v>
      </c>
    </row>
    <row r="1022" spans="1:28" x14ac:dyDescent="0.2">
      <c r="A1022" s="1">
        <v>836000000000</v>
      </c>
      <c r="B1022" t="s">
        <v>130</v>
      </c>
      <c r="C1022" t="s">
        <v>1146</v>
      </c>
      <c r="D1022" t="s">
        <v>44</v>
      </c>
      <c r="E1022" s="4" t="str">
        <f>IF(SUMPRODUCT(--(NOT(ISERR(SEARCH({"c4","c3","c1","m4","m3","m2","m1","r3","r4","i2","cr1","hs1","g2"},D1022)))))&gt;0,"1","")</f>
        <v>1</v>
      </c>
      <c r="F1022" t="s">
        <v>39</v>
      </c>
      <c r="G1022" t="s">
        <v>38</v>
      </c>
      <c r="H1022">
        <v>1.8436110000000001</v>
      </c>
      <c r="I1022">
        <v>0</v>
      </c>
      <c r="J1022">
        <v>1.8436110000000001</v>
      </c>
      <c r="K1022" s="2">
        <v>12.9479166666667</v>
      </c>
      <c r="N1022" t="s">
        <v>31</v>
      </c>
      <c r="O1022" s="4">
        <f t="shared" si="15"/>
        <v>1</v>
      </c>
      <c r="P1022" t="s">
        <v>69</v>
      </c>
      <c r="Q1022" s="3">
        <v>1.8104698975</v>
      </c>
      <c r="R1022" s="2">
        <v>25.8958333333334</v>
      </c>
      <c r="U1022" t="s">
        <v>80</v>
      </c>
      <c r="V1022" s="3">
        <v>2.7197103106</v>
      </c>
      <c r="W1022" s="2">
        <v>51.791666666666799</v>
      </c>
    </row>
    <row r="1023" spans="1:28" x14ac:dyDescent="0.2">
      <c r="A1023" s="1">
        <v>836000000000</v>
      </c>
      <c r="B1023" t="s">
        <v>130</v>
      </c>
      <c r="C1023" t="s">
        <v>1147</v>
      </c>
      <c r="D1023" t="s">
        <v>44</v>
      </c>
      <c r="E1023" s="4" t="str">
        <f>IF(SUMPRODUCT(--(NOT(ISERR(SEARCH({"c4","c3","c1","m4","m3","m2","m1","r3","r4","i2","cr1","hs1","g2"},D1023)))))&gt;0,"1","")</f>
        <v>1</v>
      </c>
      <c r="F1023" t="s">
        <v>39</v>
      </c>
      <c r="G1023" t="s">
        <v>38</v>
      </c>
      <c r="H1023">
        <v>1.842778</v>
      </c>
      <c r="I1023">
        <v>0</v>
      </c>
      <c r="J1023">
        <v>1.842778</v>
      </c>
      <c r="K1023" s="2">
        <v>7.8541666666666696</v>
      </c>
      <c r="N1023" t="s">
        <v>31</v>
      </c>
      <c r="O1023" s="4">
        <f t="shared" si="15"/>
        <v>1</v>
      </c>
      <c r="P1023" t="s">
        <v>69</v>
      </c>
      <c r="Q1023" s="3">
        <v>1.8096518717000001</v>
      </c>
      <c r="R1023" s="2">
        <v>15.7083333333333</v>
      </c>
      <c r="U1023" t="s">
        <v>80</v>
      </c>
      <c r="V1023" s="3">
        <v>2.7184814621000002</v>
      </c>
      <c r="W1023" s="2">
        <v>31.4166666666666</v>
      </c>
      <c r="Z1023" t="s">
        <v>81</v>
      </c>
      <c r="AA1023" s="3">
        <v>3.1708944300000002</v>
      </c>
      <c r="AB1023" s="2">
        <v>62.8333333333333</v>
      </c>
    </row>
    <row r="1024" spans="1:28" x14ac:dyDescent="0.2">
      <c r="A1024" s="1">
        <v>836000000000</v>
      </c>
      <c r="B1024" t="s">
        <v>130</v>
      </c>
      <c r="C1024" t="s">
        <v>1148</v>
      </c>
      <c r="D1024" t="s">
        <v>94</v>
      </c>
      <c r="E1024" s="4" t="str">
        <f>IF(SUMPRODUCT(--(NOT(ISERR(SEARCH({"c4","c3","c1","m4","m3","m2","m1","r3","r4","i2","cr1","hs1","g2"},D1024)))))&gt;0,"1","")</f>
        <v/>
      </c>
      <c r="F1024" t="s">
        <v>39</v>
      </c>
      <c r="G1024" t="s">
        <v>33</v>
      </c>
      <c r="H1024">
        <v>10</v>
      </c>
      <c r="I1024">
        <v>0</v>
      </c>
      <c r="J1024">
        <v>10</v>
      </c>
      <c r="K1024" s="2">
        <v>26</v>
      </c>
      <c r="N1024" t="s">
        <v>31</v>
      </c>
      <c r="O1024" s="4">
        <f t="shared" si="15"/>
        <v>1</v>
      </c>
      <c r="P1024" t="s">
        <v>97</v>
      </c>
      <c r="Q1024" s="3">
        <v>1.8076190476</v>
      </c>
      <c r="R1024" s="2">
        <v>52</v>
      </c>
      <c r="U1024" t="s">
        <v>96</v>
      </c>
      <c r="V1024" s="3">
        <v>2.7114285713999999</v>
      </c>
      <c r="W1024" s="2">
        <v>52</v>
      </c>
      <c r="Z1024" t="s">
        <v>109</v>
      </c>
      <c r="AA1024" s="3">
        <v>3.1633333333000002</v>
      </c>
      <c r="AB1024" s="2">
        <v>52</v>
      </c>
    </row>
    <row r="1025" spans="1:28" x14ac:dyDescent="0.2">
      <c r="A1025" s="1">
        <v>836000000000</v>
      </c>
      <c r="B1025" t="s">
        <v>130</v>
      </c>
      <c r="C1025" t="s">
        <v>1149</v>
      </c>
      <c r="D1025" t="s">
        <v>94</v>
      </c>
      <c r="E1025" s="4" t="str">
        <f>IF(SUMPRODUCT(--(NOT(ISERR(SEARCH({"c4","c3","c1","m4","m3","m2","m1","r3","r4","i2","cr1","hs1","g2"},D1025)))))&gt;0,"1","")</f>
        <v/>
      </c>
      <c r="F1025" t="s">
        <v>39</v>
      </c>
      <c r="G1025" t="s">
        <v>33</v>
      </c>
      <c r="H1025">
        <v>10</v>
      </c>
      <c r="I1025">
        <v>0</v>
      </c>
      <c r="J1025">
        <v>10</v>
      </c>
      <c r="K1025" s="2">
        <v>29</v>
      </c>
      <c r="N1025" t="s">
        <v>31</v>
      </c>
      <c r="O1025" s="4">
        <f t="shared" si="15"/>
        <v>1</v>
      </c>
      <c r="P1025" t="s">
        <v>97</v>
      </c>
      <c r="Q1025" s="3">
        <v>1.8076190476</v>
      </c>
      <c r="R1025" s="2">
        <v>58</v>
      </c>
      <c r="U1025" t="s">
        <v>109</v>
      </c>
      <c r="V1025" s="3">
        <v>3.1633333333000002</v>
      </c>
      <c r="W1025" s="2">
        <v>58</v>
      </c>
      <c r="Z1025" t="s">
        <v>96</v>
      </c>
      <c r="AA1025" s="3">
        <v>2.7114285713999999</v>
      </c>
      <c r="AB1025" s="2">
        <v>58</v>
      </c>
    </row>
    <row r="1026" spans="1:28" x14ac:dyDescent="0.2">
      <c r="A1026" s="1">
        <v>836000000000</v>
      </c>
      <c r="B1026" t="s">
        <v>130</v>
      </c>
      <c r="C1026" t="s">
        <v>1150</v>
      </c>
      <c r="D1026" t="s">
        <v>44</v>
      </c>
      <c r="E1026" s="4" t="str">
        <f>IF(SUMPRODUCT(--(NOT(ISERR(SEARCH({"c4","c3","c1","m4","m3","m2","m1","r3","r4","i2","cr1","hs1","g2"},D1026)))))&gt;0,"1","")</f>
        <v>1</v>
      </c>
      <c r="F1026" t="s">
        <v>39</v>
      </c>
      <c r="G1026" t="s">
        <v>38</v>
      </c>
      <c r="H1026">
        <v>1.783056</v>
      </c>
      <c r="I1026">
        <v>0</v>
      </c>
      <c r="J1026">
        <v>1.783056</v>
      </c>
      <c r="K1026" s="2">
        <v>19.15625</v>
      </c>
      <c r="N1026" t="s">
        <v>31</v>
      </c>
      <c r="O1026" s="4">
        <f t="shared" si="15"/>
        <v>1</v>
      </c>
      <c r="P1026" t="s">
        <v>69</v>
      </c>
      <c r="Q1026" s="3">
        <v>1.7510034457000001</v>
      </c>
      <c r="R1026" s="2">
        <v>38.3125</v>
      </c>
      <c r="U1026" t="s">
        <v>80</v>
      </c>
      <c r="V1026" s="3">
        <v>2.63037907</v>
      </c>
      <c r="W1026" s="2">
        <v>76.625</v>
      </c>
    </row>
    <row r="1027" spans="1:28" x14ac:dyDescent="0.2">
      <c r="A1027" s="1">
        <v>836000000000</v>
      </c>
      <c r="B1027" t="s">
        <v>130</v>
      </c>
      <c r="C1027" t="s">
        <v>1151</v>
      </c>
      <c r="D1027" t="s">
        <v>44</v>
      </c>
      <c r="E1027" s="4" t="str">
        <f>IF(SUMPRODUCT(--(NOT(ISERR(SEARCH({"c4","c3","c1","m4","m3","m2","m1","r3","r4","i2","cr1","hs1","g2"},D1027)))))&gt;0,"1","")</f>
        <v>1</v>
      </c>
      <c r="F1027" t="s">
        <v>39</v>
      </c>
      <c r="G1027" t="s">
        <v>38</v>
      </c>
      <c r="H1027">
        <v>1.772222</v>
      </c>
      <c r="I1027">
        <v>0</v>
      </c>
      <c r="J1027">
        <v>1.772222</v>
      </c>
      <c r="K1027" s="2">
        <v>19.3645833333333</v>
      </c>
      <c r="N1027" t="s">
        <v>31</v>
      </c>
      <c r="O1027" s="4">
        <f t="shared" ref="O1027:O1090" si="16">IF(Q1027&lt;25,1,0)</f>
        <v>1</v>
      </c>
      <c r="P1027" t="s">
        <v>69</v>
      </c>
      <c r="Q1027" s="3">
        <v>1.7403641997999999</v>
      </c>
      <c r="R1027" s="2">
        <v>38.7291666666666</v>
      </c>
      <c r="U1027" t="s">
        <v>80</v>
      </c>
      <c r="V1027" s="3">
        <v>2.6143966628999999</v>
      </c>
      <c r="W1027" s="2">
        <v>77.458333333333201</v>
      </c>
    </row>
    <row r="1028" spans="1:28" x14ac:dyDescent="0.2">
      <c r="A1028" s="1">
        <v>836000000000</v>
      </c>
      <c r="B1028" t="s">
        <v>130</v>
      </c>
      <c r="C1028" t="s">
        <v>1152</v>
      </c>
      <c r="D1028" t="s">
        <v>69</v>
      </c>
      <c r="E1028" s="4" t="str">
        <f>IF(SUMPRODUCT(--(NOT(ISERR(SEARCH({"c4","c3","c1","m4","m3","m2","m1","r3","r4","i2","cr1","hs1","g2"},D1028)))))&gt;0,"1","")</f>
        <v>1</v>
      </c>
      <c r="F1028" t="s">
        <v>39</v>
      </c>
      <c r="G1028" t="s">
        <v>30</v>
      </c>
      <c r="H1028">
        <v>3.4925000000000002</v>
      </c>
      <c r="I1028">
        <v>0</v>
      </c>
      <c r="J1028">
        <v>3.4925000000000002</v>
      </c>
      <c r="K1028" s="2">
        <v>26.5416666666666</v>
      </c>
      <c r="N1028" t="s">
        <v>31</v>
      </c>
      <c r="O1028" s="4">
        <f t="shared" si="16"/>
        <v>1</v>
      </c>
      <c r="P1028" t="s">
        <v>80</v>
      </c>
      <c r="Q1028" s="3">
        <v>1.7224469494000001</v>
      </c>
      <c r="R1028" s="2">
        <v>53.083333333333201</v>
      </c>
    </row>
    <row r="1029" spans="1:28" x14ac:dyDescent="0.2">
      <c r="A1029" s="1">
        <v>836000000000</v>
      </c>
      <c r="B1029" t="s">
        <v>130</v>
      </c>
      <c r="C1029" t="s">
        <v>1153</v>
      </c>
      <c r="D1029" t="s">
        <v>109</v>
      </c>
      <c r="E1029" s="4" t="str">
        <f>IF(SUMPRODUCT(--(NOT(ISERR(SEARCH({"c4","c3","c1","m4","m3","m2","m1","r3","r4","i2","cr1","hs1","g2"},D1029)))))&gt;0,"1","")</f>
        <v/>
      </c>
      <c r="F1029" t="s">
        <v>39</v>
      </c>
      <c r="G1029" t="s">
        <v>36</v>
      </c>
      <c r="H1029">
        <v>76</v>
      </c>
      <c r="I1029">
        <v>0</v>
      </c>
      <c r="J1029">
        <v>76</v>
      </c>
      <c r="K1029" s="2">
        <v>31</v>
      </c>
      <c r="N1029" t="s">
        <v>31</v>
      </c>
      <c r="O1029" s="4">
        <f t="shared" si="16"/>
        <v>1</v>
      </c>
      <c r="P1029" t="s">
        <v>117</v>
      </c>
      <c r="Q1029" s="3">
        <v>1.7172380951999999</v>
      </c>
      <c r="R1029" s="2">
        <v>31</v>
      </c>
      <c r="U1029" t="s">
        <v>112</v>
      </c>
      <c r="V1029" s="3">
        <v>2.5758571428999999</v>
      </c>
      <c r="W1029" s="2">
        <v>31</v>
      </c>
    </row>
    <row r="1030" spans="1:28" x14ac:dyDescent="0.2">
      <c r="A1030" s="1">
        <v>836000000000</v>
      </c>
      <c r="B1030" t="s">
        <v>130</v>
      </c>
      <c r="C1030" t="s">
        <v>1154</v>
      </c>
      <c r="D1030" t="s">
        <v>44</v>
      </c>
      <c r="E1030" s="4" t="str">
        <f>IF(SUMPRODUCT(--(NOT(ISERR(SEARCH({"c4","c3","c1","m4","m3","m2","m1","r3","r4","i2","cr1","hs1","g2"},D1030)))))&gt;0,"1","")</f>
        <v>1</v>
      </c>
      <c r="F1030" t="s">
        <v>39</v>
      </c>
      <c r="G1030" t="s">
        <v>38</v>
      </c>
      <c r="H1030">
        <v>1.7452779999999899</v>
      </c>
      <c r="I1030">
        <v>0</v>
      </c>
      <c r="J1030">
        <v>1.7452779999999899</v>
      </c>
      <c r="K1030" s="2">
        <v>18.6145833333333</v>
      </c>
      <c r="N1030" t="s">
        <v>31</v>
      </c>
      <c r="O1030" s="4">
        <f t="shared" si="16"/>
        <v>1</v>
      </c>
      <c r="P1030" t="s">
        <v>69</v>
      </c>
      <c r="Q1030" s="3">
        <v>1.7139045502000001</v>
      </c>
      <c r="R1030" s="2">
        <v>37.2291666666666</v>
      </c>
      <c r="U1030" t="s">
        <v>80</v>
      </c>
      <c r="V1030" s="3">
        <v>2.5746486495999998</v>
      </c>
      <c r="W1030" s="2">
        <v>74.458333333333201</v>
      </c>
    </row>
    <row r="1031" spans="1:28" x14ac:dyDescent="0.2">
      <c r="A1031" s="1">
        <v>836000000000</v>
      </c>
      <c r="B1031" t="s">
        <v>130</v>
      </c>
      <c r="C1031" t="s">
        <v>1155</v>
      </c>
      <c r="D1031" t="s">
        <v>69</v>
      </c>
      <c r="E1031" s="4" t="str">
        <f>IF(SUMPRODUCT(--(NOT(ISERR(SEARCH({"c4","c3","c1","m4","m3","m2","m1","r3","r4","i2","cr1","hs1","g2"},D1031)))))&gt;0,"1","")</f>
        <v>1</v>
      </c>
      <c r="F1031" t="s">
        <v>39</v>
      </c>
      <c r="G1031" t="s">
        <v>30</v>
      </c>
      <c r="H1031">
        <v>3.4188890000000001</v>
      </c>
      <c r="I1031">
        <v>0</v>
      </c>
      <c r="J1031">
        <v>3.4188890000000001</v>
      </c>
      <c r="K1031" s="2">
        <v>28.895833333333101</v>
      </c>
      <c r="N1031" t="s">
        <v>31</v>
      </c>
      <c r="O1031" s="4">
        <f t="shared" si="16"/>
        <v>1</v>
      </c>
      <c r="P1031" t="s">
        <v>80</v>
      </c>
      <c r="Q1031" s="3">
        <v>1.6861431434</v>
      </c>
      <c r="R1031" s="2">
        <v>57.791666666666202</v>
      </c>
    </row>
    <row r="1032" spans="1:28" x14ac:dyDescent="0.2">
      <c r="A1032" s="1">
        <v>836000000000</v>
      </c>
      <c r="B1032" t="s">
        <v>130</v>
      </c>
      <c r="C1032" t="s">
        <v>1156</v>
      </c>
      <c r="D1032" t="s">
        <v>69</v>
      </c>
      <c r="E1032" s="4" t="str">
        <f>IF(SUMPRODUCT(--(NOT(ISERR(SEARCH({"c4","c3","c1","m4","m3","m2","m1","r3","r4","i2","cr1","hs1","g2"},D1032)))))&gt;0,"1","")</f>
        <v>1</v>
      </c>
      <c r="F1032" t="s">
        <v>39</v>
      </c>
      <c r="G1032" t="s">
        <v>30</v>
      </c>
      <c r="H1032">
        <v>3.335833</v>
      </c>
      <c r="I1032">
        <v>0</v>
      </c>
      <c r="J1032">
        <v>3.335833</v>
      </c>
      <c r="K1032" s="2">
        <v>29.645833333333201</v>
      </c>
      <c r="N1032" t="s">
        <v>31</v>
      </c>
      <c r="O1032" s="4">
        <f t="shared" si="16"/>
        <v>1</v>
      </c>
      <c r="P1032" t="s">
        <v>80</v>
      </c>
      <c r="Q1032" s="3">
        <v>1.6451812096</v>
      </c>
      <c r="R1032" s="2">
        <v>59.291666666666401</v>
      </c>
    </row>
    <row r="1033" spans="1:28" x14ac:dyDescent="0.2">
      <c r="A1033" s="1">
        <v>836000000000</v>
      </c>
      <c r="B1033" t="s">
        <v>130</v>
      </c>
      <c r="C1033" t="s">
        <v>1157</v>
      </c>
      <c r="D1033" t="s">
        <v>44</v>
      </c>
      <c r="E1033" s="4" t="str">
        <f>IF(SUMPRODUCT(--(NOT(ISERR(SEARCH({"c4","c3","c1","m4","m3","m2","m1","r3","r4","i2","cr1","hs1","g2"},D1033)))))&gt;0,"1","")</f>
        <v>1</v>
      </c>
      <c r="F1033" t="s">
        <v>39</v>
      </c>
      <c r="G1033" t="s">
        <v>38</v>
      </c>
      <c r="H1033">
        <v>1.615</v>
      </c>
      <c r="I1033">
        <v>0</v>
      </c>
      <c r="J1033">
        <v>1.615</v>
      </c>
      <c r="K1033" s="2">
        <v>10.6666666666667</v>
      </c>
      <c r="N1033" t="s">
        <v>31</v>
      </c>
      <c r="O1033" s="4">
        <f t="shared" si="16"/>
        <v>1</v>
      </c>
      <c r="P1033" t="s">
        <v>69</v>
      </c>
      <c r="Q1033" s="3">
        <v>1.5859684524</v>
      </c>
      <c r="R1033" s="2">
        <v>21.3333333333334</v>
      </c>
      <c r="U1033" t="s">
        <v>80</v>
      </c>
      <c r="V1033" s="3">
        <v>2.3824614582999999</v>
      </c>
      <c r="W1033" s="2">
        <v>42.666666666666799</v>
      </c>
    </row>
    <row r="1034" spans="1:28" x14ac:dyDescent="0.2">
      <c r="A1034" s="1">
        <v>836000000000</v>
      </c>
      <c r="B1034" t="s">
        <v>130</v>
      </c>
      <c r="C1034" t="s">
        <v>1158</v>
      </c>
      <c r="D1034" t="s">
        <v>44</v>
      </c>
      <c r="E1034" s="4" t="str">
        <f>IF(SUMPRODUCT(--(NOT(ISERR(SEARCH({"c4","c3","c1","m4","m3","m2","m1","r3","r4","i2","cr1","hs1","g2"},D1034)))))&gt;0,"1","")</f>
        <v>1</v>
      </c>
      <c r="F1034" t="s">
        <v>39</v>
      </c>
      <c r="G1034" t="s">
        <v>38</v>
      </c>
      <c r="H1034">
        <v>1.5613889999999999</v>
      </c>
      <c r="I1034">
        <v>0</v>
      </c>
      <c r="J1034">
        <v>1.5613889999999999</v>
      </c>
      <c r="K1034" s="2">
        <v>14.0208333333333</v>
      </c>
      <c r="N1034" t="s">
        <v>31</v>
      </c>
      <c r="O1034" s="4">
        <f t="shared" si="16"/>
        <v>1</v>
      </c>
      <c r="P1034" t="s">
        <v>69</v>
      </c>
      <c r="Q1034" s="3">
        <v>1.5333211738999999</v>
      </c>
      <c r="R1034" s="2">
        <v>28.0416666666666</v>
      </c>
      <c r="U1034" t="s">
        <v>80</v>
      </c>
      <c r="V1034" s="3">
        <v>2.3033740643999998</v>
      </c>
      <c r="W1034" s="2">
        <v>56.083333333333201</v>
      </c>
    </row>
    <row r="1035" spans="1:28" x14ac:dyDescent="0.2">
      <c r="A1035" s="1">
        <v>836000000000</v>
      </c>
      <c r="B1035" t="s">
        <v>130</v>
      </c>
      <c r="C1035" t="s">
        <v>1159</v>
      </c>
      <c r="D1035" t="s">
        <v>44</v>
      </c>
      <c r="E1035" s="4" t="str">
        <f>IF(SUMPRODUCT(--(NOT(ISERR(SEARCH({"c4","c3","c1","m4","m3","m2","m1","r3","r4","i2","cr1","hs1","g2"},D1035)))))&gt;0,"1","")</f>
        <v>1</v>
      </c>
      <c r="F1035" t="s">
        <v>39</v>
      </c>
      <c r="G1035" t="s">
        <v>38</v>
      </c>
      <c r="H1035">
        <v>1.5549999999999999</v>
      </c>
      <c r="I1035">
        <v>0</v>
      </c>
      <c r="J1035">
        <v>1.5549999999999999</v>
      </c>
      <c r="K1035" s="2">
        <v>10.96875</v>
      </c>
      <c r="N1035" t="s">
        <v>31</v>
      </c>
      <c r="O1035" s="4">
        <f t="shared" si="16"/>
        <v>1</v>
      </c>
      <c r="P1035" t="s">
        <v>69</v>
      </c>
      <c r="Q1035" s="3">
        <v>1.5270470238</v>
      </c>
      <c r="R1035" s="2">
        <v>21.9375</v>
      </c>
      <c r="U1035" t="s">
        <v>80</v>
      </c>
      <c r="V1035" s="3">
        <v>2.2939489583000001</v>
      </c>
      <c r="W1035" s="2">
        <v>43.875</v>
      </c>
    </row>
    <row r="1036" spans="1:28" x14ac:dyDescent="0.2">
      <c r="A1036" s="1">
        <v>836000000000</v>
      </c>
      <c r="B1036" t="s">
        <v>130</v>
      </c>
      <c r="C1036" t="s">
        <v>1160</v>
      </c>
      <c r="D1036" t="s">
        <v>44</v>
      </c>
      <c r="E1036" s="4" t="str">
        <f>IF(SUMPRODUCT(--(NOT(ISERR(SEARCH({"c4","c3","c1","m4","m3","m2","m1","r3","r4","i2","cr1","hs1","g2"},D1036)))))&gt;0,"1","")</f>
        <v>1</v>
      </c>
      <c r="F1036" t="s">
        <v>39</v>
      </c>
      <c r="G1036" t="s">
        <v>38</v>
      </c>
      <c r="H1036">
        <v>1.536667</v>
      </c>
      <c r="I1036">
        <v>0</v>
      </c>
      <c r="J1036">
        <v>1.536667</v>
      </c>
      <c r="K1036" s="2">
        <v>16.8125</v>
      </c>
      <c r="N1036" t="s">
        <v>31</v>
      </c>
      <c r="O1036" s="4">
        <f t="shared" si="16"/>
        <v>1</v>
      </c>
      <c r="P1036" t="s">
        <v>69</v>
      </c>
      <c r="Q1036" s="3">
        <v>1.5090435813</v>
      </c>
      <c r="R1036" s="2">
        <v>33.625</v>
      </c>
      <c r="U1036" t="s">
        <v>80</v>
      </c>
      <c r="V1036" s="3">
        <v>2.2669039639999999</v>
      </c>
      <c r="W1036" s="2">
        <v>67.25</v>
      </c>
    </row>
    <row r="1037" spans="1:28" x14ac:dyDescent="0.2">
      <c r="A1037" s="1">
        <v>836000000000</v>
      </c>
      <c r="B1037" t="s">
        <v>130</v>
      </c>
      <c r="C1037" t="s">
        <v>1161</v>
      </c>
      <c r="D1037" t="s">
        <v>44</v>
      </c>
      <c r="E1037" s="4" t="str">
        <f>IF(SUMPRODUCT(--(NOT(ISERR(SEARCH({"c4","c3","c1","m4","m3","m2","m1","r3","r4","i2","cr1","hs1","g2"},D1037)))))&gt;0,"1","")</f>
        <v>1</v>
      </c>
      <c r="F1037" t="s">
        <v>39</v>
      </c>
      <c r="G1037" t="s">
        <v>38</v>
      </c>
      <c r="H1037">
        <v>1.5269439999999901</v>
      </c>
      <c r="I1037">
        <v>0</v>
      </c>
      <c r="J1037">
        <v>1.5269439999999901</v>
      </c>
      <c r="K1037" s="2">
        <v>12.9583333333333</v>
      </c>
      <c r="N1037" t="s">
        <v>31</v>
      </c>
      <c r="O1037" s="4">
        <f t="shared" si="16"/>
        <v>1</v>
      </c>
      <c r="P1037" t="s">
        <v>69</v>
      </c>
      <c r="Q1037" s="3">
        <v>1.4994953637999999</v>
      </c>
      <c r="R1037" s="2">
        <v>25.9166666666666</v>
      </c>
      <c r="U1037" t="s">
        <v>80</v>
      </c>
      <c r="V1037" s="3">
        <v>2.2525605133000002</v>
      </c>
      <c r="W1037" s="2">
        <v>51.833333333333201</v>
      </c>
    </row>
    <row r="1038" spans="1:28" x14ac:dyDescent="0.2">
      <c r="A1038" s="1">
        <v>836000000000</v>
      </c>
      <c r="B1038" t="s">
        <v>130</v>
      </c>
      <c r="C1038" t="s">
        <v>1162</v>
      </c>
      <c r="D1038" t="s">
        <v>44</v>
      </c>
      <c r="E1038" s="4" t="str">
        <f>IF(SUMPRODUCT(--(NOT(ISERR(SEARCH({"c4","c3","c1","m4","m3","m2","m1","r3","r4","i2","cr1","hs1","g2"},D1038)))))&gt;0,"1","")</f>
        <v>1</v>
      </c>
      <c r="F1038" t="s">
        <v>39</v>
      </c>
      <c r="G1038" t="s">
        <v>38</v>
      </c>
      <c r="H1038">
        <v>1.522222</v>
      </c>
      <c r="I1038">
        <v>0</v>
      </c>
      <c r="J1038">
        <v>1.522222</v>
      </c>
      <c r="K1038" s="2">
        <v>9.2708333333333304</v>
      </c>
      <c r="N1038" t="s">
        <v>31</v>
      </c>
      <c r="O1038" s="4">
        <f t="shared" si="16"/>
        <v>1</v>
      </c>
      <c r="P1038" t="s">
        <v>69</v>
      </c>
      <c r="Q1038" s="3">
        <v>1.4948582474000001</v>
      </c>
      <c r="R1038" s="2">
        <v>18.5416666666666</v>
      </c>
      <c r="U1038" t="s">
        <v>81</v>
      </c>
      <c r="V1038" s="3">
        <v>2.6193091414</v>
      </c>
      <c r="W1038" s="2">
        <v>74.1666666666666</v>
      </c>
      <c r="Z1038" t="s">
        <v>80</v>
      </c>
      <c r="AA1038" s="3">
        <v>2.2455945796000001</v>
      </c>
      <c r="AB1038" s="2">
        <v>37.0833333333333</v>
      </c>
    </row>
    <row r="1039" spans="1:28" x14ac:dyDescent="0.2">
      <c r="A1039" s="1">
        <v>836000000000</v>
      </c>
      <c r="B1039" t="s">
        <v>130</v>
      </c>
      <c r="C1039" t="s">
        <v>1163</v>
      </c>
      <c r="D1039" t="s">
        <v>44</v>
      </c>
      <c r="E1039" s="4" t="str">
        <f>IF(SUMPRODUCT(--(NOT(ISERR(SEARCH({"c4","c3","c1","m4","m3","m2","m1","r3","r4","i2","cr1","hs1","g2"},D1039)))))&gt;0,"1","")</f>
        <v>1</v>
      </c>
      <c r="F1039" t="s">
        <v>39</v>
      </c>
      <c r="G1039" t="s">
        <v>38</v>
      </c>
      <c r="H1039">
        <v>1.5172219999999901</v>
      </c>
      <c r="I1039">
        <v>0</v>
      </c>
      <c r="J1039">
        <v>1.5172219999999901</v>
      </c>
      <c r="K1039" s="2">
        <v>12.3229166666667</v>
      </c>
      <c r="N1039" t="s">
        <v>31</v>
      </c>
      <c r="O1039" s="4">
        <f t="shared" si="16"/>
        <v>1</v>
      </c>
      <c r="P1039" t="s">
        <v>69</v>
      </c>
      <c r="Q1039" s="3">
        <v>1.4899481283</v>
      </c>
      <c r="R1039" s="2">
        <v>24.6458333333334</v>
      </c>
      <c r="U1039" t="s">
        <v>80</v>
      </c>
      <c r="V1039" s="3">
        <v>2.2382185378999999</v>
      </c>
      <c r="W1039" s="2">
        <v>49.291666666666799</v>
      </c>
    </row>
    <row r="1040" spans="1:28" x14ac:dyDescent="0.2">
      <c r="A1040" s="1">
        <v>836000000000</v>
      </c>
      <c r="B1040" t="s">
        <v>130</v>
      </c>
      <c r="C1040" t="s">
        <v>1164</v>
      </c>
      <c r="D1040" t="s">
        <v>44</v>
      </c>
      <c r="E1040" s="4" t="str">
        <f>IF(SUMPRODUCT(--(NOT(ISERR(SEARCH({"c4","c3","c1","m4","m3","m2","m1","r3","r4","i2","cr1","hs1","g2"},D1040)))))&gt;0,"1","")</f>
        <v>1</v>
      </c>
      <c r="F1040" t="s">
        <v>39</v>
      </c>
      <c r="G1040" t="s">
        <v>38</v>
      </c>
      <c r="H1040">
        <v>1.5152779999999999</v>
      </c>
      <c r="I1040">
        <v>0</v>
      </c>
      <c r="J1040">
        <v>1.5152779999999999</v>
      </c>
      <c r="K1040" s="2">
        <v>12.9895833333333</v>
      </c>
      <c r="N1040" t="s">
        <v>31</v>
      </c>
      <c r="O1040" s="4">
        <f t="shared" si="16"/>
        <v>1</v>
      </c>
      <c r="P1040" t="s">
        <v>69</v>
      </c>
      <c r="Q1040" s="3">
        <v>1.488039074</v>
      </c>
      <c r="R1040" s="2">
        <v>25.9791666666666</v>
      </c>
      <c r="U1040" t="s">
        <v>80</v>
      </c>
      <c r="V1040" s="3">
        <v>2.2353507329000002</v>
      </c>
      <c r="W1040" s="2">
        <v>51.958333333333201</v>
      </c>
    </row>
    <row r="1041" spans="1:28" x14ac:dyDescent="0.2">
      <c r="A1041" s="1">
        <v>836000000000</v>
      </c>
      <c r="B1041" t="s">
        <v>130</v>
      </c>
      <c r="C1041" t="s">
        <v>1165</v>
      </c>
      <c r="D1041" t="s">
        <v>117</v>
      </c>
      <c r="E1041" s="4" t="str">
        <f>IF(SUMPRODUCT(--(NOT(ISERR(SEARCH({"c4","c3","c1","m4","m3","m2","m1","r3","r4","i2","cr1","hs1","g2"},D1041)))))&gt;0,"1","")</f>
        <v/>
      </c>
      <c r="F1041" t="s">
        <v>39</v>
      </c>
      <c r="G1041" t="s">
        <v>36</v>
      </c>
      <c r="H1041">
        <v>330</v>
      </c>
      <c r="I1041">
        <v>199</v>
      </c>
      <c r="J1041">
        <v>131</v>
      </c>
      <c r="K1041" s="2">
        <v>4</v>
      </c>
      <c r="N1041" t="s">
        <v>31</v>
      </c>
      <c r="O1041" s="4">
        <f t="shared" si="16"/>
        <v>1</v>
      </c>
      <c r="P1041" t="s">
        <v>112</v>
      </c>
      <c r="Q1041" s="3">
        <v>1.4799880952</v>
      </c>
      <c r="R1041" s="2">
        <v>4</v>
      </c>
    </row>
    <row r="1042" spans="1:28" x14ac:dyDescent="0.2">
      <c r="A1042" s="1">
        <v>836000000000</v>
      </c>
      <c r="B1042" t="s">
        <v>130</v>
      </c>
      <c r="C1042" t="s">
        <v>2660</v>
      </c>
      <c r="D1042" t="s">
        <v>110</v>
      </c>
      <c r="E1042" s="4" t="str">
        <f>IF(SUMPRODUCT(--(NOT(ISERR(SEARCH({"c4","c3","c1","m4","m3","m2","m1","r3","r4","i2","cr1","hs1","g2"},D1042)))))&gt;0,"1","")</f>
        <v/>
      </c>
      <c r="F1042" t="s">
        <v>37</v>
      </c>
      <c r="G1042" t="s">
        <v>33</v>
      </c>
      <c r="H1042">
        <v>329</v>
      </c>
      <c r="I1042">
        <v>37</v>
      </c>
      <c r="J1042">
        <v>292</v>
      </c>
      <c r="K1042" s="2">
        <v>22.999999999980599</v>
      </c>
      <c r="N1042" t="s">
        <v>31</v>
      </c>
      <c r="O1042" s="4">
        <f t="shared" si="16"/>
        <v>1</v>
      </c>
      <c r="P1042" t="s">
        <v>111</v>
      </c>
      <c r="Q1042" s="3">
        <v>1.4765119047999999</v>
      </c>
      <c r="R1042" s="2">
        <v>22.999999999980599</v>
      </c>
    </row>
    <row r="1043" spans="1:28" x14ac:dyDescent="0.2">
      <c r="A1043" s="1">
        <v>836000000000</v>
      </c>
      <c r="B1043" t="s">
        <v>130</v>
      </c>
      <c r="C1043" t="s">
        <v>1167</v>
      </c>
      <c r="D1043" t="s">
        <v>44</v>
      </c>
      <c r="E1043" s="4" t="str">
        <f>IF(SUMPRODUCT(--(NOT(ISERR(SEARCH({"c4","c3","c1","m4","m3","m2","m1","r3","r4","i2","cr1","hs1","g2"},D1043)))))&gt;0,"1","")</f>
        <v>1</v>
      </c>
      <c r="F1043" t="s">
        <v>39</v>
      </c>
      <c r="G1043" t="s">
        <v>38</v>
      </c>
      <c r="H1043">
        <v>1.496389</v>
      </c>
      <c r="I1043">
        <v>0</v>
      </c>
      <c r="J1043">
        <v>1.496389</v>
      </c>
      <c r="K1043" s="2">
        <v>12.1979166666667</v>
      </c>
      <c r="N1043" t="s">
        <v>31</v>
      </c>
      <c r="O1043" s="4">
        <f t="shared" si="16"/>
        <v>1</v>
      </c>
      <c r="P1043" t="s">
        <v>69</v>
      </c>
      <c r="Q1043" s="3">
        <v>1.4694896262999999</v>
      </c>
      <c r="R1043" s="2">
        <v>24.3958333333334</v>
      </c>
      <c r="U1043" t="s">
        <v>80</v>
      </c>
      <c r="V1043" s="3">
        <v>2.2074855226999999</v>
      </c>
      <c r="W1043" s="2">
        <v>48.791666666666799</v>
      </c>
    </row>
    <row r="1044" spans="1:28" x14ac:dyDescent="0.2">
      <c r="A1044" s="1">
        <v>836000000000</v>
      </c>
      <c r="B1044" t="s">
        <v>130</v>
      </c>
      <c r="C1044" t="s">
        <v>1168</v>
      </c>
      <c r="D1044" t="s">
        <v>44</v>
      </c>
      <c r="E1044" s="4" t="str">
        <f>IF(SUMPRODUCT(--(NOT(ISERR(SEARCH({"c4","c3","c1","m4","m3","m2","m1","r3","r4","i2","cr1","hs1","g2"},D1044)))))&gt;0,"1","")</f>
        <v>1</v>
      </c>
      <c r="F1044" t="s">
        <v>39</v>
      </c>
      <c r="G1044" t="s">
        <v>38</v>
      </c>
      <c r="H1044">
        <v>1.496111</v>
      </c>
      <c r="I1044">
        <v>0</v>
      </c>
      <c r="J1044">
        <v>1.496111</v>
      </c>
      <c r="K1044" s="2">
        <v>8.0208333333333304</v>
      </c>
      <c r="N1044" t="s">
        <v>31</v>
      </c>
      <c r="O1044" s="4">
        <f t="shared" si="16"/>
        <v>1</v>
      </c>
      <c r="P1044" t="s">
        <v>69</v>
      </c>
      <c r="Q1044" s="3">
        <v>1.4692166236999999</v>
      </c>
      <c r="R1044" s="2">
        <v>16.0416666666666</v>
      </c>
      <c r="U1044" t="s">
        <v>81</v>
      </c>
      <c r="V1044" s="3">
        <v>2.5743795707000001</v>
      </c>
      <c r="W1044" s="2">
        <v>64.1666666666666</v>
      </c>
      <c r="Z1044" t="s">
        <v>80</v>
      </c>
      <c r="AA1044" s="3">
        <v>2.2070754147999998</v>
      </c>
      <c r="AB1044" s="2">
        <v>32.0833333333333</v>
      </c>
    </row>
    <row r="1045" spans="1:28" x14ac:dyDescent="0.2">
      <c r="A1045" s="1">
        <v>836000000000</v>
      </c>
      <c r="B1045" t="s">
        <v>130</v>
      </c>
      <c r="C1045" t="s">
        <v>1169</v>
      </c>
      <c r="D1045" t="s">
        <v>44</v>
      </c>
      <c r="E1045" s="4" t="str">
        <f>IF(SUMPRODUCT(--(NOT(ISERR(SEARCH({"c4","c3","c1","m4","m3","m2","m1","r3","r4","i2","cr1","hs1","g2"},D1045)))))&gt;0,"1","")</f>
        <v>1</v>
      </c>
      <c r="F1045" t="s">
        <v>39</v>
      </c>
      <c r="G1045" t="s">
        <v>38</v>
      </c>
      <c r="H1045">
        <v>1.4950000000000001</v>
      </c>
      <c r="I1045">
        <v>0</v>
      </c>
      <c r="J1045">
        <v>1.4950000000000001</v>
      </c>
      <c r="K1045" s="2">
        <v>16.8020833333334</v>
      </c>
      <c r="N1045" t="s">
        <v>31</v>
      </c>
      <c r="O1045" s="4">
        <f t="shared" si="16"/>
        <v>1</v>
      </c>
      <c r="P1045" t="s">
        <v>69</v>
      </c>
      <c r="Q1045" s="3">
        <v>1.4681255952000001</v>
      </c>
      <c r="R1045" s="2">
        <v>33.604166666666799</v>
      </c>
      <c r="U1045" t="s">
        <v>80</v>
      </c>
      <c r="V1045" s="3">
        <v>2.2054364582999999</v>
      </c>
      <c r="W1045" s="2">
        <v>67.208333333333599</v>
      </c>
    </row>
    <row r="1046" spans="1:28" x14ac:dyDescent="0.2">
      <c r="A1046" s="1">
        <v>836000000000</v>
      </c>
      <c r="B1046" t="s">
        <v>130</v>
      </c>
      <c r="C1046" t="s">
        <v>1170</v>
      </c>
      <c r="D1046" t="s">
        <v>44</v>
      </c>
      <c r="E1046" s="4" t="str">
        <f>IF(SUMPRODUCT(--(NOT(ISERR(SEARCH({"c4","c3","c1","m4","m3","m2","m1","r3","r4","i2","cr1","hs1","g2"},D1046)))))&gt;0,"1","")</f>
        <v>1</v>
      </c>
      <c r="F1046" t="s">
        <v>39</v>
      </c>
      <c r="G1046" t="s">
        <v>38</v>
      </c>
      <c r="H1046">
        <v>1.4683329999999899</v>
      </c>
      <c r="I1046">
        <v>0</v>
      </c>
      <c r="J1046">
        <v>1.4683329999999899</v>
      </c>
      <c r="K1046" s="2">
        <v>13.0833333333333</v>
      </c>
      <c r="N1046" t="s">
        <v>31</v>
      </c>
      <c r="O1046" s="4">
        <f t="shared" si="16"/>
        <v>1</v>
      </c>
      <c r="P1046" t="s">
        <v>69</v>
      </c>
      <c r="Q1046" s="3">
        <v>1.4419379663</v>
      </c>
      <c r="R1046" s="2">
        <v>26.1666666666666</v>
      </c>
      <c r="U1046" t="s">
        <v>80</v>
      </c>
      <c r="V1046" s="3">
        <v>2.1660970776999999</v>
      </c>
      <c r="W1046" s="2">
        <v>52.333333333333201</v>
      </c>
    </row>
    <row r="1047" spans="1:28" x14ac:dyDescent="0.2">
      <c r="A1047" s="1">
        <v>836000000000</v>
      </c>
      <c r="B1047" t="s">
        <v>130</v>
      </c>
      <c r="C1047" t="s">
        <v>1171</v>
      </c>
      <c r="D1047" t="s">
        <v>44</v>
      </c>
      <c r="E1047" s="4" t="str">
        <f>IF(SUMPRODUCT(--(NOT(ISERR(SEARCH({"c4","c3","c1","m4","m3","m2","m1","r3","r4","i2","cr1","hs1","g2"},D1047)))))&gt;0,"1","")</f>
        <v>1</v>
      </c>
      <c r="F1047" t="s">
        <v>39</v>
      </c>
      <c r="G1047" t="s">
        <v>38</v>
      </c>
      <c r="H1047">
        <v>1.461667</v>
      </c>
      <c r="I1047">
        <v>0</v>
      </c>
      <c r="J1047">
        <v>1.461667</v>
      </c>
      <c r="K1047" s="2">
        <v>13.0104166666666</v>
      </c>
      <c r="N1047" t="s">
        <v>31</v>
      </c>
      <c r="O1047" s="4">
        <f t="shared" si="16"/>
        <v>1</v>
      </c>
      <c r="P1047" t="s">
        <v>69</v>
      </c>
      <c r="Q1047" s="3">
        <v>1.4353917956</v>
      </c>
      <c r="R1047" s="2">
        <v>26.020833333333201</v>
      </c>
      <c r="U1047" t="s">
        <v>80</v>
      </c>
      <c r="V1047" s="3">
        <v>2.1562633390000001</v>
      </c>
      <c r="W1047" s="2">
        <v>52.041666666666401</v>
      </c>
    </row>
    <row r="1048" spans="1:28" x14ac:dyDescent="0.2">
      <c r="A1048" s="1">
        <v>836000000000</v>
      </c>
      <c r="B1048" t="s">
        <v>130</v>
      </c>
      <c r="C1048" t="s">
        <v>1172</v>
      </c>
      <c r="D1048" t="s">
        <v>48</v>
      </c>
      <c r="E1048" s="4" t="str">
        <f>IF(SUMPRODUCT(--(NOT(ISERR(SEARCH({"c4","c3","c1","m4","m3","m2","m1","r3","r4","i2","cr1","hs1","g2"},D1048)))))&gt;0,"1","")</f>
        <v/>
      </c>
      <c r="F1048" t="s">
        <v>39</v>
      </c>
      <c r="G1048" t="s">
        <v>33</v>
      </c>
      <c r="H1048">
        <v>330</v>
      </c>
      <c r="I1048">
        <v>328.29659713000001</v>
      </c>
      <c r="J1048">
        <v>1.7034028699999999</v>
      </c>
      <c r="K1048" s="2">
        <v>14</v>
      </c>
      <c r="N1048" t="s">
        <v>31</v>
      </c>
      <c r="O1048" s="4">
        <f t="shared" si="16"/>
        <v>1</v>
      </c>
      <c r="P1048" t="s">
        <v>61</v>
      </c>
      <c r="Q1048" s="3">
        <v>1.4211246801999999</v>
      </c>
      <c r="R1048" s="2">
        <v>28</v>
      </c>
      <c r="U1048" t="s">
        <v>49</v>
      </c>
      <c r="V1048" s="3">
        <v>2.1316870202999998</v>
      </c>
      <c r="W1048" s="2">
        <v>56</v>
      </c>
    </row>
    <row r="1049" spans="1:28" x14ac:dyDescent="0.2">
      <c r="A1049" s="1">
        <v>836000000000</v>
      </c>
      <c r="B1049" t="s">
        <v>130</v>
      </c>
      <c r="C1049" t="s">
        <v>1173</v>
      </c>
      <c r="D1049" t="s">
        <v>44</v>
      </c>
      <c r="E1049" s="4" t="str">
        <f>IF(SUMPRODUCT(--(NOT(ISERR(SEARCH({"c4","c3","c1","m4","m3","m2","m1","r3","r4","i2","cr1","hs1","g2"},D1049)))))&gt;0,"1","")</f>
        <v>1</v>
      </c>
      <c r="F1049" t="s">
        <v>39</v>
      </c>
      <c r="G1049" t="s">
        <v>38</v>
      </c>
      <c r="H1049">
        <v>1.436944</v>
      </c>
      <c r="I1049">
        <v>0</v>
      </c>
      <c r="J1049">
        <v>1.436944</v>
      </c>
      <c r="K1049" s="2">
        <v>12.875</v>
      </c>
      <c r="N1049" t="s">
        <v>31</v>
      </c>
      <c r="O1049" s="4">
        <f t="shared" si="16"/>
        <v>1</v>
      </c>
      <c r="P1049" t="s">
        <v>69</v>
      </c>
      <c r="Q1049" s="3">
        <v>1.4111132209999999</v>
      </c>
      <c r="R1049" s="2">
        <v>25.75</v>
      </c>
      <c r="U1049" t="s">
        <v>80</v>
      </c>
      <c r="V1049" s="3">
        <v>2.1197917632999999</v>
      </c>
      <c r="W1049" s="2">
        <v>51.5</v>
      </c>
    </row>
    <row r="1050" spans="1:28" x14ac:dyDescent="0.2">
      <c r="A1050" s="1">
        <v>836000000000</v>
      </c>
      <c r="B1050" t="s">
        <v>130</v>
      </c>
      <c r="C1050" t="s">
        <v>1174</v>
      </c>
      <c r="D1050" t="s">
        <v>44</v>
      </c>
      <c r="E1050" s="4" t="str">
        <f>IF(SUMPRODUCT(--(NOT(ISERR(SEARCH({"c4","c3","c1","m4","m3","m2","m1","r3","r4","i2","cr1","hs1","g2"},D1050)))))&gt;0,"1","")</f>
        <v>1</v>
      </c>
      <c r="F1050" t="s">
        <v>39</v>
      </c>
      <c r="G1050" t="s">
        <v>38</v>
      </c>
      <c r="H1050">
        <v>1.4294439999999999</v>
      </c>
      <c r="I1050">
        <v>0</v>
      </c>
      <c r="J1050">
        <v>1.4294439999999999</v>
      </c>
      <c r="K1050" s="2">
        <v>21.610169491525401</v>
      </c>
      <c r="N1050" t="s">
        <v>31</v>
      </c>
      <c r="O1050" s="4">
        <f t="shared" si="16"/>
        <v>1</v>
      </c>
      <c r="P1050" t="s">
        <v>69</v>
      </c>
      <c r="Q1050" s="3">
        <v>1.4037480424</v>
      </c>
      <c r="R1050" s="2">
        <v>43.220338983050802</v>
      </c>
    </row>
    <row r="1051" spans="1:28" x14ac:dyDescent="0.2">
      <c r="A1051" s="1">
        <v>836000000000</v>
      </c>
      <c r="B1051" t="s">
        <v>130</v>
      </c>
      <c r="C1051" t="s">
        <v>1175</v>
      </c>
      <c r="D1051" t="s">
        <v>28</v>
      </c>
      <c r="E1051" s="4" t="str">
        <f>IF(SUMPRODUCT(--(NOT(ISERR(SEARCH({"c4","c3","c1","m4","m3","m2","m1","r3","r4","i2","cr1","hs1","g2"},D1051)))))&gt;0,"1","")</f>
        <v>1</v>
      </c>
      <c r="F1051" t="s">
        <v>39</v>
      </c>
      <c r="G1051" t="s">
        <v>30</v>
      </c>
      <c r="H1051">
        <v>330</v>
      </c>
      <c r="I1051">
        <v>329.5</v>
      </c>
      <c r="J1051">
        <v>0.5</v>
      </c>
      <c r="K1051" s="2">
        <v>14.3333333333309</v>
      </c>
      <c r="N1051" t="s">
        <v>31</v>
      </c>
      <c r="O1051" s="4">
        <f t="shared" si="16"/>
        <v>1</v>
      </c>
      <c r="P1051" t="s">
        <v>32</v>
      </c>
      <c r="Q1051" s="3">
        <v>1.3909107142999999</v>
      </c>
      <c r="R1051" s="2">
        <v>28.666666666661801</v>
      </c>
      <c r="U1051" t="s">
        <v>35</v>
      </c>
      <c r="V1051" s="3">
        <v>2.0863660714000001</v>
      </c>
      <c r="W1051" s="2">
        <v>57.333333333323601</v>
      </c>
    </row>
    <row r="1052" spans="1:28" x14ac:dyDescent="0.2">
      <c r="A1052" s="1">
        <v>836000000000</v>
      </c>
      <c r="B1052" t="s">
        <v>130</v>
      </c>
      <c r="C1052" t="s">
        <v>1176</v>
      </c>
      <c r="D1052" t="s">
        <v>44</v>
      </c>
      <c r="E1052" s="4" t="str">
        <f>IF(SUMPRODUCT(--(NOT(ISERR(SEARCH({"c4","c3","c1","m4","m3","m2","m1","r3","r4","i2","cr1","hs1","g2"},D1052)))))&gt;0,"1","")</f>
        <v>1</v>
      </c>
      <c r="F1052" t="s">
        <v>39</v>
      </c>
      <c r="G1052" t="s">
        <v>38</v>
      </c>
      <c r="H1052">
        <v>1.414722</v>
      </c>
      <c r="I1052">
        <v>0</v>
      </c>
      <c r="J1052">
        <v>1.414722</v>
      </c>
      <c r="K1052" s="2">
        <v>21.6666666666667</v>
      </c>
      <c r="N1052" t="s">
        <v>31</v>
      </c>
      <c r="O1052" s="4">
        <f t="shared" si="16"/>
        <v>1</v>
      </c>
      <c r="P1052" t="s">
        <v>69</v>
      </c>
      <c r="Q1052" s="3">
        <v>1.3892906879</v>
      </c>
      <c r="R1052" s="2">
        <v>43.3333333333334</v>
      </c>
    </row>
    <row r="1053" spans="1:28" x14ac:dyDescent="0.2">
      <c r="A1053" s="1">
        <v>836000000000</v>
      </c>
      <c r="B1053" t="s">
        <v>130</v>
      </c>
      <c r="C1053" t="s">
        <v>1177</v>
      </c>
      <c r="D1053" t="s">
        <v>44</v>
      </c>
      <c r="E1053" s="4" t="str">
        <f>IF(SUMPRODUCT(--(NOT(ISERR(SEARCH({"c4","c3","c1","m4","m3","m2","m1","r3","r4","i2","cr1","hs1","g2"},D1053)))))&gt;0,"1","")</f>
        <v>1</v>
      </c>
      <c r="F1053" t="s">
        <v>39</v>
      </c>
      <c r="G1053" t="s">
        <v>38</v>
      </c>
      <c r="H1053">
        <v>1.384444</v>
      </c>
      <c r="I1053">
        <v>0</v>
      </c>
      <c r="J1053">
        <v>1.384444</v>
      </c>
      <c r="K1053" s="2">
        <v>21.5104166666667</v>
      </c>
      <c r="N1053" t="s">
        <v>31</v>
      </c>
      <c r="O1053" s="4">
        <f t="shared" si="16"/>
        <v>1</v>
      </c>
      <c r="P1053" t="s">
        <v>69</v>
      </c>
      <c r="Q1053" s="3">
        <v>1.3595569709999999</v>
      </c>
      <c r="R1053" s="2">
        <v>43.0208333333334</v>
      </c>
    </row>
    <row r="1054" spans="1:28" x14ac:dyDescent="0.2">
      <c r="A1054" s="1">
        <v>836000000000</v>
      </c>
      <c r="B1054" t="s">
        <v>130</v>
      </c>
      <c r="C1054" t="s">
        <v>1178</v>
      </c>
      <c r="D1054" t="s">
        <v>111</v>
      </c>
      <c r="E1054" s="4" t="str">
        <f>IF(SUMPRODUCT(--(NOT(ISERR(SEARCH({"c4","c3","c1","m4","m3","m2","m1","r3","r4","i2","cr1","hs1","g2"},D1054)))))&gt;0,"1","")</f>
        <v/>
      </c>
      <c r="F1054" t="s">
        <v>39</v>
      </c>
      <c r="G1054" t="s">
        <v>33</v>
      </c>
      <c r="H1054">
        <v>105</v>
      </c>
      <c r="I1054">
        <v>0</v>
      </c>
      <c r="J1054">
        <v>105</v>
      </c>
      <c r="K1054" s="2">
        <v>3.1666666666668202</v>
      </c>
      <c r="N1054" t="s">
        <v>31</v>
      </c>
      <c r="O1054" s="4">
        <f t="shared" si="16"/>
        <v>1</v>
      </c>
      <c r="P1054" t="s">
        <v>113</v>
      </c>
      <c r="Q1054" s="3">
        <v>1.3231250000000001</v>
      </c>
      <c r="R1054" s="2">
        <v>3.1666666666668202</v>
      </c>
    </row>
    <row r="1055" spans="1:28" x14ac:dyDescent="0.2">
      <c r="A1055" s="1">
        <v>836000000000</v>
      </c>
      <c r="B1055" t="s">
        <v>130</v>
      </c>
      <c r="C1055" t="s">
        <v>1179</v>
      </c>
      <c r="D1055" t="s">
        <v>97</v>
      </c>
      <c r="E1055" s="4" t="str">
        <f>IF(SUMPRODUCT(--(NOT(ISERR(SEARCH({"c4","c3","c1","m4","m3","m2","m1","r3","r4","i2","cr1","hs1","g2"},D1055)))))&gt;0,"1","")</f>
        <v/>
      </c>
      <c r="F1055" t="s">
        <v>39</v>
      </c>
      <c r="G1055" t="s">
        <v>38</v>
      </c>
      <c r="H1055">
        <v>13</v>
      </c>
      <c r="I1055">
        <v>0</v>
      </c>
      <c r="J1055">
        <v>13</v>
      </c>
      <c r="K1055" s="2">
        <v>9</v>
      </c>
      <c r="N1055" t="s">
        <v>31</v>
      </c>
      <c r="O1055" s="4">
        <f t="shared" si="16"/>
        <v>1</v>
      </c>
      <c r="P1055" t="s">
        <v>96</v>
      </c>
      <c r="Q1055" s="3">
        <v>1.2879285713999999</v>
      </c>
      <c r="R1055" s="2">
        <v>9</v>
      </c>
      <c r="U1055" t="s">
        <v>112</v>
      </c>
      <c r="V1055" s="3">
        <v>2.4148660714000001</v>
      </c>
      <c r="W1055" s="2">
        <v>9</v>
      </c>
      <c r="Z1055" t="s">
        <v>109</v>
      </c>
      <c r="AA1055" s="3">
        <v>1.9318928571</v>
      </c>
      <c r="AB1055" s="2">
        <v>9</v>
      </c>
    </row>
    <row r="1056" spans="1:28" x14ac:dyDescent="0.2">
      <c r="A1056" s="1">
        <v>836000000000</v>
      </c>
      <c r="B1056" t="s">
        <v>130</v>
      </c>
      <c r="C1056" t="s">
        <v>1180</v>
      </c>
      <c r="D1056" t="s">
        <v>32</v>
      </c>
      <c r="E1056" s="4" t="str">
        <f>IF(SUMPRODUCT(--(NOT(ISERR(SEARCH({"c4","c3","c1","m4","m3","m2","m1","r3","r4","i2","cr1","hs1","g2"},D1056)))))&gt;0,"1","")</f>
        <v>1</v>
      </c>
      <c r="F1056" t="s">
        <v>92</v>
      </c>
      <c r="G1056" t="s">
        <v>38</v>
      </c>
      <c r="H1056">
        <v>1</v>
      </c>
      <c r="I1056">
        <v>0</v>
      </c>
      <c r="J1056">
        <v>1</v>
      </c>
      <c r="K1056" s="2">
        <v>10.4479166666667</v>
      </c>
      <c r="N1056" t="s">
        <v>31</v>
      </c>
      <c r="O1056" s="4">
        <f t="shared" si="16"/>
        <v>1</v>
      </c>
      <c r="P1056" t="s">
        <v>35</v>
      </c>
      <c r="Q1056" s="3">
        <v>1.2879285713999999</v>
      </c>
      <c r="R1056" s="2">
        <v>20.8958333333334</v>
      </c>
      <c r="U1056" t="s">
        <v>34</v>
      </c>
      <c r="V1056" s="3">
        <v>1.9318928571</v>
      </c>
      <c r="W1056" s="2">
        <v>41.791666666666799</v>
      </c>
    </row>
    <row r="1057" spans="1:28" x14ac:dyDescent="0.2">
      <c r="A1057" s="1">
        <v>836000000000</v>
      </c>
      <c r="B1057" t="s">
        <v>130</v>
      </c>
      <c r="C1057" t="s">
        <v>1181</v>
      </c>
      <c r="D1057" t="s">
        <v>32</v>
      </c>
      <c r="E1057" s="4" t="str">
        <f>IF(SUMPRODUCT(--(NOT(ISERR(SEARCH({"c4","c3","c1","m4","m3","m2","m1","r3","r4","i2","cr1","hs1","g2"},D1057)))))&gt;0,"1","")</f>
        <v>1</v>
      </c>
      <c r="F1057" t="s">
        <v>92</v>
      </c>
      <c r="G1057" t="s">
        <v>38</v>
      </c>
      <c r="H1057">
        <v>1</v>
      </c>
      <c r="I1057">
        <v>0</v>
      </c>
      <c r="J1057">
        <v>1</v>
      </c>
      <c r="K1057" s="2">
        <v>17.0625</v>
      </c>
      <c r="N1057" t="s">
        <v>31</v>
      </c>
      <c r="O1057" s="4">
        <f t="shared" si="16"/>
        <v>1</v>
      </c>
      <c r="P1057" t="s">
        <v>35</v>
      </c>
      <c r="Q1057" s="3">
        <v>1.2879285713999999</v>
      </c>
      <c r="R1057" s="2">
        <v>34.125</v>
      </c>
      <c r="U1057" t="s">
        <v>34</v>
      </c>
      <c r="V1057" s="3">
        <v>1.9318928571</v>
      </c>
      <c r="W1057" s="2">
        <v>68.25</v>
      </c>
    </row>
    <row r="1058" spans="1:28" x14ac:dyDescent="0.2">
      <c r="A1058" s="1">
        <v>836000000000</v>
      </c>
      <c r="B1058" t="s">
        <v>130</v>
      </c>
      <c r="C1058" t="s">
        <v>1182</v>
      </c>
      <c r="D1058" t="s">
        <v>32</v>
      </c>
      <c r="E1058" s="4" t="str">
        <f>IF(SUMPRODUCT(--(NOT(ISERR(SEARCH({"c4","c3","c1","m4","m3","m2","m1","r3","r4","i2","cr1","hs1","g2"},D1058)))))&gt;0,"1","")</f>
        <v>1</v>
      </c>
      <c r="F1058" t="s">
        <v>92</v>
      </c>
      <c r="G1058" t="s">
        <v>38</v>
      </c>
      <c r="H1058">
        <v>1</v>
      </c>
      <c r="I1058">
        <v>0</v>
      </c>
      <c r="J1058">
        <v>1</v>
      </c>
      <c r="K1058" s="2">
        <v>8.8333333333333393</v>
      </c>
      <c r="N1058" t="s">
        <v>31</v>
      </c>
      <c r="O1058" s="4">
        <f t="shared" si="16"/>
        <v>1</v>
      </c>
      <c r="P1058" t="s">
        <v>35</v>
      </c>
      <c r="Q1058" s="3">
        <v>1.2879285713999999</v>
      </c>
      <c r="R1058" s="2">
        <v>17.6666666666666</v>
      </c>
      <c r="U1058" t="s">
        <v>70</v>
      </c>
      <c r="V1058" s="3">
        <v>2.2538749999999999</v>
      </c>
      <c r="W1058" s="2">
        <v>70.6666666666667</v>
      </c>
      <c r="Z1058" t="s">
        <v>34</v>
      </c>
      <c r="AA1058" s="3">
        <v>1.9318928571</v>
      </c>
      <c r="AB1058" s="2">
        <v>35.3333333333333</v>
      </c>
    </row>
    <row r="1059" spans="1:28" x14ac:dyDescent="0.2">
      <c r="A1059" s="1">
        <v>836000000000</v>
      </c>
      <c r="B1059" t="s">
        <v>130</v>
      </c>
      <c r="C1059" t="s">
        <v>1183</v>
      </c>
      <c r="D1059" t="s">
        <v>32</v>
      </c>
      <c r="E1059" s="4" t="str">
        <f>IF(SUMPRODUCT(--(NOT(ISERR(SEARCH({"c4","c3","c1","m4","m3","m2","m1","r3","r4","i2","cr1","hs1","g2"},D1059)))))&gt;0,"1","")</f>
        <v>1</v>
      </c>
      <c r="F1059" t="s">
        <v>92</v>
      </c>
      <c r="G1059" t="s">
        <v>38</v>
      </c>
      <c r="H1059">
        <v>1</v>
      </c>
      <c r="I1059">
        <v>0</v>
      </c>
      <c r="J1059">
        <v>1</v>
      </c>
      <c r="K1059" s="2">
        <v>11.1770833333333</v>
      </c>
      <c r="N1059" t="s">
        <v>31</v>
      </c>
      <c r="O1059" s="4">
        <f t="shared" si="16"/>
        <v>1</v>
      </c>
      <c r="P1059" t="s">
        <v>35</v>
      </c>
      <c r="Q1059" s="3">
        <v>1.2879285713999999</v>
      </c>
      <c r="R1059" s="2">
        <v>22.3541666666666</v>
      </c>
      <c r="U1059" t="s">
        <v>34</v>
      </c>
      <c r="V1059" s="3">
        <v>1.9318928571</v>
      </c>
      <c r="W1059" s="2">
        <v>44.708333333333201</v>
      </c>
    </row>
    <row r="1060" spans="1:28" x14ac:dyDescent="0.2">
      <c r="A1060" s="1">
        <v>836000000000</v>
      </c>
      <c r="B1060" t="s">
        <v>130</v>
      </c>
      <c r="C1060" t="s">
        <v>1184</v>
      </c>
      <c r="D1060" t="s">
        <v>32</v>
      </c>
      <c r="E1060" s="4" t="str">
        <f>IF(SUMPRODUCT(--(NOT(ISERR(SEARCH({"c4","c3","c1","m4","m3","m2","m1","r3","r4","i2","cr1","hs1","g2"},D1060)))))&gt;0,"1","")</f>
        <v>1</v>
      </c>
      <c r="F1060" t="s">
        <v>92</v>
      </c>
      <c r="G1060" t="s">
        <v>38</v>
      </c>
      <c r="H1060">
        <v>1</v>
      </c>
      <c r="I1060">
        <v>0</v>
      </c>
      <c r="J1060">
        <v>1</v>
      </c>
      <c r="K1060" s="2">
        <v>11.116803278688501</v>
      </c>
      <c r="N1060" t="s">
        <v>31</v>
      </c>
      <c r="O1060" s="4">
        <f t="shared" si="16"/>
        <v>1</v>
      </c>
      <c r="P1060" t="s">
        <v>35</v>
      </c>
      <c r="Q1060" s="3">
        <v>1.2879285713999999</v>
      </c>
      <c r="R1060" s="2">
        <v>22.233606557377001</v>
      </c>
      <c r="U1060" t="s">
        <v>34</v>
      </c>
      <c r="V1060" s="3">
        <v>1.9318928571</v>
      </c>
      <c r="W1060" s="2">
        <v>44.467213114754003</v>
      </c>
    </row>
    <row r="1061" spans="1:28" x14ac:dyDescent="0.2">
      <c r="A1061" s="1">
        <v>836000000000</v>
      </c>
      <c r="B1061" t="s">
        <v>130</v>
      </c>
      <c r="C1061" t="s">
        <v>1185</v>
      </c>
      <c r="D1061" t="s">
        <v>32</v>
      </c>
      <c r="E1061" s="4" t="str">
        <f>IF(SUMPRODUCT(--(NOT(ISERR(SEARCH({"c4","c3","c1","m4","m3","m2","m1","r3","r4","i2","cr1","hs1","g2"},D1061)))))&gt;0,"1","")</f>
        <v>1</v>
      </c>
      <c r="F1061" t="s">
        <v>92</v>
      </c>
      <c r="G1061" t="s">
        <v>38</v>
      </c>
      <c r="H1061">
        <v>1</v>
      </c>
      <c r="I1061">
        <v>0</v>
      </c>
      <c r="J1061">
        <v>1</v>
      </c>
      <c r="K1061" s="2">
        <v>10.6145833333333</v>
      </c>
      <c r="N1061" t="s">
        <v>31</v>
      </c>
      <c r="O1061" s="4">
        <f t="shared" si="16"/>
        <v>1</v>
      </c>
      <c r="P1061" t="s">
        <v>35</v>
      </c>
      <c r="Q1061" s="3">
        <v>1.2879285713999999</v>
      </c>
      <c r="R1061" s="2">
        <v>21.2291666666666</v>
      </c>
      <c r="U1061" t="s">
        <v>34</v>
      </c>
      <c r="V1061" s="3">
        <v>1.9318928571</v>
      </c>
      <c r="W1061" s="2">
        <v>42.458333333333201</v>
      </c>
    </row>
    <row r="1062" spans="1:28" x14ac:dyDescent="0.2">
      <c r="A1062" s="1">
        <v>836000000000</v>
      </c>
      <c r="B1062" t="s">
        <v>130</v>
      </c>
      <c r="C1062" t="s">
        <v>1186</v>
      </c>
      <c r="D1062" t="s">
        <v>44</v>
      </c>
      <c r="E1062" s="4" t="str">
        <f>IF(SUMPRODUCT(--(NOT(ISERR(SEARCH({"c4","c3","c1","m4","m3","m2","m1","r3","r4","i2","cr1","hs1","g2"},D1062)))))&gt;0,"1","")</f>
        <v>1</v>
      </c>
      <c r="F1062" t="s">
        <v>39</v>
      </c>
      <c r="G1062" t="s">
        <v>38</v>
      </c>
      <c r="H1062">
        <v>1.2791669999999999</v>
      </c>
      <c r="I1062">
        <v>0</v>
      </c>
      <c r="J1062">
        <v>1.2791669999999999</v>
      </c>
      <c r="K1062" s="2">
        <v>23.7395833333333</v>
      </c>
      <c r="N1062" t="s">
        <v>31</v>
      </c>
      <c r="O1062" s="4">
        <f t="shared" si="16"/>
        <v>1</v>
      </c>
      <c r="P1062" t="s">
        <v>69</v>
      </c>
      <c r="Q1062" s="3">
        <v>1.2561724504</v>
      </c>
      <c r="R1062" s="2">
        <v>47.4791666666666</v>
      </c>
    </row>
    <row r="1063" spans="1:28" x14ac:dyDescent="0.2">
      <c r="A1063" s="1">
        <v>836000000000</v>
      </c>
      <c r="B1063" t="s">
        <v>130</v>
      </c>
      <c r="C1063" t="s">
        <v>1187</v>
      </c>
      <c r="D1063" t="s">
        <v>44</v>
      </c>
      <c r="E1063" s="4" t="str">
        <f>IF(SUMPRODUCT(--(NOT(ISERR(SEARCH({"c4","c3","c1","m4","m3","m2","m1","r3","r4","i2","cr1","hs1","g2"},D1063)))))&gt;0,"1","")</f>
        <v>1</v>
      </c>
      <c r="F1063" t="s">
        <v>39</v>
      </c>
      <c r="G1063" t="s">
        <v>38</v>
      </c>
      <c r="H1063">
        <v>1.253611</v>
      </c>
      <c r="I1063">
        <v>0</v>
      </c>
      <c r="J1063">
        <v>1.253611</v>
      </c>
      <c r="K1063" s="2">
        <v>22.9895833333333</v>
      </c>
      <c r="N1063" t="s">
        <v>31</v>
      </c>
      <c r="O1063" s="4">
        <f t="shared" si="16"/>
        <v>1</v>
      </c>
      <c r="P1063" t="s">
        <v>69</v>
      </c>
      <c r="Q1063" s="3">
        <v>1.2310758499000001</v>
      </c>
      <c r="R1063" s="2">
        <v>45.9791666666666</v>
      </c>
    </row>
    <row r="1064" spans="1:28" x14ac:dyDescent="0.2">
      <c r="A1064" s="1">
        <v>836000000000</v>
      </c>
      <c r="B1064" t="s">
        <v>130</v>
      </c>
      <c r="C1064" t="s">
        <v>1188</v>
      </c>
      <c r="D1064" t="s">
        <v>44</v>
      </c>
      <c r="E1064" s="4" t="str">
        <f>IF(SUMPRODUCT(--(NOT(ISERR(SEARCH({"c4","c3","c1","m4","m3","m2","m1","r3","r4","i2","cr1","hs1","g2"},D1064)))))&gt;0,"1","")</f>
        <v>1</v>
      </c>
      <c r="F1064" t="s">
        <v>39</v>
      </c>
      <c r="G1064" t="s">
        <v>38</v>
      </c>
      <c r="H1064">
        <v>1.2527779999999999</v>
      </c>
      <c r="I1064">
        <v>0</v>
      </c>
      <c r="J1064">
        <v>1.2527779999999999</v>
      </c>
      <c r="K1064" s="2">
        <v>22.4895833333334</v>
      </c>
      <c r="N1064" t="s">
        <v>31</v>
      </c>
      <c r="O1064" s="4">
        <f t="shared" si="16"/>
        <v>1</v>
      </c>
      <c r="P1064" t="s">
        <v>69</v>
      </c>
      <c r="Q1064" s="3">
        <v>1.2302578239999999</v>
      </c>
      <c r="R1064" s="2">
        <v>44.979166666666799</v>
      </c>
    </row>
    <row r="1065" spans="1:28" x14ac:dyDescent="0.2">
      <c r="A1065" s="1">
        <v>836000000000</v>
      </c>
      <c r="B1065" t="s">
        <v>130</v>
      </c>
      <c r="C1065" t="s">
        <v>1189</v>
      </c>
      <c r="D1065" t="s">
        <v>107</v>
      </c>
      <c r="E1065" s="4" t="str">
        <f>IF(SUMPRODUCT(--(NOT(ISERR(SEARCH({"c4","c3","c1","m4","m3","m2","m1","r3","r4","i2","cr1","hs1","g2"},D1065)))))&gt;0,"1","")</f>
        <v/>
      </c>
      <c r="F1065" t="s">
        <v>39</v>
      </c>
      <c r="G1065" t="s">
        <v>33</v>
      </c>
      <c r="H1065">
        <v>330</v>
      </c>
      <c r="I1065">
        <v>307</v>
      </c>
      <c r="J1065">
        <v>23</v>
      </c>
      <c r="K1065" s="2">
        <v>24.262295081971999</v>
      </c>
      <c r="N1065" t="s">
        <v>31</v>
      </c>
      <c r="O1065" s="4">
        <f t="shared" si="16"/>
        <v>1</v>
      </c>
      <c r="P1065" t="s">
        <v>110</v>
      </c>
      <c r="Q1065" s="3">
        <v>1.1693035714</v>
      </c>
      <c r="R1065" s="2">
        <v>48.524590163943998</v>
      </c>
      <c r="U1065" t="s">
        <v>111</v>
      </c>
      <c r="V1065" s="3">
        <v>1.7389642857000001</v>
      </c>
      <c r="W1065" s="2">
        <v>48.524590163943998</v>
      </c>
      <c r="Z1065" t="s">
        <v>113</v>
      </c>
      <c r="AA1065" s="3">
        <v>2.0287916667000001</v>
      </c>
      <c r="AB1065" s="2">
        <v>48.524590163943998</v>
      </c>
    </row>
    <row r="1066" spans="1:28" x14ac:dyDescent="0.2">
      <c r="A1066" s="1">
        <v>836000000000</v>
      </c>
      <c r="B1066" t="s">
        <v>130</v>
      </c>
      <c r="C1066" t="s">
        <v>1190</v>
      </c>
      <c r="D1066" t="s">
        <v>44</v>
      </c>
      <c r="E1066" s="4" t="str">
        <f>IF(SUMPRODUCT(--(NOT(ISERR(SEARCH({"c4","c3","c1","m4","m3","m2","m1","r3","r4","i2","cr1","hs1","g2"},D1066)))))&gt;0,"1","")</f>
        <v>1</v>
      </c>
      <c r="F1066" t="s">
        <v>39</v>
      </c>
      <c r="G1066" t="s">
        <v>38</v>
      </c>
      <c r="H1066">
        <v>1.1863889999999999</v>
      </c>
      <c r="I1066">
        <v>0</v>
      </c>
      <c r="J1066">
        <v>1.1863889999999999</v>
      </c>
      <c r="K1066" s="2">
        <v>13.1875</v>
      </c>
      <c r="N1066" t="s">
        <v>31</v>
      </c>
      <c r="O1066" s="4">
        <f t="shared" si="16"/>
        <v>1</v>
      </c>
      <c r="P1066" t="s">
        <v>69</v>
      </c>
      <c r="Q1066" s="3">
        <v>1.1650622453999999</v>
      </c>
      <c r="R1066" s="2">
        <v>26.375</v>
      </c>
      <c r="U1066" t="s">
        <v>80</v>
      </c>
      <c r="V1066" s="3">
        <v>1.7501709394</v>
      </c>
      <c r="W1066" s="2">
        <v>52.75</v>
      </c>
    </row>
    <row r="1067" spans="1:28" x14ac:dyDescent="0.2">
      <c r="A1067" s="1">
        <v>836000000000</v>
      </c>
      <c r="B1067" t="s">
        <v>130</v>
      </c>
      <c r="C1067" t="s">
        <v>1191</v>
      </c>
      <c r="D1067" t="s">
        <v>44</v>
      </c>
      <c r="E1067" s="4" t="str">
        <f>IF(SUMPRODUCT(--(NOT(ISERR(SEARCH({"c4","c3","c1","m4","m3","m2","m1","r3","r4","i2","cr1","hs1","g2"},D1067)))))&gt;0,"1","")</f>
        <v>1</v>
      </c>
      <c r="F1067" t="s">
        <v>39</v>
      </c>
      <c r="G1067" t="s">
        <v>38</v>
      </c>
      <c r="H1067">
        <v>1.183889</v>
      </c>
      <c r="I1067">
        <v>0</v>
      </c>
      <c r="J1067">
        <v>1.183889</v>
      </c>
      <c r="K1067" s="2">
        <v>13.15625</v>
      </c>
      <c r="N1067" t="s">
        <v>31</v>
      </c>
      <c r="O1067" s="4">
        <f t="shared" si="16"/>
        <v>1</v>
      </c>
      <c r="P1067" t="s">
        <v>69</v>
      </c>
      <c r="Q1067" s="3">
        <v>1.1626071858</v>
      </c>
      <c r="R1067" s="2">
        <v>26.3125</v>
      </c>
      <c r="U1067" t="s">
        <v>80</v>
      </c>
      <c r="V1067" s="3">
        <v>1.7464829184999999</v>
      </c>
      <c r="W1067" s="2">
        <v>52.625</v>
      </c>
    </row>
    <row r="1068" spans="1:28" x14ac:dyDescent="0.2">
      <c r="A1068" s="1">
        <v>836000000000</v>
      </c>
      <c r="B1068" t="s">
        <v>130</v>
      </c>
      <c r="C1068" t="s">
        <v>1192</v>
      </c>
      <c r="D1068" t="s">
        <v>44</v>
      </c>
      <c r="E1068" s="4" t="str">
        <f>IF(SUMPRODUCT(--(NOT(ISERR(SEARCH({"c4","c3","c1","m4","m3","m2","m1","r3","r4","i2","cr1","hs1","g2"},D1068)))))&gt;0,"1","")</f>
        <v>1</v>
      </c>
      <c r="F1068" t="s">
        <v>39</v>
      </c>
      <c r="G1068" t="s">
        <v>38</v>
      </c>
      <c r="H1068">
        <v>1.161111</v>
      </c>
      <c r="I1068">
        <v>0</v>
      </c>
      <c r="J1068">
        <v>1.161111</v>
      </c>
      <c r="K1068" s="2">
        <v>13.1354166666667</v>
      </c>
      <c r="N1068" t="s">
        <v>31</v>
      </c>
      <c r="O1068" s="4">
        <f t="shared" si="16"/>
        <v>1</v>
      </c>
      <c r="P1068" t="s">
        <v>69</v>
      </c>
      <c r="Q1068" s="3">
        <v>1.1402386474999999</v>
      </c>
      <c r="R1068" s="2">
        <v>26.2708333333334</v>
      </c>
      <c r="U1068" t="s">
        <v>80</v>
      </c>
      <c r="V1068" s="3">
        <v>1.7128806231</v>
      </c>
      <c r="W1068" s="2">
        <v>52.541666666666799</v>
      </c>
    </row>
    <row r="1069" spans="1:28" x14ac:dyDescent="0.2">
      <c r="A1069" s="1">
        <v>836000000000</v>
      </c>
      <c r="B1069" t="s">
        <v>130</v>
      </c>
      <c r="C1069" t="s">
        <v>1193</v>
      </c>
      <c r="D1069" t="s">
        <v>44</v>
      </c>
      <c r="E1069" s="4" t="str">
        <f>IF(SUMPRODUCT(--(NOT(ISERR(SEARCH({"c4","c3","c1","m4","m3","m2","m1","r3","r4","i2","cr1","hs1","g2"},D1069)))))&gt;0,"1","")</f>
        <v>1</v>
      </c>
      <c r="F1069" t="s">
        <v>39</v>
      </c>
      <c r="G1069" t="s">
        <v>38</v>
      </c>
      <c r="H1069">
        <v>1.148333</v>
      </c>
      <c r="I1069">
        <v>0</v>
      </c>
      <c r="J1069">
        <v>1.148333</v>
      </c>
      <c r="K1069" s="2">
        <v>21.4791666666667</v>
      </c>
      <c r="N1069" t="s">
        <v>31</v>
      </c>
      <c r="O1069" s="4">
        <f t="shared" si="16"/>
        <v>1</v>
      </c>
      <c r="P1069" t="s">
        <v>69</v>
      </c>
      <c r="Q1069" s="3">
        <v>1.1276903473</v>
      </c>
      <c r="R1069" s="2">
        <v>42.9583333333334</v>
      </c>
    </row>
    <row r="1070" spans="1:28" x14ac:dyDescent="0.2">
      <c r="A1070" s="1">
        <v>836000000000</v>
      </c>
      <c r="B1070" t="s">
        <v>130</v>
      </c>
      <c r="C1070" t="s">
        <v>1194</v>
      </c>
      <c r="D1070" t="s">
        <v>44</v>
      </c>
      <c r="E1070" s="4" t="str">
        <f>IF(SUMPRODUCT(--(NOT(ISERR(SEARCH({"c4","c3","c1","m4","m3","m2","m1","r3","r4","i2","cr1","hs1","g2"},D1070)))))&gt;0,"1","")</f>
        <v>1</v>
      </c>
      <c r="F1070" t="s">
        <v>39</v>
      </c>
      <c r="G1070" t="s">
        <v>38</v>
      </c>
      <c r="H1070">
        <v>1.135</v>
      </c>
      <c r="I1070">
        <v>0</v>
      </c>
      <c r="J1070">
        <v>1.135</v>
      </c>
      <c r="K1070" s="2">
        <v>23.28125</v>
      </c>
      <c r="N1070" t="s">
        <v>31</v>
      </c>
      <c r="O1070" s="4">
        <f t="shared" si="16"/>
        <v>1</v>
      </c>
      <c r="P1070" t="s">
        <v>69</v>
      </c>
      <c r="Q1070" s="3">
        <v>1.1145970238</v>
      </c>
      <c r="R1070" s="2">
        <v>46.5625</v>
      </c>
    </row>
    <row r="1071" spans="1:28" x14ac:dyDescent="0.2">
      <c r="A1071" s="1">
        <v>836000000000</v>
      </c>
      <c r="B1071" t="s">
        <v>130</v>
      </c>
      <c r="C1071" t="s">
        <v>1195</v>
      </c>
      <c r="D1071" t="s">
        <v>44</v>
      </c>
      <c r="E1071" s="4" t="str">
        <f>IF(SUMPRODUCT(--(NOT(ISERR(SEARCH({"c4","c3","c1","m4","m3","m2","m1","r3","r4","i2","cr1","hs1","g2"},D1071)))))&gt;0,"1","")</f>
        <v>1</v>
      </c>
      <c r="F1071" t="s">
        <v>39</v>
      </c>
      <c r="G1071" t="s">
        <v>38</v>
      </c>
      <c r="H1071">
        <v>1.125</v>
      </c>
      <c r="I1071">
        <v>0</v>
      </c>
      <c r="J1071">
        <v>1.125</v>
      </c>
      <c r="K1071" s="2">
        <v>19</v>
      </c>
      <c r="N1071" t="s">
        <v>31</v>
      </c>
      <c r="O1071" s="4">
        <f t="shared" si="16"/>
        <v>1</v>
      </c>
      <c r="P1071" t="s">
        <v>69</v>
      </c>
      <c r="Q1071" s="3">
        <v>1.1047767856999999</v>
      </c>
      <c r="R1071" s="2">
        <v>38</v>
      </c>
      <c r="U1071" t="s">
        <v>80</v>
      </c>
      <c r="V1071" s="3">
        <v>1.6596093750000001</v>
      </c>
      <c r="W1071" s="2">
        <v>76</v>
      </c>
    </row>
    <row r="1072" spans="1:28" x14ac:dyDescent="0.2">
      <c r="A1072" s="1">
        <v>836000000000</v>
      </c>
      <c r="B1072" t="s">
        <v>130</v>
      </c>
      <c r="C1072" t="s">
        <v>1196</v>
      </c>
      <c r="D1072" t="s">
        <v>44</v>
      </c>
      <c r="E1072" s="4" t="str">
        <f>IF(SUMPRODUCT(--(NOT(ISERR(SEARCH({"c4","c3","c1","m4","m3","m2","m1","r3","r4","i2","cr1","hs1","g2"},D1072)))))&gt;0,"1","")</f>
        <v>1</v>
      </c>
      <c r="F1072" t="s">
        <v>39</v>
      </c>
      <c r="G1072" t="s">
        <v>38</v>
      </c>
      <c r="H1072">
        <v>1.121111</v>
      </c>
      <c r="I1072">
        <v>0</v>
      </c>
      <c r="J1072">
        <v>1.121111</v>
      </c>
      <c r="K1072" s="2">
        <v>21.4375</v>
      </c>
      <c r="N1072" t="s">
        <v>31</v>
      </c>
      <c r="O1072" s="4">
        <f t="shared" si="16"/>
        <v>1</v>
      </c>
      <c r="P1072" t="s">
        <v>69</v>
      </c>
      <c r="Q1072" s="3">
        <v>1.1009576951</v>
      </c>
      <c r="R1072" s="2">
        <v>42.875</v>
      </c>
    </row>
    <row r="1073" spans="1:28" x14ac:dyDescent="0.2">
      <c r="A1073" s="1">
        <v>836000000000</v>
      </c>
      <c r="B1073" t="s">
        <v>130</v>
      </c>
      <c r="C1073" t="s">
        <v>1197</v>
      </c>
      <c r="D1073" t="s">
        <v>44</v>
      </c>
      <c r="E1073" s="4" t="str">
        <f>IF(SUMPRODUCT(--(NOT(ISERR(SEARCH({"c4","c3","c1","m4","m3","m2","m1","r3","r4","i2","cr1","hs1","g2"},D1073)))))&gt;0,"1","")</f>
        <v>1</v>
      </c>
      <c r="F1073" t="s">
        <v>39</v>
      </c>
      <c r="G1073" t="s">
        <v>38</v>
      </c>
      <c r="H1073">
        <v>1.113056</v>
      </c>
      <c r="I1073">
        <v>0</v>
      </c>
      <c r="J1073">
        <v>1.113056</v>
      </c>
      <c r="K1073" s="2">
        <v>19.7083333333334</v>
      </c>
      <c r="N1073" t="s">
        <v>31</v>
      </c>
      <c r="O1073" s="4">
        <f t="shared" si="16"/>
        <v>1</v>
      </c>
      <c r="P1073" t="s">
        <v>69</v>
      </c>
      <c r="Q1073" s="3">
        <v>1.0930474933000001</v>
      </c>
      <c r="R1073" s="2">
        <v>39.416666666666799</v>
      </c>
      <c r="U1073" t="s">
        <v>80</v>
      </c>
      <c r="V1073" s="3">
        <v>1.6419894867</v>
      </c>
      <c r="W1073" s="2">
        <v>78.833333333333599</v>
      </c>
    </row>
    <row r="1074" spans="1:28" x14ac:dyDescent="0.2">
      <c r="A1074" s="1">
        <v>836000000000</v>
      </c>
      <c r="B1074" t="s">
        <v>130</v>
      </c>
      <c r="C1074" t="s">
        <v>1198</v>
      </c>
      <c r="D1074" t="s">
        <v>97</v>
      </c>
      <c r="E1074" s="4" t="str">
        <f>IF(SUMPRODUCT(--(NOT(ISERR(SEARCH({"c4","c3","c1","m4","m3","m2","m1","r3","r4","i2","cr1","hs1","g2"},D1074)))))&gt;0,"1","")</f>
        <v/>
      </c>
      <c r="F1074" t="s">
        <v>39</v>
      </c>
      <c r="G1074" t="s">
        <v>33</v>
      </c>
      <c r="H1074">
        <v>12</v>
      </c>
      <c r="I1074">
        <v>0</v>
      </c>
      <c r="J1074">
        <v>12</v>
      </c>
      <c r="K1074" s="2">
        <v>31</v>
      </c>
      <c r="N1074" t="s">
        <v>31</v>
      </c>
      <c r="O1074" s="4">
        <f t="shared" si="16"/>
        <v>1</v>
      </c>
      <c r="P1074" t="s">
        <v>96</v>
      </c>
      <c r="Q1074" s="3">
        <v>1.0845714286000001</v>
      </c>
      <c r="R1074" s="2">
        <v>31</v>
      </c>
      <c r="U1074" t="s">
        <v>112</v>
      </c>
      <c r="V1074" s="3">
        <v>2.0335714286000002</v>
      </c>
      <c r="W1074" s="2">
        <v>31</v>
      </c>
      <c r="Z1074" t="s">
        <v>117</v>
      </c>
      <c r="AA1074" s="3">
        <v>1.8979999999999999</v>
      </c>
      <c r="AB1074" s="2">
        <v>31</v>
      </c>
    </row>
    <row r="1075" spans="1:28" x14ac:dyDescent="0.2">
      <c r="A1075" s="1">
        <v>836000000000</v>
      </c>
      <c r="B1075" t="s">
        <v>130</v>
      </c>
      <c r="C1075" t="s">
        <v>1199</v>
      </c>
      <c r="D1075" t="s">
        <v>94</v>
      </c>
      <c r="E1075" s="4" t="str">
        <f>IF(SUMPRODUCT(--(NOT(ISERR(SEARCH({"c4","c3","c1","m4","m3","m2","m1","r3","r4","i2","cr1","hs1","g2"},D1075)))))&gt;0,"1","")</f>
        <v/>
      </c>
      <c r="F1075" t="s">
        <v>39</v>
      </c>
      <c r="G1075" t="s">
        <v>33</v>
      </c>
      <c r="H1075">
        <v>6</v>
      </c>
      <c r="I1075">
        <v>0</v>
      </c>
      <c r="J1075">
        <v>6</v>
      </c>
      <c r="K1075" s="2">
        <v>27</v>
      </c>
      <c r="N1075" t="s">
        <v>31</v>
      </c>
      <c r="O1075" s="4">
        <f t="shared" si="16"/>
        <v>1</v>
      </c>
      <c r="P1075" t="s">
        <v>97</v>
      </c>
      <c r="Q1075" s="3">
        <v>1.0845714286000001</v>
      </c>
      <c r="R1075" s="2">
        <v>54</v>
      </c>
      <c r="U1075" t="s">
        <v>109</v>
      </c>
      <c r="V1075" s="3">
        <v>1.8979999999999999</v>
      </c>
      <c r="W1075" s="2">
        <v>54</v>
      </c>
      <c r="Z1075" t="s">
        <v>96</v>
      </c>
      <c r="AA1075" s="3">
        <v>1.6268571429000001</v>
      </c>
      <c r="AB1075" s="2">
        <v>54</v>
      </c>
    </row>
    <row r="1076" spans="1:28" x14ac:dyDescent="0.2">
      <c r="A1076" s="1">
        <v>836000000000</v>
      </c>
      <c r="B1076" t="s">
        <v>130</v>
      </c>
      <c r="C1076" t="s">
        <v>1200</v>
      </c>
      <c r="D1076" t="s">
        <v>44</v>
      </c>
      <c r="E1076" s="4" t="str">
        <f>IF(SUMPRODUCT(--(NOT(ISERR(SEARCH({"c4","c3","c1","m4","m3","m2","m1","r3","r4","i2","cr1","hs1","g2"},D1076)))))&gt;0,"1","")</f>
        <v>1</v>
      </c>
      <c r="F1076" t="s">
        <v>39</v>
      </c>
      <c r="G1076" t="s">
        <v>38</v>
      </c>
      <c r="H1076">
        <v>1.101667</v>
      </c>
      <c r="I1076">
        <v>0</v>
      </c>
      <c r="J1076">
        <v>1.101667</v>
      </c>
      <c r="K1076" s="2">
        <v>21.375</v>
      </c>
      <c r="N1076" t="s">
        <v>31</v>
      </c>
      <c r="O1076" s="4">
        <f t="shared" si="16"/>
        <v>1</v>
      </c>
      <c r="P1076" t="s">
        <v>69</v>
      </c>
      <c r="Q1076" s="3">
        <v>1.0818632241999999</v>
      </c>
      <c r="R1076" s="2">
        <v>42.75</v>
      </c>
    </row>
    <row r="1077" spans="1:28" x14ac:dyDescent="0.2">
      <c r="A1077" s="1">
        <v>836000000000</v>
      </c>
      <c r="B1077" t="s">
        <v>130</v>
      </c>
      <c r="C1077" t="s">
        <v>1201</v>
      </c>
      <c r="D1077" t="s">
        <v>44</v>
      </c>
      <c r="E1077" s="4" t="str">
        <f>IF(SUMPRODUCT(--(NOT(ISERR(SEARCH({"c4","c3","c1","m4","m3","m2","m1","r3","r4","i2","cr1","hs1","g2"},D1077)))))&gt;0,"1","")</f>
        <v>1</v>
      </c>
      <c r="F1077" t="s">
        <v>39</v>
      </c>
      <c r="G1077" t="s">
        <v>38</v>
      </c>
      <c r="H1077">
        <v>1.101111</v>
      </c>
      <c r="I1077">
        <v>0</v>
      </c>
      <c r="J1077">
        <v>1.101111</v>
      </c>
      <c r="K1077" s="2">
        <v>19.375</v>
      </c>
      <c r="N1077" t="s">
        <v>31</v>
      </c>
      <c r="O1077" s="4">
        <f t="shared" si="16"/>
        <v>1</v>
      </c>
      <c r="P1077" t="s">
        <v>69</v>
      </c>
      <c r="Q1077" s="3">
        <v>1.0813172189</v>
      </c>
      <c r="R1077" s="2">
        <v>38.75</v>
      </c>
      <c r="U1077" t="s">
        <v>80</v>
      </c>
      <c r="V1077" s="3">
        <v>1.6243681231</v>
      </c>
      <c r="W1077" s="2">
        <v>77.5</v>
      </c>
    </row>
    <row r="1078" spans="1:28" x14ac:dyDescent="0.2">
      <c r="A1078" s="1">
        <v>836000000000</v>
      </c>
      <c r="B1078" t="s">
        <v>130</v>
      </c>
      <c r="C1078" t="s">
        <v>1202</v>
      </c>
      <c r="D1078" t="s">
        <v>44</v>
      </c>
      <c r="E1078" s="4" t="str">
        <f>IF(SUMPRODUCT(--(NOT(ISERR(SEARCH({"c4","c3","c1","m4","m3","m2","m1","r3","r4","i2","cr1","hs1","g2"},D1078)))))&gt;0,"1","")</f>
        <v>1</v>
      </c>
      <c r="F1078" t="s">
        <v>39</v>
      </c>
      <c r="G1078" t="s">
        <v>38</v>
      </c>
      <c r="H1078">
        <v>1.0994440000000001</v>
      </c>
      <c r="I1078">
        <v>0</v>
      </c>
      <c r="J1078">
        <v>1.0994440000000001</v>
      </c>
      <c r="K1078" s="2">
        <v>19.78125</v>
      </c>
      <c r="N1078" t="s">
        <v>31</v>
      </c>
      <c r="O1078" s="4">
        <f t="shared" si="16"/>
        <v>1</v>
      </c>
      <c r="P1078" t="s">
        <v>69</v>
      </c>
      <c r="Q1078" s="3">
        <v>1.0796801852</v>
      </c>
      <c r="R1078" s="2">
        <v>39.5625</v>
      </c>
      <c r="U1078" t="s">
        <v>80</v>
      </c>
      <c r="V1078" s="3">
        <v>1.6219089508</v>
      </c>
      <c r="W1078" s="2">
        <v>79.125</v>
      </c>
    </row>
    <row r="1079" spans="1:28" x14ac:dyDescent="0.2">
      <c r="A1079" s="1">
        <v>836000000000</v>
      </c>
      <c r="B1079" t="s">
        <v>130</v>
      </c>
      <c r="C1079" t="s">
        <v>1203</v>
      </c>
      <c r="D1079" t="s">
        <v>44</v>
      </c>
      <c r="E1079" s="4" t="str">
        <f>IF(SUMPRODUCT(--(NOT(ISERR(SEARCH({"c4","c3","c1","m4","m3","m2","m1","r3","r4","i2","cr1","hs1","g2"},D1079)))))&gt;0,"1","")</f>
        <v>1</v>
      </c>
      <c r="F1079" t="s">
        <v>39</v>
      </c>
      <c r="G1079" t="s">
        <v>38</v>
      </c>
      <c r="H1079">
        <v>1.095556</v>
      </c>
      <c r="I1079">
        <v>0</v>
      </c>
      <c r="J1079">
        <v>1.095556</v>
      </c>
      <c r="K1079" s="2">
        <v>21.4895833333333</v>
      </c>
      <c r="N1079" t="s">
        <v>31</v>
      </c>
      <c r="O1079" s="4">
        <f t="shared" si="16"/>
        <v>1</v>
      </c>
      <c r="P1079" t="s">
        <v>69</v>
      </c>
      <c r="Q1079" s="3">
        <v>1.0758620767</v>
      </c>
      <c r="R1079" s="2">
        <v>42.9791666666666</v>
      </c>
    </row>
    <row r="1080" spans="1:28" x14ac:dyDescent="0.2">
      <c r="A1080" s="1">
        <v>836000000000</v>
      </c>
      <c r="B1080" t="s">
        <v>130</v>
      </c>
      <c r="C1080" t="s">
        <v>1204</v>
      </c>
      <c r="D1080" t="s">
        <v>44</v>
      </c>
      <c r="E1080" s="4" t="str">
        <f>IF(SUMPRODUCT(--(NOT(ISERR(SEARCH({"c4","c3","c1","m4","m3","m2","m1","r3","r4","i2","cr1","hs1","g2"},D1080)))))&gt;0,"1","")</f>
        <v>1</v>
      </c>
      <c r="F1080" t="s">
        <v>39</v>
      </c>
      <c r="G1080" t="s">
        <v>38</v>
      </c>
      <c r="H1080">
        <v>1.095278</v>
      </c>
      <c r="I1080">
        <v>0</v>
      </c>
      <c r="J1080">
        <v>1.095278</v>
      </c>
      <c r="K1080" s="2">
        <v>23.7604166666667</v>
      </c>
      <c r="N1080" t="s">
        <v>31</v>
      </c>
      <c r="O1080" s="4">
        <f t="shared" si="16"/>
        <v>1</v>
      </c>
      <c r="P1080" t="s">
        <v>69</v>
      </c>
      <c r="Q1080" s="3">
        <v>1.075589074</v>
      </c>
      <c r="R1080" s="2">
        <v>47.5208333333334</v>
      </c>
    </row>
    <row r="1081" spans="1:28" x14ac:dyDescent="0.2">
      <c r="A1081" s="1">
        <v>836000000000</v>
      </c>
      <c r="B1081" t="s">
        <v>130</v>
      </c>
      <c r="C1081" t="s">
        <v>1205</v>
      </c>
      <c r="D1081" t="s">
        <v>44</v>
      </c>
      <c r="E1081" s="4" t="str">
        <f>IF(SUMPRODUCT(--(NOT(ISERR(SEARCH({"c4","c3","c1","m4","m3","m2","m1","r3","r4","i2","cr1","hs1","g2"},D1081)))))&gt;0,"1","")</f>
        <v>1</v>
      </c>
      <c r="F1081" t="s">
        <v>39</v>
      </c>
      <c r="G1081" t="s">
        <v>38</v>
      </c>
      <c r="H1081">
        <v>1.088333</v>
      </c>
      <c r="I1081">
        <v>0</v>
      </c>
      <c r="J1081">
        <v>1.088333</v>
      </c>
      <c r="K1081" s="2">
        <v>21.864406779661</v>
      </c>
      <c r="N1081" t="s">
        <v>31</v>
      </c>
      <c r="O1081" s="4">
        <f t="shared" si="16"/>
        <v>1</v>
      </c>
      <c r="P1081" t="s">
        <v>69</v>
      </c>
      <c r="Q1081" s="3">
        <v>1.0687689187</v>
      </c>
      <c r="R1081" s="2">
        <v>43.728813559321999</v>
      </c>
    </row>
    <row r="1082" spans="1:28" x14ac:dyDescent="0.2">
      <c r="A1082" s="1">
        <v>836000000000</v>
      </c>
      <c r="B1082" t="s">
        <v>130</v>
      </c>
      <c r="C1082" t="s">
        <v>1206</v>
      </c>
      <c r="D1082" t="s">
        <v>44</v>
      </c>
      <c r="E1082" s="4" t="str">
        <f>IF(SUMPRODUCT(--(NOT(ISERR(SEARCH({"c4","c3","c1","m4","m3","m2","m1","r3","r4","i2","cr1","hs1","g2"},D1082)))))&gt;0,"1","")</f>
        <v>1</v>
      </c>
      <c r="F1082" t="s">
        <v>39</v>
      </c>
      <c r="G1082" t="s">
        <v>38</v>
      </c>
      <c r="H1082">
        <v>1.0741670000000001</v>
      </c>
      <c r="I1082">
        <v>0</v>
      </c>
      <c r="J1082">
        <v>1.0741670000000001</v>
      </c>
      <c r="K1082" s="2">
        <v>27.53125</v>
      </c>
      <c r="N1082" t="s">
        <v>31</v>
      </c>
      <c r="O1082" s="4">
        <f t="shared" si="16"/>
        <v>1</v>
      </c>
      <c r="P1082" t="s">
        <v>69</v>
      </c>
      <c r="Q1082" s="3">
        <v>1.0548575694</v>
      </c>
      <c r="R1082" s="2">
        <v>55.0625</v>
      </c>
    </row>
    <row r="1083" spans="1:28" x14ac:dyDescent="0.2">
      <c r="A1083" s="1">
        <v>836000000000</v>
      </c>
      <c r="B1083" t="s">
        <v>130</v>
      </c>
      <c r="C1083" t="s">
        <v>1207</v>
      </c>
      <c r="D1083" t="s">
        <v>44</v>
      </c>
      <c r="E1083" s="4" t="str">
        <f>IF(SUMPRODUCT(--(NOT(ISERR(SEARCH({"c4","c3","c1","m4","m3","m2","m1","r3","r4","i2","cr1","hs1","g2"},D1083)))))&gt;0,"1","")</f>
        <v>1</v>
      </c>
      <c r="F1083" t="s">
        <v>39</v>
      </c>
      <c r="G1083" t="s">
        <v>38</v>
      </c>
      <c r="H1083">
        <v>1.0708329999999999</v>
      </c>
      <c r="I1083">
        <v>0</v>
      </c>
      <c r="J1083">
        <v>1.0708329999999999</v>
      </c>
      <c r="K1083" s="2">
        <v>21.6041666666667</v>
      </c>
      <c r="N1083" t="s">
        <v>31</v>
      </c>
      <c r="O1083" s="4">
        <f t="shared" si="16"/>
        <v>1</v>
      </c>
      <c r="P1083" t="s">
        <v>69</v>
      </c>
      <c r="Q1083" s="3">
        <v>1.0515835019999999</v>
      </c>
      <c r="R1083" s="2">
        <v>43.2083333333334</v>
      </c>
    </row>
    <row r="1084" spans="1:28" x14ac:dyDescent="0.2">
      <c r="A1084" s="1">
        <v>836000000000</v>
      </c>
      <c r="B1084" t="s">
        <v>130</v>
      </c>
      <c r="C1084" t="s">
        <v>1208</v>
      </c>
      <c r="D1084" t="s">
        <v>44</v>
      </c>
      <c r="E1084" s="4" t="str">
        <f>IF(SUMPRODUCT(--(NOT(ISERR(SEARCH({"c4","c3","c1","m4","m3","m2","m1","r3","r4","i2","cr1","hs1","g2"},D1084)))))&gt;0,"1","")</f>
        <v>1</v>
      </c>
      <c r="F1084" t="s">
        <v>39</v>
      </c>
      <c r="G1084" t="s">
        <v>38</v>
      </c>
      <c r="H1084">
        <v>1.056111</v>
      </c>
      <c r="I1084">
        <v>0</v>
      </c>
      <c r="J1084">
        <v>1.056111</v>
      </c>
      <c r="K1084" s="2">
        <v>24.5868644067797</v>
      </c>
      <c r="N1084" t="s">
        <v>31</v>
      </c>
      <c r="O1084" s="4">
        <f t="shared" si="16"/>
        <v>1</v>
      </c>
      <c r="P1084" t="s">
        <v>69</v>
      </c>
      <c r="Q1084" s="3">
        <v>1.0371261475</v>
      </c>
      <c r="R1084" s="2">
        <v>49.1737288135594</v>
      </c>
    </row>
    <row r="1085" spans="1:28" x14ac:dyDescent="0.2">
      <c r="A1085" s="1">
        <v>836000000000</v>
      </c>
      <c r="B1085" t="s">
        <v>130</v>
      </c>
      <c r="C1085" t="s">
        <v>1209</v>
      </c>
      <c r="D1085" t="s">
        <v>109</v>
      </c>
      <c r="E1085" s="4" t="str">
        <f>IF(SUMPRODUCT(--(NOT(ISERR(SEARCH({"c4","c3","c1","m4","m3","m2","m1","r3","r4","i2","cr1","hs1","g2"},D1085)))))&gt;0,"1","")</f>
        <v/>
      </c>
      <c r="F1085" t="s">
        <v>39</v>
      </c>
      <c r="G1085" t="s">
        <v>30</v>
      </c>
      <c r="H1085">
        <v>39.526111</v>
      </c>
      <c r="I1085">
        <v>0</v>
      </c>
      <c r="J1085">
        <v>39.526111</v>
      </c>
      <c r="K1085" s="2">
        <v>15</v>
      </c>
      <c r="N1085" t="s">
        <v>31</v>
      </c>
      <c r="O1085" s="4">
        <f t="shared" si="16"/>
        <v>1</v>
      </c>
      <c r="P1085" t="s">
        <v>117</v>
      </c>
      <c r="Q1085" s="3">
        <v>1.0305021796</v>
      </c>
      <c r="R1085" s="2">
        <v>15</v>
      </c>
      <c r="U1085" t="s">
        <v>112</v>
      </c>
      <c r="V1085" s="3">
        <v>1.5457532695</v>
      </c>
      <c r="W1085" s="2">
        <v>15</v>
      </c>
    </row>
    <row r="1086" spans="1:28" x14ac:dyDescent="0.2">
      <c r="A1086" s="1">
        <v>836000000000</v>
      </c>
      <c r="B1086" t="s">
        <v>130</v>
      </c>
      <c r="C1086" t="s">
        <v>1210</v>
      </c>
      <c r="D1086" t="s">
        <v>96</v>
      </c>
      <c r="E1086" s="4" t="str">
        <f>IF(SUMPRODUCT(--(NOT(ISERR(SEARCH({"c4","c3","c1","m4","m3","m2","m1","r3","r4","i2","cr1","hs1","g2"},D1086)))))&gt;0,"1","")</f>
        <v/>
      </c>
      <c r="F1086" t="s">
        <v>39</v>
      </c>
      <c r="G1086" t="s">
        <v>33</v>
      </c>
      <c r="H1086">
        <v>330</v>
      </c>
      <c r="I1086">
        <v>307.375</v>
      </c>
      <c r="J1086">
        <v>22.625</v>
      </c>
      <c r="K1086" s="2">
        <v>9</v>
      </c>
      <c r="N1086" t="s">
        <v>31</v>
      </c>
      <c r="O1086" s="4">
        <f t="shared" si="16"/>
        <v>1</v>
      </c>
      <c r="P1086" t="s">
        <v>109</v>
      </c>
      <c r="Q1086" s="3">
        <v>1.0224345238000001</v>
      </c>
      <c r="R1086" s="2">
        <v>9</v>
      </c>
      <c r="U1086" t="s">
        <v>117</v>
      </c>
      <c r="V1086" s="3">
        <v>1.5336517857</v>
      </c>
      <c r="W1086" s="2">
        <v>9</v>
      </c>
      <c r="Z1086" t="s">
        <v>112</v>
      </c>
      <c r="AA1086" s="3">
        <v>1.7892604166999999</v>
      </c>
      <c r="AB1086" s="2">
        <v>9</v>
      </c>
    </row>
    <row r="1087" spans="1:28" x14ac:dyDescent="0.2">
      <c r="A1087" s="1">
        <v>836000000000</v>
      </c>
      <c r="B1087" t="s">
        <v>130</v>
      </c>
      <c r="C1087" t="s">
        <v>1211</v>
      </c>
      <c r="D1087" t="s">
        <v>97</v>
      </c>
      <c r="E1087" s="4" t="str">
        <f>IF(SUMPRODUCT(--(NOT(ISERR(SEARCH({"c4","c3","c1","m4","m3","m2","m1","r3","r4","i2","cr1","hs1","g2"},D1087)))))&gt;0,"1","")</f>
        <v/>
      </c>
      <c r="F1087" t="s">
        <v>39</v>
      </c>
      <c r="G1087" t="s">
        <v>33</v>
      </c>
      <c r="H1087">
        <v>11</v>
      </c>
      <c r="I1087">
        <v>0</v>
      </c>
      <c r="J1087">
        <v>11</v>
      </c>
      <c r="K1087" s="2">
        <v>29</v>
      </c>
      <c r="N1087" t="s">
        <v>31</v>
      </c>
      <c r="O1087" s="4">
        <f t="shared" si="16"/>
        <v>1</v>
      </c>
      <c r="P1087" t="s">
        <v>96</v>
      </c>
      <c r="Q1087" s="3">
        <v>0.99419047620000001</v>
      </c>
      <c r="R1087" s="2">
        <v>29</v>
      </c>
      <c r="U1087" t="s">
        <v>112</v>
      </c>
      <c r="V1087" s="3">
        <v>1.8641071429</v>
      </c>
      <c r="W1087" s="2">
        <v>29</v>
      </c>
      <c r="Z1087" t="s">
        <v>109</v>
      </c>
      <c r="AA1087" s="3">
        <v>1.4912857143</v>
      </c>
      <c r="AB1087" s="2">
        <v>29</v>
      </c>
    </row>
    <row r="1088" spans="1:28" x14ac:dyDescent="0.2">
      <c r="A1088" s="1">
        <v>836000000000</v>
      </c>
      <c r="B1088" t="s">
        <v>130</v>
      </c>
      <c r="C1088" t="s">
        <v>1212</v>
      </c>
      <c r="D1088" t="s">
        <v>44</v>
      </c>
      <c r="E1088" s="4" t="str">
        <f>IF(SUMPRODUCT(--(NOT(ISERR(SEARCH({"c4","c3","c1","m4","m3","m2","m1","r3","r4","i2","cr1","hs1","g2"},D1088)))))&gt;0,"1","")</f>
        <v>1</v>
      </c>
      <c r="F1088" t="s">
        <v>39</v>
      </c>
      <c r="G1088" t="s">
        <v>38</v>
      </c>
      <c r="H1088">
        <v>1</v>
      </c>
      <c r="I1088">
        <v>0</v>
      </c>
      <c r="J1088">
        <v>1</v>
      </c>
      <c r="K1088" s="2">
        <v>9.5416666666666696</v>
      </c>
      <c r="N1088" t="s">
        <v>31</v>
      </c>
      <c r="O1088" s="4">
        <f t="shared" si="16"/>
        <v>1</v>
      </c>
      <c r="P1088" t="s">
        <v>69</v>
      </c>
      <c r="Q1088" s="3">
        <v>0.98202380950000001</v>
      </c>
      <c r="R1088" s="2">
        <v>19.0833333333333</v>
      </c>
      <c r="U1088" t="s">
        <v>81</v>
      </c>
      <c r="V1088" s="3">
        <v>1.7207142857</v>
      </c>
      <c r="W1088" s="2">
        <v>76.3333333333333</v>
      </c>
      <c r="Z1088" t="s">
        <v>80</v>
      </c>
      <c r="AA1088" s="3">
        <v>1.4752083332999999</v>
      </c>
      <c r="AB1088" s="2">
        <v>38.1666666666666</v>
      </c>
    </row>
    <row r="1089" spans="1:28" x14ac:dyDescent="0.2">
      <c r="A1089" s="1">
        <v>836000000000</v>
      </c>
      <c r="B1089" t="s">
        <v>130</v>
      </c>
      <c r="C1089" t="s">
        <v>1213</v>
      </c>
      <c r="D1089" t="s">
        <v>44</v>
      </c>
      <c r="E1089" s="4" t="str">
        <f>IF(SUMPRODUCT(--(NOT(ISERR(SEARCH({"c4","c3","c1","m4","m3","m2","m1","r3","r4","i2","cr1","hs1","g2"},D1089)))))&gt;0,"1","")</f>
        <v>1</v>
      </c>
      <c r="F1089" t="s">
        <v>39</v>
      </c>
      <c r="G1089" t="s">
        <v>38</v>
      </c>
      <c r="H1089">
        <v>1</v>
      </c>
      <c r="I1089">
        <v>0</v>
      </c>
      <c r="J1089">
        <v>1</v>
      </c>
      <c r="K1089" s="2">
        <v>9.5550847457627199</v>
      </c>
      <c r="N1089" t="s">
        <v>31</v>
      </c>
      <c r="O1089" s="4">
        <f t="shared" si="16"/>
        <v>1</v>
      </c>
      <c r="P1089" t="s">
        <v>69</v>
      </c>
      <c r="Q1089" s="3">
        <v>0.98202380950000001</v>
      </c>
      <c r="R1089" s="2">
        <v>19.110169491525401</v>
      </c>
      <c r="U1089" t="s">
        <v>80</v>
      </c>
      <c r="V1089" s="3">
        <v>1.4752083332999999</v>
      </c>
      <c r="W1089" s="2">
        <v>38.220338983050802</v>
      </c>
      <c r="Z1089" t="s">
        <v>81</v>
      </c>
      <c r="AA1089" s="3">
        <v>1.7207142857</v>
      </c>
      <c r="AB1089" s="2">
        <v>76.440677966101703</v>
      </c>
    </row>
    <row r="1090" spans="1:28" x14ac:dyDescent="0.2">
      <c r="A1090" s="1">
        <v>836000000000</v>
      </c>
      <c r="B1090" t="s">
        <v>130</v>
      </c>
      <c r="C1090" t="s">
        <v>1214</v>
      </c>
      <c r="D1090" t="s">
        <v>117</v>
      </c>
      <c r="E1090" s="4" t="str">
        <f>IF(SUMPRODUCT(--(NOT(ISERR(SEARCH({"c4","c3","c1","m4","m3","m2","m1","r3","r4","i2","cr1","hs1","g2"},D1090)))))&gt;0,"1","")</f>
        <v/>
      </c>
      <c r="F1090" t="s">
        <v>39</v>
      </c>
      <c r="G1090" t="s">
        <v>36</v>
      </c>
      <c r="H1090">
        <v>331</v>
      </c>
      <c r="I1090">
        <v>255</v>
      </c>
      <c r="J1090">
        <v>76</v>
      </c>
      <c r="K1090" s="2">
        <v>6</v>
      </c>
      <c r="N1090" t="s">
        <v>31</v>
      </c>
      <c r="O1090" s="4">
        <f t="shared" si="16"/>
        <v>1</v>
      </c>
      <c r="P1090" t="s">
        <v>112</v>
      </c>
      <c r="Q1090" s="3">
        <v>0.85861904759999996</v>
      </c>
      <c r="R1090" s="2">
        <v>6</v>
      </c>
    </row>
    <row r="1091" spans="1:28" x14ac:dyDescent="0.2">
      <c r="A1091" s="1">
        <v>836000000000</v>
      </c>
      <c r="B1091" t="s">
        <v>130</v>
      </c>
      <c r="C1091" t="s">
        <v>1215</v>
      </c>
      <c r="D1091" t="s">
        <v>44</v>
      </c>
      <c r="E1091" s="4" t="str">
        <f>IF(SUMPRODUCT(--(NOT(ISERR(SEARCH({"c4","c3","c1","m4","m3","m2","m1","r3","r4","i2","cr1","hs1","g2"},D1091)))))&gt;0,"1","")</f>
        <v>1</v>
      </c>
      <c r="F1091" t="s">
        <v>39</v>
      </c>
      <c r="G1091" t="s">
        <v>38</v>
      </c>
      <c r="H1091">
        <v>0.84583299999999995</v>
      </c>
      <c r="I1091">
        <v>0</v>
      </c>
      <c r="J1091">
        <v>0.84583299999999995</v>
      </c>
      <c r="K1091" s="2">
        <v>23.65625</v>
      </c>
      <c r="N1091" t="s">
        <v>31</v>
      </c>
      <c r="O1091" s="4">
        <f t="shared" ref="O1091:O1154" si="17">IF(Q1091&lt;25,1,0)</f>
        <v>1</v>
      </c>
      <c r="P1091" t="s">
        <v>69</v>
      </c>
      <c r="Q1091" s="3">
        <v>0.83062814490000003</v>
      </c>
      <c r="R1091" s="2">
        <v>47.3125</v>
      </c>
    </row>
    <row r="1092" spans="1:28" x14ac:dyDescent="0.2">
      <c r="A1092" s="1">
        <v>836000000000</v>
      </c>
      <c r="B1092" t="s">
        <v>130</v>
      </c>
      <c r="C1092" t="s">
        <v>1216</v>
      </c>
      <c r="D1092" t="s">
        <v>44</v>
      </c>
      <c r="E1092" s="4" t="str">
        <f>IF(SUMPRODUCT(--(NOT(ISERR(SEARCH({"c4","c3","c1","m4","m3","m2","m1","r3","r4","i2","cr1","hs1","g2"},D1092)))))&gt;0,"1","")</f>
        <v>1</v>
      </c>
      <c r="F1092" t="s">
        <v>39</v>
      </c>
      <c r="G1092" t="s">
        <v>38</v>
      </c>
      <c r="H1092">
        <v>0.84083300000000005</v>
      </c>
      <c r="I1092">
        <v>0</v>
      </c>
      <c r="J1092">
        <v>0.84083300000000005</v>
      </c>
      <c r="K1092" s="2">
        <v>7.75</v>
      </c>
      <c r="N1092" t="s">
        <v>31</v>
      </c>
      <c r="O1092" s="4">
        <f t="shared" si="17"/>
        <v>1</v>
      </c>
      <c r="P1092" t="s">
        <v>69</v>
      </c>
      <c r="Q1092" s="3">
        <v>0.82571802579999998</v>
      </c>
      <c r="R1092" s="2">
        <v>15.5</v>
      </c>
      <c r="U1092" t="s">
        <v>81</v>
      </c>
      <c r="V1092" s="3">
        <v>1.4468333550000001</v>
      </c>
      <c r="W1092" s="2">
        <v>62</v>
      </c>
      <c r="Z1092" t="s">
        <v>80</v>
      </c>
      <c r="AA1092" s="3">
        <v>1.2404038485</v>
      </c>
      <c r="AB1092" s="2">
        <v>31</v>
      </c>
    </row>
    <row r="1093" spans="1:28" x14ac:dyDescent="0.2">
      <c r="A1093" s="1">
        <v>836000000000</v>
      </c>
      <c r="B1093" t="s">
        <v>130</v>
      </c>
      <c r="C1093" t="s">
        <v>1217</v>
      </c>
      <c r="D1093" t="s">
        <v>52</v>
      </c>
      <c r="E1093" s="4" t="str">
        <f>IF(SUMPRODUCT(--(NOT(ISERR(SEARCH({"c4","c3","c1","m4","m3","m2","m1","r3","r4","i2","cr1","hs1","g2"},D1093)))))&gt;0,"1","")</f>
        <v/>
      </c>
      <c r="F1093" t="s">
        <v>29</v>
      </c>
      <c r="G1093" t="s">
        <v>30</v>
      </c>
      <c r="H1093">
        <v>1</v>
      </c>
      <c r="I1093">
        <v>0</v>
      </c>
      <c r="J1093">
        <v>1</v>
      </c>
      <c r="K1093" s="2">
        <v>23</v>
      </c>
      <c r="N1093" t="s">
        <v>31</v>
      </c>
      <c r="O1093" s="4">
        <f t="shared" si="17"/>
        <v>1</v>
      </c>
      <c r="P1093" t="s">
        <v>53</v>
      </c>
      <c r="Q1093" s="3">
        <v>0.82125000000000004</v>
      </c>
      <c r="R1093" s="2">
        <v>46</v>
      </c>
    </row>
    <row r="1094" spans="1:28" x14ac:dyDescent="0.2">
      <c r="A1094" s="1">
        <v>836000000000</v>
      </c>
      <c r="B1094" t="s">
        <v>130</v>
      </c>
      <c r="C1094" t="s">
        <v>1218</v>
      </c>
      <c r="D1094" t="s">
        <v>52</v>
      </c>
      <c r="E1094" s="4" t="str">
        <f>IF(SUMPRODUCT(--(NOT(ISERR(SEARCH({"c4","c3","c1","m4","m3","m2","m1","r3","r4","i2","cr1","hs1","g2"},D1094)))))&gt;0,"1","")</f>
        <v/>
      </c>
      <c r="F1094" t="s">
        <v>29</v>
      </c>
      <c r="G1094" t="s">
        <v>30</v>
      </c>
      <c r="H1094">
        <v>1</v>
      </c>
      <c r="I1094">
        <v>0</v>
      </c>
      <c r="J1094">
        <v>1</v>
      </c>
      <c r="K1094" s="2">
        <v>33</v>
      </c>
      <c r="N1094" t="s">
        <v>31</v>
      </c>
      <c r="O1094" s="4">
        <f t="shared" si="17"/>
        <v>1</v>
      </c>
      <c r="P1094" t="s">
        <v>53</v>
      </c>
      <c r="Q1094" s="3">
        <v>0.82125000000000004</v>
      </c>
      <c r="R1094" s="2">
        <v>66</v>
      </c>
    </row>
    <row r="1095" spans="1:28" x14ac:dyDescent="0.2">
      <c r="A1095" s="1">
        <v>836000000000</v>
      </c>
      <c r="B1095" t="s">
        <v>130</v>
      </c>
      <c r="C1095" t="s">
        <v>1219</v>
      </c>
      <c r="D1095" t="s">
        <v>52</v>
      </c>
      <c r="E1095" s="4" t="str">
        <f>IF(SUMPRODUCT(--(NOT(ISERR(SEARCH({"c4","c3","c1","m4","m3","m2","m1","r3","r4","i2","cr1","hs1","g2"},D1095)))))&gt;0,"1","")</f>
        <v/>
      </c>
      <c r="F1095" t="s">
        <v>29</v>
      </c>
      <c r="G1095" t="s">
        <v>30</v>
      </c>
      <c r="H1095">
        <v>1</v>
      </c>
      <c r="I1095">
        <v>0</v>
      </c>
      <c r="J1095">
        <v>1</v>
      </c>
      <c r="K1095" s="2">
        <v>39</v>
      </c>
      <c r="N1095" t="s">
        <v>31</v>
      </c>
      <c r="O1095" s="4">
        <f t="shared" si="17"/>
        <v>1</v>
      </c>
      <c r="P1095" t="s">
        <v>53</v>
      </c>
      <c r="Q1095" s="3">
        <v>0.82125000000000004</v>
      </c>
      <c r="R1095" s="2">
        <v>78</v>
      </c>
    </row>
    <row r="1096" spans="1:28" x14ac:dyDescent="0.2">
      <c r="A1096" s="1">
        <v>836000000000</v>
      </c>
      <c r="B1096" t="s">
        <v>130</v>
      </c>
      <c r="C1096" t="s">
        <v>1220</v>
      </c>
      <c r="D1096" t="s">
        <v>52</v>
      </c>
      <c r="E1096" s="4" t="str">
        <f>IF(SUMPRODUCT(--(NOT(ISERR(SEARCH({"c4","c3","c1","m4","m3","m2","m1","r3","r4","i2","cr1","hs1","g2"},D1096)))))&gt;0,"1","")</f>
        <v/>
      </c>
      <c r="F1096" t="s">
        <v>29</v>
      </c>
      <c r="G1096" t="s">
        <v>30</v>
      </c>
      <c r="H1096">
        <v>1</v>
      </c>
      <c r="I1096">
        <v>0</v>
      </c>
      <c r="J1096">
        <v>1</v>
      </c>
      <c r="K1096" s="2">
        <v>27</v>
      </c>
      <c r="N1096" t="s">
        <v>31</v>
      </c>
      <c r="O1096" s="4">
        <f t="shared" si="17"/>
        <v>1</v>
      </c>
      <c r="P1096" t="s">
        <v>53</v>
      </c>
      <c r="Q1096" s="3">
        <v>0.82125000000000004</v>
      </c>
      <c r="R1096" s="2">
        <v>54</v>
      </c>
    </row>
    <row r="1097" spans="1:28" x14ac:dyDescent="0.2">
      <c r="A1097" s="1">
        <v>836000000000</v>
      </c>
      <c r="B1097" t="s">
        <v>130</v>
      </c>
      <c r="C1097" t="s">
        <v>1221</v>
      </c>
      <c r="D1097" t="s">
        <v>52</v>
      </c>
      <c r="E1097" s="4" t="str">
        <f>IF(SUMPRODUCT(--(NOT(ISERR(SEARCH({"c4","c3","c1","m4","m3","m2","m1","r3","r4","i2","cr1","hs1","g2"},D1097)))))&gt;0,"1","")</f>
        <v/>
      </c>
      <c r="F1097" t="s">
        <v>29</v>
      </c>
      <c r="G1097" t="s">
        <v>30</v>
      </c>
      <c r="H1097">
        <v>1</v>
      </c>
      <c r="I1097">
        <v>0</v>
      </c>
      <c r="J1097">
        <v>1</v>
      </c>
      <c r="K1097" s="2">
        <v>27</v>
      </c>
      <c r="N1097" t="s">
        <v>31</v>
      </c>
      <c r="O1097" s="4">
        <f t="shared" si="17"/>
        <v>1</v>
      </c>
      <c r="P1097" t="s">
        <v>53</v>
      </c>
      <c r="Q1097" s="3">
        <v>0.82125000000000004</v>
      </c>
      <c r="R1097" s="2">
        <v>54</v>
      </c>
    </row>
    <row r="1098" spans="1:28" x14ac:dyDescent="0.2">
      <c r="A1098" s="1">
        <v>836000000000</v>
      </c>
      <c r="B1098" t="s">
        <v>130</v>
      </c>
      <c r="C1098" t="s">
        <v>1222</v>
      </c>
      <c r="D1098" t="s">
        <v>52</v>
      </c>
      <c r="E1098" s="4" t="str">
        <f>IF(SUMPRODUCT(--(NOT(ISERR(SEARCH({"c4","c3","c1","m4","m3","m2","m1","r3","r4","i2","cr1","hs1","g2"},D1098)))))&gt;0,"1","")</f>
        <v/>
      </c>
      <c r="F1098" t="s">
        <v>29</v>
      </c>
      <c r="G1098" t="s">
        <v>30</v>
      </c>
      <c r="H1098">
        <v>1</v>
      </c>
      <c r="I1098">
        <v>0</v>
      </c>
      <c r="J1098">
        <v>1</v>
      </c>
      <c r="K1098" s="2">
        <v>36</v>
      </c>
      <c r="N1098" t="s">
        <v>31</v>
      </c>
      <c r="O1098" s="4">
        <f t="shared" si="17"/>
        <v>1</v>
      </c>
      <c r="P1098" t="s">
        <v>53</v>
      </c>
      <c r="Q1098" s="3">
        <v>0.82125000000000004</v>
      </c>
      <c r="R1098" s="2">
        <v>72</v>
      </c>
    </row>
    <row r="1099" spans="1:28" x14ac:dyDescent="0.2">
      <c r="A1099" s="1">
        <v>836000000000</v>
      </c>
      <c r="B1099" t="s">
        <v>130</v>
      </c>
      <c r="C1099" t="s">
        <v>1223</v>
      </c>
      <c r="D1099" t="s">
        <v>52</v>
      </c>
      <c r="E1099" s="4" t="str">
        <f>IF(SUMPRODUCT(--(NOT(ISERR(SEARCH({"c4","c3","c1","m4","m3","m2","m1","r3","r4","i2","cr1","hs1","g2"},D1099)))))&gt;0,"1","")</f>
        <v/>
      </c>
      <c r="F1099" t="s">
        <v>29</v>
      </c>
      <c r="G1099" t="s">
        <v>30</v>
      </c>
      <c r="H1099">
        <v>1</v>
      </c>
      <c r="I1099">
        <v>0</v>
      </c>
      <c r="J1099">
        <v>1</v>
      </c>
      <c r="K1099" s="2">
        <v>35</v>
      </c>
      <c r="N1099" t="s">
        <v>31</v>
      </c>
      <c r="O1099" s="4">
        <f t="shared" si="17"/>
        <v>1</v>
      </c>
      <c r="P1099" t="s">
        <v>53</v>
      </c>
      <c r="Q1099" s="3">
        <v>0.82125000000000004</v>
      </c>
      <c r="R1099" s="2">
        <v>70</v>
      </c>
    </row>
    <row r="1100" spans="1:28" x14ac:dyDescent="0.2">
      <c r="A1100" s="1">
        <v>836000000000</v>
      </c>
      <c r="B1100" t="s">
        <v>130</v>
      </c>
      <c r="C1100" t="s">
        <v>1224</v>
      </c>
      <c r="D1100" t="s">
        <v>52</v>
      </c>
      <c r="E1100" s="4" t="str">
        <f>IF(SUMPRODUCT(--(NOT(ISERR(SEARCH({"c4","c3","c1","m4","m3","m2","m1","r3","r4","i2","cr1","hs1","g2"},D1100)))))&gt;0,"1","")</f>
        <v/>
      </c>
      <c r="F1100" t="s">
        <v>29</v>
      </c>
      <c r="G1100" t="s">
        <v>30</v>
      </c>
      <c r="H1100">
        <v>1</v>
      </c>
      <c r="I1100">
        <v>0</v>
      </c>
      <c r="J1100">
        <v>1</v>
      </c>
      <c r="K1100" s="2">
        <v>38</v>
      </c>
      <c r="N1100" t="s">
        <v>31</v>
      </c>
      <c r="O1100" s="4">
        <f t="shared" si="17"/>
        <v>1</v>
      </c>
      <c r="P1100" t="s">
        <v>53</v>
      </c>
      <c r="Q1100" s="3">
        <v>0.82125000000000004</v>
      </c>
      <c r="R1100" s="2">
        <v>76</v>
      </c>
    </row>
    <row r="1101" spans="1:28" x14ac:dyDescent="0.2">
      <c r="A1101" s="1">
        <v>836000000000</v>
      </c>
      <c r="B1101" t="s">
        <v>130</v>
      </c>
      <c r="C1101" t="s">
        <v>1225</v>
      </c>
      <c r="D1101" t="s">
        <v>52</v>
      </c>
      <c r="E1101" s="4" t="str">
        <f>IF(SUMPRODUCT(--(NOT(ISERR(SEARCH({"c4","c3","c1","m4","m3","m2","m1","r3","r4","i2","cr1","hs1","g2"},D1101)))))&gt;0,"1","")</f>
        <v/>
      </c>
      <c r="F1101" t="s">
        <v>29</v>
      </c>
      <c r="G1101" t="s">
        <v>30</v>
      </c>
      <c r="H1101">
        <v>1</v>
      </c>
      <c r="I1101">
        <v>0</v>
      </c>
      <c r="J1101">
        <v>1</v>
      </c>
      <c r="K1101" s="2">
        <v>34</v>
      </c>
      <c r="N1101" t="s">
        <v>31</v>
      </c>
      <c r="O1101" s="4">
        <f t="shared" si="17"/>
        <v>1</v>
      </c>
      <c r="P1101" t="s">
        <v>53</v>
      </c>
      <c r="Q1101" s="3">
        <v>0.82125000000000004</v>
      </c>
      <c r="R1101" s="2">
        <v>68</v>
      </c>
    </row>
    <row r="1102" spans="1:28" x14ac:dyDescent="0.2">
      <c r="A1102" s="1">
        <v>836000000000</v>
      </c>
      <c r="B1102" t="s">
        <v>130</v>
      </c>
      <c r="C1102" t="s">
        <v>1226</v>
      </c>
      <c r="D1102" t="s">
        <v>52</v>
      </c>
      <c r="E1102" s="4" t="str">
        <f>IF(SUMPRODUCT(--(NOT(ISERR(SEARCH({"c4","c3","c1","m4","m3","m2","m1","r3","r4","i2","cr1","hs1","g2"},D1102)))))&gt;0,"1","")</f>
        <v/>
      </c>
      <c r="F1102" t="s">
        <v>29</v>
      </c>
      <c r="G1102" t="s">
        <v>30</v>
      </c>
      <c r="H1102">
        <v>1</v>
      </c>
      <c r="I1102">
        <v>0</v>
      </c>
      <c r="J1102">
        <v>1</v>
      </c>
      <c r="K1102" s="2">
        <v>34</v>
      </c>
      <c r="N1102" t="s">
        <v>31</v>
      </c>
      <c r="O1102" s="4">
        <f t="shared" si="17"/>
        <v>1</v>
      </c>
      <c r="P1102" t="s">
        <v>53</v>
      </c>
      <c r="Q1102" s="3">
        <v>0.82125000000000004</v>
      </c>
      <c r="R1102" s="2">
        <v>68</v>
      </c>
    </row>
    <row r="1103" spans="1:28" x14ac:dyDescent="0.2">
      <c r="A1103" s="1">
        <v>836000000000</v>
      </c>
      <c r="B1103" t="s">
        <v>130</v>
      </c>
      <c r="C1103" t="s">
        <v>1227</v>
      </c>
      <c r="D1103" t="s">
        <v>52</v>
      </c>
      <c r="E1103" s="4" t="str">
        <f>IF(SUMPRODUCT(--(NOT(ISERR(SEARCH({"c4","c3","c1","m4","m3","m2","m1","r3","r4","i2","cr1","hs1","g2"},D1103)))))&gt;0,"1","")</f>
        <v/>
      </c>
      <c r="F1103" t="s">
        <v>29</v>
      </c>
      <c r="G1103" t="s">
        <v>30</v>
      </c>
      <c r="H1103">
        <v>1</v>
      </c>
      <c r="I1103">
        <v>0</v>
      </c>
      <c r="J1103">
        <v>1</v>
      </c>
      <c r="K1103" s="2">
        <v>31</v>
      </c>
      <c r="N1103" t="s">
        <v>31</v>
      </c>
      <c r="O1103" s="4">
        <f t="shared" si="17"/>
        <v>1</v>
      </c>
      <c r="P1103" t="s">
        <v>53</v>
      </c>
      <c r="Q1103" s="3">
        <v>0.82125000000000004</v>
      </c>
      <c r="R1103" s="2">
        <v>62</v>
      </c>
    </row>
    <row r="1104" spans="1:28" x14ac:dyDescent="0.2">
      <c r="A1104" s="1">
        <v>836000000000</v>
      </c>
      <c r="B1104" t="s">
        <v>130</v>
      </c>
      <c r="C1104" t="s">
        <v>1228</v>
      </c>
      <c r="D1104" t="s">
        <v>52</v>
      </c>
      <c r="E1104" s="4" t="str">
        <f>IF(SUMPRODUCT(--(NOT(ISERR(SEARCH({"c4","c3","c1","m4","m3","m2","m1","r3","r4","i2","cr1","hs1","g2"},D1104)))))&gt;0,"1","")</f>
        <v/>
      </c>
      <c r="F1104" t="s">
        <v>29</v>
      </c>
      <c r="G1104" t="s">
        <v>30</v>
      </c>
      <c r="H1104">
        <v>1</v>
      </c>
      <c r="I1104">
        <v>0</v>
      </c>
      <c r="J1104">
        <v>1</v>
      </c>
      <c r="K1104" s="2">
        <v>32</v>
      </c>
      <c r="N1104" t="s">
        <v>31</v>
      </c>
      <c r="O1104" s="4">
        <f t="shared" si="17"/>
        <v>1</v>
      </c>
      <c r="P1104" t="s">
        <v>53</v>
      </c>
      <c r="Q1104" s="3">
        <v>0.82125000000000004</v>
      </c>
      <c r="R1104" s="2">
        <v>64</v>
      </c>
    </row>
    <row r="1105" spans="1:28" x14ac:dyDescent="0.2">
      <c r="A1105" s="1">
        <v>836000000000</v>
      </c>
      <c r="B1105" t="s">
        <v>130</v>
      </c>
      <c r="C1105" t="s">
        <v>1229</v>
      </c>
      <c r="D1105" t="s">
        <v>52</v>
      </c>
      <c r="E1105" s="4" t="str">
        <f>IF(SUMPRODUCT(--(NOT(ISERR(SEARCH({"c4","c3","c1","m4","m3","m2","m1","r3","r4","i2","cr1","hs1","g2"},D1105)))))&gt;0,"1","")</f>
        <v/>
      </c>
      <c r="F1105" t="s">
        <v>29</v>
      </c>
      <c r="G1105" t="s">
        <v>30</v>
      </c>
      <c r="H1105">
        <v>1</v>
      </c>
      <c r="I1105">
        <v>0</v>
      </c>
      <c r="J1105">
        <v>1</v>
      </c>
      <c r="K1105" s="2">
        <v>15</v>
      </c>
      <c r="N1105" t="s">
        <v>31</v>
      </c>
      <c r="O1105" s="4">
        <f t="shared" si="17"/>
        <v>1</v>
      </c>
      <c r="P1105" t="s">
        <v>53</v>
      </c>
      <c r="Q1105" s="3">
        <v>0.82125000000000004</v>
      </c>
      <c r="R1105" s="2">
        <v>30</v>
      </c>
      <c r="U1105" t="s">
        <v>54</v>
      </c>
      <c r="V1105" s="3">
        <v>1.2318750000000001</v>
      </c>
      <c r="W1105" s="2">
        <v>60</v>
      </c>
    </row>
    <row r="1106" spans="1:28" x14ac:dyDescent="0.2">
      <c r="A1106" s="1">
        <v>836000000000</v>
      </c>
      <c r="B1106" t="s">
        <v>130</v>
      </c>
      <c r="C1106" t="s">
        <v>1230</v>
      </c>
      <c r="D1106" t="s">
        <v>52</v>
      </c>
      <c r="E1106" s="4" t="str">
        <f>IF(SUMPRODUCT(--(NOT(ISERR(SEARCH({"c4","c3","c1","m4","m3","m2","m1","r3","r4","i2","cr1","hs1","g2"},D1106)))))&gt;0,"1","")</f>
        <v/>
      </c>
      <c r="F1106" t="s">
        <v>29</v>
      </c>
      <c r="G1106" t="s">
        <v>30</v>
      </c>
      <c r="H1106">
        <v>1</v>
      </c>
      <c r="I1106">
        <v>0</v>
      </c>
      <c r="J1106">
        <v>1</v>
      </c>
      <c r="K1106" s="2">
        <v>12</v>
      </c>
      <c r="N1106" t="s">
        <v>31</v>
      </c>
      <c r="O1106" s="4">
        <f t="shared" si="17"/>
        <v>1</v>
      </c>
      <c r="P1106" t="s">
        <v>53</v>
      </c>
      <c r="Q1106" s="3">
        <v>0.82125000000000004</v>
      </c>
      <c r="R1106" s="2">
        <v>24</v>
      </c>
      <c r="U1106" t="s">
        <v>54</v>
      </c>
      <c r="V1106" s="3">
        <v>1.2318750000000001</v>
      </c>
      <c r="W1106" s="2">
        <v>48</v>
      </c>
    </row>
    <row r="1107" spans="1:28" x14ac:dyDescent="0.2">
      <c r="A1107" s="1">
        <v>836000000000</v>
      </c>
      <c r="B1107" t="s">
        <v>130</v>
      </c>
      <c r="C1107" t="s">
        <v>1231</v>
      </c>
      <c r="D1107" t="s">
        <v>52</v>
      </c>
      <c r="E1107" s="4" t="str">
        <f>IF(SUMPRODUCT(--(NOT(ISERR(SEARCH({"c4","c3","c1","m4","m3","m2","m1","r3","r4","i2","cr1","hs1","g2"},D1107)))))&gt;0,"1","")</f>
        <v/>
      </c>
      <c r="F1107" t="s">
        <v>29</v>
      </c>
      <c r="G1107" t="s">
        <v>30</v>
      </c>
      <c r="H1107">
        <v>1</v>
      </c>
      <c r="I1107">
        <v>0</v>
      </c>
      <c r="J1107">
        <v>1</v>
      </c>
      <c r="K1107" s="2">
        <v>27</v>
      </c>
      <c r="N1107" t="s">
        <v>31</v>
      </c>
      <c r="O1107" s="4">
        <f t="shared" si="17"/>
        <v>1</v>
      </c>
      <c r="P1107" t="s">
        <v>53</v>
      </c>
      <c r="Q1107" s="3">
        <v>0.82125000000000004</v>
      </c>
      <c r="R1107" s="2">
        <v>54</v>
      </c>
    </row>
    <row r="1108" spans="1:28" x14ac:dyDescent="0.2">
      <c r="A1108" s="1">
        <v>836000000000</v>
      </c>
      <c r="B1108" t="s">
        <v>130</v>
      </c>
      <c r="C1108" t="s">
        <v>1232</v>
      </c>
      <c r="D1108" t="s">
        <v>44</v>
      </c>
      <c r="E1108" s="4" t="str">
        <f>IF(SUMPRODUCT(--(NOT(ISERR(SEARCH({"c4","c3","c1","m4","m3","m2","m1","r3","r4","i2","cr1","hs1","g2"},D1108)))))&gt;0,"1","")</f>
        <v>1</v>
      </c>
      <c r="F1108" t="s">
        <v>39</v>
      </c>
      <c r="G1108" t="s">
        <v>38</v>
      </c>
      <c r="H1108">
        <v>0.82638900000000004</v>
      </c>
      <c r="I1108">
        <v>0</v>
      </c>
      <c r="J1108">
        <v>0.82638900000000004</v>
      </c>
      <c r="K1108" s="2">
        <v>23.9583333333333</v>
      </c>
      <c r="N1108" t="s">
        <v>31</v>
      </c>
      <c r="O1108" s="4">
        <f t="shared" si="17"/>
        <v>1</v>
      </c>
      <c r="P1108" t="s">
        <v>69</v>
      </c>
      <c r="Q1108" s="3">
        <v>0.81153367389999997</v>
      </c>
      <c r="R1108" s="2">
        <v>47.9166666666666</v>
      </c>
    </row>
    <row r="1109" spans="1:28" x14ac:dyDescent="0.2">
      <c r="A1109" s="1">
        <v>836000000000</v>
      </c>
      <c r="B1109" t="s">
        <v>130</v>
      </c>
      <c r="C1109" t="s">
        <v>1233</v>
      </c>
      <c r="D1109" t="s">
        <v>56</v>
      </c>
      <c r="E1109" s="4" t="str">
        <f>IF(SUMPRODUCT(--(NOT(ISERR(SEARCH({"c4","c3","c1","m4","m3","m2","m1","r3","r4","i2","cr1","hs1","g2"},D1109)))))&gt;0,"1","")</f>
        <v>1</v>
      </c>
      <c r="F1109" t="s">
        <v>39</v>
      </c>
      <c r="G1109" t="s">
        <v>38</v>
      </c>
      <c r="H1109">
        <v>330</v>
      </c>
      <c r="I1109">
        <v>329</v>
      </c>
      <c r="J1109">
        <v>1</v>
      </c>
      <c r="K1109" s="2">
        <v>18.791666666705499</v>
      </c>
      <c r="N1109" t="s">
        <v>31</v>
      </c>
      <c r="O1109" s="4">
        <f t="shared" si="17"/>
        <v>1</v>
      </c>
      <c r="P1109" t="s">
        <v>57</v>
      </c>
      <c r="Q1109" s="3">
        <v>0.8038690476</v>
      </c>
      <c r="R1109" s="2">
        <v>37.583333333410998</v>
      </c>
      <c r="U1109" t="s">
        <v>68</v>
      </c>
      <c r="V1109" s="3">
        <v>1.2079761904999999</v>
      </c>
      <c r="W1109" s="2">
        <v>75.166666666821996</v>
      </c>
    </row>
    <row r="1110" spans="1:28" x14ac:dyDescent="0.2">
      <c r="A1110" s="1">
        <v>836000000000</v>
      </c>
      <c r="B1110" t="s">
        <v>130</v>
      </c>
      <c r="C1110" t="s">
        <v>1234</v>
      </c>
      <c r="D1110" t="s">
        <v>56</v>
      </c>
      <c r="E1110" s="4" t="str">
        <f>IF(SUMPRODUCT(--(NOT(ISERR(SEARCH({"c4","c3","c1","m4","m3","m2","m1","r3","r4","i2","cr1","hs1","g2"},D1110)))))&gt;0,"1","")</f>
        <v>1</v>
      </c>
      <c r="F1110" t="s">
        <v>39</v>
      </c>
      <c r="G1110" t="s">
        <v>38</v>
      </c>
      <c r="H1110">
        <v>330</v>
      </c>
      <c r="I1110">
        <v>329</v>
      </c>
      <c r="J1110">
        <v>1</v>
      </c>
      <c r="K1110" s="2">
        <v>11.25</v>
      </c>
      <c r="N1110" t="s">
        <v>31</v>
      </c>
      <c r="O1110" s="4">
        <f t="shared" si="17"/>
        <v>1</v>
      </c>
      <c r="P1110" t="s">
        <v>57</v>
      </c>
      <c r="Q1110" s="3">
        <v>0.8038690476</v>
      </c>
      <c r="R1110" s="2">
        <v>22.5</v>
      </c>
      <c r="U1110" t="s">
        <v>68</v>
      </c>
      <c r="V1110" s="3">
        <v>1.2079761904999999</v>
      </c>
      <c r="W1110" s="2">
        <v>45</v>
      </c>
    </row>
    <row r="1111" spans="1:28" x14ac:dyDescent="0.2">
      <c r="A1111" s="1">
        <v>836000000000</v>
      </c>
      <c r="B1111" t="s">
        <v>130</v>
      </c>
      <c r="C1111" t="s">
        <v>1235</v>
      </c>
      <c r="D1111" t="s">
        <v>69</v>
      </c>
      <c r="E1111" s="4" t="str">
        <f>IF(SUMPRODUCT(--(NOT(ISERR(SEARCH({"c4","c3","c1","m4","m3","m2","m1","r3","r4","i2","cr1","hs1","g2"},D1111)))))&gt;0,"1","")</f>
        <v>1</v>
      </c>
      <c r="F1111" t="s">
        <v>39</v>
      </c>
      <c r="G1111" t="s">
        <v>30</v>
      </c>
      <c r="H1111">
        <v>1.6172219999999999</v>
      </c>
      <c r="I1111">
        <v>0</v>
      </c>
      <c r="J1111">
        <v>1.6172219999999999</v>
      </c>
      <c r="K1111" s="2">
        <v>24.6875</v>
      </c>
      <c r="N1111" t="s">
        <v>31</v>
      </c>
      <c r="O1111" s="4">
        <f t="shared" si="17"/>
        <v>1</v>
      </c>
      <c r="P1111" t="s">
        <v>80</v>
      </c>
      <c r="Q1111" s="3">
        <v>0.79758886200000001</v>
      </c>
      <c r="R1111" s="2">
        <v>49.375</v>
      </c>
    </row>
    <row r="1112" spans="1:28" x14ac:dyDescent="0.2">
      <c r="A1112" s="1">
        <v>836000000000</v>
      </c>
      <c r="B1112" t="s">
        <v>130</v>
      </c>
      <c r="C1112" t="s">
        <v>1236</v>
      </c>
      <c r="D1112" t="s">
        <v>44</v>
      </c>
      <c r="E1112" s="4" t="str">
        <f>IF(SUMPRODUCT(--(NOT(ISERR(SEARCH({"c4","c3","c1","m4","m3","m2","m1","r3","r4","i2","cr1","hs1","g2"},D1112)))))&gt;0,"1","")</f>
        <v>1</v>
      </c>
      <c r="F1112" t="s">
        <v>39</v>
      </c>
      <c r="G1112" t="s">
        <v>38</v>
      </c>
      <c r="H1112">
        <v>0.81111100000000003</v>
      </c>
      <c r="I1112">
        <v>0</v>
      </c>
      <c r="J1112">
        <v>0.81111100000000003</v>
      </c>
      <c r="K1112" s="2">
        <v>21</v>
      </c>
      <c r="N1112" t="s">
        <v>31</v>
      </c>
      <c r="O1112" s="4">
        <f t="shared" si="17"/>
        <v>1</v>
      </c>
      <c r="P1112" t="s">
        <v>69</v>
      </c>
      <c r="Q1112" s="3">
        <v>0.79653031419999998</v>
      </c>
      <c r="R1112" s="2">
        <v>42</v>
      </c>
    </row>
    <row r="1113" spans="1:28" x14ac:dyDescent="0.2">
      <c r="A1113" s="1">
        <v>836000000000</v>
      </c>
      <c r="B1113" t="s">
        <v>130</v>
      </c>
      <c r="C1113" t="s">
        <v>1237</v>
      </c>
      <c r="D1113" t="s">
        <v>44</v>
      </c>
      <c r="E1113" s="4" t="str">
        <f>IF(SUMPRODUCT(--(NOT(ISERR(SEARCH({"c4","c3","c1","m4","m3","m2","m1","r3","r4","i2","cr1","hs1","g2"},D1113)))))&gt;0,"1","")</f>
        <v>1</v>
      </c>
      <c r="F1113" t="s">
        <v>39</v>
      </c>
      <c r="G1113" t="s">
        <v>38</v>
      </c>
      <c r="H1113">
        <v>0.80305599999999999</v>
      </c>
      <c r="I1113">
        <v>0</v>
      </c>
      <c r="J1113">
        <v>0.80305599999999999</v>
      </c>
      <c r="K1113" s="2">
        <v>6.8958333333333304</v>
      </c>
      <c r="N1113" t="s">
        <v>31</v>
      </c>
      <c r="O1113" s="4">
        <f t="shared" si="17"/>
        <v>1</v>
      </c>
      <c r="P1113" t="s">
        <v>69</v>
      </c>
      <c r="Q1113" s="3">
        <v>0.78862011239999996</v>
      </c>
      <c r="R1113" s="2">
        <v>13.7916666666666</v>
      </c>
      <c r="U1113" t="s">
        <v>80</v>
      </c>
      <c r="V1113" s="3">
        <v>1.1846749032999999</v>
      </c>
      <c r="W1113" s="2">
        <v>27.5833333333333</v>
      </c>
      <c r="Z1113" t="s">
        <v>81</v>
      </c>
      <c r="AA1113" s="3">
        <v>1.3818299314</v>
      </c>
      <c r="AB1113" s="2">
        <v>55.1666666666666</v>
      </c>
    </row>
    <row r="1114" spans="1:28" x14ac:dyDescent="0.2">
      <c r="A1114" s="1">
        <v>836000000000</v>
      </c>
      <c r="B1114" t="s">
        <v>130</v>
      </c>
      <c r="C1114" t="s">
        <v>1238</v>
      </c>
      <c r="D1114" t="s">
        <v>69</v>
      </c>
      <c r="E1114" s="4" t="str">
        <f>IF(SUMPRODUCT(--(NOT(ISERR(SEARCH({"c4","c3","c1","m4","m3","m2","m1","r3","r4","i2","cr1","hs1","g2"},D1114)))))&gt;0,"1","")</f>
        <v>1</v>
      </c>
      <c r="F1114" t="s">
        <v>39</v>
      </c>
      <c r="G1114" t="s">
        <v>30</v>
      </c>
      <c r="H1114">
        <v>1.584444</v>
      </c>
      <c r="I1114">
        <v>0</v>
      </c>
      <c r="J1114">
        <v>1.584444</v>
      </c>
      <c r="K1114" s="2">
        <v>22.999999999999901</v>
      </c>
      <c r="N1114" t="s">
        <v>31</v>
      </c>
      <c r="O1114" s="4">
        <f t="shared" si="17"/>
        <v>1</v>
      </c>
      <c r="P1114" t="s">
        <v>80</v>
      </c>
      <c r="Q1114" s="3">
        <v>0.78142325960000003</v>
      </c>
      <c r="R1114" s="2">
        <v>45.999999999999801</v>
      </c>
    </row>
    <row r="1115" spans="1:28" x14ac:dyDescent="0.2">
      <c r="A1115" s="1">
        <v>836000000000</v>
      </c>
      <c r="B1115" t="s">
        <v>130</v>
      </c>
      <c r="C1115" t="s">
        <v>1239</v>
      </c>
      <c r="D1115" t="s">
        <v>44</v>
      </c>
      <c r="E1115" s="4" t="str">
        <f>IF(SUMPRODUCT(--(NOT(ISERR(SEARCH({"c4","c3","c1","m4","m3","m2","m1","r3","r4","i2","cr1","hs1","g2"},D1115)))))&gt;0,"1","")</f>
        <v>1</v>
      </c>
      <c r="F1115" t="s">
        <v>39</v>
      </c>
      <c r="G1115" t="s">
        <v>38</v>
      </c>
      <c r="H1115">
        <v>0.78944400000000003</v>
      </c>
      <c r="I1115">
        <v>0</v>
      </c>
      <c r="J1115">
        <v>0.78944400000000003</v>
      </c>
      <c r="K1115" s="2">
        <v>7.4375</v>
      </c>
      <c r="N1115" t="s">
        <v>31</v>
      </c>
      <c r="O1115" s="4">
        <f t="shared" si="17"/>
        <v>1</v>
      </c>
      <c r="P1115" t="s">
        <v>69</v>
      </c>
      <c r="Q1115" s="3">
        <v>0.77525280429999999</v>
      </c>
      <c r="R1115" s="2">
        <v>14.875</v>
      </c>
      <c r="U1115" t="s">
        <v>80</v>
      </c>
      <c r="V1115" s="3">
        <v>1.1645943674999999</v>
      </c>
      <c r="W1115" s="2">
        <v>29.75</v>
      </c>
      <c r="Z1115" t="s">
        <v>81</v>
      </c>
      <c r="AA1115" s="3">
        <v>1.3584075685999999</v>
      </c>
      <c r="AB1115" s="2">
        <v>59.5</v>
      </c>
    </row>
    <row r="1116" spans="1:28" x14ac:dyDescent="0.2">
      <c r="A1116" s="1">
        <v>836000000000</v>
      </c>
      <c r="B1116" t="s">
        <v>130</v>
      </c>
      <c r="C1116" t="s">
        <v>1240</v>
      </c>
      <c r="D1116" t="s">
        <v>44</v>
      </c>
      <c r="E1116" s="4" t="str">
        <f>IF(SUMPRODUCT(--(NOT(ISERR(SEARCH({"c4","c3","c1","m4","m3","m2","m1","r3","r4","i2","cr1","hs1","g2"},D1116)))))&gt;0,"1","")</f>
        <v>1</v>
      </c>
      <c r="F1116" t="s">
        <v>39</v>
      </c>
      <c r="G1116" t="s">
        <v>38</v>
      </c>
      <c r="H1116">
        <v>0.785833</v>
      </c>
      <c r="I1116">
        <v>0</v>
      </c>
      <c r="J1116">
        <v>0.785833</v>
      </c>
      <c r="K1116" s="2">
        <v>7.8125</v>
      </c>
      <c r="N1116" t="s">
        <v>31</v>
      </c>
      <c r="O1116" s="4">
        <f t="shared" si="17"/>
        <v>1</v>
      </c>
      <c r="P1116" t="s">
        <v>69</v>
      </c>
      <c r="Q1116" s="3">
        <v>0.77170671629999998</v>
      </c>
      <c r="R1116" s="2">
        <v>15.625</v>
      </c>
      <c r="U1116" t="s">
        <v>80</v>
      </c>
      <c r="V1116" s="3">
        <v>1.1592673901999999</v>
      </c>
      <c r="W1116" s="2">
        <v>31.25</v>
      </c>
      <c r="Z1116" t="s">
        <v>81</v>
      </c>
      <c r="AA1116" s="3">
        <v>1.3521940693000001</v>
      </c>
      <c r="AB1116" s="2">
        <v>62.5</v>
      </c>
    </row>
    <row r="1117" spans="1:28" x14ac:dyDescent="0.2">
      <c r="A1117" s="1">
        <v>836000000000</v>
      </c>
      <c r="B1117" t="s">
        <v>130</v>
      </c>
      <c r="C1117" t="s">
        <v>1241</v>
      </c>
      <c r="D1117" t="s">
        <v>44</v>
      </c>
      <c r="E1117" s="4" t="str">
        <f>IF(SUMPRODUCT(--(NOT(ISERR(SEARCH({"c4","c3","c1","m4","m3","m2","m1","r3","r4","i2","cr1","hs1","g2"},D1117)))))&gt;0,"1","")</f>
        <v>1</v>
      </c>
      <c r="F1117" t="s">
        <v>39</v>
      </c>
      <c r="G1117" t="s">
        <v>38</v>
      </c>
      <c r="H1117">
        <v>0.78555600000000003</v>
      </c>
      <c r="I1117">
        <v>0</v>
      </c>
      <c r="J1117">
        <v>0.78555600000000003</v>
      </c>
      <c r="K1117" s="2">
        <v>21.3020833333333</v>
      </c>
      <c r="N1117" t="s">
        <v>31</v>
      </c>
      <c r="O1117" s="4">
        <f t="shared" si="17"/>
        <v>1</v>
      </c>
      <c r="P1117" t="s">
        <v>69</v>
      </c>
      <c r="Q1117" s="3">
        <v>0.77143469570000001</v>
      </c>
      <c r="R1117" s="2">
        <v>42.6041666666666</v>
      </c>
    </row>
    <row r="1118" spans="1:28" x14ac:dyDescent="0.2">
      <c r="A1118" s="1">
        <v>836000000000</v>
      </c>
      <c r="B1118" t="s">
        <v>130</v>
      </c>
      <c r="C1118" t="s">
        <v>1242</v>
      </c>
      <c r="D1118" t="s">
        <v>44</v>
      </c>
      <c r="E1118" s="4" t="str">
        <f>IF(SUMPRODUCT(--(NOT(ISERR(SEARCH({"c4","c3","c1","m4","m3","m2","m1","r3","r4","i2","cr1","hs1","g2"},D1118)))))&gt;0,"1","")</f>
        <v>1</v>
      </c>
      <c r="F1118" t="s">
        <v>39</v>
      </c>
      <c r="G1118" t="s">
        <v>38</v>
      </c>
      <c r="H1118">
        <v>0.78472200000000003</v>
      </c>
      <c r="I1118">
        <v>0</v>
      </c>
      <c r="J1118">
        <v>0.78472200000000003</v>
      </c>
      <c r="K1118" s="2">
        <v>12.5741525423729</v>
      </c>
      <c r="N1118" t="s">
        <v>31</v>
      </c>
      <c r="O1118" s="4">
        <f t="shared" si="17"/>
        <v>1</v>
      </c>
      <c r="P1118" t="s">
        <v>69</v>
      </c>
      <c r="Q1118" s="3">
        <v>0.77061568790000001</v>
      </c>
      <c r="R1118" s="2">
        <v>25.1483050847458</v>
      </c>
      <c r="U1118" t="s">
        <v>80</v>
      </c>
      <c r="V1118" s="3">
        <v>1.1576284338</v>
      </c>
      <c r="W1118" s="2">
        <v>50.296610169491601</v>
      </c>
    </row>
    <row r="1119" spans="1:28" x14ac:dyDescent="0.2">
      <c r="A1119" s="1">
        <v>836000000000</v>
      </c>
      <c r="B1119" t="s">
        <v>130</v>
      </c>
      <c r="C1119" t="s">
        <v>1243</v>
      </c>
      <c r="D1119" t="s">
        <v>44</v>
      </c>
      <c r="E1119" s="4" t="str">
        <f>IF(SUMPRODUCT(--(NOT(ISERR(SEARCH({"c4","c3","c1","m4","m3","m2","m1","r3","r4","i2","cr1","hs1","g2"},D1119)))))&gt;0,"1","")</f>
        <v>1</v>
      </c>
      <c r="F1119" t="s">
        <v>39</v>
      </c>
      <c r="G1119" t="s">
        <v>38</v>
      </c>
      <c r="H1119">
        <v>0.77916700000000005</v>
      </c>
      <c r="I1119">
        <v>0</v>
      </c>
      <c r="J1119">
        <v>0.77916700000000005</v>
      </c>
      <c r="K1119" s="2">
        <v>20.9375</v>
      </c>
      <c r="N1119" t="s">
        <v>31</v>
      </c>
      <c r="O1119" s="4">
        <f t="shared" si="17"/>
        <v>1</v>
      </c>
      <c r="P1119" t="s">
        <v>69</v>
      </c>
      <c r="Q1119" s="3">
        <v>0.76516054560000002</v>
      </c>
      <c r="R1119" s="2">
        <v>41.875</v>
      </c>
    </row>
    <row r="1120" spans="1:28" x14ac:dyDescent="0.2">
      <c r="A1120" s="1">
        <v>836000000000</v>
      </c>
      <c r="B1120" t="s">
        <v>130</v>
      </c>
      <c r="C1120" t="s">
        <v>1244</v>
      </c>
      <c r="D1120" t="s">
        <v>44</v>
      </c>
      <c r="E1120" s="4" t="str">
        <f>IF(SUMPRODUCT(--(NOT(ISERR(SEARCH({"c4","c3","c1","m4","m3","m2","m1","r3","r4","i2","cr1","hs1","g2"},D1120)))))&gt;0,"1","")</f>
        <v>1</v>
      </c>
      <c r="F1120" t="s">
        <v>39</v>
      </c>
      <c r="G1120" t="s">
        <v>38</v>
      </c>
      <c r="H1120">
        <v>0.776389</v>
      </c>
      <c r="I1120">
        <v>0</v>
      </c>
      <c r="J1120">
        <v>0.776389</v>
      </c>
      <c r="K1120" s="2">
        <v>13.5729166666667</v>
      </c>
      <c r="N1120" t="s">
        <v>31</v>
      </c>
      <c r="O1120" s="4">
        <f t="shared" si="17"/>
        <v>1</v>
      </c>
      <c r="P1120" t="s">
        <v>69</v>
      </c>
      <c r="Q1120" s="3">
        <v>0.76243248350000004</v>
      </c>
      <c r="R1120" s="2">
        <v>27.1458333333334</v>
      </c>
      <c r="U1120" t="s">
        <v>80</v>
      </c>
      <c r="V1120" s="3">
        <v>1.1453355226999999</v>
      </c>
      <c r="W1120" s="2">
        <v>54.291666666666799</v>
      </c>
    </row>
    <row r="1121" spans="1:28" x14ac:dyDescent="0.2">
      <c r="A1121" s="1">
        <v>836000000000</v>
      </c>
      <c r="B1121" t="s">
        <v>130</v>
      </c>
      <c r="C1121" t="s">
        <v>1245</v>
      </c>
      <c r="D1121" t="s">
        <v>69</v>
      </c>
      <c r="E1121" s="4" t="str">
        <f>IF(SUMPRODUCT(--(NOT(ISERR(SEARCH({"c4","c3","c1","m4","m3","m2","m1","r3","r4","i2","cr1","hs1","g2"},D1121)))))&gt;0,"1","")</f>
        <v>1</v>
      </c>
      <c r="F1121" t="s">
        <v>39</v>
      </c>
      <c r="G1121" t="s">
        <v>30</v>
      </c>
      <c r="H1121">
        <v>1.5333329999999901</v>
      </c>
      <c r="I1121">
        <v>0</v>
      </c>
      <c r="J1121">
        <v>1.5333329999999901</v>
      </c>
      <c r="K1121" s="2">
        <v>23.834745762711801</v>
      </c>
      <c r="N1121" t="s">
        <v>31</v>
      </c>
      <c r="O1121" s="4">
        <f t="shared" si="17"/>
        <v>1</v>
      </c>
      <c r="P1121" t="s">
        <v>80</v>
      </c>
      <c r="Q1121" s="3">
        <v>0.75621610539999995</v>
      </c>
      <c r="R1121" s="2">
        <v>47.669491525423602</v>
      </c>
    </row>
    <row r="1122" spans="1:28" x14ac:dyDescent="0.2">
      <c r="A1122" s="1">
        <v>836000000000</v>
      </c>
      <c r="B1122" t="s">
        <v>130</v>
      </c>
      <c r="C1122" t="s">
        <v>1246</v>
      </c>
      <c r="D1122" t="s">
        <v>44</v>
      </c>
      <c r="E1122" s="4" t="str">
        <f>IF(SUMPRODUCT(--(NOT(ISERR(SEARCH({"c4","c3","c1","m4","m3","m2","m1","r3","r4","i2","cr1","hs1","g2"},D1122)))))&gt;0,"1","")</f>
        <v>1</v>
      </c>
      <c r="F1122" t="s">
        <v>39</v>
      </c>
      <c r="G1122" t="s">
        <v>38</v>
      </c>
      <c r="H1122">
        <v>0.76972200000000002</v>
      </c>
      <c r="I1122">
        <v>0</v>
      </c>
      <c r="J1122">
        <v>0.76972200000000002</v>
      </c>
      <c r="K1122" s="2">
        <v>7.2083333333333304</v>
      </c>
      <c r="N1122" t="s">
        <v>31</v>
      </c>
      <c r="O1122" s="4">
        <f t="shared" si="17"/>
        <v>1</v>
      </c>
      <c r="P1122" t="s">
        <v>69</v>
      </c>
      <c r="Q1122" s="3">
        <v>0.75588533069999997</v>
      </c>
      <c r="R1122" s="2">
        <v>14.4166666666666</v>
      </c>
      <c r="U1122" t="s">
        <v>80</v>
      </c>
      <c r="V1122" s="3">
        <v>1.1355003088</v>
      </c>
      <c r="W1122" s="2">
        <v>28.8333333333333</v>
      </c>
      <c r="Z1122" t="s">
        <v>81</v>
      </c>
      <c r="AA1122" s="3">
        <v>1.3244716414</v>
      </c>
      <c r="AB1122" s="2">
        <v>57.6666666666666</v>
      </c>
    </row>
    <row r="1123" spans="1:28" x14ac:dyDescent="0.2">
      <c r="A1123" s="1">
        <v>836000000000</v>
      </c>
      <c r="B1123" t="s">
        <v>130</v>
      </c>
      <c r="C1123" t="s">
        <v>1247</v>
      </c>
      <c r="D1123" t="s">
        <v>44</v>
      </c>
      <c r="E1123" s="4" t="str">
        <f>IF(SUMPRODUCT(--(NOT(ISERR(SEARCH({"c4","c3","c1","m4","m3","m2","m1","r3","r4","i2","cr1","hs1","g2"},D1123)))))&gt;0,"1","")</f>
        <v>1</v>
      </c>
      <c r="F1123" t="s">
        <v>39</v>
      </c>
      <c r="G1123" t="s">
        <v>38</v>
      </c>
      <c r="H1123">
        <v>0.76805599999999996</v>
      </c>
      <c r="I1123">
        <v>0</v>
      </c>
      <c r="J1123">
        <v>0.76805599999999996</v>
      </c>
      <c r="K1123" s="2">
        <v>6.8229166666666696</v>
      </c>
      <c r="N1123" t="s">
        <v>31</v>
      </c>
      <c r="O1123" s="4">
        <f t="shared" si="17"/>
        <v>1</v>
      </c>
      <c r="P1123" t="s">
        <v>69</v>
      </c>
      <c r="Q1123" s="3">
        <v>0.75424927900000005</v>
      </c>
      <c r="R1123" s="2">
        <v>13.6458333333333</v>
      </c>
      <c r="U1123" t="s">
        <v>81</v>
      </c>
      <c r="V1123" s="3">
        <v>1.3216049314</v>
      </c>
      <c r="W1123" s="2">
        <v>54.5833333333333</v>
      </c>
      <c r="Z1123" t="s">
        <v>80</v>
      </c>
      <c r="AA1123" s="3">
        <v>1.1330426117000001</v>
      </c>
      <c r="AB1123" s="2">
        <v>27.2916666666666</v>
      </c>
    </row>
    <row r="1124" spans="1:28" x14ac:dyDescent="0.2">
      <c r="A1124" s="1">
        <v>836000000000</v>
      </c>
      <c r="B1124" t="s">
        <v>130</v>
      </c>
      <c r="C1124" t="s">
        <v>1248</v>
      </c>
      <c r="D1124" t="s">
        <v>44</v>
      </c>
      <c r="E1124" s="4" t="str">
        <f>IF(SUMPRODUCT(--(NOT(ISERR(SEARCH({"c4","c3","c1","m4","m3","m2","m1","r3","r4","i2","cr1","hs1","g2"},D1124)))))&gt;0,"1","")</f>
        <v>1</v>
      </c>
      <c r="F1124" t="s">
        <v>39</v>
      </c>
      <c r="G1124" t="s">
        <v>38</v>
      </c>
      <c r="H1124">
        <v>0.75694399999999995</v>
      </c>
      <c r="I1124">
        <v>0</v>
      </c>
      <c r="J1124">
        <v>0.75694399999999995</v>
      </c>
      <c r="K1124" s="2">
        <v>16.0104166666667</v>
      </c>
      <c r="N1124" t="s">
        <v>31</v>
      </c>
      <c r="O1124" s="4">
        <f t="shared" si="17"/>
        <v>1</v>
      </c>
      <c r="P1124" t="s">
        <v>69</v>
      </c>
      <c r="Q1124" s="3">
        <v>0.7433370305</v>
      </c>
      <c r="R1124" s="2">
        <v>32.0208333333334</v>
      </c>
      <c r="U1124" t="s">
        <v>80</v>
      </c>
      <c r="V1124" s="3">
        <v>1.1166500966999999</v>
      </c>
      <c r="W1124" s="2">
        <v>64.041666666666799</v>
      </c>
    </row>
    <row r="1125" spans="1:28" x14ac:dyDescent="0.2">
      <c r="A1125" s="1">
        <v>836000000000</v>
      </c>
      <c r="B1125" t="s">
        <v>130</v>
      </c>
      <c r="C1125" t="s">
        <v>1249</v>
      </c>
      <c r="D1125" t="s">
        <v>80</v>
      </c>
      <c r="E1125" s="4" t="str">
        <f>IF(SUMPRODUCT(--(NOT(ISERR(SEARCH({"c4","c3","c1","m4","m3","m2","m1","r3","r4","i2","cr1","hs1","g2"},D1125)))))&gt;0,"1","")</f>
        <v>1</v>
      </c>
      <c r="F1125" t="s">
        <v>39</v>
      </c>
      <c r="G1125" t="s">
        <v>33</v>
      </c>
      <c r="H1125">
        <v>3.4308329999999998</v>
      </c>
      <c r="I1125">
        <v>0</v>
      </c>
      <c r="J1125">
        <v>3.4308329999999998</v>
      </c>
      <c r="K1125" s="2">
        <v>22.6666666666667</v>
      </c>
      <c r="N1125" t="s">
        <v>31</v>
      </c>
      <c r="O1125" s="4">
        <f t="shared" si="17"/>
        <v>1</v>
      </c>
      <c r="P1125" t="s">
        <v>81</v>
      </c>
      <c r="Q1125" s="3">
        <v>0.73793541939999996</v>
      </c>
      <c r="R1125" s="2">
        <v>45.3333333333334</v>
      </c>
    </row>
    <row r="1126" spans="1:28" x14ac:dyDescent="0.2">
      <c r="A1126" s="1">
        <v>836000000000</v>
      </c>
      <c r="B1126" t="s">
        <v>130</v>
      </c>
      <c r="C1126" t="s">
        <v>1250</v>
      </c>
      <c r="D1126" t="s">
        <v>44</v>
      </c>
      <c r="E1126" s="4" t="str">
        <f>IF(SUMPRODUCT(--(NOT(ISERR(SEARCH({"c4","c3","c1","m4","m3","m2","m1","r3","r4","i2","cr1","hs1","g2"},D1126)))))&gt;0,"1","")</f>
        <v>1</v>
      </c>
      <c r="F1126" t="s">
        <v>39</v>
      </c>
      <c r="G1126" t="s">
        <v>38</v>
      </c>
      <c r="H1126">
        <v>0.74444399999999999</v>
      </c>
      <c r="I1126">
        <v>0</v>
      </c>
      <c r="J1126">
        <v>0.74444399999999999</v>
      </c>
      <c r="K1126" s="2">
        <v>3.5520833333333299</v>
      </c>
      <c r="N1126" t="s">
        <v>31</v>
      </c>
      <c r="O1126" s="4">
        <f t="shared" si="17"/>
        <v>1</v>
      </c>
      <c r="P1126" t="s">
        <v>69</v>
      </c>
      <c r="Q1126" s="3">
        <v>0.73106173289999998</v>
      </c>
      <c r="R1126" s="2">
        <v>7.1041666666666599</v>
      </c>
      <c r="U1126" t="s">
        <v>80</v>
      </c>
      <c r="V1126" s="3">
        <v>1.0982099925</v>
      </c>
      <c r="W1126" s="2">
        <v>14.2083333333333</v>
      </c>
      <c r="Z1126" t="s">
        <v>81</v>
      </c>
      <c r="AA1126" s="3">
        <v>1.2809754256999999</v>
      </c>
      <c r="AB1126" s="2">
        <v>28.4166666666666</v>
      </c>
    </row>
    <row r="1127" spans="1:28" x14ac:dyDescent="0.2">
      <c r="A1127" s="1">
        <v>836000000000</v>
      </c>
      <c r="B1127" t="s">
        <v>130</v>
      </c>
      <c r="C1127" t="s">
        <v>1251</v>
      </c>
      <c r="D1127" t="s">
        <v>32</v>
      </c>
      <c r="E1127" s="4" t="str">
        <f>IF(SUMPRODUCT(--(NOT(ISERR(SEARCH({"c4","c3","c1","m4","m3","m2","m1","r3","r4","i2","cr1","hs1","g2"},D1127)))))&gt;0,"1","")</f>
        <v>1</v>
      </c>
      <c r="F1127" t="s">
        <v>39</v>
      </c>
      <c r="G1127" t="s">
        <v>38</v>
      </c>
      <c r="H1127">
        <v>0.55472200000000005</v>
      </c>
      <c r="I1127">
        <v>0</v>
      </c>
      <c r="J1127">
        <v>0.55472200000000005</v>
      </c>
      <c r="K1127" s="2">
        <v>9.0208333333333393</v>
      </c>
      <c r="N1127" t="s">
        <v>31</v>
      </c>
      <c r="O1127" s="4">
        <f t="shared" si="17"/>
        <v>1</v>
      </c>
      <c r="P1127" t="s">
        <v>35</v>
      </c>
      <c r="Q1127" s="3">
        <v>0.71444231300000005</v>
      </c>
      <c r="R1127" s="2">
        <v>18.0416666666666</v>
      </c>
      <c r="U1127" t="s">
        <v>70</v>
      </c>
      <c r="V1127" s="3">
        <v>1.2502740478000001</v>
      </c>
      <c r="W1127" s="2">
        <v>72.1666666666667</v>
      </c>
      <c r="Z1127" t="s">
        <v>34</v>
      </c>
      <c r="AA1127" s="3">
        <v>1.0716634695</v>
      </c>
      <c r="AB1127" s="2">
        <v>36.0833333333333</v>
      </c>
    </row>
    <row r="1128" spans="1:28" x14ac:dyDescent="0.2">
      <c r="A1128" s="1">
        <v>836000000000</v>
      </c>
      <c r="B1128" t="s">
        <v>130</v>
      </c>
      <c r="C1128" t="s">
        <v>1252</v>
      </c>
      <c r="D1128" t="s">
        <v>32</v>
      </c>
      <c r="E1128" s="4" t="str">
        <f>IF(SUMPRODUCT(--(NOT(ISERR(SEARCH({"c4","c3","c1","m4","m3","m2","m1","r3","r4","i2","cr1","hs1","g2"},D1128)))))&gt;0,"1","")</f>
        <v>1</v>
      </c>
      <c r="F1128" t="s">
        <v>39</v>
      </c>
      <c r="G1128" t="s">
        <v>38</v>
      </c>
      <c r="H1128">
        <v>0.55249999999999999</v>
      </c>
      <c r="I1128">
        <v>0</v>
      </c>
      <c r="J1128">
        <v>0.55249999999999999</v>
      </c>
      <c r="K1128" s="2">
        <v>12.2291666666667</v>
      </c>
      <c r="N1128" t="s">
        <v>31</v>
      </c>
      <c r="O1128" s="4">
        <f t="shared" si="17"/>
        <v>1</v>
      </c>
      <c r="P1128" t="s">
        <v>35</v>
      </c>
      <c r="Q1128" s="3">
        <v>0.71158053570000002</v>
      </c>
      <c r="R1128" s="2">
        <v>24.4583333333334</v>
      </c>
      <c r="U1128" t="s">
        <v>34</v>
      </c>
      <c r="V1128" s="3">
        <v>1.0673708036</v>
      </c>
      <c r="W1128" s="2">
        <v>48.916666666666799</v>
      </c>
    </row>
    <row r="1129" spans="1:28" x14ac:dyDescent="0.2">
      <c r="A1129" s="1">
        <v>836000000000</v>
      </c>
      <c r="B1129" t="s">
        <v>130</v>
      </c>
      <c r="C1129" t="s">
        <v>1253</v>
      </c>
      <c r="D1129" t="s">
        <v>44</v>
      </c>
      <c r="E1129" s="4" t="str">
        <f>IF(SUMPRODUCT(--(NOT(ISERR(SEARCH({"c4","c3","c1","m4","m3","m2","m1","r3","r4","i2","cr1","hs1","g2"},D1129)))))&gt;0,"1","")</f>
        <v>1</v>
      </c>
      <c r="F1129" t="s">
        <v>39</v>
      </c>
      <c r="G1129" t="s">
        <v>38</v>
      </c>
      <c r="H1129">
        <v>0.718333</v>
      </c>
      <c r="I1129">
        <v>0</v>
      </c>
      <c r="J1129">
        <v>0.718333</v>
      </c>
      <c r="K1129" s="2">
        <v>21.7708333333333</v>
      </c>
      <c r="N1129" t="s">
        <v>31</v>
      </c>
      <c r="O1129" s="4">
        <f t="shared" si="17"/>
        <v>1</v>
      </c>
      <c r="P1129" t="s">
        <v>69</v>
      </c>
      <c r="Q1129" s="3">
        <v>0.70542010919999998</v>
      </c>
      <c r="R1129" s="2">
        <v>43.5416666666666</v>
      </c>
    </row>
    <row r="1130" spans="1:28" x14ac:dyDescent="0.2">
      <c r="A1130" s="1">
        <v>836000000000</v>
      </c>
      <c r="B1130" t="s">
        <v>130</v>
      </c>
      <c r="C1130" t="s">
        <v>1254</v>
      </c>
      <c r="D1130" t="s">
        <v>109</v>
      </c>
      <c r="E1130" s="4" t="str">
        <f>IF(SUMPRODUCT(--(NOT(ISERR(SEARCH({"c4","c3","c1","m4","m3","m2","m1","r3","r4","i2","cr1","hs1","g2"},D1130)))))&gt;0,"1","")</f>
        <v/>
      </c>
      <c r="F1130" t="s">
        <v>39</v>
      </c>
      <c r="G1130" t="s">
        <v>30</v>
      </c>
      <c r="H1130">
        <v>27</v>
      </c>
      <c r="I1130">
        <v>0</v>
      </c>
      <c r="J1130">
        <v>27</v>
      </c>
      <c r="K1130" s="2">
        <v>34</v>
      </c>
      <c r="N1130" t="s">
        <v>31</v>
      </c>
      <c r="O1130" s="4">
        <f t="shared" si="17"/>
        <v>1</v>
      </c>
      <c r="P1130" t="s">
        <v>117</v>
      </c>
      <c r="Q1130" s="3">
        <v>0.70392857139999998</v>
      </c>
      <c r="R1130" s="2">
        <v>34</v>
      </c>
      <c r="U1130" t="s">
        <v>112</v>
      </c>
      <c r="V1130" s="3">
        <v>1.0558928570999999</v>
      </c>
      <c r="W1130" s="2">
        <v>34</v>
      </c>
    </row>
    <row r="1131" spans="1:28" x14ac:dyDescent="0.2">
      <c r="A1131" s="1">
        <v>836000000000</v>
      </c>
      <c r="B1131" t="s">
        <v>130</v>
      </c>
      <c r="C1131" t="s">
        <v>1255</v>
      </c>
      <c r="D1131" t="s">
        <v>44</v>
      </c>
      <c r="E1131" s="4" t="str">
        <f>IF(SUMPRODUCT(--(NOT(ISERR(SEARCH({"c4","c3","c1","m4","m3","m2","m1","r3","r4","i2","cr1","hs1","g2"},D1131)))))&gt;0,"1","")</f>
        <v>1</v>
      </c>
      <c r="F1131" t="s">
        <v>39</v>
      </c>
      <c r="G1131" t="s">
        <v>38</v>
      </c>
      <c r="H1131">
        <v>0.71527799999999997</v>
      </c>
      <c r="I1131">
        <v>0</v>
      </c>
      <c r="J1131">
        <v>0.71527799999999997</v>
      </c>
      <c r="K1131" s="2">
        <v>20.03125</v>
      </c>
      <c r="N1131" t="s">
        <v>31</v>
      </c>
      <c r="O1131" s="4">
        <f t="shared" si="17"/>
        <v>1</v>
      </c>
      <c r="P1131" t="s">
        <v>69</v>
      </c>
      <c r="Q1131" s="3">
        <v>0.70242002640000001</v>
      </c>
      <c r="R1131" s="2">
        <v>40.0625</v>
      </c>
    </row>
    <row r="1132" spans="1:28" x14ac:dyDescent="0.2">
      <c r="A1132" s="1">
        <v>836000000000</v>
      </c>
      <c r="B1132" t="s">
        <v>130</v>
      </c>
      <c r="C1132" t="s">
        <v>1256</v>
      </c>
      <c r="D1132" t="s">
        <v>28</v>
      </c>
      <c r="E1132" s="4" t="str">
        <f>IF(SUMPRODUCT(--(NOT(ISERR(SEARCH({"c4","c3","c1","m4","m3","m2","m1","r3","r4","i2","cr1","hs1","g2"},D1132)))))&gt;0,"1","")</f>
        <v>1</v>
      </c>
      <c r="F1132" t="s">
        <v>39</v>
      </c>
      <c r="G1132" t="s">
        <v>30</v>
      </c>
      <c r="H1132">
        <v>330</v>
      </c>
      <c r="I1132">
        <v>329.75</v>
      </c>
      <c r="J1132">
        <v>0.25</v>
      </c>
      <c r="K1132" s="2">
        <v>29.2656249999952</v>
      </c>
      <c r="N1132" t="s">
        <v>31</v>
      </c>
      <c r="O1132" s="4">
        <f t="shared" si="17"/>
        <v>1</v>
      </c>
      <c r="P1132" t="s">
        <v>32</v>
      </c>
      <c r="Q1132" s="3">
        <v>0.69545535709999995</v>
      </c>
      <c r="R1132" s="2">
        <v>58.531249999990401</v>
      </c>
    </row>
    <row r="1133" spans="1:28" x14ac:dyDescent="0.2">
      <c r="A1133" s="1">
        <v>836000000000</v>
      </c>
      <c r="B1133" t="s">
        <v>130</v>
      </c>
      <c r="C1133" t="s">
        <v>1257</v>
      </c>
      <c r="D1133" t="s">
        <v>35</v>
      </c>
      <c r="E1133" s="4" t="str">
        <f>IF(SUMPRODUCT(--(NOT(ISERR(SEARCH({"c4","c3","c1","m4","m3","m2","m1","r3","r4","i2","cr1","hs1","g2"},D1133)))))&gt;0,"1","")</f>
        <v>1</v>
      </c>
      <c r="F1133" t="s">
        <v>92</v>
      </c>
      <c r="G1133" t="s">
        <v>30</v>
      </c>
      <c r="H1133">
        <v>1</v>
      </c>
      <c r="I1133">
        <v>0</v>
      </c>
      <c r="J1133">
        <v>1</v>
      </c>
      <c r="K1133" s="2">
        <v>24.5833333333333</v>
      </c>
      <c r="N1133" t="s">
        <v>31</v>
      </c>
      <c r="O1133" s="4">
        <f t="shared" si="17"/>
        <v>1</v>
      </c>
      <c r="P1133" t="s">
        <v>34</v>
      </c>
      <c r="Q1133" s="3">
        <v>0.69545535709999995</v>
      </c>
      <c r="R1133" s="2">
        <v>49.1666666666666</v>
      </c>
    </row>
    <row r="1134" spans="1:28" x14ac:dyDescent="0.2">
      <c r="A1134" s="1">
        <v>836000000000</v>
      </c>
      <c r="B1134" t="s">
        <v>130</v>
      </c>
      <c r="C1134" t="s">
        <v>1258</v>
      </c>
      <c r="D1134" t="s">
        <v>35</v>
      </c>
      <c r="E1134" s="4" t="str">
        <f>IF(SUMPRODUCT(--(NOT(ISERR(SEARCH({"c4","c3","c1","m4","m3","m2","m1","r3","r4","i2","cr1","hs1","g2"},D1134)))))&gt;0,"1","")</f>
        <v>1</v>
      </c>
      <c r="F1134" t="s">
        <v>92</v>
      </c>
      <c r="G1134" t="s">
        <v>30</v>
      </c>
      <c r="H1134">
        <v>1</v>
      </c>
      <c r="I1134">
        <v>0</v>
      </c>
      <c r="J1134">
        <v>1</v>
      </c>
      <c r="K1134" s="2">
        <v>21.7291666666667</v>
      </c>
      <c r="N1134" t="s">
        <v>31</v>
      </c>
      <c r="O1134" s="4">
        <f t="shared" si="17"/>
        <v>1</v>
      </c>
      <c r="P1134" t="s">
        <v>34</v>
      </c>
      <c r="Q1134" s="3">
        <v>0.69545535709999995</v>
      </c>
      <c r="R1134" s="2">
        <v>43.4583333333334</v>
      </c>
    </row>
    <row r="1135" spans="1:28" x14ac:dyDescent="0.2">
      <c r="A1135" s="1">
        <v>836000000000</v>
      </c>
      <c r="B1135" t="s">
        <v>130</v>
      </c>
      <c r="C1135" t="s">
        <v>1259</v>
      </c>
      <c r="D1135" t="s">
        <v>35</v>
      </c>
      <c r="E1135" s="4" t="str">
        <f>IF(SUMPRODUCT(--(NOT(ISERR(SEARCH({"c4","c3","c1","m4","m3","m2","m1","r3","r4","i2","cr1","hs1","g2"},D1135)))))&gt;0,"1","")</f>
        <v>1</v>
      </c>
      <c r="F1135" t="s">
        <v>92</v>
      </c>
      <c r="G1135" t="s">
        <v>30</v>
      </c>
      <c r="H1135">
        <v>1</v>
      </c>
      <c r="I1135">
        <v>0</v>
      </c>
      <c r="J1135">
        <v>1</v>
      </c>
      <c r="K1135" s="2">
        <v>20.8333333333333</v>
      </c>
      <c r="N1135" t="s">
        <v>31</v>
      </c>
      <c r="O1135" s="4">
        <f t="shared" si="17"/>
        <v>1</v>
      </c>
      <c r="P1135" t="s">
        <v>34</v>
      </c>
      <c r="Q1135" s="3">
        <v>0.69545535709999995</v>
      </c>
      <c r="R1135" s="2">
        <v>41.6666666666666</v>
      </c>
    </row>
    <row r="1136" spans="1:28" x14ac:dyDescent="0.2">
      <c r="A1136" s="1">
        <v>836000000000</v>
      </c>
      <c r="B1136" t="s">
        <v>130</v>
      </c>
      <c r="C1136" t="s">
        <v>1260</v>
      </c>
      <c r="D1136" t="s">
        <v>35</v>
      </c>
      <c r="E1136" s="4" t="str">
        <f>IF(SUMPRODUCT(--(NOT(ISERR(SEARCH({"c4","c3","c1","m4","m3","m2","m1","r3","r4","i2","cr1","hs1","g2"},D1136)))))&gt;0,"1","")</f>
        <v>1</v>
      </c>
      <c r="F1136" t="s">
        <v>92</v>
      </c>
      <c r="G1136" t="s">
        <v>30</v>
      </c>
      <c r="H1136">
        <v>1</v>
      </c>
      <c r="I1136">
        <v>0</v>
      </c>
      <c r="J1136">
        <v>1</v>
      </c>
      <c r="K1136" s="2">
        <v>24.5</v>
      </c>
      <c r="N1136" t="s">
        <v>31</v>
      </c>
      <c r="O1136" s="4">
        <f t="shared" si="17"/>
        <v>1</v>
      </c>
      <c r="P1136" t="s">
        <v>34</v>
      </c>
      <c r="Q1136" s="3">
        <v>0.69545535709999995</v>
      </c>
      <c r="R1136" s="2">
        <v>49</v>
      </c>
    </row>
    <row r="1137" spans="1:28" x14ac:dyDescent="0.2">
      <c r="A1137" s="1">
        <v>836000000000</v>
      </c>
      <c r="B1137" t="s">
        <v>130</v>
      </c>
      <c r="C1137" t="s">
        <v>1261</v>
      </c>
      <c r="D1137" t="s">
        <v>35</v>
      </c>
      <c r="E1137" s="4" t="str">
        <f>IF(SUMPRODUCT(--(NOT(ISERR(SEARCH({"c4","c3","c1","m4","m3","m2","m1","r3","r4","i2","cr1","hs1","g2"},D1137)))))&gt;0,"1","")</f>
        <v>1</v>
      </c>
      <c r="F1137" t="s">
        <v>92</v>
      </c>
      <c r="G1137" t="s">
        <v>30</v>
      </c>
      <c r="H1137">
        <v>1</v>
      </c>
      <c r="I1137">
        <v>0</v>
      </c>
      <c r="J1137">
        <v>1</v>
      </c>
      <c r="K1137" s="2">
        <v>21.5</v>
      </c>
      <c r="N1137" t="s">
        <v>31</v>
      </c>
      <c r="O1137" s="4">
        <f t="shared" si="17"/>
        <v>1</v>
      </c>
      <c r="P1137" t="s">
        <v>34</v>
      </c>
      <c r="Q1137" s="3">
        <v>0.69545535709999995</v>
      </c>
      <c r="R1137" s="2">
        <v>43</v>
      </c>
    </row>
    <row r="1138" spans="1:28" x14ac:dyDescent="0.2">
      <c r="A1138" s="1">
        <v>836000000000</v>
      </c>
      <c r="B1138" t="s">
        <v>130</v>
      </c>
      <c r="C1138" t="s">
        <v>1262</v>
      </c>
      <c r="D1138" t="s">
        <v>35</v>
      </c>
      <c r="E1138" s="4" t="str">
        <f>IF(SUMPRODUCT(--(NOT(ISERR(SEARCH({"c4","c3","c1","m4","m3","m2","m1","r3","r4","i2","cr1","hs1","g2"},D1138)))))&gt;0,"1","")</f>
        <v>1</v>
      </c>
      <c r="F1138" t="s">
        <v>92</v>
      </c>
      <c r="G1138" t="s">
        <v>30</v>
      </c>
      <c r="H1138">
        <v>1</v>
      </c>
      <c r="I1138">
        <v>0</v>
      </c>
      <c r="J1138">
        <v>1</v>
      </c>
      <c r="K1138" s="2">
        <v>22.0625</v>
      </c>
      <c r="N1138" t="s">
        <v>31</v>
      </c>
      <c r="O1138" s="4">
        <f t="shared" si="17"/>
        <v>1</v>
      </c>
      <c r="P1138" t="s">
        <v>34</v>
      </c>
      <c r="Q1138" s="3">
        <v>0.69545535709999995</v>
      </c>
      <c r="R1138" s="2">
        <v>44.125</v>
      </c>
    </row>
    <row r="1139" spans="1:28" x14ac:dyDescent="0.2">
      <c r="A1139" s="1">
        <v>836000000000</v>
      </c>
      <c r="B1139" t="s">
        <v>130</v>
      </c>
      <c r="C1139" t="s">
        <v>1263</v>
      </c>
      <c r="D1139" t="s">
        <v>35</v>
      </c>
      <c r="E1139" s="4" t="str">
        <f>IF(SUMPRODUCT(--(NOT(ISERR(SEARCH({"c4","c3","c1","m4","m3","m2","m1","r3","r4","i2","cr1","hs1","g2"},D1139)))))&gt;0,"1","")</f>
        <v>1</v>
      </c>
      <c r="F1139" t="s">
        <v>92</v>
      </c>
      <c r="G1139" t="s">
        <v>30</v>
      </c>
      <c r="H1139">
        <v>1</v>
      </c>
      <c r="I1139">
        <v>0</v>
      </c>
      <c r="J1139">
        <v>1</v>
      </c>
      <c r="K1139" s="2">
        <v>15.7083333333333</v>
      </c>
      <c r="N1139" t="s">
        <v>31</v>
      </c>
      <c r="O1139" s="4">
        <f t="shared" si="17"/>
        <v>1</v>
      </c>
      <c r="P1139" t="s">
        <v>34</v>
      </c>
      <c r="Q1139" s="3">
        <v>0.69545535709999995</v>
      </c>
      <c r="R1139" s="2">
        <v>31.4166666666666</v>
      </c>
      <c r="U1139" t="s">
        <v>70</v>
      </c>
      <c r="V1139" s="3">
        <v>1.0431830357</v>
      </c>
      <c r="W1139" s="2">
        <v>62.833333333333201</v>
      </c>
    </row>
    <row r="1140" spans="1:28" x14ac:dyDescent="0.2">
      <c r="A1140" s="1">
        <v>836000000000</v>
      </c>
      <c r="B1140" t="s">
        <v>130</v>
      </c>
      <c r="C1140" t="s">
        <v>1264</v>
      </c>
      <c r="D1140" t="s">
        <v>35</v>
      </c>
      <c r="E1140" s="4" t="str">
        <f>IF(SUMPRODUCT(--(NOT(ISERR(SEARCH({"c4","c3","c1","m4","m3","m2","m1","r3","r4","i2","cr1","hs1","g2"},D1140)))))&gt;0,"1","")</f>
        <v>1</v>
      </c>
      <c r="F1140" t="s">
        <v>92</v>
      </c>
      <c r="G1140" t="s">
        <v>30</v>
      </c>
      <c r="H1140">
        <v>1</v>
      </c>
      <c r="I1140">
        <v>0</v>
      </c>
      <c r="J1140">
        <v>1</v>
      </c>
      <c r="K1140" s="2">
        <v>23.2991803278689</v>
      </c>
      <c r="N1140" t="s">
        <v>31</v>
      </c>
      <c r="O1140" s="4">
        <f t="shared" si="17"/>
        <v>1</v>
      </c>
      <c r="P1140" t="s">
        <v>34</v>
      </c>
      <c r="Q1140" s="3">
        <v>0.69545535709999995</v>
      </c>
      <c r="R1140" s="2">
        <v>46.5983606557378</v>
      </c>
    </row>
    <row r="1141" spans="1:28" x14ac:dyDescent="0.2">
      <c r="A1141" s="1">
        <v>836000000000</v>
      </c>
      <c r="B1141" t="s">
        <v>130</v>
      </c>
      <c r="C1141" t="s">
        <v>1265</v>
      </c>
      <c r="D1141" t="s">
        <v>35</v>
      </c>
      <c r="E1141" s="4" t="str">
        <f>IF(SUMPRODUCT(--(NOT(ISERR(SEARCH({"c4","c3","c1","m4","m3","m2","m1","r3","r4","i2","cr1","hs1","g2"},D1141)))))&gt;0,"1","")</f>
        <v>1</v>
      </c>
      <c r="F1141" t="s">
        <v>92</v>
      </c>
      <c r="G1141" t="s">
        <v>30</v>
      </c>
      <c r="H1141">
        <v>1</v>
      </c>
      <c r="I1141">
        <v>0</v>
      </c>
      <c r="J1141">
        <v>1</v>
      </c>
      <c r="K1141" s="2">
        <v>19.6666666666667</v>
      </c>
      <c r="N1141" t="s">
        <v>31</v>
      </c>
      <c r="O1141" s="4">
        <f t="shared" si="17"/>
        <v>1</v>
      </c>
      <c r="P1141" t="s">
        <v>34</v>
      </c>
      <c r="Q1141" s="3">
        <v>0.69545535709999995</v>
      </c>
      <c r="R1141" s="2">
        <v>39.3333333333334</v>
      </c>
      <c r="U1141" t="s">
        <v>70</v>
      </c>
      <c r="V1141" s="3">
        <v>1.0431830357</v>
      </c>
      <c r="W1141" s="2">
        <v>78.666666666666799</v>
      </c>
    </row>
    <row r="1142" spans="1:28" x14ac:dyDescent="0.2">
      <c r="A1142" s="1">
        <v>836000000000</v>
      </c>
      <c r="B1142" t="s">
        <v>130</v>
      </c>
      <c r="C1142" t="s">
        <v>1266</v>
      </c>
      <c r="D1142" t="s">
        <v>35</v>
      </c>
      <c r="E1142" s="4" t="str">
        <f>IF(SUMPRODUCT(--(NOT(ISERR(SEARCH({"c4","c3","c1","m4","m3","m2","m1","r3","r4","i2","cr1","hs1","g2"},D1142)))))&gt;0,"1","")</f>
        <v>1</v>
      </c>
      <c r="F1142" t="s">
        <v>92</v>
      </c>
      <c r="G1142" t="s">
        <v>30</v>
      </c>
      <c r="H1142">
        <v>1</v>
      </c>
      <c r="I1142">
        <v>0</v>
      </c>
      <c r="J1142">
        <v>1</v>
      </c>
      <c r="K1142" s="2">
        <v>22.1875</v>
      </c>
      <c r="N1142" t="s">
        <v>31</v>
      </c>
      <c r="O1142" s="4">
        <f t="shared" si="17"/>
        <v>1</v>
      </c>
      <c r="P1142" t="s">
        <v>34</v>
      </c>
      <c r="Q1142" s="3">
        <v>0.69545535709999995</v>
      </c>
      <c r="R1142" s="2">
        <v>44.375</v>
      </c>
    </row>
    <row r="1143" spans="1:28" x14ac:dyDescent="0.2">
      <c r="A1143" s="1">
        <v>836000000000</v>
      </c>
      <c r="B1143" t="s">
        <v>130</v>
      </c>
      <c r="C1143" t="s">
        <v>1267</v>
      </c>
      <c r="D1143" t="s">
        <v>35</v>
      </c>
      <c r="E1143" s="4" t="str">
        <f>IF(SUMPRODUCT(--(NOT(ISERR(SEARCH({"c4","c3","c1","m4","m3","m2","m1","r3","r4","i2","cr1","hs1","g2"},D1143)))))&gt;0,"1","")</f>
        <v>1</v>
      </c>
      <c r="F1143" t="s">
        <v>92</v>
      </c>
      <c r="G1143" t="s">
        <v>30</v>
      </c>
      <c r="H1143">
        <v>1</v>
      </c>
      <c r="I1143">
        <v>0</v>
      </c>
      <c r="J1143">
        <v>1</v>
      </c>
      <c r="K1143" s="2">
        <v>21.6041666666667</v>
      </c>
      <c r="N1143" t="s">
        <v>31</v>
      </c>
      <c r="O1143" s="4">
        <f t="shared" si="17"/>
        <v>1</v>
      </c>
      <c r="P1143" t="s">
        <v>34</v>
      </c>
      <c r="Q1143" s="3">
        <v>0.69545535709999995</v>
      </c>
      <c r="R1143" s="2">
        <v>43.2083333333334</v>
      </c>
    </row>
    <row r="1144" spans="1:28" x14ac:dyDescent="0.2">
      <c r="A1144" s="1">
        <v>836000000000</v>
      </c>
      <c r="B1144" t="s">
        <v>130</v>
      </c>
      <c r="C1144" t="s">
        <v>1268</v>
      </c>
      <c r="D1144" t="s">
        <v>35</v>
      </c>
      <c r="E1144" s="4" t="str">
        <f>IF(SUMPRODUCT(--(NOT(ISERR(SEARCH({"c4","c3","c1","m4","m3","m2","m1","r3","r4","i2","cr1","hs1","g2"},D1144)))))&gt;0,"1","")</f>
        <v>1</v>
      </c>
      <c r="F1144" t="s">
        <v>92</v>
      </c>
      <c r="G1144" t="s">
        <v>30</v>
      </c>
      <c r="H1144">
        <v>1</v>
      </c>
      <c r="I1144">
        <v>0</v>
      </c>
      <c r="J1144">
        <v>1</v>
      </c>
      <c r="K1144" s="2">
        <v>16.5833333333333</v>
      </c>
      <c r="N1144" t="s">
        <v>31</v>
      </c>
      <c r="O1144" s="4">
        <f t="shared" si="17"/>
        <v>1</v>
      </c>
      <c r="P1144" t="s">
        <v>34</v>
      </c>
      <c r="Q1144" s="3">
        <v>0.69545535709999995</v>
      </c>
      <c r="R1144" s="2">
        <v>33.1666666666666</v>
      </c>
      <c r="U1144" t="s">
        <v>70</v>
      </c>
      <c r="V1144" s="3">
        <v>1.0431830357</v>
      </c>
      <c r="W1144" s="2">
        <v>66.333333333333201</v>
      </c>
    </row>
    <row r="1145" spans="1:28" x14ac:dyDescent="0.2">
      <c r="A1145" s="1">
        <v>836000000000</v>
      </c>
      <c r="B1145" t="s">
        <v>130</v>
      </c>
      <c r="C1145" t="s">
        <v>1269</v>
      </c>
      <c r="D1145" t="s">
        <v>35</v>
      </c>
      <c r="E1145" s="4" t="str">
        <f>IF(SUMPRODUCT(--(NOT(ISERR(SEARCH({"c4","c3","c1","m4","m3","m2","m1","r3","r4","i2","cr1","hs1","g2"},D1145)))))&gt;0,"1","")</f>
        <v>1</v>
      </c>
      <c r="F1145" t="s">
        <v>92</v>
      </c>
      <c r="G1145" t="s">
        <v>30</v>
      </c>
      <c r="H1145">
        <v>1</v>
      </c>
      <c r="I1145">
        <v>0</v>
      </c>
      <c r="J1145">
        <v>1</v>
      </c>
      <c r="K1145" s="2">
        <v>16.4583333333333</v>
      </c>
      <c r="N1145" t="s">
        <v>31</v>
      </c>
      <c r="O1145" s="4">
        <f t="shared" si="17"/>
        <v>1</v>
      </c>
      <c r="P1145" t="s">
        <v>34</v>
      </c>
      <c r="Q1145" s="3">
        <v>0.69545535709999995</v>
      </c>
      <c r="R1145" s="2">
        <v>32.9166666666666</v>
      </c>
      <c r="U1145" t="s">
        <v>70</v>
      </c>
      <c r="V1145" s="3">
        <v>1.0431830357</v>
      </c>
      <c r="W1145" s="2">
        <v>65.833333333333201</v>
      </c>
    </row>
    <row r="1146" spans="1:28" x14ac:dyDescent="0.2">
      <c r="A1146" s="1">
        <v>836000000000</v>
      </c>
      <c r="B1146" t="s">
        <v>130</v>
      </c>
      <c r="C1146" t="s">
        <v>1270</v>
      </c>
      <c r="D1146" t="s">
        <v>44</v>
      </c>
      <c r="E1146" s="4" t="str">
        <f>IF(SUMPRODUCT(--(NOT(ISERR(SEARCH({"c4","c3","c1","m4","m3","m2","m1","r3","r4","i2","cr1","hs1","g2"},D1146)))))&gt;0,"1","")</f>
        <v>1</v>
      </c>
      <c r="F1146" t="s">
        <v>39</v>
      </c>
      <c r="G1146" t="s">
        <v>38</v>
      </c>
      <c r="H1146">
        <v>0.69777800000000001</v>
      </c>
      <c r="I1146">
        <v>0</v>
      </c>
      <c r="J1146">
        <v>0.69777800000000001</v>
      </c>
      <c r="K1146" s="2">
        <v>21.1145833333333</v>
      </c>
      <c r="N1146" t="s">
        <v>31</v>
      </c>
      <c r="O1146" s="4">
        <f t="shared" si="17"/>
        <v>1</v>
      </c>
      <c r="P1146" t="s">
        <v>69</v>
      </c>
      <c r="Q1146" s="3">
        <v>0.68523460979999995</v>
      </c>
      <c r="R1146" s="2">
        <v>42.2291666666666</v>
      </c>
    </row>
    <row r="1147" spans="1:28" x14ac:dyDescent="0.2">
      <c r="A1147" s="1">
        <v>836000000000</v>
      </c>
      <c r="B1147" t="s">
        <v>130</v>
      </c>
      <c r="C1147" t="s">
        <v>1271</v>
      </c>
      <c r="D1147" t="s">
        <v>32</v>
      </c>
      <c r="E1147" s="4" t="str">
        <f>IF(SUMPRODUCT(--(NOT(ISERR(SEARCH({"c4","c3","c1","m4","m3","m2","m1","r3","r4","i2","cr1","hs1","g2"},D1147)))))&gt;0,"1","")</f>
        <v>1</v>
      </c>
      <c r="F1147" t="s">
        <v>39</v>
      </c>
      <c r="G1147" t="s">
        <v>38</v>
      </c>
      <c r="H1147">
        <v>0.52944400000000003</v>
      </c>
      <c r="I1147">
        <v>0</v>
      </c>
      <c r="J1147">
        <v>0.52944400000000003</v>
      </c>
      <c r="K1147" s="2">
        <v>6.96875</v>
      </c>
      <c r="N1147" t="s">
        <v>31</v>
      </c>
      <c r="O1147" s="4">
        <f t="shared" si="17"/>
        <v>1</v>
      </c>
      <c r="P1147" t="s">
        <v>35</v>
      </c>
      <c r="Q1147" s="3">
        <v>0.68188605459999996</v>
      </c>
      <c r="R1147" s="2">
        <v>13.9375</v>
      </c>
      <c r="U1147" t="s">
        <v>34</v>
      </c>
      <c r="V1147" s="3">
        <v>1.0228290819000001</v>
      </c>
      <c r="W1147" s="2">
        <v>27.875</v>
      </c>
      <c r="Z1147" t="s">
        <v>70</v>
      </c>
      <c r="AA1147" s="3">
        <v>1.1933005955</v>
      </c>
      <c r="AB1147" s="2">
        <v>55.75</v>
      </c>
    </row>
    <row r="1148" spans="1:28" x14ac:dyDescent="0.2">
      <c r="A1148" s="1">
        <v>836000000000</v>
      </c>
      <c r="B1148" t="s">
        <v>130</v>
      </c>
      <c r="C1148" t="s">
        <v>1272</v>
      </c>
      <c r="D1148" t="s">
        <v>69</v>
      </c>
      <c r="E1148" s="4" t="str">
        <f>IF(SUMPRODUCT(--(NOT(ISERR(SEARCH({"c4","c3","c1","m4","m3","m2","m1","r3","r4","i2","cr1","hs1","g2"},D1148)))))&gt;0,"1","")</f>
        <v>1</v>
      </c>
      <c r="F1148" t="s">
        <v>39</v>
      </c>
      <c r="G1148" t="s">
        <v>30</v>
      </c>
      <c r="H1148">
        <v>1.375556</v>
      </c>
      <c r="I1148">
        <v>0</v>
      </c>
      <c r="J1148">
        <v>1.375556</v>
      </c>
      <c r="K1148" s="2">
        <v>32.5833333333334</v>
      </c>
      <c r="N1148" t="s">
        <v>31</v>
      </c>
      <c r="O1148" s="4">
        <f t="shared" si="17"/>
        <v>1</v>
      </c>
      <c r="P1148" t="s">
        <v>80</v>
      </c>
      <c r="Q1148" s="3">
        <v>0.67840293080000003</v>
      </c>
      <c r="R1148" s="2">
        <v>65.166666666666799</v>
      </c>
    </row>
    <row r="1149" spans="1:28" x14ac:dyDescent="0.2">
      <c r="A1149" s="1">
        <v>836000000000</v>
      </c>
      <c r="B1149" t="s">
        <v>130</v>
      </c>
      <c r="C1149" t="s">
        <v>1273</v>
      </c>
      <c r="D1149" t="s">
        <v>69</v>
      </c>
      <c r="E1149" s="4" t="str">
        <f>IF(SUMPRODUCT(--(NOT(ISERR(SEARCH({"c4","c3","c1","m4","m3","m2","m1","r3","r4","i2","cr1","hs1","g2"},D1149)))))&gt;0,"1","")</f>
        <v>1</v>
      </c>
      <c r="F1149" t="s">
        <v>39</v>
      </c>
      <c r="G1149" t="s">
        <v>30</v>
      </c>
      <c r="H1149">
        <v>1.375278</v>
      </c>
      <c r="I1149">
        <v>0</v>
      </c>
      <c r="J1149">
        <v>1.375278</v>
      </c>
      <c r="K1149" s="2">
        <v>31.3333333333334</v>
      </c>
      <c r="N1149" t="s">
        <v>31</v>
      </c>
      <c r="O1149" s="4">
        <f t="shared" si="17"/>
        <v>1</v>
      </c>
      <c r="P1149" t="s">
        <v>80</v>
      </c>
      <c r="Q1149" s="3">
        <v>0.67826582550000003</v>
      </c>
      <c r="R1149" s="2">
        <v>62.666666666666799</v>
      </c>
    </row>
    <row r="1150" spans="1:28" x14ac:dyDescent="0.2">
      <c r="A1150" s="1">
        <v>836000000000</v>
      </c>
      <c r="B1150" t="s">
        <v>130</v>
      </c>
      <c r="C1150" t="s">
        <v>1274</v>
      </c>
      <c r="D1150" t="s">
        <v>32</v>
      </c>
      <c r="E1150" s="4" t="str">
        <f>IF(SUMPRODUCT(--(NOT(ISERR(SEARCH({"c4","c3","c1","m4","m3","m2","m1","r3","r4","i2","cr1","hs1","g2"},D1150)))))&gt;0,"1","")</f>
        <v>1</v>
      </c>
      <c r="F1150" t="s">
        <v>39</v>
      </c>
      <c r="G1150" t="s">
        <v>38</v>
      </c>
      <c r="H1150">
        <v>0.52138899999999999</v>
      </c>
      <c r="I1150">
        <v>0</v>
      </c>
      <c r="J1150">
        <v>0.52138899999999999</v>
      </c>
      <c r="K1150" s="2">
        <v>7.0021186440678003</v>
      </c>
      <c r="N1150" t="s">
        <v>31</v>
      </c>
      <c r="O1150" s="4">
        <f t="shared" si="17"/>
        <v>1</v>
      </c>
      <c r="P1150" t="s">
        <v>35</v>
      </c>
      <c r="Q1150" s="3">
        <v>0.67151178990000004</v>
      </c>
      <c r="R1150" s="2">
        <v>14.004237288135601</v>
      </c>
      <c r="U1150" t="s">
        <v>70</v>
      </c>
      <c r="V1150" s="3">
        <v>1.1751456324</v>
      </c>
      <c r="W1150" s="2">
        <v>56.016949152542402</v>
      </c>
      <c r="Z1150" t="s">
        <v>34</v>
      </c>
      <c r="AA1150" s="3">
        <v>1.0072676849</v>
      </c>
      <c r="AB1150" s="2">
        <v>28.008474576271201</v>
      </c>
    </row>
    <row r="1151" spans="1:28" x14ac:dyDescent="0.2">
      <c r="A1151" s="1">
        <v>836000000000</v>
      </c>
      <c r="B1151" t="s">
        <v>130</v>
      </c>
      <c r="C1151" t="s">
        <v>1275</v>
      </c>
      <c r="D1151" t="s">
        <v>32</v>
      </c>
      <c r="E1151" s="4" t="str">
        <f>IF(SUMPRODUCT(--(NOT(ISERR(SEARCH({"c4","c3","c1","m4","m3","m2","m1","r3","r4","i2","cr1","hs1","g2"},D1151)))))&gt;0,"1","")</f>
        <v>1</v>
      </c>
      <c r="F1151" t="s">
        <v>39</v>
      </c>
      <c r="G1151" t="s">
        <v>38</v>
      </c>
      <c r="H1151">
        <v>0.52</v>
      </c>
      <c r="I1151">
        <v>0</v>
      </c>
      <c r="J1151">
        <v>0.52</v>
      </c>
      <c r="K1151" s="2">
        <v>8.9895833333333393</v>
      </c>
      <c r="N1151" t="s">
        <v>31</v>
      </c>
      <c r="O1151" s="4">
        <f t="shared" si="17"/>
        <v>1</v>
      </c>
      <c r="P1151" t="s">
        <v>35</v>
      </c>
      <c r="Q1151" s="3">
        <v>0.66972285710000001</v>
      </c>
      <c r="R1151" s="2">
        <v>17.9791666666666</v>
      </c>
      <c r="U1151" t="s">
        <v>34</v>
      </c>
      <c r="V1151" s="3">
        <v>1.0045842857</v>
      </c>
      <c r="W1151" s="2">
        <v>35.9583333333333</v>
      </c>
      <c r="Z1151" t="s">
        <v>70</v>
      </c>
      <c r="AA1151" s="3">
        <v>1.172015</v>
      </c>
      <c r="AB1151" s="2">
        <v>71.9166666666667</v>
      </c>
    </row>
    <row r="1152" spans="1:28" x14ac:dyDescent="0.2">
      <c r="A1152" s="1">
        <v>836000000000</v>
      </c>
      <c r="B1152" t="s">
        <v>130</v>
      </c>
      <c r="C1152" t="s">
        <v>1276</v>
      </c>
      <c r="D1152" t="s">
        <v>69</v>
      </c>
      <c r="E1152" s="4" t="str">
        <f>IF(SUMPRODUCT(--(NOT(ISERR(SEARCH({"c4","c3","c1","m4","m3","m2","m1","r3","r4","i2","cr1","hs1","g2"},D1152)))))&gt;0,"1","")</f>
        <v>1</v>
      </c>
      <c r="F1152" t="s">
        <v>39</v>
      </c>
      <c r="G1152" t="s">
        <v>30</v>
      </c>
      <c r="H1152">
        <v>1.3505560000000001</v>
      </c>
      <c r="I1152">
        <v>0</v>
      </c>
      <c r="J1152">
        <v>1.3505560000000001</v>
      </c>
      <c r="K1152" s="2">
        <v>33.0208333333333</v>
      </c>
      <c r="N1152" t="s">
        <v>31</v>
      </c>
      <c r="O1152" s="4">
        <f t="shared" si="17"/>
        <v>1</v>
      </c>
      <c r="P1152" t="s">
        <v>80</v>
      </c>
      <c r="Q1152" s="3">
        <v>0.6660733177</v>
      </c>
      <c r="R1152" s="2">
        <v>66.0416666666666</v>
      </c>
    </row>
    <row r="1153" spans="1:28" x14ac:dyDescent="0.2">
      <c r="A1153" s="1">
        <v>836000000000</v>
      </c>
      <c r="B1153" t="s">
        <v>130</v>
      </c>
      <c r="C1153" t="s">
        <v>1277</v>
      </c>
      <c r="D1153" t="s">
        <v>109</v>
      </c>
      <c r="E1153" s="4" t="str">
        <f>IF(SUMPRODUCT(--(NOT(ISERR(SEARCH({"c4","c3","c1","m4","m3","m2","m1","r3","r4","i2","cr1","hs1","g2"},D1153)))))&gt;0,"1","")</f>
        <v/>
      </c>
      <c r="F1153" t="s">
        <v>39</v>
      </c>
      <c r="G1153" t="s">
        <v>30</v>
      </c>
      <c r="H1153">
        <v>25.519166999999999</v>
      </c>
      <c r="I1153">
        <v>0</v>
      </c>
      <c r="J1153">
        <v>25.519166999999999</v>
      </c>
      <c r="K1153" s="2">
        <v>19</v>
      </c>
      <c r="N1153" t="s">
        <v>31</v>
      </c>
      <c r="O1153" s="4">
        <f t="shared" si="17"/>
        <v>1</v>
      </c>
      <c r="P1153" t="s">
        <v>117</v>
      </c>
      <c r="Q1153" s="3">
        <v>0.66532113960000006</v>
      </c>
      <c r="R1153" s="2">
        <v>19</v>
      </c>
      <c r="U1153" t="s">
        <v>112</v>
      </c>
      <c r="V1153" s="3">
        <v>0.99798170949999998</v>
      </c>
      <c r="W1153" s="2">
        <v>19</v>
      </c>
    </row>
    <row r="1154" spans="1:28" x14ac:dyDescent="0.2">
      <c r="A1154" s="1">
        <v>836000000000</v>
      </c>
      <c r="B1154" t="s">
        <v>130</v>
      </c>
      <c r="C1154" t="s">
        <v>1278</v>
      </c>
      <c r="D1154" t="s">
        <v>109</v>
      </c>
      <c r="E1154" s="4" t="str">
        <f>IF(SUMPRODUCT(--(NOT(ISERR(SEARCH({"c4","c3","c1","m4","m3","m2","m1","r3","r4","i2","cr1","hs1","g2"},D1154)))))&gt;0,"1","")</f>
        <v/>
      </c>
      <c r="F1154" t="s">
        <v>39</v>
      </c>
      <c r="G1154" t="s">
        <v>30</v>
      </c>
      <c r="H1154">
        <v>25.256388999999999</v>
      </c>
      <c r="I1154">
        <v>0</v>
      </c>
      <c r="J1154">
        <v>25.256388999999999</v>
      </c>
      <c r="K1154" s="2">
        <v>24</v>
      </c>
      <c r="N1154" t="s">
        <v>31</v>
      </c>
      <c r="O1154" s="4">
        <f t="shared" si="17"/>
        <v>1</v>
      </c>
      <c r="P1154" t="s">
        <v>117</v>
      </c>
      <c r="Q1154" s="3">
        <v>0.65847014179999996</v>
      </c>
      <c r="R1154" s="2">
        <v>24</v>
      </c>
      <c r="U1154" t="s">
        <v>112</v>
      </c>
      <c r="V1154" s="3">
        <v>0.9877052127</v>
      </c>
      <c r="W1154" s="2">
        <v>24</v>
      </c>
    </row>
    <row r="1155" spans="1:28" x14ac:dyDescent="0.2">
      <c r="A1155" s="1">
        <v>836000000000</v>
      </c>
      <c r="B1155" t="s">
        <v>130</v>
      </c>
      <c r="C1155" t="s">
        <v>1279</v>
      </c>
      <c r="D1155" t="s">
        <v>80</v>
      </c>
      <c r="E1155" s="4" t="str">
        <f>IF(SUMPRODUCT(--(NOT(ISERR(SEARCH({"c4","c3","c1","m4","m3","m2","m1","r3","r4","i2","cr1","hs1","g2"},D1155)))))&gt;0,"1","")</f>
        <v>1</v>
      </c>
      <c r="F1155" t="s">
        <v>39</v>
      </c>
      <c r="G1155" t="s">
        <v>33</v>
      </c>
      <c r="H1155">
        <v>3.0369440000000001</v>
      </c>
      <c r="I1155">
        <v>0</v>
      </c>
      <c r="J1155">
        <v>3.0369440000000001</v>
      </c>
      <c r="K1155" s="2">
        <v>16.2916666666667</v>
      </c>
      <c r="N1155" t="s">
        <v>31</v>
      </c>
      <c r="O1155" s="4">
        <f t="shared" ref="O1155:O1218" si="18">IF(Q1155&lt;25,1,0)</f>
        <v>1</v>
      </c>
      <c r="P1155" t="s">
        <v>81</v>
      </c>
      <c r="Q1155" s="3">
        <v>0.65321411569999999</v>
      </c>
      <c r="R1155" s="2">
        <v>32.5833333333334</v>
      </c>
    </row>
    <row r="1156" spans="1:28" x14ac:dyDescent="0.2">
      <c r="A1156" s="1">
        <v>836000000000</v>
      </c>
      <c r="B1156" t="s">
        <v>130</v>
      </c>
      <c r="C1156" t="s">
        <v>1280</v>
      </c>
      <c r="D1156" t="s">
        <v>44</v>
      </c>
      <c r="E1156" s="4" t="str">
        <f>IF(SUMPRODUCT(--(NOT(ISERR(SEARCH({"c4","c3","c1","m4","m3","m2","m1","r3","r4","i2","cr1","hs1","g2"},D1156)))))&gt;0,"1","")</f>
        <v>1</v>
      </c>
      <c r="F1156" t="s">
        <v>39</v>
      </c>
      <c r="G1156" t="s">
        <v>38</v>
      </c>
      <c r="H1156">
        <v>0.66055600000000003</v>
      </c>
      <c r="I1156">
        <v>0</v>
      </c>
      <c r="J1156">
        <v>0.66055600000000003</v>
      </c>
      <c r="K1156" s="2">
        <v>7.8541666666666696</v>
      </c>
      <c r="N1156" t="s">
        <v>31</v>
      </c>
      <c r="O1156" s="4">
        <f t="shared" si="18"/>
        <v>1</v>
      </c>
      <c r="P1156" t="s">
        <v>69</v>
      </c>
      <c r="Q1156" s="3">
        <v>0.64868171949999998</v>
      </c>
      <c r="R1156" s="2">
        <v>15.7083333333333</v>
      </c>
      <c r="U1156" t="s">
        <v>81</v>
      </c>
      <c r="V1156" s="3">
        <v>1.1366281457</v>
      </c>
      <c r="W1156" s="2">
        <v>62.8333333333333</v>
      </c>
      <c r="Z1156" t="s">
        <v>80</v>
      </c>
      <c r="AA1156" s="3">
        <v>0.97445771579999996</v>
      </c>
      <c r="AB1156" s="2">
        <v>31.4166666666666</v>
      </c>
    </row>
    <row r="1157" spans="1:28" x14ac:dyDescent="0.2">
      <c r="A1157" s="1">
        <v>836000000000</v>
      </c>
      <c r="B1157" t="s">
        <v>130</v>
      </c>
      <c r="C1157" t="s">
        <v>1281</v>
      </c>
      <c r="D1157" t="s">
        <v>96</v>
      </c>
      <c r="E1157" s="4" t="str">
        <f>IF(SUMPRODUCT(--(NOT(ISERR(SEARCH({"c4","c3","c1","m4","m3","m2","m1","r3","r4","i2","cr1","hs1","g2"},D1157)))))&gt;0,"1","")</f>
        <v/>
      </c>
      <c r="F1157" t="s">
        <v>39</v>
      </c>
      <c r="G1157" t="s">
        <v>38</v>
      </c>
      <c r="H1157">
        <v>13</v>
      </c>
      <c r="I1157">
        <v>0</v>
      </c>
      <c r="J1157">
        <v>13</v>
      </c>
      <c r="K1157" s="2">
        <v>30</v>
      </c>
      <c r="N1157" t="s">
        <v>31</v>
      </c>
      <c r="O1157" s="4">
        <f t="shared" si="18"/>
        <v>1</v>
      </c>
      <c r="P1157" t="s">
        <v>109</v>
      </c>
      <c r="Q1157" s="3">
        <v>0.64396428569999997</v>
      </c>
      <c r="R1157" s="2">
        <v>30</v>
      </c>
      <c r="U1157" t="s">
        <v>112</v>
      </c>
      <c r="V1157" s="3">
        <v>1.1269374999999999</v>
      </c>
      <c r="W1157" s="2">
        <v>30</v>
      </c>
      <c r="Z1157" t="s">
        <v>117</v>
      </c>
      <c r="AA1157" s="3">
        <v>0.96594642860000002</v>
      </c>
      <c r="AB1157" s="2">
        <v>30</v>
      </c>
    </row>
    <row r="1158" spans="1:28" x14ac:dyDescent="0.2">
      <c r="A1158" s="1">
        <v>836000000000</v>
      </c>
      <c r="B1158" t="s">
        <v>130</v>
      </c>
      <c r="C1158" t="s">
        <v>1282</v>
      </c>
      <c r="D1158" t="s">
        <v>69</v>
      </c>
      <c r="E1158" s="4" t="str">
        <f>IF(SUMPRODUCT(--(NOT(ISERR(SEARCH({"c4","c3","c1","m4","m3","m2","m1","r3","r4","i2","cr1","hs1","g2"},D1158)))))&gt;0,"1","")</f>
        <v>1</v>
      </c>
      <c r="F1158" t="s">
        <v>39</v>
      </c>
      <c r="G1158" t="s">
        <v>30</v>
      </c>
      <c r="H1158">
        <v>1.292222</v>
      </c>
      <c r="I1158">
        <v>0</v>
      </c>
      <c r="J1158">
        <v>1.292222</v>
      </c>
      <c r="K1158" s="2">
        <v>31.125</v>
      </c>
      <c r="N1158" t="s">
        <v>31</v>
      </c>
      <c r="O1158" s="4">
        <f t="shared" si="18"/>
        <v>1</v>
      </c>
      <c r="P1158" t="s">
        <v>80</v>
      </c>
      <c r="Q1158" s="3">
        <v>0.63730389170000001</v>
      </c>
      <c r="R1158" s="2">
        <v>62.25</v>
      </c>
    </row>
    <row r="1159" spans="1:28" x14ac:dyDescent="0.2">
      <c r="A1159" s="1">
        <v>836000000000</v>
      </c>
      <c r="B1159" t="s">
        <v>130</v>
      </c>
      <c r="C1159" t="s">
        <v>1283</v>
      </c>
      <c r="D1159" t="s">
        <v>44</v>
      </c>
      <c r="E1159" s="4" t="str">
        <f>IF(SUMPRODUCT(--(NOT(ISERR(SEARCH({"c4","c3","c1","m4","m3","m2","m1","r3","r4","i2","cr1","hs1","g2"},D1159)))))&gt;0,"1","")</f>
        <v>1</v>
      </c>
      <c r="F1159" t="s">
        <v>39</v>
      </c>
      <c r="G1159" t="s">
        <v>38</v>
      </c>
      <c r="H1159">
        <v>0.64861100000000005</v>
      </c>
      <c r="I1159">
        <v>0</v>
      </c>
      <c r="J1159">
        <v>0.64861100000000005</v>
      </c>
      <c r="K1159" s="2">
        <v>7.1979166666666696</v>
      </c>
      <c r="N1159" t="s">
        <v>31</v>
      </c>
      <c r="O1159" s="4">
        <f t="shared" si="18"/>
        <v>1</v>
      </c>
      <c r="P1159" t="s">
        <v>69</v>
      </c>
      <c r="Q1159" s="3">
        <v>0.63695144510000001</v>
      </c>
      <c r="R1159" s="2">
        <v>14.3958333333333</v>
      </c>
      <c r="U1159" t="s">
        <v>81</v>
      </c>
      <c r="V1159" s="3">
        <v>1.1160742135999999</v>
      </c>
      <c r="W1159" s="2">
        <v>57.5833333333333</v>
      </c>
      <c r="Z1159" t="s">
        <v>80</v>
      </c>
      <c r="AA1159" s="3">
        <v>0.95683635229999997</v>
      </c>
      <c r="AB1159" s="2">
        <v>28.7916666666666</v>
      </c>
    </row>
    <row r="1160" spans="1:28" x14ac:dyDescent="0.2">
      <c r="A1160" s="1">
        <v>836000000000</v>
      </c>
      <c r="B1160" t="s">
        <v>130</v>
      </c>
      <c r="C1160" t="s">
        <v>1284</v>
      </c>
      <c r="D1160" t="s">
        <v>69</v>
      </c>
      <c r="E1160" s="4" t="str">
        <f>IF(SUMPRODUCT(--(NOT(ISERR(SEARCH({"c4","c3","c1","m4","m3","m2","m1","r3","r4","i2","cr1","hs1","g2"},D1160)))))&gt;0,"1","")</f>
        <v>1</v>
      </c>
      <c r="F1160" t="s">
        <v>39</v>
      </c>
      <c r="G1160" t="s">
        <v>30</v>
      </c>
      <c r="H1160">
        <v>1.282222</v>
      </c>
      <c r="I1160">
        <v>0</v>
      </c>
      <c r="J1160">
        <v>1.282222</v>
      </c>
      <c r="K1160" s="2">
        <v>30.375</v>
      </c>
      <c r="N1160" t="s">
        <v>31</v>
      </c>
      <c r="O1160" s="4">
        <f t="shared" si="18"/>
        <v>1</v>
      </c>
      <c r="P1160" t="s">
        <v>80</v>
      </c>
      <c r="Q1160" s="3">
        <v>0.63237204650000001</v>
      </c>
      <c r="R1160" s="2">
        <v>60.75</v>
      </c>
    </row>
    <row r="1161" spans="1:28" x14ac:dyDescent="0.2">
      <c r="A1161" s="1">
        <v>836000000000</v>
      </c>
      <c r="B1161" t="s">
        <v>130</v>
      </c>
      <c r="C1161" t="s">
        <v>1285</v>
      </c>
      <c r="D1161" t="s">
        <v>44</v>
      </c>
      <c r="E1161" s="4" t="str">
        <f>IF(SUMPRODUCT(--(NOT(ISERR(SEARCH({"c4","c3","c1","m4","m3","m2","m1","r3","r4","i2","cr1","hs1","g2"},D1161)))))&gt;0,"1","")</f>
        <v>1</v>
      </c>
      <c r="F1161" t="s">
        <v>39</v>
      </c>
      <c r="G1161" t="s">
        <v>38</v>
      </c>
      <c r="H1161">
        <v>0.64138899999999999</v>
      </c>
      <c r="I1161">
        <v>0</v>
      </c>
      <c r="J1161">
        <v>0.64138899999999999</v>
      </c>
      <c r="K1161" s="2">
        <v>7.09375</v>
      </c>
      <c r="N1161" t="s">
        <v>31</v>
      </c>
      <c r="O1161" s="4">
        <f t="shared" si="18"/>
        <v>1</v>
      </c>
      <c r="P1161" t="s">
        <v>69</v>
      </c>
      <c r="Q1161" s="3">
        <v>0.62985926920000002</v>
      </c>
      <c r="R1161" s="2">
        <v>14.1875</v>
      </c>
      <c r="U1161" t="s">
        <v>80</v>
      </c>
      <c r="V1161" s="3">
        <v>0.94618239770000001</v>
      </c>
      <c r="W1161" s="2">
        <v>28.375</v>
      </c>
      <c r="Z1161" t="s">
        <v>81</v>
      </c>
      <c r="AA1161" s="3">
        <v>1.1036472150000001</v>
      </c>
      <c r="AB1161" s="2">
        <v>56.75</v>
      </c>
    </row>
    <row r="1162" spans="1:28" x14ac:dyDescent="0.2">
      <c r="A1162" s="1">
        <v>836000000000</v>
      </c>
      <c r="B1162" t="s">
        <v>130</v>
      </c>
      <c r="C1162" t="s">
        <v>1286</v>
      </c>
      <c r="D1162" t="s">
        <v>49</v>
      </c>
      <c r="E1162" s="4" t="str">
        <f>IF(SUMPRODUCT(--(NOT(ISERR(SEARCH({"c4","c3","c1","m4","m3","m2","m1","r3","r4","i2","cr1","hs1","g2"},D1162)))))&gt;0,"1","")</f>
        <v/>
      </c>
      <c r="F1162" t="s">
        <v>39</v>
      </c>
      <c r="G1162" t="s">
        <v>33</v>
      </c>
      <c r="H1162">
        <v>329</v>
      </c>
      <c r="I1162">
        <v>326</v>
      </c>
      <c r="J1162">
        <v>3</v>
      </c>
      <c r="K1162" s="2">
        <v>27</v>
      </c>
      <c r="N1162" t="s">
        <v>31</v>
      </c>
      <c r="O1162" s="4">
        <f t="shared" si="18"/>
        <v>1</v>
      </c>
      <c r="P1162" t="s">
        <v>50</v>
      </c>
      <c r="Q1162" s="3">
        <v>0.62571428569999998</v>
      </c>
      <c r="R1162" s="2">
        <v>54</v>
      </c>
    </row>
    <row r="1163" spans="1:28" x14ac:dyDescent="0.2">
      <c r="A1163" s="1">
        <v>836000000000</v>
      </c>
      <c r="B1163" t="s">
        <v>130</v>
      </c>
      <c r="C1163" t="s">
        <v>1287</v>
      </c>
      <c r="D1163" t="s">
        <v>117</v>
      </c>
      <c r="E1163" s="4" t="str">
        <f>IF(SUMPRODUCT(--(NOT(ISERR(SEARCH({"c4","c3","c1","m4","m3","m2","m1","r3","r4","i2","cr1","hs1","g2"},D1163)))))&gt;0,"1","")</f>
        <v/>
      </c>
      <c r="F1163" t="s">
        <v>39</v>
      </c>
      <c r="G1163" t="s">
        <v>36</v>
      </c>
      <c r="H1163">
        <v>330</v>
      </c>
      <c r="I1163">
        <v>275</v>
      </c>
      <c r="J1163">
        <v>55</v>
      </c>
      <c r="K1163" s="2">
        <v>3</v>
      </c>
      <c r="N1163" t="s">
        <v>31</v>
      </c>
      <c r="O1163" s="4">
        <f t="shared" si="18"/>
        <v>1</v>
      </c>
      <c r="P1163" t="s">
        <v>112</v>
      </c>
      <c r="Q1163" s="3">
        <v>0.6213690476</v>
      </c>
      <c r="R1163" s="2">
        <v>3</v>
      </c>
    </row>
    <row r="1164" spans="1:28" x14ac:dyDescent="0.2">
      <c r="A1164" s="1">
        <v>836000000000</v>
      </c>
      <c r="B1164" t="s">
        <v>130</v>
      </c>
      <c r="C1164" t="s">
        <v>1288</v>
      </c>
      <c r="D1164" t="s">
        <v>69</v>
      </c>
      <c r="E1164" s="4" t="str">
        <f>IF(SUMPRODUCT(--(NOT(ISERR(SEARCH({"c4","c3","c1","m4","m3","m2","m1","r3","r4","i2","cr1","hs1","g2"},D1164)))))&gt;0,"1","")</f>
        <v>1</v>
      </c>
      <c r="F1164" t="s">
        <v>39</v>
      </c>
      <c r="G1164" t="s">
        <v>30</v>
      </c>
      <c r="H1164">
        <v>1.2586109999999999</v>
      </c>
      <c r="I1164">
        <v>0</v>
      </c>
      <c r="J1164">
        <v>1.2586109999999999</v>
      </c>
      <c r="K1164" s="2">
        <v>26.4583333333333</v>
      </c>
      <c r="N1164" t="s">
        <v>31</v>
      </c>
      <c r="O1164" s="4">
        <f t="shared" si="18"/>
        <v>1</v>
      </c>
      <c r="P1164" t="s">
        <v>80</v>
      </c>
      <c r="Q1164" s="3">
        <v>0.62072746670000001</v>
      </c>
      <c r="R1164" s="2">
        <v>52.9166666666666</v>
      </c>
    </row>
    <row r="1165" spans="1:28" x14ac:dyDescent="0.2">
      <c r="A1165" s="1">
        <v>836000000000</v>
      </c>
      <c r="B1165" t="s">
        <v>130</v>
      </c>
      <c r="C1165" t="s">
        <v>1289</v>
      </c>
      <c r="D1165" t="s">
        <v>32</v>
      </c>
      <c r="E1165" s="4" t="str">
        <f>IF(SUMPRODUCT(--(NOT(ISERR(SEARCH({"c4","c3","c1","m4","m3","m2","m1","r3","r4","i2","cr1","hs1","g2"},D1165)))))&gt;0,"1","")</f>
        <v>1</v>
      </c>
      <c r="F1165" t="s">
        <v>39</v>
      </c>
      <c r="G1165" t="s">
        <v>38</v>
      </c>
      <c r="H1165">
        <v>0.48138900000000001</v>
      </c>
      <c r="I1165">
        <v>0</v>
      </c>
      <c r="J1165">
        <v>0.48138900000000001</v>
      </c>
      <c r="K1165" s="2">
        <v>7.0104166666666696</v>
      </c>
      <c r="N1165" t="s">
        <v>31</v>
      </c>
      <c r="O1165" s="4">
        <f t="shared" si="18"/>
        <v>1</v>
      </c>
      <c r="P1165" t="s">
        <v>35</v>
      </c>
      <c r="Q1165" s="3">
        <v>0.61999464709999996</v>
      </c>
      <c r="R1165" s="2">
        <v>14.0208333333333</v>
      </c>
      <c r="U1165" t="s">
        <v>70</v>
      </c>
      <c r="V1165" s="3">
        <v>1.0849906324</v>
      </c>
      <c r="W1165" s="2">
        <v>56.0833333333333</v>
      </c>
      <c r="Z1165" t="s">
        <v>34</v>
      </c>
      <c r="AA1165" s="3">
        <v>0.92999197060000005</v>
      </c>
      <c r="AB1165" s="2">
        <v>28.0416666666666</v>
      </c>
    </row>
    <row r="1166" spans="1:28" x14ac:dyDescent="0.2">
      <c r="A1166" s="1">
        <v>836000000000</v>
      </c>
      <c r="B1166" t="s">
        <v>130</v>
      </c>
      <c r="C1166" t="s">
        <v>1290</v>
      </c>
      <c r="D1166" t="s">
        <v>80</v>
      </c>
      <c r="E1166" s="4" t="str">
        <f>IF(SUMPRODUCT(--(NOT(ISERR(SEARCH({"c4","c3","c1","m4","m3","m2","m1","r3","r4","i2","cr1","hs1","g2"},D1166)))))&gt;0,"1","")</f>
        <v>1</v>
      </c>
      <c r="F1166" t="s">
        <v>39</v>
      </c>
      <c r="G1166" t="s">
        <v>33</v>
      </c>
      <c r="H1166">
        <v>2.87</v>
      </c>
      <c r="I1166">
        <v>0</v>
      </c>
      <c r="J1166">
        <v>2.87</v>
      </c>
      <c r="K1166" s="2">
        <v>15.75</v>
      </c>
      <c r="N1166" t="s">
        <v>31</v>
      </c>
      <c r="O1166" s="4">
        <f t="shared" si="18"/>
        <v>1</v>
      </c>
      <c r="P1166" t="s">
        <v>81</v>
      </c>
      <c r="Q1166" s="3">
        <v>0.61730624999999995</v>
      </c>
      <c r="R1166" s="2">
        <v>31.5</v>
      </c>
    </row>
    <row r="1167" spans="1:28" x14ac:dyDescent="0.2">
      <c r="A1167" s="1">
        <v>836000000000</v>
      </c>
      <c r="B1167" t="s">
        <v>130</v>
      </c>
      <c r="C1167" t="s">
        <v>1291</v>
      </c>
      <c r="D1167" t="s">
        <v>44</v>
      </c>
      <c r="E1167" s="4" t="str">
        <f>IF(SUMPRODUCT(--(NOT(ISERR(SEARCH({"c4","c3","c1","m4","m3","m2","m1","r3","r4","i2","cr1","hs1","g2"},D1167)))))&gt;0,"1","")</f>
        <v>1</v>
      </c>
      <c r="F1167" t="s">
        <v>39</v>
      </c>
      <c r="G1167" t="s">
        <v>33</v>
      </c>
      <c r="H1167">
        <v>0.71277800000000002</v>
      </c>
      <c r="I1167">
        <v>0</v>
      </c>
      <c r="J1167">
        <v>0.71277800000000002</v>
      </c>
      <c r="K1167" s="2">
        <v>21.09375</v>
      </c>
      <c r="N1167" t="s">
        <v>31</v>
      </c>
      <c r="O1167" s="4">
        <f t="shared" si="18"/>
        <v>1</v>
      </c>
      <c r="P1167" t="s">
        <v>69</v>
      </c>
      <c r="Q1167" s="3">
        <v>0.61634083370000003</v>
      </c>
      <c r="R1167" s="2">
        <v>42.1875</v>
      </c>
    </row>
    <row r="1168" spans="1:28" x14ac:dyDescent="0.2">
      <c r="A1168" s="1">
        <v>836000000000</v>
      </c>
      <c r="B1168" t="s">
        <v>130</v>
      </c>
      <c r="C1168" t="s">
        <v>1292</v>
      </c>
      <c r="D1168" t="s">
        <v>44</v>
      </c>
      <c r="E1168" s="4" t="str">
        <f>IF(SUMPRODUCT(--(NOT(ISERR(SEARCH({"c4","c3","c1","m4","m3","m2","m1","r3","r4","i2","cr1","hs1","g2"},D1168)))))&gt;0,"1","")</f>
        <v>1</v>
      </c>
      <c r="F1168" t="s">
        <v>39</v>
      </c>
      <c r="G1168" t="s">
        <v>33</v>
      </c>
      <c r="H1168">
        <v>0.70750000000000002</v>
      </c>
      <c r="I1168">
        <v>0</v>
      </c>
      <c r="J1168">
        <v>0.70750000000000002</v>
      </c>
      <c r="K1168" s="2">
        <v>21.1666666666667</v>
      </c>
      <c r="N1168" t="s">
        <v>31</v>
      </c>
      <c r="O1168" s="4">
        <f t="shared" si="18"/>
        <v>1</v>
      </c>
      <c r="P1168" t="s">
        <v>69</v>
      </c>
      <c r="Q1168" s="3">
        <v>0.61177693450000004</v>
      </c>
      <c r="R1168" s="2">
        <v>42.3333333333334</v>
      </c>
    </row>
    <row r="1169" spans="1:28" x14ac:dyDescent="0.2">
      <c r="A1169" s="1">
        <v>836000000000</v>
      </c>
      <c r="B1169" t="s">
        <v>130</v>
      </c>
      <c r="C1169" t="s">
        <v>1293</v>
      </c>
      <c r="D1169" t="s">
        <v>44</v>
      </c>
      <c r="E1169" s="4" t="str">
        <f>IF(SUMPRODUCT(--(NOT(ISERR(SEARCH({"c4","c3","c1","m4","m3","m2","m1","r3","r4","i2","cr1","hs1","g2"},D1169)))))&gt;0,"1","")</f>
        <v>1</v>
      </c>
      <c r="F1169" t="s">
        <v>39</v>
      </c>
      <c r="G1169" t="s">
        <v>33</v>
      </c>
      <c r="H1169">
        <v>0.69972199999999996</v>
      </c>
      <c r="I1169">
        <v>0</v>
      </c>
      <c r="J1169">
        <v>0.69972199999999996</v>
      </c>
      <c r="K1169" s="2">
        <v>21.28125</v>
      </c>
      <c r="N1169" t="s">
        <v>31</v>
      </c>
      <c r="O1169" s="4">
        <f t="shared" si="18"/>
        <v>1</v>
      </c>
      <c r="P1169" t="s">
        <v>69</v>
      </c>
      <c r="Q1169" s="3">
        <v>0.60505127940000003</v>
      </c>
      <c r="R1169" s="2">
        <v>42.5625</v>
      </c>
    </row>
    <row r="1170" spans="1:28" x14ac:dyDescent="0.2">
      <c r="A1170" s="1">
        <v>836000000000</v>
      </c>
      <c r="B1170" t="s">
        <v>130</v>
      </c>
      <c r="C1170" t="s">
        <v>1294</v>
      </c>
      <c r="D1170" t="s">
        <v>44</v>
      </c>
      <c r="E1170" s="4" t="str">
        <f>IF(SUMPRODUCT(--(NOT(ISERR(SEARCH({"c4","c3","c1","m4","m3","m2","m1","r3","r4","i2","cr1","hs1","g2"},D1170)))))&gt;0,"1","")</f>
        <v>1</v>
      </c>
      <c r="F1170" t="s">
        <v>39</v>
      </c>
      <c r="G1170" t="s">
        <v>38</v>
      </c>
      <c r="H1170">
        <v>0.56416699999999997</v>
      </c>
      <c r="I1170">
        <v>0</v>
      </c>
      <c r="J1170">
        <v>0.56416699999999997</v>
      </c>
      <c r="K1170" s="2">
        <v>7.1979166666666599</v>
      </c>
      <c r="N1170" t="s">
        <v>31</v>
      </c>
      <c r="O1170" s="4">
        <f t="shared" si="18"/>
        <v>1</v>
      </c>
      <c r="P1170" t="s">
        <v>69</v>
      </c>
      <c r="Q1170" s="3">
        <v>0.55402542649999997</v>
      </c>
      <c r="R1170" s="2">
        <v>14.3958333333333</v>
      </c>
      <c r="U1170" t="s">
        <v>81</v>
      </c>
      <c r="V1170" s="3">
        <v>0.97077021640000005</v>
      </c>
      <c r="W1170" s="2">
        <v>57.583333333333201</v>
      </c>
      <c r="Z1170" t="s">
        <v>80</v>
      </c>
      <c r="AA1170" s="3">
        <v>0.83226385979999995</v>
      </c>
      <c r="AB1170" s="2">
        <v>28.7916666666666</v>
      </c>
    </row>
    <row r="1171" spans="1:28" x14ac:dyDescent="0.2">
      <c r="A1171" s="1">
        <v>836000000000</v>
      </c>
      <c r="B1171" t="s">
        <v>130</v>
      </c>
      <c r="C1171" t="s">
        <v>1295</v>
      </c>
      <c r="D1171" t="s">
        <v>44</v>
      </c>
      <c r="E1171" s="4" t="str">
        <f>IF(SUMPRODUCT(--(NOT(ISERR(SEARCH({"c4","c3","c1","m4","m3","m2","m1","r3","r4","i2","cr1","hs1","g2"},D1171)))))&gt;0,"1","")</f>
        <v>1</v>
      </c>
      <c r="F1171" t="s">
        <v>39</v>
      </c>
      <c r="G1171" t="s">
        <v>38</v>
      </c>
      <c r="H1171">
        <v>0.54916699999999996</v>
      </c>
      <c r="I1171">
        <v>0</v>
      </c>
      <c r="J1171">
        <v>0.54916699999999996</v>
      </c>
      <c r="K1171" s="2">
        <v>7.1458333333333304</v>
      </c>
      <c r="N1171" t="s">
        <v>31</v>
      </c>
      <c r="O1171" s="4">
        <f t="shared" si="18"/>
        <v>1</v>
      </c>
      <c r="P1171" t="s">
        <v>69</v>
      </c>
      <c r="Q1171" s="3">
        <v>0.53929506940000005</v>
      </c>
      <c r="R1171" s="2">
        <v>14.2916666666666</v>
      </c>
      <c r="U1171" t="s">
        <v>80</v>
      </c>
      <c r="V1171" s="3">
        <v>0.81013573480000001</v>
      </c>
      <c r="W1171" s="2">
        <v>28.5833333333333</v>
      </c>
      <c r="Z1171" t="s">
        <v>81</v>
      </c>
      <c r="AA1171" s="3">
        <v>0.94495950210000002</v>
      </c>
      <c r="AB1171" s="2">
        <v>57.1666666666666</v>
      </c>
    </row>
    <row r="1172" spans="1:28" x14ac:dyDescent="0.2">
      <c r="A1172" s="1">
        <v>836000000000</v>
      </c>
      <c r="B1172" t="s">
        <v>130</v>
      </c>
      <c r="C1172" t="s">
        <v>1296</v>
      </c>
      <c r="D1172" t="s">
        <v>44</v>
      </c>
      <c r="E1172" s="4" t="str">
        <f>IF(SUMPRODUCT(--(NOT(ISERR(SEARCH({"c4","c3","c1","m4","m3","m2","m1","r3","r4","i2","cr1","hs1","g2"},D1172)))))&gt;0,"1","")</f>
        <v>1</v>
      </c>
      <c r="F1172" t="s">
        <v>39</v>
      </c>
      <c r="G1172" t="s">
        <v>38</v>
      </c>
      <c r="H1172">
        <v>0.54722199999999999</v>
      </c>
      <c r="I1172">
        <v>0</v>
      </c>
      <c r="J1172">
        <v>0.54722199999999999</v>
      </c>
      <c r="K1172" s="2">
        <v>13.125</v>
      </c>
      <c r="N1172" t="s">
        <v>31</v>
      </c>
      <c r="O1172" s="4">
        <f t="shared" si="18"/>
        <v>1</v>
      </c>
      <c r="P1172" t="s">
        <v>69</v>
      </c>
      <c r="Q1172" s="3">
        <v>0.53738503309999996</v>
      </c>
      <c r="R1172" s="2">
        <v>26.25</v>
      </c>
      <c r="U1172" t="s">
        <v>80</v>
      </c>
      <c r="V1172" s="3">
        <v>0.80726645460000002</v>
      </c>
      <c r="W1172" s="2">
        <v>52.5</v>
      </c>
    </row>
    <row r="1173" spans="1:28" x14ac:dyDescent="0.2">
      <c r="A1173" s="1">
        <v>836000000000</v>
      </c>
      <c r="B1173" t="s">
        <v>130</v>
      </c>
      <c r="C1173" t="s">
        <v>1297</v>
      </c>
      <c r="D1173" t="s">
        <v>44</v>
      </c>
      <c r="E1173" s="4" t="str">
        <f>IF(SUMPRODUCT(--(NOT(ISERR(SEARCH({"c4","c3","c1","m4","m3","m2","m1","r3","r4","i2","cr1","hs1","g2"},D1173)))))&gt;0,"1","")</f>
        <v>1</v>
      </c>
      <c r="F1173" t="s">
        <v>39</v>
      </c>
      <c r="G1173" t="s">
        <v>38</v>
      </c>
      <c r="H1173">
        <v>0.53833299999999995</v>
      </c>
      <c r="I1173">
        <v>0</v>
      </c>
      <c r="J1173">
        <v>0.53833299999999995</v>
      </c>
      <c r="K1173" s="2">
        <v>7.125</v>
      </c>
      <c r="N1173" t="s">
        <v>31</v>
      </c>
      <c r="O1173" s="4">
        <f t="shared" si="18"/>
        <v>1</v>
      </c>
      <c r="P1173" t="s">
        <v>69</v>
      </c>
      <c r="Q1173" s="3">
        <v>0.52865582349999996</v>
      </c>
      <c r="R1173" s="2">
        <v>14.25</v>
      </c>
      <c r="U1173" t="s">
        <v>80</v>
      </c>
      <c r="V1173" s="3">
        <v>0.79415332770000002</v>
      </c>
      <c r="W1173" s="2">
        <v>28.5</v>
      </c>
      <c r="Z1173" t="s">
        <v>81</v>
      </c>
      <c r="AA1173" s="3">
        <v>0.92631728359999999</v>
      </c>
      <c r="AB1173" s="2">
        <v>57</v>
      </c>
    </row>
    <row r="1174" spans="1:28" x14ac:dyDescent="0.2">
      <c r="A1174" s="1">
        <v>836000000000</v>
      </c>
      <c r="B1174" t="s">
        <v>130</v>
      </c>
      <c r="C1174" t="s">
        <v>1298</v>
      </c>
      <c r="D1174" t="s">
        <v>44</v>
      </c>
      <c r="E1174" s="4" t="str">
        <f>IF(SUMPRODUCT(--(NOT(ISERR(SEARCH({"c4","c3","c1","m4","m3","m2","m1","r3","r4","i2","cr1","hs1","g2"},D1174)))))&gt;0,"1","")</f>
        <v>1</v>
      </c>
      <c r="F1174" t="s">
        <v>39</v>
      </c>
      <c r="G1174" t="s">
        <v>38</v>
      </c>
      <c r="H1174">
        <v>0.53805599999999998</v>
      </c>
      <c r="I1174">
        <v>0</v>
      </c>
      <c r="J1174">
        <v>0.53805599999999998</v>
      </c>
      <c r="K1174" s="2">
        <v>12.96875</v>
      </c>
      <c r="N1174" t="s">
        <v>31</v>
      </c>
      <c r="O1174" s="4">
        <f t="shared" si="18"/>
        <v>1</v>
      </c>
      <c r="P1174" t="s">
        <v>69</v>
      </c>
      <c r="Q1174" s="3">
        <v>0.52838380289999998</v>
      </c>
      <c r="R1174" s="2">
        <v>25.9375</v>
      </c>
      <c r="U1174" t="s">
        <v>80</v>
      </c>
      <c r="V1174" s="3">
        <v>0.793744695</v>
      </c>
      <c r="W1174" s="2">
        <v>51.875</v>
      </c>
    </row>
    <row r="1175" spans="1:28" x14ac:dyDescent="0.2">
      <c r="A1175" s="1">
        <v>836000000000</v>
      </c>
      <c r="B1175" t="s">
        <v>130</v>
      </c>
      <c r="C1175" t="s">
        <v>1299</v>
      </c>
      <c r="D1175" t="s">
        <v>44</v>
      </c>
      <c r="E1175" s="4" t="str">
        <f>IF(SUMPRODUCT(--(NOT(ISERR(SEARCH({"c4","c3","c1","m4","m3","m2","m1","r3","r4","i2","cr1","hs1","g2"},D1175)))))&gt;0,"1","")</f>
        <v>1</v>
      </c>
      <c r="F1175" t="s">
        <v>39</v>
      </c>
      <c r="G1175" t="s">
        <v>38</v>
      </c>
      <c r="H1175">
        <v>0.52444400000000002</v>
      </c>
      <c r="I1175">
        <v>0</v>
      </c>
      <c r="J1175">
        <v>0.52444400000000002</v>
      </c>
      <c r="K1175" s="2">
        <v>7</v>
      </c>
      <c r="N1175" t="s">
        <v>31</v>
      </c>
      <c r="O1175" s="4">
        <f t="shared" si="18"/>
        <v>1</v>
      </c>
      <c r="P1175" t="s">
        <v>69</v>
      </c>
      <c r="Q1175" s="3">
        <v>0.5150164948</v>
      </c>
      <c r="R1175" s="2">
        <v>14</v>
      </c>
      <c r="U1175" t="s">
        <v>81</v>
      </c>
      <c r="V1175" s="3">
        <v>0.90241828290000003</v>
      </c>
      <c r="W1175" s="2">
        <v>56</v>
      </c>
      <c r="Z1175" t="s">
        <v>80</v>
      </c>
      <c r="AA1175" s="3">
        <v>0.77366415919999998</v>
      </c>
      <c r="AB1175" s="2">
        <v>28</v>
      </c>
    </row>
    <row r="1176" spans="1:28" x14ac:dyDescent="0.2">
      <c r="A1176" s="1">
        <v>836000000000</v>
      </c>
      <c r="B1176" t="s">
        <v>130</v>
      </c>
      <c r="C1176" t="s">
        <v>1300</v>
      </c>
      <c r="D1176" t="s">
        <v>44</v>
      </c>
      <c r="E1176" s="4" t="str">
        <f>IF(SUMPRODUCT(--(NOT(ISERR(SEARCH({"c4","c3","c1","m4","m3","m2","m1","r3","r4","i2","cr1","hs1","g2"},D1176)))))&gt;0,"1","")</f>
        <v>1</v>
      </c>
      <c r="F1176" t="s">
        <v>39</v>
      </c>
      <c r="G1176" t="s">
        <v>38</v>
      </c>
      <c r="H1176">
        <v>0.52444400000000002</v>
      </c>
      <c r="I1176">
        <v>0</v>
      </c>
      <c r="J1176">
        <v>0.52444400000000002</v>
      </c>
      <c r="K1176" s="2">
        <v>13.1145833333333</v>
      </c>
      <c r="N1176" t="s">
        <v>31</v>
      </c>
      <c r="O1176" s="4">
        <f t="shared" si="18"/>
        <v>1</v>
      </c>
      <c r="P1176" t="s">
        <v>69</v>
      </c>
      <c r="Q1176" s="3">
        <v>0.5150164948</v>
      </c>
      <c r="R1176" s="2">
        <v>26.2291666666666</v>
      </c>
      <c r="U1176" t="s">
        <v>80</v>
      </c>
      <c r="V1176" s="3">
        <v>0.77366415919999998</v>
      </c>
      <c r="W1176" s="2">
        <v>52.458333333333201</v>
      </c>
    </row>
    <row r="1177" spans="1:28" x14ac:dyDescent="0.2">
      <c r="A1177" s="1">
        <v>836000000000</v>
      </c>
      <c r="B1177" t="s">
        <v>130</v>
      </c>
      <c r="C1177" t="s">
        <v>1301</v>
      </c>
      <c r="D1177" t="s">
        <v>44</v>
      </c>
      <c r="E1177" s="4" t="str">
        <f>IF(SUMPRODUCT(--(NOT(ISERR(SEARCH({"c4","c3","c1","m4","m3","m2","m1","r3","r4","i2","cr1","hs1","g2"},D1177)))))&gt;0,"1","")</f>
        <v>1</v>
      </c>
      <c r="F1177" t="s">
        <v>39</v>
      </c>
      <c r="G1177" t="s">
        <v>38</v>
      </c>
      <c r="H1177">
        <v>0.52388900000000005</v>
      </c>
      <c r="I1177">
        <v>0</v>
      </c>
      <c r="J1177">
        <v>0.52388900000000005</v>
      </c>
      <c r="K1177" s="2">
        <v>6.9583333333333304</v>
      </c>
      <c r="N1177" t="s">
        <v>31</v>
      </c>
      <c r="O1177" s="4">
        <f t="shared" si="18"/>
        <v>1</v>
      </c>
      <c r="P1177" t="s">
        <v>69</v>
      </c>
      <c r="Q1177" s="3">
        <v>0.51447147150000005</v>
      </c>
      <c r="R1177" s="2">
        <v>13.9166666666666</v>
      </c>
      <c r="U1177" t="s">
        <v>80</v>
      </c>
      <c r="V1177" s="3">
        <v>0.77284541849999999</v>
      </c>
      <c r="W1177" s="2">
        <v>27.8333333333333</v>
      </c>
      <c r="Z1177" t="s">
        <v>81</v>
      </c>
      <c r="AA1177" s="3">
        <v>0.90146328639999995</v>
      </c>
      <c r="AB1177" s="2">
        <v>55.6666666666666</v>
      </c>
    </row>
    <row r="1178" spans="1:28" x14ac:dyDescent="0.2">
      <c r="A1178" s="1">
        <v>836000000000</v>
      </c>
      <c r="B1178" t="s">
        <v>130</v>
      </c>
      <c r="C1178" t="s">
        <v>1302</v>
      </c>
      <c r="D1178" t="s">
        <v>44</v>
      </c>
      <c r="E1178" s="4" t="str">
        <f>IF(SUMPRODUCT(--(NOT(ISERR(SEARCH({"c4","c3","c1","m4","m3","m2","m1","r3","r4","i2","cr1","hs1","g2"},D1178)))))&gt;0,"1","")</f>
        <v>1</v>
      </c>
      <c r="F1178" t="s">
        <v>39</v>
      </c>
      <c r="G1178" t="s">
        <v>38</v>
      </c>
      <c r="H1178">
        <v>0.51861100000000004</v>
      </c>
      <c r="I1178">
        <v>0</v>
      </c>
      <c r="J1178">
        <v>0.51861100000000004</v>
      </c>
      <c r="K1178" s="2">
        <v>7.1666666666666696</v>
      </c>
      <c r="N1178" t="s">
        <v>31</v>
      </c>
      <c r="O1178" s="4">
        <f t="shared" si="18"/>
        <v>1</v>
      </c>
      <c r="P1178" t="s">
        <v>69</v>
      </c>
      <c r="Q1178" s="3">
        <v>0.50928834990000005</v>
      </c>
      <c r="R1178" s="2">
        <v>14.3333333333333</v>
      </c>
      <c r="U1178" t="s">
        <v>80</v>
      </c>
      <c r="V1178" s="3">
        <v>0.76505926899999999</v>
      </c>
      <c r="W1178" s="2">
        <v>28.6666666666666</v>
      </c>
      <c r="Z1178" t="s">
        <v>81</v>
      </c>
      <c r="AA1178" s="3">
        <v>0.89238135640000005</v>
      </c>
      <c r="AB1178" s="2">
        <v>57.3333333333333</v>
      </c>
    </row>
    <row r="1179" spans="1:28" x14ac:dyDescent="0.2">
      <c r="A1179" s="1">
        <v>836000000000</v>
      </c>
      <c r="B1179" t="s">
        <v>130</v>
      </c>
      <c r="C1179" t="s">
        <v>1303</v>
      </c>
      <c r="D1179" t="s">
        <v>44</v>
      </c>
      <c r="E1179" s="4" t="str">
        <f>IF(SUMPRODUCT(--(NOT(ISERR(SEARCH({"c4","c3","c1","m4","m3","m2","m1","r3","r4","i2","cr1","hs1","g2"},D1179)))))&gt;0,"1","")</f>
        <v>1</v>
      </c>
      <c r="F1179" t="s">
        <v>39</v>
      </c>
      <c r="G1179" t="s">
        <v>38</v>
      </c>
      <c r="H1179">
        <v>0.51388900000000004</v>
      </c>
      <c r="I1179">
        <v>0</v>
      </c>
      <c r="J1179">
        <v>0.51388900000000004</v>
      </c>
      <c r="K1179" s="2">
        <v>8.28125</v>
      </c>
      <c r="N1179" t="s">
        <v>31</v>
      </c>
      <c r="O1179" s="4">
        <f t="shared" si="18"/>
        <v>1</v>
      </c>
      <c r="P1179" t="s">
        <v>69</v>
      </c>
      <c r="Q1179" s="3">
        <v>0.50465123349999996</v>
      </c>
      <c r="R1179" s="2">
        <v>16.5625</v>
      </c>
      <c r="U1179" t="s">
        <v>81</v>
      </c>
      <c r="V1179" s="3">
        <v>0.88425614360000004</v>
      </c>
      <c r="W1179" s="2">
        <v>66.25</v>
      </c>
      <c r="Z1179" t="s">
        <v>80</v>
      </c>
      <c r="AA1179" s="3">
        <v>0.7580933352</v>
      </c>
      <c r="AB1179" s="2">
        <v>33.125</v>
      </c>
    </row>
    <row r="1180" spans="1:28" x14ac:dyDescent="0.2">
      <c r="A1180" s="1">
        <v>836000000000</v>
      </c>
      <c r="B1180" t="s">
        <v>130</v>
      </c>
      <c r="C1180" t="s">
        <v>1304</v>
      </c>
      <c r="D1180" t="s">
        <v>44</v>
      </c>
      <c r="E1180" s="4" t="str">
        <f>IF(SUMPRODUCT(--(NOT(ISERR(SEARCH({"c4","c3","c1","m4","m3","m2","m1","r3","r4","i2","cr1","hs1","g2"},D1180)))))&gt;0,"1","")</f>
        <v>1</v>
      </c>
      <c r="F1180" t="s">
        <v>39</v>
      </c>
      <c r="G1180" t="s">
        <v>38</v>
      </c>
      <c r="H1180">
        <v>0.51305599999999996</v>
      </c>
      <c r="I1180">
        <v>0</v>
      </c>
      <c r="J1180">
        <v>0.51305599999999996</v>
      </c>
      <c r="K1180" s="2">
        <v>21.3541666666667</v>
      </c>
      <c r="N1180" t="s">
        <v>31</v>
      </c>
      <c r="O1180" s="4">
        <f t="shared" si="18"/>
        <v>1</v>
      </c>
      <c r="P1180" t="s">
        <v>69</v>
      </c>
      <c r="Q1180" s="3">
        <v>0.50383320760000005</v>
      </c>
      <c r="R1180" s="2">
        <v>42.7083333333334</v>
      </c>
    </row>
    <row r="1181" spans="1:28" x14ac:dyDescent="0.2">
      <c r="A1181" s="1">
        <v>836000000000</v>
      </c>
      <c r="B1181" t="s">
        <v>130</v>
      </c>
      <c r="C1181" t="s">
        <v>1305</v>
      </c>
      <c r="D1181" t="s">
        <v>69</v>
      </c>
      <c r="E1181" s="4" t="str">
        <f>IF(SUMPRODUCT(--(NOT(ISERR(SEARCH({"c4","c3","c1","m4","m3","m2","m1","r3","r4","i2","cr1","hs1","g2"},D1181)))))&gt;0,"1","")</f>
        <v>1</v>
      </c>
      <c r="F1181" t="s">
        <v>39</v>
      </c>
      <c r="G1181" t="s">
        <v>30</v>
      </c>
      <c r="H1181">
        <v>1.020278</v>
      </c>
      <c r="I1181">
        <v>0</v>
      </c>
      <c r="J1181">
        <v>1.020278</v>
      </c>
      <c r="K1181" s="2">
        <v>26.1041666666667</v>
      </c>
      <c r="N1181" t="s">
        <v>31</v>
      </c>
      <c r="O1181" s="4">
        <f t="shared" si="18"/>
        <v>1</v>
      </c>
      <c r="P1181" t="s">
        <v>80</v>
      </c>
      <c r="Q1181" s="3">
        <v>0.50318531960000001</v>
      </c>
      <c r="R1181" s="2">
        <v>52.2083333333334</v>
      </c>
    </row>
    <row r="1182" spans="1:28" x14ac:dyDescent="0.2">
      <c r="A1182" s="1">
        <v>836000000000</v>
      </c>
      <c r="B1182" t="s">
        <v>130</v>
      </c>
      <c r="C1182" t="s">
        <v>1306</v>
      </c>
      <c r="D1182" t="s">
        <v>44</v>
      </c>
      <c r="E1182" s="4" t="str">
        <f>IF(SUMPRODUCT(--(NOT(ISERR(SEARCH({"c4","c3","c1","m4","m3","m2","m1","r3","r4","i2","cr1","hs1","g2"},D1182)))))&gt;0,"1","")</f>
        <v>1</v>
      </c>
      <c r="F1182" t="s">
        <v>39</v>
      </c>
      <c r="G1182" t="s">
        <v>38</v>
      </c>
      <c r="H1182">
        <v>0.50972200000000001</v>
      </c>
      <c r="I1182">
        <v>0</v>
      </c>
      <c r="J1182">
        <v>0.50972200000000001</v>
      </c>
      <c r="K1182" s="2">
        <v>7.1145833333333304</v>
      </c>
      <c r="N1182" t="s">
        <v>31</v>
      </c>
      <c r="O1182" s="4">
        <f t="shared" si="18"/>
        <v>1</v>
      </c>
      <c r="P1182" t="s">
        <v>69</v>
      </c>
      <c r="Q1182" s="3">
        <v>0.50055914020000003</v>
      </c>
      <c r="R1182" s="2">
        <v>14.2291666666666</v>
      </c>
      <c r="U1182" t="s">
        <v>81</v>
      </c>
      <c r="V1182" s="3">
        <v>0.8770859271</v>
      </c>
      <c r="W1182" s="2">
        <v>56.9166666666666</v>
      </c>
      <c r="Z1182" t="s">
        <v>80</v>
      </c>
      <c r="AA1182" s="3">
        <v>0.75194614209999999</v>
      </c>
      <c r="AB1182" s="2">
        <v>28.4583333333333</v>
      </c>
    </row>
    <row r="1183" spans="1:28" x14ac:dyDescent="0.2">
      <c r="A1183" s="1">
        <v>836000000000</v>
      </c>
      <c r="B1183" t="s">
        <v>130</v>
      </c>
      <c r="C1183" t="s">
        <v>1307</v>
      </c>
      <c r="D1183" t="s">
        <v>96</v>
      </c>
      <c r="E1183" s="4" t="str">
        <f>IF(SUMPRODUCT(--(NOT(ISERR(SEARCH({"c4","c3","c1","m4","m3","m2","m1","r3","r4","i2","cr1","hs1","g2"},D1183)))))&gt;0,"1","")</f>
        <v/>
      </c>
      <c r="F1183" t="s">
        <v>39</v>
      </c>
      <c r="G1183" t="s">
        <v>33</v>
      </c>
      <c r="H1183">
        <v>12</v>
      </c>
      <c r="I1183">
        <v>1</v>
      </c>
      <c r="J1183">
        <v>11</v>
      </c>
      <c r="K1183" s="2">
        <v>28</v>
      </c>
      <c r="N1183" t="s">
        <v>31</v>
      </c>
      <c r="O1183" s="4">
        <f t="shared" si="18"/>
        <v>1</v>
      </c>
      <c r="P1183" t="s">
        <v>109</v>
      </c>
      <c r="Q1183" s="3">
        <v>0.4970952381</v>
      </c>
      <c r="R1183" s="2">
        <v>28</v>
      </c>
      <c r="U1183" t="s">
        <v>117</v>
      </c>
      <c r="V1183" s="3">
        <v>0.7456428571</v>
      </c>
      <c r="W1183" s="2">
        <v>28</v>
      </c>
      <c r="Z1183" t="s">
        <v>112</v>
      </c>
      <c r="AA1183" s="3">
        <v>0.86991666670000001</v>
      </c>
      <c r="AB1183" s="2">
        <v>28</v>
      </c>
    </row>
    <row r="1184" spans="1:28" x14ac:dyDescent="0.2">
      <c r="A1184" s="1">
        <v>836000000000</v>
      </c>
      <c r="B1184" t="s">
        <v>130</v>
      </c>
      <c r="C1184" t="s">
        <v>1308</v>
      </c>
      <c r="D1184" t="s">
        <v>96</v>
      </c>
      <c r="E1184" s="4" t="str">
        <f>IF(SUMPRODUCT(--(NOT(ISERR(SEARCH({"c4","c3","c1","m4","m3","m2","m1","r3","r4","i2","cr1","hs1","g2"},D1184)))))&gt;0,"1","")</f>
        <v/>
      </c>
      <c r="F1184" t="s">
        <v>39</v>
      </c>
      <c r="G1184" t="s">
        <v>33</v>
      </c>
      <c r="H1184">
        <v>12</v>
      </c>
      <c r="I1184">
        <v>1</v>
      </c>
      <c r="J1184">
        <v>11</v>
      </c>
      <c r="K1184" s="2">
        <v>34</v>
      </c>
      <c r="N1184" t="s">
        <v>31</v>
      </c>
      <c r="O1184" s="4">
        <f t="shared" si="18"/>
        <v>1</v>
      </c>
      <c r="P1184" t="s">
        <v>109</v>
      </c>
      <c r="Q1184" s="3">
        <v>0.4970952381</v>
      </c>
      <c r="R1184" s="2">
        <v>34</v>
      </c>
      <c r="U1184" t="s">
        <v>112</v>
      </c>
      <c r="V1184" s="3">
        <v>0.86991666670000001</v>
      </c>
      <c r="W1184" s="2">
        <v>34</v>
      </c>
      <c r="Z1184" t="s">
        <v>117</v>
      </c>
      <c r="AA1184" s="3">
        <v>0.7456428571</v>
      </c>
      <c r="AB1184" s="2">
        <v>34</v>
      </c>
    </row>
    <row r="1185" spans="1:28" x14ac:dyDescent="0.2">
      <c r="A1185" s="1">
        <v>836000000000</v>
      </c>
      <c r="B1185" t="s">
        <v>130</v>
      </c>
      <c r="C1185" t="s">
        <v>1309</v>
      </c>
      <c r="D1185" t="s">
        <v>96</v>
      </c>
      <c r="E1185" s="4" t="str">
        <f>IF(SUMPRODUCT(--(NOT(ISERR(SEARCH({"c4","c3","c1","m4","m3","m2","m1","r3","r4","i2","cr1","hs1","g2"},D1185)))))&gt;0,"1","")</f>
        <v/>
      </c>
      <c r="F1185" t="s">
        <v>39</v>
      </c>
      <c r="G1185" t="s">
        <v>33</v>
      </c>
      <c r="H1185">
        <v>12</v>
      </c>
      <c r="I1185">
        <v>1</v>
      </c>
      <c r="J1185">
        <v>11</v>
      </c>
      <c r="K1185" s="2">
        <v>24</v>
      </c>
      <c r="N1185" t="s">
        <v>31</v>
      </c>
      <c r="O1185" s="4">
        <f t="shared" si="18"/>
        <v>1</v>
      </c>
      <c r="P1185" t="s">
        <v>109</v>
      </c>
      <c r="Q1185" s="3">
        <v>0.4970952381</v>
      </c>
      <c r="R1185" s="2">
        <v>24</v>
      </c>
      <c r="U1185" t="s">
        <v>112</v>
      </c>
      <c r="V1185" s="3">
        <v>0.86991666670000001</v>
      </c>
      <c r="W1185" s="2">
        <v>24</v>
      </c>
      <c r="Z1185" t="s">
        <v>117</v>
      </c>
      <c r="AA1185" s="3">
        <v>0.7456428571</v>
      </c>
      <c r="AB1185" s="2">
        <v>24</v>
      </c>
    </row>
    <row r="1186" spans="1:28" x14ac:dyDescent="0.2">
      <c r="A1186" s="1">
        <v>836000000000</v>
      </c>
      <c r="B1186" t="s">
        <v>130</v>
      </c>
      <c r="C1186" t="s">
        <v>1310</v>
      </c>
      <c r="D1186" t="s">
        <v>69</v>
      </c>
      <c r="E1186" s="4" t="str">
        <f>IF(SUMPRODUCT(--(NOT(ISERR(SEARCH({"c4","c3","c1","m4","m3","m2","m1","r3","r4","i2","cr1","hs1","g2"},D1186)))))&gt;0,"1","")</f>
        <v>1</v>
      </c>
      <c r="F1186" t="s">
        <v>39</v>
      </c>
      <c r="G1186" t="s">
        <v>30</v>
      </c>
      <c r="H1186">
        <v>1.003889</v>
      </c>
      <c r="I1186">
        <v>0</v>
      </c>
      <c r="J1186">
        <v>1.003889</v>
      </c>
      <c r="K1186" s="2">
        <v>25.562500000000099</v>
      </c>
      <c r="N1186" t="s">
        <v>31</v>
      </c>
      <c r="O1186" s="4">
        <f t="shared" si="18"/>
        <v>1</v>
      </c>
      <c r="P1186" t="s">
        <v>80</v>
      </c>
      <c r="Q1186" s="3">
        <v>0.49510251840000002</v>
      </c>
      <c r="R1186" s="2">
        <v>51.125000000000199</v>
      </c>
    </row>
    <row r="1187" spans="1:28" x14ac:dyDescent="0.2">
      <c r="A1187" s="1">
        <v>836000000000</v>
      </c>
      <c r="B1187" t="s">
        <v>130</v>
      </c>
      <c r="C1187" t="s">
        <v>1311</v>
      </c>
      <c r="D1187" t="s">
        <v>69</v>
      </c>
      <c r="E1187" s="4" t="str">
        <f>IF(SUMPRODUCT(--(NOT(ISERR(SEARCH({"c4","c3","c1","m4","m3","m2","m1","r3","r4","i2","cr1","hs1","g2"},D1187)))))&gt;0,"1","")</f>
        <v>1</v>
      </c>
      <c r="F1187" t="s">
        <v>39</v>
      </c>
      <c r="G1187" t="s">
        <v>30</v>
      </c>
      <c r="H1187">
        <v>1.0027779999999999</v>
      </c>
      <c r="I1187">
        <v>0</v>
      </c>
      <c r="J1187">
        <v>1.0027779999999999</v>
      </c>
      <c r="K1187" s="2">
        <v>27.7083333333333</v>
      </c>
      <c r="N1187" t="s">
        <v>31</v>
      </c>
      <c r="O1187" s="4">
        <f t="shared" si="18"/>
        <v>1</v>
      </c>
      <c r="P1187" t="s">
        <v>80</v>
      </c>
      <c r="Q1187" s="3">
        <v>0.49455459039999999</v>
      </c>
      <c r="R1187" s="2">
        <v>55.4166666666666</v>
      </c>
    </row>
    <row r="1188" spans="1:28" x14ac:dyDescent="0.2">
      <c r="A1188" s="1">
        <v>836000000000</v>
      </c>
      <c r="B1188" t="s">
        <v>130</v>
      </c>
      <c r="C1188" t="s">
        <v>1312</v>
      </c>
      <c r="D1188" t="s">
        <v>80</v>
      </c>
      <c r="E1188" s="4" t="str">
        <f>IF(SUMPRODUCT(--(NOT(ISERR(SEARCH({"c4","c3","c1","m4","m3","m2","m1","r3","r4","i2","cr1","hs1","g2"},D1188)))))&gt;0,"1","")</f>
        <v>1</v>
      </c>
      <c r="F1188" t="s">
        <v>39</v>
      </c>
      <c r="G1188" t="s">
        <v>33</v>
      </c>
      <c r="H1188">
        <v>2.2830560000000002</v>
      </c>
      <c r="I1188">
        <v>0</v>
      </c>
      <c r="J1188">
        <v>2.2830560000000002</v>
      </c>
      <c r="K1188" s="2">
        <v>22.3333333333333</v>
      </c>
      <c r="N1188" t="s">
        <v>31</v>
      </c>
      <c r="O1188" s="4">
        <f t="shared" si="18"/>
        <v>1</v>
      </c>
      <c r="P1188" t="s">
        <v>81</v>
      </c>
      <c r="Q1188" s="3">
        <v>0.4910608843</v>
      </c>
      <c r="R1188" s="2">
        <v>44.6666666666666</v>
      </c>
    </row>
    <row r="1189" spans="1:28" x14ac:dyDescent="0.2">
      <c r="A1189" s="1">
        <v>836000000000</v>
      </c>
      <c r="B1189" t="s">
        <v>130</v>
      </c>
      <c r="C1189" t="s">
        <v>1313</v>
      </c>
      <c r="D1189" t="s">
        <v>44</v>
      </c>
      <c r="E1189" s="4" t="str">
        <f>IF(SUMPRODUCT(--(NOT(ISERR(SEARCH({"c4","c3","c1","m4","m3","m2","m1","r3","r4","i2","cr1","hs1","g2"},D1189)))))&gt;0,"1","")</f>
        <v>1</v>
      </c>
      <c r="F1189" t="s">
        <v>39</v>
      </c>
      <c r="G1189" t="s">
        <v>38</v>
      </c>
      <c r="H1189">
        <v>0.49583300000000002</v>
      </c>
      <c r="I1189">
        <v>0</v>
      </c>
      <c r="J1189">
        <v>0.49583300000000002</v>
      </c>
      <c r="K1189" s="2">
        <v>26.6145833333333</v>
      </c>
      <c r="N1189" t="s">
        <v>31</v>
      </c>
      <c r="O1189" s="4">
        <f t="shared" si="18"/>
        <v>1</v>
      </c>
      <c r="P1189" t="s">
        <v>69</v>
      </c>
      <c r="Q1189" s="3">
        <v>0.48691981150000002</v>
      </c>
      <c r="R1189" s="2">
        <v>53.2291666666666</v>
      </c>
    </row>
    <row r="1190" spans="1:28" x14ac:dyDescent="0.2">
      <c r="A1190" s="1">
        <v>836000000000</v>
      </c>
      <c r="B1190" t="s">
        <v>130</v>
      </c>
      <c r="C1190" t="s">
        <v>1314</v>
      </c>
      <c r="D1190" t="s">
        <v>80</v>
      </c>
      <c r="E1190" s="4" t="str">
        <f>IF(SUMPRODUCT(--(NOT(ISERR(SEARCH({"c4","c3","c1","m4","m3","m2","m1","r3","r4","i2","cr1","hs1","g2"},D1190)))))&gt;0,"1","")</f>
        <v>1</v>
      </c>
      <c r="F1190" t="s">
        <v>39</v>
      </c>
      <c r="G1190" t="s">
        <v>33</v>
      </c>
      <c r="H1190">
        <v>2.2455560000000001</v>
      </c>
      <c r="I1190">
        <v>0</v>
      </c>
      <c r="J1190">
        <v>2.2455560000000001</v>
      </c>
      <c r="K1190" s="2">
        <v>16</v>
      </c>
      <c r="N1190" t="s">
        <v>31</v>
      </c>
      <c r="O1190" s="4">
        <f t="shared" si="18"/>
        <v>1</v>
      </c>
      <c r="P1190" t="s">
        <v>81</v>
      </c>
      <c r="Q1190" s="3">
        <v>0.4829950361</v>
      </c>
      <c r="R1190" s="2">
        <v>32</v>
      </c>
    </row>
    <row r="1191" spans="1:28" x14ac:dyDescent="0.2">
      <c r="A1191" s="1">
        <v>836000000000</v>
      </c>
      <c r="B1191" t="s">
        <v>130</v>
      </c>
      <c r="C1191" t="s">
        <v>1315</v>
      </c>
      <c r="D1191" t="s">
        <v>44</v>
      </c>
      <c r="E1191" s="4" t="str">
        <f>IF(SUMPRODUCT(--(NOT(ISERR(SEARCH({"c4","c3","c1","m4","m3","m2","m1","r3","r4","i2","cr1","hs1","g2"},D1191)))))&gt;0,"1","")</f>
        <v>1</v>
      </c>
      <c r="F1191" t="s">
        <v>39</v>
      </c>
      <c r="G1191" t="s">
        <v>38</v>
      </c>
      <c r="H1191">
        <v>0.48777799999999999</v>
      </c>
      <c r="I1191">
        <v>0</v>
      </c>
      <c r="J1191">
        <v>0.48777799999999999</v>
      </c>
      <c r="K1191" s="2">
        <v>21.1979166666667</v>
      </c>
      <c r="N1191" t="s">
        <v>31</v>
      </c>
      <c r="O1191" s="4">
        <f t="shared" si="18"/>
        <v>1</v>
      </c>
      <c r="P1191" t="s">
        <v>69</v>
      </c>
      <c r="Q1191" s="3">
        <v>0.47900960980000001</v>
      </c>
      <c r="R1191" s="2">
        <v>42.3958333333334</v>
      </c>
    </row>
    <row r="1192" spans="1:28" x14ac:dyDescent="0.2">
      <c r="A1192" s="1">
        <v>836000000000</v>
      </c>
      <c r="B1192" t="s">
        <v>130</v>
      </c>
      <c r="C1192" t="s">
        <v>1316</v>
      </c>
      <c r="D1192" t="s">
        <v>110</v>
      </c>
      <c r="E1192" s="4" t="str">
        <f>IF(SUMPRODUCT(--(NOT(ISERR(SEARCH({"c4","c3","c1","m4","m3","m2","m1","r3","r4","i2","cr1","hs1","g2"},D1192)))))&gt;0,"1","")</f>
        <v/>
      </c>
      <c r="F1192" t="s">
        <v>39</v>
      </c>
      <c r="G1192" t="s">
        <v>33</v>
      </c>
      <c r="H1192">
        <v>19</v>
      </c>
      <c r="I1192">
        <v>0</v>
      </c>
      <c r="J1192">
        <v>19</v>
      </c>
      <c r="K1192" s="2">
        <v>2.6229508196721301</v>
      </c>
      <c r="N1192" t="s">
        <v>31</v>
      </c>
      <c r="O1192" s="4">
        <f t="shared" si="18"/>
        <v>1</v>
      </c>
      <c r="P1192" t="s">
        <v>111</v>
      </c>
      <c r="Q1192" s="3">
        <v>0.47058928570000003</v>
      </c>
      <c r="R1192" s="2">
        <v>2.6229508196721301</v>
      </c>
      <c r="U1192" t="s">
        <v>113</v>
      </c>
      <c r="V1192" s="3">
        <v>0.71001190479999998</v>
      </c>
      <c r="W1192" s="2">
        <v>2.6229508196721301</v>
      </c>
    </row>
    <row r="1193" spans="1:28" x14ac:dyDescent="0.2">
      <c r="A1193" s="1">
        <v>836000000000</v>
      </c>
      <c r="B1193" t="s">
        <v>130</v>
      </c>
      <c r="C1193" t="s">
        <v>1317</v>
      </c>
      <c r="D1193" t="s">
        <v>44</v>
      </c>
      <c r="E1193" s="4" t="str">
        <f>IF(SUMPRODUCT(--(NOT(ISERR(SEARCH({"c4","c3","c1","m4","m3","m2","m1","r3","r4","i2","cr1","hs1","g2"},D1193)))))&gt;0,"1","")</f>
        <v>1</v>
      </c>
      <c r="F1193" t="s">
        <v>39</v>
      </c>
      <c r="G1193" t="s">
        <v>38</v>
      </c>
      <c r="H1193">
        <v>0.47249999999999998</v>
      </c>
      <c r="I1193">
        <v>0</v>
      </c>
      <c r="J1193">
        <v>0.47249999999999998</v>
      </c>
      <c r="K1193" s="2">
        <v>8.0104166666666696</v>
      </c>
      <c r="N1193" t="s">
        <v>31</v>
      </c>
      <c r="O1193" s="4">
        <f t="shared" si="18"/>
        <v>1</v>
      </c>
      <c r="P1193" t="s">
        <v>69</v>
      </c>
      <c r="Q1193" s="3">
        <v>0.46400625000000001</v>
      </c>
      <c r="R1193" s="2">
        <v>16.0208333333333</v>
      </c>
      <c r="U1193" t="s">
        <v>81</v>
      </c>
      <c r="V1193" s="3">
        <v>0.81303749999999997</v>
      </c>
      <c r="W1193" s="2">
        <v>64.0833333333333</v>
      </c>
      <c r="Z1193" t="s">
        <v>80</v>
      </c>
      <c r="AA1193" s="3">
        <v>0.69703593750000004</v>
      </c>
      <c r="AB1193" s="2">
        <v>32.0416666666666</v>
      </c>
    </row>
    <row r="1194" spans="1:28" x14ac:dyDescent="0.2">
      <c r="A1194" s="1">
        <v>836000000000</v>
      </c>
      <c r="B1194" t="s">
        <v>130</v>
      </c>
      <c r="C1194" t="s">
        <v>1318</v>
      </c>
      <c r="D1194" t="s">
        <v>44</v>
      </c>
      <c r="E1194" s="4" t="str">
        <f>IF(SUMPRODUCT(--(NOT(ISERR(SEARCH({"c4","c3","c1","m4","m3","m2","m1","r3","r4","i2","cr1","hs1","g2"},D1194)))))&gt;0,"1","")</f>
        <v>1</v>
      </c>
      <c r="F1194" t="s">
        <v>39</v>
      </c>
      <c r="G1194" t="s">
        <v>38</v>
      </c>
      <c r="H1194">
        <v>0.47027799999999997</v>
      </c>
      <c r="I1194">
        <v>0</v>
      </c>
      <c r="J1194">
        <v>0.47027799999999997</v>
      </c>
      <c r="K1194" s="2">
        <v>8.1770833333333304</v>
      </c>
      <c r="N1194" t="s">
        <v>31</v>
      </c>
      <c r="O1194" s="4">
        <f t="shared" si="18"/>
        <v>1</v>
      </c>
      <c r="P1194" t="s">
        <v>69</v>
      </c>
      <c r="Q1194" s="3">
        <v>0.4618241931</v>
      </c>
      <c r="R1194" s="2">
        <v>16.3541666666666</v>
      </c>
      <c r="U1194" t="s">
        <v>81</v>
      </c>
      <c r="V1194" s="3">
        <v>0.80921407290000003</v>
      </c>
      <c r="W1194" s="2">
        <v>65.4166666666666</v>
      </c>
      <c r="Z1194" t="s">
        <v>80</v>
      </c>
      <c r="AA1194" s="3">
        <v>0.69375802460000002</v>
      </c>
      <c r="AB1194" s="2">
        <v>32.7083333333333</v>
      </c>
    </row>
    <row r="1195" spans="1:28" x14ac:dyDescent="0.2">
      <c r="A1195" s="1">
        <v>836000000000</v>
      </c>
      <c r="B1195" t="s">
        <v>130</v>
      </c>
      <c r="C1195" t="s">
        <v>1319</v>
      </c>
      <c r="D1195" t="s">
        <v>44</v>
      </c>
      <c r="E1195" s="4" t="str">
        <f>IF(SUMPRODUCT(--(NOT(ISERR(SEARCH({"c4","c3","c1","m4","m3","m2","m1","r3","r4","i2","cr1","hs1","g2"},D1195)))))&gt;0,"1","")</f>
        <v>1</v>
      </c>
      <c r="F1195" t="s">
        <v>39</v>
      </c>
      <c r="G1195" t="s">
        <v>38</v>
      </c>
      <c r="H1195">
        <v>0.468889</v>
      </c>
      <c r="I1195">
        <v>0</v>
      </c>
      <c r="J1195">
        <v>0.468889</v>
      </c>
      <c r="K1195" s="2">
        <v>21.375</v>
      </c>
      <c r="N1195" t="s">
        <v>31</v>
      </c>
      <c r="O1195" s="4">
        <f t="shared" si="18"/>
        <v>1</v>
      </c>
      <c r="P1195" t="s">
        <v>69</v>
      </c>
      <c r="Q1195" s="3">
        <v>0.46046016200000001</v>
      </c>
      <c r="R1195" s="2">
        <v>42.75</v>
      </c>
    </row>
    <row r="1196" spans="1:28" x14ac:dyDescent="0.2">
      <c r="A1196" s="1">
        <v>836000000000</v>
      </c>
      <c r="B1196" t="s">
        <v>130</v>
      </c>
      <c r="C1196" t="s">
        <v>1320</v>
      </c>
      <c r="D1196" t="s">
        <v>44</v>
      </c>
      <c r="E1196" s="4" t="str">
        <f>IF(SUMPRODUCT(--(NOT(ISERR(SEARCH({"c4","c3","c1","m4","m3","m2","m1","r3","r4","i2","cr1","hs1","g2"},D1196)))))&gt;0,"1","")</f>
        <v>1</v>
      </c>
      <c r="F1196" t="s">
        <v>39</v>
      </c>
      <c r="G1196" t="s">
        <v>38</v>
      </c>
      <c r="H1196">
        <v>0.46527800000000002</v>
      </c>
      <c r="I1196">
        <v>0</v>
      </c>
      <c r="J1196">
        <v>0.46527800000000002</v>
      </c>
      <c r="K1196" s="2">
        <v>7.28125</v>
      </c>
      <c r="N1196" t="s">
        <v>31</v>
      </c>
      <c r="O1196" s="4">
        <f t="shared" si="18"/>
        <v>1</v>
      </c>
      <c r="P1196" t="s">
        <v>69</v>
      </c>
      <c r="Q1196" s="3">
        <v>0.456914074</v>
      </c>
      <c r="R1196" s="2">
        <v>14.5625</v>
      </c>
      <c r="U1196" t="s">
        <v>80</v>
      </c>
      <c r="V1196" s="3">
        <v>0.68638198289999997</v>
      </c>
      <c r="W1196" s="2">
        <v>29.125</v>
      </c>
      <c r="Z1196" t="s">
        <v>81</v>
      </c>
      <c r="AA1196" s="3">
        <v>0.80061050140000001</v>
      </c>
      <c r="AB1196" s="2">
        <v>58.25</v>
      </c>
    </row>
    <row r="1197" spans="1:28" x14ac:dyDescent="0.2">
      <c r="A1197" s="1">
        <v>836000000000</v>
      </c>
      <c r="B1197" t="s">
        <v>130</v>
      </c>
      <c r="C1197" t="s">
        <v>1321</v>
      </c>
      <c r="D1197" t="s">
        <v>44</v>
      </c>
      <c r="E1197" s="4" t="str">
        <f>IF(SUMPRODUCT(--(NOT(ISERR(SEARCH({"c4","c3","c1","m4","m3","m2","m1","r3","r4","i2","cr1","hs1","g2"},D1197)))))&gt;0,"1","")</f>
        <v>1</v>
      </c>
      <c r="F1197" t="s">
        <v>39</v>
      </c>
      <c r="G1197" t="s">
        <v>38</v>
      </c>
      <c r="H1197">
        <v>0.46305600000000002</v>
      </c>
      <c r="I1197">
        <v>0</v>
      </c>
      <c r="J1197">
        <v>0.46305600000000002</v>
      </c>
      <c r="K1197" s="2">
        <v>17.9166666666667</v>
      </c>
      <c r="N1197" t="s">
        <v>31</v>
      </c>
      <c r="O1197" s="4">
        <f t="shared" si="18"/>
        <v>1</v>
      </c>
      <c r="P1197" t="s">
        <v>69</v>
      </c>
      <c r="Q1197" s="3">
        <v>0.4547320171</v>
      </c>
      <c r="R1197" s="2">
        <v>35.8333333333334</v>
      </c>
      <c r="U1197" t="s">
        <v>80</v>
      </c>
      <c r="V1197" s="3">
        <v>0.68310406999999995</v>
      </c>
      <c r="W1197" s="2">
        <v>71.666666666666799</v>
      </c>
    </row>
    <row r="1198" spans="1:28" x14ac:dyDescent="0.2">
      <c r="A1198" s="1">
        <v>836000000000</v>
      </c>
      <c r="B1198" t="s">
        <v>130</v>
      </c>
      <c r="C1198" t="s">
        <v>1322</v>
      </c>
      <c r="D1198" t="s">
        <v>109</v>
      </c>
      <c r="E1198" s="4" t="str">
        <f>IF(SUMPRODUCT(--(NOT(ISERR(SEARCH({"c4","c3","c1","m4","m3","m2","m1","r3","r4","i2","cr1","hs1","g2"},D1198)))))&gt;0,"1","")</f>
        <v/>
      </c>
      <c r="F1198" t="s">
        <v>39</v>
      </c>
      <c r="G1198" t="s">
        <v>30</v>
      </c>
      <c r="H1198">
        <v>17.396944000000001</v>
      </c>
      <c r="I1198">
        <v>0</v>
      </c>
      <c r="J1198">
        <v>17.396944000000001</v>
      </c>
      <c r="K1198" s="2">
        <v>36</v>
      </c>
      <c r="N1198" t="s">
        <v>31</v>
      </c>
      <c r="O1198" s="4">
        <f t="shared" si="18"/>
        <v>1</v>
      </c>
      <c r="P1198" t="s">
        <v>117</v>
      </c>
      <c r="Q1198" s="3">
        <v>0.45356318289999997</v>
      </c>
      <c r="R1198" s="2">
        <v>36</v>
      </c>
      <c r="U1198" t="s">
        <v>112</v>
      </c>
      <c r="V1198" s="3">
        <v>0.68034477429999995</v>
      </c>
      <c r="W1198" s="2">
        <v>36</v>
      </c>
    </row>
    <row r="1199" spans="1:28" x14ac:dyDescent="0.2">
      <c r="A1199" s="1">
        <v>836000000000</v>
      </c>
      <c r="B1199" t="s">
        <v>130</v>
      </c>
      <c r="C1199" t="s">
        <v>1323</v>
      </c>
      <c r="D1199" t="s">
        <v>80</v>
      </c>
      <c r="E1199" s="4" t="str">
        <f>IF(SUMPRODUCT(--(NOT(ISERR(SEARCH({"c4","c3","c1","m4","m3","m2","m1","r3","r4","i2","cr1","hs1","g2"},D1199)))))&gt;0,"1","")</f>
        <v>1</v>
      </c>
      <c r="F1199" t="s">
        <v>39</v>
      </c>
      <c r="G1199" t="s">
        <v>30</v>
      </c>
      <c r="H1199">
        <v>1.8472219999999999</v>
      </c>
      <c r="I1199">
        <v>0</v>
      </c>
      <c r="J1199">
        <v>1.8472219999999999</v>
      </c>
      <c r="K1199" s="2">
        <v>36.5833333333333</v>
      </c>
      <c r="N1199" t="s">
        <v>31</v>
      </c>
      <c r="O1199" s="4">
        <f t="shared" si="18"/>
        <v>1</v>
      </c>
      <c r="P1199" t="s">
        <v>81</v>
      </c>
      <c r="Q1199" s="3">
        <v>0.4535039964</v>
      </c>
      <c r="R1199" s="2">
        <v>73.1666666666666</v>
      </c>
    </row>
    <row r="1200" spans="1:28" x14ac:dyDescent="0.2">
      <c r="A1200" s="1">
        <v>836000000000</v>
      </c>
      <c r="B1200" t="s">
        <v>130</v>
      </c>
      <c r="C1200" t="s">
        <v>1324</v>
      </c>
      <c r="D1200" t="s">
        <v>80</v>
      </c>
      <c r="E1200" s="4" t="str">
        <f>IF(SUMPRODUCT(--(NOT(ISERR(SEARCH({"c4","c3","c1","m4","m3","m2","m1","r3","r4","i2","cr1","hs1","g2"},D1200)))))&gt;0,"1","")</f>
        <v>1</v>
      </c>
      <c r="F1200" t="s">
        <v>39</v>
      </c>
      <c r="G1200" t="s">
        <v>30</v>
      </c>
      <c r="H1200">
        <v>1.8472219999999999</v>
      </c>
      <c r="I1200">
        <v>0</v>
      </c>
      <c r="J1200">
        <v>1.8472219999999999</v>
      </c>
      <c r="K1200" s="2">
        <v>38.125</v>
      </c>
      <c r="N1200" t="s">
        <v>31</v>
      </c>
      <c r="O1200" s="4">
        <f t="shared" si="18"/>
        <v>1</v>
      </c>
      <c r="P1200" t="s">
        <v>81</v>
      </c>
      <c r="Q1200" s="3">
        <v>0.4535039964</v>
      </c>
      <c r="R1200" s="2">
        <v>76.25</v>
      </c>
    </row>
    <row r="1201" spans="1:28" x14ac:dyDescent="0.2">
      <c r="A1201" s="1">
        <v>836000000000</v>
      </c>
      <c r="B1201" t="s">
        <v>130</v>
      </c>
      <c r="C1201" t="s">
        <v>1325</v>
      </c>
      <c r="D1201" t="s">
        <v>109</v>
      </c>
      <c r="E1201" s="4" t="str">
        <f>IF(SUMPRODUCT(--(NOT(ISERR(SEARCH({"c4","c3","c1","m4","m3","m2","m1","r3","r4","i2","cr1","hs1","g2"},D1201)))))&gt;0,"1","")</f>
        <v/>
      </c>
      <c r="F1201" t="s">
        <v>39</v>
      </c>
      <c r="G1201" t="s">
        <v>30</v>
      </c>
      <c r="H1201">
        <v>17.380278000000001</v>
      </c>
      <c r="I1201">
        <v>0</v>
      </c>
      <c r="J1201">
        <v>17.380278000000001</v>
      </c>
      <c r="K1201" s="2">
        <v>35</v>
      </c>
      <c r="N1201" t="s">
        <v>31</v>
      </c>
      <c r="O1201" s="4">
        <f t="shared" si="18"/>
        <v>1</v>
      </c>
      <c r="P1201" t="s">
        <v>117</v>
      </c>
      <c r="Q1201" s="3">
        <v>0.45312867639999999</v>
      </c>
      <c r="R1201" s="2">
        <v>35</v>
      </c>
      <c r="U1201" t="s">
        <v>112</v>
      </c>
      <c r="V1201" s="3">
        <v>0.67969301459999998</v>
      </c>
      <c r="W1201" s="2">
        <v>35</v>
      </c>
    </row>
    <row r="1202" spans="1:28" x14ac:dyDescent="0.2">
      <c r="A1202" s="1">
        <v>836000000000</v>
      </c>
      <c r="B1202" t="s">
        <v>130</v>
      </c>
      <c r="C1202" t="s">
        <v>1326</v>
      </c>
      <c r="D1202" t="s">
        <v>80</v>
      </c>
      <c r="E1202" s="4" t="str">
        <f>IF(SUMPRODUCT(--(NOT(ISERR(SEARCH({"c4","c3","c1","m4","m3","m2","m1","r3","r4","i2","cr1","hs1","g2"},D1202)))))&gt;0,"1","")</f>
        <v>1</v>
      </c>
      <c r="F1202" t="s">
        <v>39</v>
      </c>
      <c r="G1202" t="s">
        <v>30</v>
      </c>
      <c r="H1202">
        <v>1.845</v>
      </c>
      <c r="I1202">
        <v>0</v>
      </c>
      <c r="J1202">
        <v>1.845</v>
      </c>
      <c r="K1202" s="2">
        <v>34.5416666666667</v>
      </c>
      <c r="N1202" t="s">
        <v>31</v>
      </c>
      <c r="O1202" s="4">
        <f t="shared" si="18"/>
        <v>1</v>
      </c>
      <c r="P1202" t="s">
        <v>81</v>
      </c>
      <c r="Q1202" s="3">
        <v>0.4529584821</v>
      </c>
      <c r="R1202" s="2">
        <v>69.0833333333334</v>
      </c>
    </row>
    <row r="1203" spans="1:28" x14ac:dyDescent="0.2">
      <c r="A1203" s="1">
        <v>836000000000</v>
      </c>
      <c r="B1203" t="s">
        <v>130</v>
      </c>
      <c r="C1203" t="s">
        <v>1327</v>
      </c>
      <c r="D1203" t="s">
        <v>44</v>
      </c>
      <c r="E1203" s="4" t="str">
        <f>IF(SUMPRODUCT(--(NOT(ISERR(SEARCH({"c4","c3","c1","m4","m3","m2","m1","r3","r4","i2","cr1","hs1","g2"},D1203)))))&gt;0,"1","")</f>
        <v>1</v>
      </c>
      <c r="F1203" t="s">
        <v>39</v>
      </c>
      <c r="G1203" t="s">
        <v>38</v>
      </c>
      <c r="H1203">
        <v>0.45944400000000002</v>
      </c>
      <c r="I1203">
        <v>0</v>
      </c>
      <c r="J1203">
        <v>0.45944400000000002</v>
      </c>
      <c r="K1203" s="2">
        <v>12.3125</v>
      </c>
      <c r="N1203" t="s">
        <v>31</v>
      </c>
      <c r="O1203" s="4">
        <f t="shared" si="18"/>
        <v>1</v>
      </c>
      <c r="P1203" t="s">
        <v>69</v>
      </c>
      <c r="Q1203" s="3">
        <v>0.45118494710000001</v>
      </c>
      <c r="R1203" s="2">
        <v>24.625</v>
      </c>
      <c r="U1203" t="s">
        <v>80</v>
      </c>
      <c r="V1203" s="3">
        <v>0.67777561750000004</v>
      </c>
      <c r="W1203" s="2">
        <v>49.25</v>
      </c>
    </row>
    <row r="1204" spans="1:28" x14ac:dyDescent="0.2">
      <c r="A1204" s="1">
        <v>836000000000</v>
      </c>
      <c r="B1204" t="s">
        <v>130</v>
      </c>
      <c r="C1204" t="s">
        <v>1328</v>
      </c>
      <c r="D1204" t="s">
        <v>80</v>
      </c>
      <c r="E1204" s="4" t="str">
        <f>IF(SUMPRODUCT(--(NOT(ISERR(SEARCH({"c4","c3","c1","m4","m3","m2","m1","r3","r4","i2","cr1","hs1","g2"},D1204)))))&gt;0,"1","")</f>
        <v>1</v>
      </c>
      <c r="F1204" t="s">
        <v>39</v>
      </c>
      <c r="G1204" t="s">
        <v>33</v>
      </c>
      <c r="H1204">
        <v>2.094722</v>
      </c>
      <c r="I1204">
        <v>0</v>
      </c>
      <c r="J1204">
        <v>2.094722</v>
      </c>
      <c r="K1204" s="2">
        <v>22.5833333333333</v>
      </c>
      <c r="N1204" t="s">
        <v>31</v>
      </c>
      <c r="O1204" s="4">
        <f t="shared" si="18"/>
        <v>1</v>
      </c>
      <c r="P1204" t="s">
        <v>81</v>
      </c>
      <c r="Q1204" s="3">
        <v>0.45055225879999999</v>
      </c>
      <c r="R1204" s="2">
        <v>45.1666666666666</v>
      </c>
    </row>
    <row r="1205" spans="1:28" x14ac:dyDescent="0.2">
      <c r="A1205" s="1">
        <v>836000000000</v>
      </c>
      <c r="B1205" t="s">
        <v>130</v>
      </c>
      <c r="C1205" t="s">
        <v>1329</v>
      </c>
      <c r="D1205" t="s">
        <v>44</v>
      </c>
      <c r="E1205" s="4" t="str">
        <f>IF(SUMPRODUCT(--(NOT(ISERR(SEARCH({"c4","c3","c1","m4","m3","m2","m1","r3","r4","i2","cr1","hs1","g2"},D1205)))))&gt;0,"1","")</f>
        <v>1</v>
      </c>
      <c r="F1205" t="s">
        <v>39</v>
      </c>
      <c r="G1205" t="s">
        <v>38</v>
      </c>
      <c r="H1205">
        <v>0.45861099999999999</v>
      </c>
      <c r="I1205">
        <v>0</v>
      </c>
      <c r="J1205">
        <v>0.45861099999999999</v>
      </c>
      <c r="K1205" s="2">
        <v>21.125</v>
      </c>
      <c r="N1205" t="s">
        <v>31</v>
      </c>
      <c r="O1205" s="4">
        <f t="shared" si="18"/>
        <v>1</v>
      </c>
      <c r="P1205" t="s">
        <v>69</v>
      </c>
      <c r="Q1205" s="3">
        <v>0.4503669213</v>
      </c>
      <c r="R1205" s="2">
        <v>42.25</v>
      </c>
    </row>
    <row r="1206" spans="1:28" x14ac:dyDescent="0.2">
      <c r="A1206" s="1">
        <v>836000000000</v>
      </c>
      <c r="B1206" t="s">
        <v>130</v>
      </c>
      <c r="C1206" t="s">
        <v>1330</v>
      </c>
      <c r="D1206" t="s">
        <v>44</v>
      </c>
      <c r="E1206" s="4" t="str">
        <f>IF(SUMPRODUCT(--(NOT(ISERR(SEARCH({"c4","c3","c1","m4","m3","m2","m1","r3","r4","i2","cr1","hs1","g2"},D1206)))))&gt;0,"1","")</f>
        <v>1</v>
      </c>
      <c r="F1206" t="s">
        <v>39</v>
      </c>
      <c r="G1206" t="s">
        <v>38</v>
      </c>
      <c r="H1206">
        <v>0.45638899999999999</v>
      </c>
      <c r="I1206">
        <v>0</v>
      </c>
      <c r="J1206">
        <v>0.45638899999999999</v>
      </c>
      <c r="K1206" s="2">
        <v>16.8125</v>
      </c>
      <c r="N1206" t="s">
        <v>31</v>
      </c>
      <c r="O1206" s="4">
        <f t="shared" si="18"/>
        <v>1</v>
      </c>
      <c r="P1206" t="s">
        <v>69</v>
      </c>
      <c r="Q1206" s="3">
        <v>0.44818486439999999</v>
      </c>
      <c r="R1206" s="2">
        <v>33.625</v>
      </c>
      <c r="U1206" t="s">
        <v>80</v>
      </c>
      <c r="V1206" s="3">
        <v>0.67326885599999997</v>
      </c>
      <c r="W1206" s="2">
        <v>67.25</v>
      </c>
    </row>
    <row r="1207" spans="1:28" x14ac:dyDescent="0.2">
      <c r="A1207" s="1">
        <v>836000000000</v>
      </c>
      <c r="B1207" t="s">
        <v>130</v>
      </c>
      <c r="C1207" t="s">
        <v>1331</v>
      </c>
      <c r="D1207" t="s">
        <v>44</v>
      </c>
      <c r="E1207" s="4" t="str">
        <f>IF(SUMPRODUCT(--(NOT(ISERR(SEARCH({"c4","c3","c1","m4","m3","m2","m1","r3","r4","i2","cr1","hs1","g2"},D1207)))))&gt;0,"1","")</f>
        <v>1</v>
      </c>
      <c r="F1207" t="s">
        <v>39</v>
      </c>
      <c r="G1207" t="s">
        <v>38</v>
      </c>
      <c r="H1207">
        <v>0.45583299999999999</v>
      </c>
      <c r="I1207">
        <v>0</v>
      </c>
      <c r="J1207">
        <v>0.45583299999999999</v>
      </c>
      <c r="K1207" s="2">
        <v>18.8020833333333</v>
      </c>
      <c r="N1207" t="s">
        <v>31</v>
      </c>
      <c r="O1207" s="4">
        <f t="shared" si="18"/>
        <v>1</v>
      </c>
      <c r="P1207" t="s">
        <v>69</v>
      </c>
      <c r="Q1207" s="3">
        <v>0.44763885920000002</v>
      </c>
      <c r="R1207" s="2">
        <v>37.6041666666666</v>
      </c>
      <c r="U1207" t="s">
        <v>80</v>
      </c>
      <c r="V1207" s="3">
        <v>0.67244864019999995</v>
      </c>
      <c r="W1207" s="2">
        <v>75.208333333333201</v>
      </c>
    </row>
    <row r="1208" spans="1:28" x14ac:dyDescent="0.2">
      <c r="A1208" s="1">
        <v>836000000000</v>
      </c>
      <c r="B1208" t="s">
        <v>130</v>
      </c>
      <c r="C1208" t="s">
        <v>1332</v>
      </c>
      <c r="D1208" t="s">
        <v>44</v>
      </c>
      <c r="E1208" s="4" t="str">
        <f>IF(SUMPRODUCT(--(NOT(ISERR(SEARCH({"c4","c3","c1","m4","m3","m2","m1","r3","r4","i2","cr1","hs1","g2"},D1208)))))&gt;0,"1","")</f>
        <v>1</v>
      </c>
      <c r="F1208" t="s">
        <v>39</v>
      </c>
      <c r="G1208" t="s">
        <v>38</v>
      </c>
      <c r="H1208">
        <v>0.45527800000000002</v>
      </c>
      <c r="I1208">
        <v>0</v>
      </c>
      <c r="J1208">
        <v>0.45527800000000002</v>
      </c>
      <c r="K1208" s="2">
        <v>17.5</v>
      </c>
      <c r="N1208" t="s">
        <v>31</v>
      </c>
      <c r="O1208" s="4">
        <f t="shared" si="18"/>
        <v>1</v>
      </c>
      <c r="P1208" t="s">
        <v>69</v>
      </c>
      <c r="Q1208" s="3">
        <v>0.44709383600000002</v>
      </c>
      <c r="R1208" s="2">
        <v>35</v>
      </c>
      <c r="U1208" t="s">
        <v>80</v>
      </c>
      <c r="V1208" s="3">
        <v>0.67162989959999997</v>
      </c>
      <c r="W1208" s="2">
        <v>70</v>
      </c>
    </row>
    <row r="1209" spans="1:28" x14ac:dyDescent="0.2">
      <c r="A1209" s="1">
        <v>836000000000</v>
      </c>
      <c r="B1209" t="s">
        <v>130</v>
      </c>
      <c r="C1209" t="s">
        <v>1333</v>
      </c>
      <c r="D1209" t="s">
        <v>44</v>
      </c>
      <c r="E1209" s="4" t="str">
        <f>IF(SUMPRODUCT(--(NOT(ISERR(SEARCH({"c4","c3","c1","m4","m3","m2","m1","r3","r4","i2","cr1","hs1","g2"},D1209)))))&gt;0,"1","")</f>
        <v>1</v>
      </c>
      <c r="F1209" t="s">
        <v>39</v>
      </c>
      <c r="G1209" t="s">
        <v>38</v>
      </c>
      <c r="H1209">
        <v>0.45444400000000001</v>
      </c>
      <c r="I1209">
        <v>0</v>
      </c>
      <c r="J1209">
        <v>0.45444400000000001</v>
      </c>
      <c r="K1209" s="2">
        <v>20.6770833333333</v>
      </c>
      <c r="N1209" t="s">
        <v>31</v>
      </c>
      <c r="O1209" s="4">
        <f t="shared" si="18"/>
        <v>1</v>
      </c>
      <c r="P1209" t="s">
        <v>69</v>
      </c>
      <c r="Q1209" s="3">
        <v>0.44627482810000002</v>
      </c>
      <c r="R1209" s="2">
        <v>41.3541666666666</v>
      </c>
    </row>
    <row r="1210" spans="1:28" x14ac:dyDescent="0.2">
      <c r="A1210" s="1">
        <v>836000000000</v>
      </c>
      <c r="B1210" t="s">
        <v>130</v>
      </c>
      <c r="C1210" t="s">
        <v>1334</v>
      </c>
      <c r="D1210" t="s">
        <v>96</v>
      </c>
      <c r="E1210" s="4" t="str">
        <f>IF(SUMPRODUCT(--(NOT(ISERR(SEARCH({"c4","c3","c1","m4","m3","m2","m1","r3","r4","i2","cr1","hs1","g2"},D1210)))))&gt;0,"1","")</f>
        <v/>
      </c>
      <c r="F1210" t="s">
        <v>39</v>
      </c>
      <c r="G1210" t="s">
        <v>38</v>
      </c>
      <c r="H1210">
        <v>8.9924999999999997</v>
      </c>
      <c r="I1210">
        <v>0</v>
      </c>
      <c r="J1210">
        <v>8.9924999999999997</v>
      </c>
      <c r="K1210" s="2">
        <v>11</v>
      </c>
      <c r="N1210" t="s">
        <v>31</v>
      </c>
      <c r="O1210" s="4">
        <f t="shared" si="18"/>
        <v>1</v>
      </c>
      <c r="P1210" t="s">
        <v>109</v>
      </c>
      <c r="Q1210" s="3">
        <v>0.44544991070000001</v>
      </c>
      <c r="R1210" s="2">
        <v>11</v>
      </c>
      <c r="U1210" t="s">
        <v>117</v>
      </c>
      <c r="V1210" s="3">
        <v>0.66817486609999999</v>
      </c>
      <c r="W1210" s="2">
        <v>11</v>
      </c>
      <c r="Z1210" t="s">
        <v>112</v>
      </c>
      <c r="AA1210" s="3">
        <v>0.77953734379999995</v>
      </c>
      <c r="AB1210" s="2">
        <v>11</v>
      </c>
    </row>
    <row r="1211" spans="1:28" x14ac:dyDescent="0.2">
      <c r="A1211" s="1">
        <v>836000000000</v>
      </c>
      <c r="B1211" t="s">
        <v>130</v>
      </c>
      <c r="C1211" t="s">
        <v>1335</v>
      </c>
      <c r="D1211" t="s">
        <v>44</v>
      </c>
      <c r="E1211" s="4" t="str">
        <f>IF(SUMPRODUCT(--(NOT(ISERR(SEARCH({"c4","c3","c1","m4","m3","m2","m1","r3","r4","i2","cr1","hs1","g2"},D1211)))))&gt;0,"1","")</f>
        <v>1</v>
      </c>
      <c r="F1211" t="s">
        <v>39</v>
      </c>
      <c r="G1211" t="s">
        <v>38</v>
      </c>
      <c r="H1211">
        <v>0.45166699999999999</v>
      </c>
      <c r="I1211">
        <v>0</v>
      </c>
      <c r="J1211">
        <v>0.45166699999999999</v>
      </c>
      <c r="K1211" s="2">
        <v>7.4166666666666696</v>
      </c>
      <c r="N1211" t="s">
        <v>31</v>
      </c>
      <c r="O1211" s="4">
        <f t="shared" si="18"/>
        <v>1</v>
      </c>
      <c r="P1211" t="s">
        <v>69</v>
      </c>
      <c r="Q1211" s="3">
        <v>0.44354774800000002</v>
      </c>
      <c r="R1211" s="2">
        <v>14.8333333333333</v>
      </c>
      <c r="U1211" t="s">
        <v>80</v>
      </c>
      <c r="V1211" s="3">
        <v>0.66630292229999999</v>
      </c>
      <c r="W1211" s="2">
        <v>29.6666666666666</v>
      </c>
      <c r="Z1211" t="s">
        <v>81</v>
      </c>
      <c r="AA1211" s="3">
        <v>0.77718985929999995</v>
      </c>
      <c r="AB1211" s="2">
        <v>59.3333333333333</v>
      </c>
    </row>
    <row r="1212" spans="1:28" x14ac:dyDescent="0.2">
      <c r="A1212" s="1">
        <v>836000000000</v>
      </c>
      <c r="B1212" t="s">
        <v>130</v>
      </c>
      <c r="C1212" t="s">
        <v>1336</v>
      </c>
      <c r="D1212" t="s">
        <v>44</v>
      </c>
      <c r="E1212" s="4" t="str">
        <f>IF(SUMPRODUCT(--(NOT(ISERR(SEARCH({"c4","c3","c1","m4","m3","m2","m1","r3","r4","i2","cr1","hs1","g2"},D1212)))))&gt;0,"1","")</f>
        <v>1</v>
      </c>
      <c r="F1212" t="s">
        <v>39</v>
      </c>
      <c r="G1212" t="s">
        <v>38</v>
      </c>
      <c r="H1212">
        <v>0.44972200000000001</v>
      </c>
      <c r="I1212">
        <v>0</v>
      </c>
      <c r="J1212">
        <v>0.44972200000000001</v>
      </c>
      <c r="K1212" s="2">
        <v>21.375</v>
      </c>
      <c r="N1212" t="s">
        <v>31</v>
      </c>
      <c r="O1212" s="4">
        <f t="shared" si="18"/>
        <v>1</v>
      </c>
      <c r="P1212" t="s">
        <v>69</v>
      </c>
      <c r="Q1212" s="3">
        <v>0.44163771169999999</v>
      </c>
      <c r="R1212" s="2">
        <v>42.75</v>
      </c>
    </row>
    <row r="1213" spans="1:28" x14ac:dyDescent="0.2">
      <c r="A1213" s="1">
        <v>836000000000</v>
      </c>
      <c r="B1213" t="s">
        <v>130</v>
      </c>
      <c r="C1213" t="s">
        <v>496</v>
      </c>
      <c r="D1213" t="s">
        <v>44</v>
      </c>
      <c r="E1213" s="4" t="str">
        <f>IF(SUMPRODUCT(--(NOT(ISERR(SEARCH({"c4","c3","c1","m4","m3","m2","m1","r3","r4","i2","cr1","hs1","g2"},D1213)))))&gt;0,"1","")</f>
        <v>1</v>
      </c>
      <c r="F1213" t="s">
        <v>39</v>
      </c>
      <c r="G1213" t="s">
        <v>38</v>
      </c>
      <c r="H1213">
        <v>0.44750000000000001</v>
      </c>
      <c r="I1213">
        <v>0</v>
      </c>
      <c r="J1213">
        <v>0.44750000000000001</v>
      </c>
      <c r="K1213" s="2">
        <v>13.1770833333333</v>
      </c>
      <c r="N1213" t="s">
        <v>31</v>
      </c>
      <c r="O1213" s="4">
        <f t="shared" si="18"/>
        <v>1</v>
      </c>
      <c r="P1213" t="s">
        <v>69</v>
      </c>
      <c r="Q1213" s="3">
        <v>0.43945565479999998</v>
      </c>
      <c r="R1213" s="2">
        <v>26.3541666666666</v>
      </c>
      <c r="U1213" t="s">
        <v>80</v>
      </c>
      <c r="V1213" s="3">
        <v>0.66015572919999999</v>
      </c>
      <c r="W1213" s="2">
        <v>52.708333333333201</v>
      </c>
    </row>
    <row r="1214" spans="1:28" x14ac:dyDescent="0.2">
      <c r="A1214" s="1">
        <v>836000000000</v>
      </c>
      <c r="B1214" t="s">
        <v>130</v>
      </c>
      <c r="C1214" t="s">
        <v>1337</v>
      </c>
      <c r="D1214" t="s">
        <v>80</v>
      </c>
      <c r="E1214" s="4" t="str">
        <f>IF(SUMPRODUCT(--(NOT(ISERR(SEARCH({"c4","c3","c1","m4","m3","m2","m1","r3","r4","i2","cr1","hs1","g2"},D1214)))))&gt;0,"1","")</f>
        <v>1</v>
      </c>
      <c r="F1214" t="s">
        <v>37</v>
      </c>
      <c r="G1214" t="s">
        <v>36</v>
      </c>
      <c r="H1214">
        <v>2</v>
      </c>
      <c r="I1214">
        <v>0</v>
      </c>
      <c r="J1214">
        <v>2</v>
      </c>
      <c r="K1214" s="2">
        <v>14.125</v>
      </c>
      <c r="N1214" t="s">
        <v>31</v>
      </c>
      <c r="O1214" s="4">
        <f t="shared" si="18"/>
        <v>1</v>
      </c>
      <c r="P1214" t="s">
        <v>81</v>
      </c>
      <c r="Q1214" s="3">
        <v>0.43017857139999999</v>
      </c>
      <c r="R1214" s="2">
        <v>28.25</v>
      </c>
    </row>
    <row r="1215" spans="1:28" x14ac:dyDescent="0.2">
      <c r="A1215" s="1">
        <v>836000000000</v>
      </c>
      <c r="B1215" t="s">
        <v>130</v>
      </c>
      <c r="C1215" t="s">
        <v>1338</v>
      </c>
      <c r="D1215" t="s">
        <v>44</v>
      </c>
      <c r="E1215" s="4" t="str">
        <f>IF(SUMPRODUCT(--(NOT(ISERR(SEARCH({"c4","c3","c1","m4","m3","m2","m1","r3","r4","i2","cr1","hs1","g2"},D1215)))))&gt;0,"1","")</f>
        <v>1</v>
      </c>
      <c r="F1215" t="s">
        <v>39</v>
      </c>
      <c r="G1215" t="s">
        <v>38</v>
      </c>
      <c r="H1215">
        <v>0.436944</v>
      </c>
      <c r="I1215">
        <v>0</v>
      </c>
      <c r="J1215">
        <v>0.436944</v>
      </c>
      <c r="K1215" s="2">
        <v>19.25</v>
      </c>
      <c r="N1215" t="s">
        <v>31</v>
      </c>
      <c r="O1215" s="4">
        <f t="shared" si="18"/>
        <v>1</v>
      </c>
      <c r="P1215" t="s">
        <v>69</v>
      </c>
      <c r="Q1215" s="3">
        <v>0.42908941140000001</v>
      </c>
      <c r="R1215" s="2">
        <v>38.5</v>
      </c>
      <c r="U1215" t="s">
        <v>80</v>
      </c>
      <c r="V1215" s="3">
        <v>0.64458342999999996</v>
      </c>
      <c r="W1215" s="2">
        <v>77</v>
      </c>
    </row>
    <row r="1216" spans="1:28" x14ac:dyDescent="0.2">
      <c r="A1216" s="1">
        <v>836000000000</v>
      </c>
      <c r="B1216" t="s">
        <v>130</v>
      </c>
      <c r="C1216" t="s">
        <v>1339</v>
      </c>
      <c r="D1216" t="s">
        <v>44</v>
      </c>
      <c r="E1216" s="4" t="str">
        <f>IF(SUMPRODUCT(--(NOT(ISERR(SEARCH({"c4","c3","c1","m4","m3","m2","m1","r3","r4","i2","cr1","hs1","g2"},D1216)))))&gt;0,"1","")</f>
        <v>1</v>
      </c>
      <c r="F1216" t="s">
        <v>39</v>
      </c>
      <c r="G1216" t="s">
        <v>38</v>
      </c>
      <c r="H1216">
        <v>0.43611100000000003</v>
      </c>
      <c r="I1216">
        <v>0</v>
      </c>
      <c r="J1216">
        <v>0.43611100000000003</v>
      </c>
      <c r="K1216" s="2">
        <v>21.0833333333333</v>
      </c>
      <c r="N1216" t="s">
        <v>31</v>
      </c>
      <c r="O1216" s="4">
        <f t="shared" si="18"/>
        <v>1</v>
      </c>
      <c r="P1216" t="s">
        <v>69</v>
      </c>
      <c r="Q1216" s="3">
        <v>0.4282713856</v>
      </c>
      <c r="R1216" s="2">
        <v>42.1666666666666</v>
      </c>
    </row>
    <row r="1217" spans="1:28" x14ac:dyDescent="0.2">
      <c r="A1217" s="1">
        <v>836000000000</v>
      </c>
      <c r="B1217" t="s">
        <v>130</v>
      </c>
      <c r="C1217" t="s">
        <v>1340</v>
      </c>
      <c r="D1217" t="s">
        <v>44</v>
      </c>
      <c r="E1217" s="4" t="str">
        <f>IF(SUMPRODUCT(--(NOT(ISERR(SEARCH({"c4","c3","c1","m4","m3","m2","m1","r3","r4","i2","cr1","hs1","g2"},D1217)))))&gt;0,"1","")</f>
        <v>1</v>
      </c>
      <c r="F1217" t="s">
        <v>39</v>
      </c>
      <c r="G1217" t="s">
        <v>38</v>
      </c>
      <c r="H1217">
        <v>0.43611100000000003</v>
      </c>
      <c r="I1217">
        <v>0</v>
      </c>
      <c r="J1217">
        <v>0.43611100000000003</v>
      </c>
      <c r="K1217" s="2">
        <v>12.2916666666667</v>
      </c>
      <c r="N1217" t="s">
        <v>31</v>
      </c>
      <c r="O1217" s="4">
        <f t="shared" si="18"/>
        <v>1</v>
      </c>
      <c r="P1217" t="s">
        <v>69</v>
      </c>
      <c r="Q1217" s="3">
        <v>0.4282713856</v>
      </c>
      <c r="R1217" s="2">
        <v>24.5833333333334</v>
      </c>
      <c r="U1217" t="s">
        <v>80</v>
      </c>
      <c r="V1217" s="3">
        <v>0.64335458150000002</v>
      </c>
      <c r="W1217" s="2">
        <v>49.166666666666799</v>
      </c>
    </row>
    <row r="1218" spans="1:28" x14ac:dyDescent="0.2">
      <c r="A1218" s="1">
        <v>836000000000</v>
      </c>
      <c r="B1218" t="s">
        <v>130</v>
      </c>
      <c r="C1218" t="s">
        <v>1341</v>
      </c>
      <c r="D1218" t="s">
        <v>44</v>
      </c>
      <c r="E1218" s="4" t="str">
        <f>IF(SUMPRODUCT(--(NOT(ISERR(SEARCH({"c4","c3","c1","m4","m3","m2","m1","r3","r4","i2","cr1","hs1","g2"},D1218)))))&gt;0,"1","")</f>
        <v>1</v>
      </c>
      <c r="F1218" t="s">
        <v>39</v>
      </c>
      <c r="G1218" t="s">
        <v>38</v>
      </c>
      <c r="H1218">
        <v>0.435278</v>
      </c>
      <c r="I1218">
        <v>0</v>
      </c>
      <c r="J1218">
        <v>0.435278</v>
      </c>
      <c r="K1218" s="2">
        <v>12.28125</v>
      </c>
      <c r="N1218" t="s">
        <v>31</v>
      </c>
      <c r="O1218" s="4">
        <f t="shared" si="18"/>
        <v>1</v>
      </c>
      <c r="P1218" t="s">
        <v>69</v>
      </c>
      <c r="Q1218" s="3">
        <v>0.42745335979999999</v>
      </c>
      <c r="R1218" s="2">
        <v>24.5625</v>
      </c>
      <c r="U1218" t="s">
        <v>80</v>
      </c>
      <c r="V1218" s="3">
        <v>0.64212573289999997</v>
      </c>
      <c r="W1218" s="2">
        <v>49.125</v>
      </c>
    </row>
    <row r="1219" spans="1:28" x14ac:dyDescent="0.2">
      <c r="A1219" s="1">
        <v>836000000000</v>
      </c>
      <c r="B1219" t="s">
        <v>130</v>
      </c>
      <c r="C1219" t="s">
        <v>1342</v>
      </c>
      <c r="D1219" t="s">
        <v>44</v>
      </c>
      <c r="E1219" s="4" t="str">
        <f>IF(SUMPRODUCT(--(NOT(ISERR(SEARCH({"c4","c3","c1","m4","m3","m2","m1","r3","r4","i2","cr1","hs1","g2"},D1219)))))&gt;0,"1","")</f>
        <v>1</v>
      </c>
      <c r="F1219" t="s">
        <v>39</v>
      </c>
      <c r="G1219" t="s">
        <v>38</v>
      </c>
      <c r="H1219">
        <v>0.432222</v>
      </c>
      <c r="I1219">
        <v>0</v>
      </c>
      <c r="J1219">
        <v>0.432222</v>
      </c>
      <c r="K1219" s="2">
        <v>24.1041666666667</v>
      </c>
      <c r="N1219" t="s">
        <v>31</v>
      </c>
      <c r="O1219" s="4">
        <f t="shared" ref="O1219:O1282" si="19">IF(Q1219&lt;25,1,0)</f>
        <v>1</v>
      </c>
      <c r="P1219" t="s">
        <v>69</v>
      </c>
      <c r="Q1219" s="3">
        <v>0.42445229499999998</v>
      </c>
      <c r="R1219" s="2">
        <v>48.2083333333334</v>
      </c>
    </row>
    <row r="1220" spans="1:28" x14ac:dyDescent="0.2">
      <c r="A1220" s="1">
        <v>836000000000</v>
      </c>
      <c r="B1220" t="s">
        <v>130</v>
      </c>
      <c r="C1220" t="s">
        <v>1343</v>
      </c>
      <c r="D1220" t="s">
        <v>44</v>
      </c>
      <c r="E1220" s="4" t="str">
        <f>IF(SUMPRODUCT(--(NOT(ISERR(SEARCH({"c4","c3","c1","m4","m3","m2","m1","r3","r4","i2","cr1","hs1","g2"},D1220)))))&gt;0,"1","")</f>
        <v>1</v>
      </c>
      <c r="F1220" t="s">
        <v>39</v>
      </c>
      <c r="G1220" t="s">
        <v>38</v>
      </c>
      <c r="H1220">
        <v>0.43083300000000002</v>
      </c>
      <c r="I1220">
        <v>0</v>
      </c>
      <c r="J1220">
        <v>0.43083300000000002</v>
      </c>
      <c r="K1220" s="2">
        <v>18.09375</v>
      </c>
      <c r="N1220" t="s">
        <v>31</v>
      </c>
      <c r="O1220" s="4">
        <f t="shared" si="19"/>
        <v>1</v>
      </c>
      <c r="P1220" t="s">
        <v>69</v>
      </c>
      <c r="Q1220" s="3">
        <v>0.42308826389999998</v>
      </c>
      <c r="R1220" s="2">
        <v>36.1875</v>
      </c>
      <c r="U1220" t="s">
        <v>80</v>
      </c>
      <c r="V1220" s="3">
        <v>0.63556843190000001</v>
      </c>
      <c r="W1220" s="2">
        <v>72.375</v>
      </c>
    </row>
    <row r="1221" spans="1:28" x14ac:dyDescent="0.2">
      <c r="A1221" s="1">
        <v>836000000000</v>
      </c>
      <c r="B1221" t="s">
        <v>130</v>
      </c>
      <c r="C1221" t="s">
        <v>1344</v>
      </c>
      <c r="D1221" t="s">
        <v>44</v>
      </c>
      <c r="E1221" s="4" t="str">
        <f>IF(SUMPRODUCT(--(NOT(ISERR(SEARCH({"c4","c3","c1","m4","m3","m2","m1","r3","r4","i2","cr1","hs1","g2"},D1221)))))&gt;0,"1","")</f>
        <v>1</v>
      </c>
      <c r="F1221" t="s">
        <v>39</v>
      </c>
      <c r="G1221" t="s">
        <v>38</v>
      </c>
      <c r="H1221">
        <v>0.42583300000000002</v>
      </c>
      <c r="I1221">
        <v>0</v>
      </c>
      <c r="J1221">
        <v>0.42583300000000002</v>
      </c>
      <c r="K1221" s="2">
        <v>21.6041666666667</v>
      </c>
      <c r="N1221" t="s">
        <v>31</v>
      </c>
      <c r="O1221" s="4">
        <f t="shared" si="19"/>
        <v>1</v>
      </c>
      <c r="P1221" t="s">
        <v>69</v>
      </c>
      <c r="Q1221" s="3">
        <v>0.41817814489999999</v>
      </c>
      <c r="R1221" s="2">
        <v>43.2083333333334</v>
      </c>
    </row>
    <row r="1222" spans="1:28" x14ac:dyDescent="0.2">
      <c r="A1222" s="1">
        <v>836000000000</v>
      </c>
      <c r="B1222" t="s">
        <v>130</v>
      </c>
      <c r="C1222" t="s">
        <v>1345</v>
      </c>
      <c r="D1222" t="s">
        <v>44</v>
      </c>
      <c r="E1222" s="4" t="str">
        <f>IF(SUMPRODUCT(--(NOT(ISERR(SEARCH({"c4","c3","c1","m4","m3","m2","m1","r3","r4","i2","cr1","hs1","g2"},D1222)))))&gt;0,"1","")</f>
        <v>1</v>
      </c>
      <c r="F1222" t="s">
        <v>39</v>
      </c>
      <c r="G1222" t="s">
        <v>38</v>
      </c>
      <c r="H1222">
        <v>0.42277799999999999</v>
      </c>
      <c r="I1222">
        <v>0</v>
      </c>
      <c r="J1222">
        <v>0.42277799999999999</v>
      </c>
      <c r="K1222" s="2">
        <v>19.59375</v>
      </c>
      <c r="N1222" t="s">
        <v>31</v>
      </c>
      <c r="O1222" s="4">
        <f t="shared" si="19"/>
        <v>1</v>
      </c>
      <c r="P1222" t="s">
        <v>69</v>
      </c>
      <c r="Q1222" s="3">
        <v>0.41517806210000002</v>
      </c>
      <c r="R1222" s="2">
        <v>39.1875</v>
      </c>
      <c r="U1222" t="s">
        <v>80</v>
      </c>
      <c r="V1222" s="3">
        <v>0.6236856288</v>
      </c>
      <c r="W1222" s="2">
        <v>78.375</v>
      </c>
    </row>
    <row r="1223" spans="1:28" x14ac:dyDescent="0.2">
      <c r="A1223" s="1">
        <v>836000000000</v>
      </c>
      <c r="B1223" t="s">
        <v>130</v>
      </c>
      <c r="C1223" t="s">
        <v>1346</v>
      </c>
      <c r="D1223" t="s">
        <v>44</v>
      </c>
      <c r="E1223" s="4" t="str">
        <f>IF(SUMPRODUCT(--(NOT(ISERR(SEARCH({"c4","c3","c1","m4","m3","m2","m1","r3","r4","i2","cr1","hs1","g2"},D1223)))))&gt;0,"1","")</f>
        <v>1</v>
      </c>
      <c r="F1223" t="s">
        <v>39</v>
      </c>
      <c r="G1223" t="s">
        <v>33</v>
      </c>
      <c r="H1223">
        <v>0.47944399999999998</v>
      </c>
      <c r="I1223">
        <v>0</v>
      </c>
      <c r="J1223">
        <v>0.47944399999999998</v>
      </c>
      <c r="K1223" s="2">
        <v>21.2604166666667</v>
      </c>
      <c r="N1223" t="s">
        <v>31</v>
      </c>
      <c r="O1223" s="4">
        <f t="shared" si="19"/>
        <v>1</v>
      </c>
      <c r="P1223" t="s">
        <v>69</v>
      </c>
      <c r="Q1223" s="3">
        <v>0.4145763683</v>
      </c>
      <c r="R1223" s="2">
        <v>42.5208333333334</v>
      </c>
    </row>
    <row r="1224" spans="1:28" x14ac:dyDescent="0.2">
      <c r="A1224" s="1">
        <v>836000000000</v>
      </c>
      <c r="B1224" t="s">
        <v>130</v>
      </c>
      <c r="C1224" t="s">
        <v>1347</v>
      </c>
      <c r="D1224" t="s">
        <v>44</v>
      </c>
      <c r="E1224" s="4" t="str">
        <f>IF(SUMPRODUCT(--(NOT(ISERR(SEARCH({"c4","c3","c1","m4","m3","m2","m1","r3","r4","i2","cr1","hs1","g2"},D1224)))))&gt;0,"1","")</f>
        <v>1</v>
      </c>
      <c r="F1224" t="s">
        <v>39</v>
      </c>
      <c r="G1224" t="s">
        <v>38</v>
      </c>
      <c r="H1224">
        <v>0.42027799999999998</v>
      </c>
      <c r="I1224">
        <v>0</v>
      </c>
      <c r="J1224">
        <v>0.42027799999999998</v>
      </c>
      <c r="K1224" s="2">
        <v>7.4687499999999902</v>
      </c>
      <c r="N1224" t="s">
        <v>31</v>
      </c>
      <c r="O1224" s="4">
        <f t="shared" si="19"/>
        <v>1</v>
      </c>
      <c r="P1224" t="s">
        <v>69</v>
      </c>
      <c r="Q1224" s="3">
        <v>0.4127230026</v>
      </c>
      <c r="R1224" s="2">
        <v>14.937499999999901</v>
      </c>
      <c r="U1224" t="s">
        <v>81</v>
      </c>
      <c r="V1224" s="3">
        <v>0.72317835860000002</v>
      </c>
      <c r="W1224" s="2">
        <v>59.749999999999901</v>
      </c>
      <c r="Z1224" t="s">
        <v>80</v>
      </c>
      <c r="AA1224" s="3">
        <v>0.61999760790000003</v>
      </c>
      <c r="AB1224" s="2">
        <v>29.874999999999901</v>
      </c>
    </row>
    <row r="1225" spans="1:28" x14ac:dyDescent="0.2">
      <c r="A1225" s="1">
        <v>836000000000</v>
      </c>
      <c r="B1225" t="s">
        <v>130</v>
      </c>
      <c r="C1225" t="s">
        <v>1348</v>
      </c>
      <c r="D1225" t="s">
        <v>44</v>
      </c>
      <c r="E1225" s="4" t="str">
        <f>IF(SUMPRODUCT(--(NOT(ISERR(SEARCH({"c4","c3","c1","m4","m3","m2","m1","r3","r4","i2","cr1","hs1","g2"},D1225)))))&gt;0,"1","")</f>
        <v>1</v>
      </c>
      <c r="F1225" t="s">
        <v>39</v>
      </c>
      <c r="G1225" t="s">
        <v>38</v>
      </c>
      <c r="H1225">
        <v>0.41861100000000001</v>
      </c>
      <c r="I1225">
        <v>0</v>
      </c>
      <c r="J1225">
        <v>0.41861100000000001</v>
      </c>
      <c r="K1225" s="2">
        <v>21.2083333333333</v>
      </c>
      <c r="N1225" t="s">
        <v>31</v>
      </c>
      <c r="O1225" s="4">
        <f t="shared" si="19"/>
        <v>1</v>
      </c>
      <c r="P1225" t="s">
        <v>69</v>
      </c>
      <c r="Q1225" s="3">
        <v>0.41108596889999999</v>
      </c>
      <c r="R1225" s="2">
        <v>42.4166666666666</v>
      </c>
    </row>
    <row r="1226" spans="1:28" x14ac:dyDescent="0.2">
      <c r="A1226" s="1">
        <v>836000000000</v>
      </c>
      <c r="B1226" t="s">
        <v>130</v>
      </c>
      <c r="C1226" t="s">
        <v>1349</v>
      </c>
      <c r="D1226" t="s">
        <v>44</v>
      </c>
      <c r="E1226" s="4" t="str">
        <f>IF(SUMPRODUCT(--(NOT(ISERR(SEARCH({"c4","c3","c1","m4","m3","m2","m1","r3","r4","i2","cr1","hs1","g2"},D1226)))))&gt;0,"1","")</f>
        <v>1</v>
      </c>
      <c r="F1226" t="s">
        <v>39</v>
      </c>
      <c r="G1226" t="s">
        <v>33</v>
      </c>
      <c r="H1226">
        <v>0.47527799999999998</v>
      </c>
      <c r="I1226">
        <v>0</v>
      </c>
      <c r="J1226">
        <v>0.47527799999999998</v>
      </c>
      <c r="K1226" s="2">
        <v>20.9270833333333</v>
      </c>
      <c r="N1226" t="s">
        <v>31</v>
      </c>
      <c r="O1226" s="4">
        <f t="shared" si="19"/>
        <v>1</v>
      </c>
      <c r="P1226" t="s">
        <v>69</v>
      </c>
      <c r="Q1226" s="3">
        <v>0.41097401820000001</v>
      </c>
      <c r="R1226" s="2">
        <v>41.8541666666666</v>
      </c>
    </row>
    <row r="1227" spans="1:28" x14ac:dyDescent="0.2">
      <c r="A1227" s="1">
        <v>836000000000</v>
      </c>
      <c r="B1227" t="s">
        <v>130</v>
      </c>
      <c r="C1227" t="s">
        <v>1350</v>
      </c>
      <c r="D1227" t="s">
        <v>44</v>
      </c>
      <c r="E1227" s="4" t="str">
        <f>IF(SUMPRODUCT(--(NOT(ISERR(SEARCH({"c4","c3","c1","m4","m3","m2","m1","r3","r4","i2","cr1","hs1","g2"},D1227)))))&gt;0,"1","")</f>
        <v>1</v>
      </c>
      <c r="F1227" t="s">
        <v>39</v>
      </c>
      <c r="G1227" t="s">
        <v>33</v>
      </c>
      <c r="H1227">
        <v>0.47249999999999998</v>
      </c>
      <c r="I1227">
        <v>0</v>
      </c>
      <c r="J1227">
        <v>0.47249999999999998</v>
      </c>
      <c r="K1227" s="2">
        <v>21.0625</v>
      </c>
      <c r="N1227" t="s">
        <v>31</v>
      </c>
      <c r="O1227" s="4">
        <f t="shared" si="19"/>
        <v>1</v>
      </c>
      <c r="P1227" t="s">
        <v>69</v>
      </c>
      <c r="Q1227" s="3">
        <v>0.40857187499999997</v>
      </c>
      <c r="R1227" s="2">
        <v>42.125</v>
      </c>
    </row>
    <row r="1228" spans="1:28" x14ac:dyDescent="0.2">
      <c r="A1228" s="1">
        <v>836000000000</v>
      </c>
      <c r="B1228" t="s">
        <v>130</v>
      </c>
      <c r="C1228" t="s">
        <v>1351</v>
      </c>
      <c r="D1228" t="s">
        <v>44</v>
      </c>
      <c r="E1228" s="4" t="str">
        <f>IF(SUMPRODUCT(--(NOT(ISERR(SEARCH({"c4","c3","c1","m4","m3","m2","m1","r3","r4","i2","cr1","hs1","g2"},D1228)))))&gt;0,"1","")</f>
        <v>1</v>
      </c>
      <c r="F1228" t="s">
        <v>39</v>
      </c>
      <c r="G1228" t="s">
        <v>38</v>
      </c>
      <c r="H1228">
        <v>0.41361100000000001</v>
      </c>
      <c r="I1228">
        <v>0</v>
      </c>
      <c r="J1228">
        <v>0.41361100000000001</v>
      </c>
      <c r="K1228" s="2">
        <v>24.6354166666667</v>
      </c>
      <c r="N1228" t="s">
        <v>31</v>
      </c>
      <c r="O1228" s="4">
        <f t="shared" si="19"/>
        <v>1</v>
      </c>
      <c r="P1228" t="s">
        <v>69</v>
      </c>
      <c r="Q1228" s="3">
        <v>0.4061758499</v>
      </c>
      <c r="R1228" s="2">
        <v>49.2708333333334</v>
      </c>
    </row>
    <row r="1229" spans="1:28" x14ac:dyDescent="0.2">
      <c r="A1229" s="1">
        <v>836000000000</v>
      </c>
      <c r="B1229" t="s">
        <v>130</v>
      </c>
      <c r="C1229" t="s">
        <v>1352</v>
      </c>
      <c r="D1229" t="s">
        <v>44</v>
      </c>
      <c r="E1229" s="4" t="str">
        <f>IF(SUMPRODUCT(--(NOT(ISERR(SEARCH({"c4","c3","c1","m4","m3","m2","m1","r3","r4","i2","cr1","hs1","g2"},D1229)))))&gt;0,"1","")</f>
        <v>1</v>
      </c>
      <c r="F1229" t="s">
        <v>39</v>
      </c>
      <c r="G1229" t="s">
        <v>38</v>
      </c>
      <c r="H1229">
        <v>0.405833</v>
      </c>
      <c r="I1229">
        <v>0</v>
      </c>
      <c r="J1229">
        <v>0.405833</v>
      </c>
      <c r="K1229" s="2">
        <v>25</v>
      </c>
      <c r="N1229" t="s">
        <v>31</v>
      </c>
      <c r="O1229" s="4">
        <f t="shared" si="19"/>
        <v>1</v>
      </c>
      <c r="P1229" t="s">
        <v>69</v>
      </c>
      <c r="Q1229" s="3">
        <v>0.39853766870000001</v>
      </c>
      <c r="R1229" s="2">
        <v>50</v>
      </c>
    </row>
    <row r="1230" spans="1:28" x14ac:dyDescent="0.2">
      <c r="A1230" s="1">
        <v>836000000000</v>
      </c>
      <c r="B1230" t="s">
        <v>130</v>
      </c>
      <c r="C1230" t="s">
        <v>1353</v>
      </c>
      <c r="D1230" t="s">
        <v>122</v>
      </c>
      <c r="E1230" s="4" t="str">
        <f>IF(SUMPRODUCT(--(NOT(ISERR(SEARCH({"c4","c3","c1","m4","m3","m2","m1","r3","r4","i2","cr1","hs1","g2"},D1230)))))&gt;0,"1","")</f>
        <v/>
      </c>
      <c r="F1230" t="s">
        <v>39</v>
      </c>
      <c r="G1230" t="s">
        <v>33</v>
      </c>
      <c r="H1230">
        <v>0.95444399999999996</v>
      </c>
      <c r="I1230">
        <v>0</v>
      </c>
      <c r="J1230">
        <v>0.95444399999999996</v>
      </c>
      <c r="K1230" s="2">
        <v>25</v>
      </c>
      <c r="N1230" t="s">
        <v>31</v>
      </c>
      <c r="O1230" s="4">
        <f t="shared" si="19"/>
        <v>1</v>
      </c>
      <c r="P1230" t="s">
        <v>123</v>
      </c>
      <c r="Q1230" s="3">
        <v>0.39813949710000002</v>
      </c>
      <c r="R1230" s="2">
        <v>50</v>
      </c>
    </row>
    <row r="1231" spans="1:28" x14ac:dyDescent="0.2">
      <c r="A1231" s="1">
        <v>836000000000</v>
      </c>
      <c r="B1231" t="s">
        <v>130</v>
      </c>
      <c r="C1231" t="s">
        <v>1354</v>
      </c>
      <c r="D1231" t="s">
        <v>122</v>
      </c>
      <c r="E1231" s="4" t="str">
        <f>IF(SUMPRODUCT(--(NOT(ISERR(SEARCH({"c4","c3","c1","m4","m3","m2","m1","r3","r4","i2","cr1","hs1","g2"},D1231)))))&gt;0,"1","")</f>
        <v/>
      </c>
      <c r="F1231" t="s">
        <v>39</v>
      </c>
      <c r="G1231" t="s">
        <v>33</v>
      </c>
      <c r="H1231">
        <v>0.94888899999999998</v>
      </c>
      <c r="I1231">
        <v>0</v>
      </c>
      <c r="J1231">
        <v>0.94888899999999998</v>
      </c>
      <c r="K1231" s="2">
        <v>26</v>
      </c>
      <c r="N1231" t="s">
        <v>31</v>
      </c>
      <c r="O1231" s="4">
        <f t="shared" si="19"/>
        <v>1</v>
      </c>
      <c r="P1231" t="s">
        <v>123</v>
      </c>
      <c r="Q1231" s="3">
        <v>0.39582226860000003</v>
      </c>
      <c r="R1231" s="2">
        <v>52</v>
      </c>
    </row>
    <row r="1232" spans="1:28" x14ac:dyDescent="0.2">
      <c r="A1232" s="1">
        <v>836000000000</v>
      </c>
      <c r="B1232" t="s">
        <v>130</v>
      </c>
      <c r="C1232" t="s">
        <v>1355</v>
      </c>
      <c r="D1232" t="s">
        <v>44</v>
      </c>
      <c r="E1232" s="4" t="str">
        <f>IF(SUMPRODUCT(--(NOT(ISERR(SEARCH({"c4","c3","c1","m4","m3","m2","m1","r3","r4","i2","cr1","hs1","g2"},D1232)))))&gt;0,"1","")</f>
        <v>1</v>
      </c>
      <c r="F1232" t="s">
        <v>39</v>
      </c>
      <c r="G1232" t="s">
        <v>38</v>
      </c>
      <c r="H1232">
        <v>0.40305600000000003</v>
      </c>
      <c r="I1232">
        <v>0</v>
      </c>
      <c r="J1232">
        <v>0.40305600000000003</v>
      </c>
      <c r="K1232" s="2">
        <v>21.3541666666667</v>
      </c>
      <c r="N1232" t="s">
        <v>31</v>
      </c>
      <c r="O1232" s="4">
        <f t="shared" si="19"/>
        <v>1</v>
      </c>
      <c r="P1232" t="s">
        <v>69</v>
      </c>
      <c r="Q1232" s="3">
        <v>0.39581058860000001</v>
      </c>
      <c r="R1232" s="2">
        <v>42.7083333333334</v>
      </c>
    </row>
    <row r="1233" spans="1:28" x14ac:dyDescent="0.2">
      <c r="A1233" s="1">
        <v>836000000000</v>
      </c>
      <c r="B1233" t="s">
        <v>130</v>
      </c>
      <c r="C1233" t="s">
        <v>1356</v>
      </c>
      <c r="D1233" t="s">
        <v>96</v>
      </c>
      <c r="E1233" s="4" t="str">
        <f>IF(SUMPRODUCT(--(NOT(ISERR(SEARCH({"c4","c3","c1","m4","m3","m2","m1","r3","r4","i2","cr1","hs1","g2"},D1233)))))&gt;0,"1","")</f>
        <v/>
      </c>
      <c r="F1233" t="s">
        <v>39</v>
      </c>
      <c r="G1233" t="s">
        <v>33</v>
      </c>
      <c r="H1233">
        <v>330</v>
      </c>
      <c r="I1233">
        <v>321.45222200000001</v>
      </c>
      <c r="J1233">
        <v>8.5477779999999992</v>
      </c>
      <c r="K1233" s="2">
        <v>14</v>
      </c>
      <c r="N1233" t="s">
        <v>31</v>
      </c>
      <c r="O1233" s="4">
        <f t="shared" si="19"/>
        <v>1</v>
      </c>
      <c r="P1233" t="s">
        <v>109</v>
      </c>
      <c r="Q1233" s="3">
        <v>0.3862781582</v>
      </c>
      <c r="R1233" s="2">
        <v>14</v>
      </c>
      <c r="U1233" t="s">
        <v>117</v>
      </c>
      <c r="V1233" s="3">
        <v>0.57941723730000005</v>
      </c>
      <c r="W1233" s="2">
        <v>14</v>
      </c>
      <c r="Z1233" t="s">
        <v>112</v>
      </c>
      <c r="AA1233" s="3">
        <v>0.67598677679999997</v>
      </c>
      <c r="AB1233" s="2">
        <v>14</v>
      </c>
    </row>
    <row r="1234" spans="1:28" x14ac:dyDescent="0.2">
      <c r="A1234" s="1">
        <v>836000000000</v>
      </c>
      <c r="B1234" t="s">
        <v>130</v>
      </c>
      <c r="C1234" t="s">
        <v>1357</v>
      </c>
      <c r="D1234" t="s">
        <v>122</v>
      </c>
      <c r="E1234" s="4" t="str">
        <f>IF(SUMPRODUCT(--(NOT(ISERR(SEARCH({"c4","c3","c1","m4","m3","m2","m1","r3","r4","i2","cr1","hs1","g2"},D1234)))))&gt;0,"1","")</f>
        <v/>
      </c>
      <c r="F1234" t="s">
        <v>39</v>
      </c>
      <c r="G1234" t="s">
        <v>33</v>
      </c>
      <c r="H1234">
        <v>0.91805599999999998</v>
      </c>
      <c r="I1234">
        <v>0</v>
      </c>
      <c r="J1234">
        <v>0.91805599999999998</v>
      </c>
      <c r="K1234" s="2">
        <v>25</v>
      </c>
      <c r="N1234" t="s">
        <v>31</v>
      </c>
      <c r="O1234" s="4">
        <f t="shared" si="19"/>
        <v>1</v>
      </c>
      <c r="P1234" t="s">
        <v>123</v>
      </c>
      <c r="Q1234" s="3">
        <v>0.3829605029</v>
      </c>
      <c r="R1234" s="2">
        <v>50</v>
      </c>
    </row>
    <row r="1235" spans="1:28" x14ac:dyDescent="0.2">
      <c r="A1235" s="1">
        <v>836000000000</v>
      </c>
      <c r="B1235" t="s">
        <v>130</v>
      </c>
      <c r="C1235" t="s">
        <v>1358</v>
      </c>
      <c r="D1235" t="s">
        <v>35</v>
      </c>
      <c r="E1235" s="4" t="str">
        <f>IF(SUMPRODUCT(--(NOT(ISERR(SEARCH({"c4","c3","c1","m4","m3","m2","m1","r3","r4","i2","cr1","hs1","g2"},D1235)))))&gt;0,"1","")</f>
        <v>1</v>
      </c>
      <c r="F1235" t="s">
        <v>39</v>
      </c>
      <c r="G1235" t="s">
        <v>30</v>
      </c>
      <c r="H1235">
        <v>0.53916699999999995</v>
      </c>
      <c r="I1235">
        <v>0</v>
      </c>
      <c r="J1235">
        <v>0.53916699999999995</v>
      </c>
      <c r="K1235" s="2">
        <v>24.7083333333333</v>
      </c>
      <c r="N1235" t="s">
        <v>31</v>
      </c>
      <c r="O1235" s="4">
        <f t="shared" si="19"/>
        <v>1</v>
      </c>
      <c r="P1235" t="s">
        <v>34</v>
      </c>
      <c r="Q1235" s="3">
        <v>0.37496657849999998</v>
      </c>
      <c r="R1235" s="2">
        <v>49.4166666666666</v>
      </c>
    </row>
    <row r="1236" spans="1:28" x14ac:dyDescent="0.2">
      <c r="A1236" s="1">
        <v>836000000000</v>
      </c>
      <c r="B1236" t="s">
        <v>130</v>
      </c>
      <c r="C1236" t="s">
        <v>2661</v>
      </c>
      <c r="D1236" t="s">
        <v>44</v>
      </c>
      <c r="E1236" s="4" t="str">
        <f>IF(SUMPRODUCT(--(NOT(ISERR(SEARCH({"c4","c3","c1","m4","m3","m2","m1","r3","r4","i2","cr1","hs1","g2"},D1236)))))&gt;0,"1","")</f>
        <v>1</v>
      </c>
      <c r="F1236" t="s">
        <v>39</v>
      </c>
      <c r="G1236" t="s">
        <v>38</v>
      </c>
      <c r="H1236">
        <v>0.375278</v>
      </c>
      <c r="I1236">
        <v>0</v>
      </c>
      <c r="J1236">
        <v>0.375278</v>
      </c>
      <c r="K1236" s="2">
        <v>21.2083333333333</v>
      </c>
      <c r="N1236" t="s">
        <v>31</v>
      </c>
      <c r="O1236" s="4">
        <f t="shared" si="19"/>
        <v>1</v>
      </c>
      <c r="P1236" t="s">
        <v>69</v>
      </c>
      <c r="Q1236" s="3">
        <v>0.3685319312</v>
      </c>
      <c r="R1236" s="2">
        <v>42.4166666666666</v>
      </c>
    </row>
    <row r="1237" spans="1:28" x14ac:dyDescent="0.2">
      <c r="A1237" s="1">
        <v>836000000000</v>
      </c>
      <c r="B1237" t="s">
        <v>130</v>
      </c>
      <c r="C1237" t="s">
        <v>1360</v>
      </c>
      <c r="D1237" t="s">
        <v>44</v>
      </c>
      <c r="E1237" s="4" t="str">
        <f>IF(SUMPRODUCT(--(NOT(ISERR(SEARCH({"c4","c3","c1","m4","m3","m2","m1","r3","r4","i2","cr1","hs1","g2"},D1237)))))&gt;0,"1","")</f>
        <v>1</v>
      </c>
      <c r="F1237" t="s">
        <v>39</v>
      </c>
      <c r="G1237" t="s">
        <v>38</v>
      </c>
      <c r="H1237">
        <v>0.37361100000000003</v>
      </c>
      <c r="I1237">
        <v>0</v>
      </c>
      <c r="J1237">
        <v>0.37361100000000003</v>
      </c>
      <c r="K1237" s="2">
        <v>20.2291666666667</v>
      </c>
      <c r="N1237" t="s">
        <v>31</v>
      </c>
      <c r="O1237" s="4">
        <f t="shared" si="19"/>
        <v>1</v>
      </c>
      <c r="P1237" t="s">
        <v>69</v>
      </c>
      <c r="Q1237" s="3">
        <v>0.36689489749999998</v>
      </c>
      <c r="R1237" s="2">
        <v>40.4583333333334</v>
      </c>
    </row>
    <row r="1238" spans="1:28" x14ac:dyDescent="0.2">
      <c r="A1238" s="1">
        <v>836000000000</v>
      </c>
      <c r="B1238" t="s">
        <v>130</v>
      </c>
      <c r="C1238" t="s">
        <v>1361</v>
      </c>
      <c r="D1238" t="s">
        <v>44</v>
      </c>
      <c r="E1238" s="4" t="str">
        <f>IF(SUMPRODUCT(--(NOT(ISERR(SEARCH({"c4","c3","c1","m4","m3","m2","m1","r3","r4","i2","cr1","hs1","g2"},D1238)))))&gt;0,"1","")</f>
        <v>1</v>
      </c>
      <c r="F1238" t="s">
        <v>39</v>
      </c>
      <c r="G1238" t="s">
        <v>33</v>
      </c>
      <c r="H1238">
        <v>0.42277799999999999</v>
      </c>
      <c r="I1238">
        <v>0</v>
      </c>
      <c r="J1238">
        <v>0.42277799999999999</v>
      </c>
      <c r="K1238" s="2">
        <v>13.0520833333333</v>
      </c>
      <c r="N1238" t="s">
        <v>31</v>
      </c>
      <c r="O1238" s="4">
        <f t="shared" si="19"/>
        <v>1</v>
      </c>
      <c r="P1238" t="s">
        <v>69</v>
      </c>
      <c r="Q1238" s="3">
        <v>0.36557714320000001</v>
      </c>
      <c r="R1238" s="2">
        <v>26.1041666666666</v>
      </c>
      <c r="U1238" t="s">
        <v>80</v>
      </c>
      <c r="V1238" s="3">
        <v>0.54836571479999996</v>
      </c>
      <c r="W1238" s="2">
        <v>52.208333333333201</v>
      </c>
    </row>
    <row r="1239" spans="1:28" x14ac:dyDescent="0.2">
      <c r="A1239" s="1">
        <v>836000000000</v>
      </c>
      <c r="B1239" t="s">
        <v>130</v>
      </c>
      <c r="C1239" t="s">
        <v>1362</v>
      </c>
      <c r="D1239" t="s">
        <v>96</v>
      </c>
      <c r="E1239" s="4" t="str">
        <f>IF(SUMPRODUCT(--(NOT(ISERR(SEARCH({"c4","c3","c1","m4","m3","m2","m1","r3","r4","i2","cr1","hs1","g2"},D1239)))))&gt;0,"1","")</f>
        <v/>
      </c>
      <c r="F1239" t="s">
        <v>39</v>
      </c>
      <c r="G1239" t="s">
        <v>76</v>
      </c>
      <c r="H1239">
        <v>6.355556</v>
      </c>
      <c r="I1239">
        <v>0</v>
      </c>
      <c r="J1239">
        <v>6.355556</v>
      </c>
      <c r="K1239" s="2">
        <v>33</v>
      </c>
      <c r="N1239" t="s">
        <v>31</v>
      </c>
      <c r="O1239" s="4">
        <f t="shared" si="19"/>
        <v>1</v>
      </c>
      <c r="P1239" t="s">
        <v>109</v>
      </c>
      <c r="Q1239" s="3">
        <v>0.36453653339999997</v>
      </c>
      <c r="R1239" s="2">
        <v>33</v>
      </c>
      <c r="U1239" t="s">
        <v>117</v>
      </c>
      <c r="V1239" s="3">
        <v>0.54680480009999999</v>
      </c>
      <c r="W1239" s="2">
        <v>33</v>
      </c>
      <c r="Z1239" t="s">
        <v>112</v>
      </c>
      <c r="AA1239" s="3">
        <v>0.63793893349999997</v>
      </c>
      <c r="AB1239" s="2">
        <v>33</v>
      </c>
    </row>
    <row r="1240" spans="1:28" x14ac:dyDescent="0.2">
      <c r="A1240" s="1">
        <v>836000000000</v>
      </c>
      <c r="B1240" t="s">
        <v>130</v>
      </c>
      <c r="C1240" t="s">
        <v>1363</v>
      </c>
      <c r="D1240" t="s">
        <v>94</v>
      </c>
      <c r="E1240" s="4" t="str">
        <f>IF(SUMPRODUCT(--(NOT(ISERR(SEARCH({"c4","c3","c1","m4","m3","m2","m1","r3","r4","i2","cr1","hs1","g2"},D1240)))))&gt;0,"1","")</f>
        <v/>
      </c>
      <c r="F1240" t="s">
        <v>39</v>
      </c>
      <c r="G1240" t="s">
        <v>33</v>
      </c>
      <c r="H1240">
        <v>2</v>
      </c>
      <c r="I1240">
        <v>0</v>
      </c>
      <c r="J1240">
        <v>2</v>
      </c>
      <c r="K1240" s="2">
        <v>22</v>
      </c>
      <c r="N1240" t="s">
        <v>31</v>
      </c>
      <c r="O1240" s="4">
        <f t="shared" si="19"/>
        <v>1</v>
      </c>
      <c r="P1240" t="s">
        <v>97</v>
      </c>
      <c r="Q1240" s="3">
        <v>0.36152380950000002</v>
      </c>
      <c r="R1240" s="2">
        <v>44</v>
      </c>
      <c r="U1240" t="s">
        <v>117</v>
      </c>
      <c r="V1240" s="3">
        <v>0.67785714289999999</v>
      </c>
      <c r="W1240" s="2">
        <v>44</v>
      </c>
      <c r="Z1240" t="s">
        <v>112</v>
      </c>
      <c r="AA1240" s="3">
        <v>0.70045238099999996</v>
      </c>
      <c r="AB1240" s="2">
        <v>44</v>
      </c>
    </row>
    <row r="1241" spans="1:28" x14ac:dyDescent="0.2">
      <c r="A1241" s="1">
        <v>836000000000</v>
      </c>
      <c r="B1241" t="s">
        <v>130</v>
      </c>
      <c r="C1241" t="s">
        <v>1364</v>
      </c>
      <c r="D1241" t="s">
        <v>44</v>
      </c>
      <c r="E1241" s="4" t="str">
        <f>IF(SUMPRODUCT(--(NOT(ISERR(SEARCH({"c4","c3","c1","m4","m3","m2","m1","r3","r4","i2","cr1","hs1","g2"},D1241)))))&gt;0,"1","")</f>
        <v>1</v>
      </c>
      <c r="F1241" t="s">
        <v>39</v>
      </c>
      <c r="G1241" t="s">
        <v>38</v>
      </c>
      <c r="H1241">
        <v>0.36722199999999999</v>
      </c>
      <c r="I1241">
        <v>0</v>
      </c>
      <c r="J1241">
        <v>0.36722199999999999</v>
      </c>
      <c r="K1241" s="2">
        <v>9.0208333333333393</v>
      </c>
      <c r="N1241" t="s">
        <v>31</v>
      </c>
      <c r="O1241" s="4">
        <f t="shared" si="19"/>
        <v>1</v>
      </c>
      <c r="P1241" t="s">
        <v>69</v>
      </c>
      <c r="Q1241" s="3">
        <v>0.3606207474</v>
      </c>
      <c r="R1241" s="2">
        <v>18.0416666666666</v>
      </c>
      <c r="U1241" t="s">
        <v>80</v>
      </c>
      <c r="V1241" s="3">
        <v>0.54172895460000003</v>
      </c>
      <c r="W1241" s="2">
        <v>36.0833333333333</v>
      </c>
      <c r="Z1241" t="s">
        <v>81</v>
      </c>
      <c r="AA1241" s="3">
        <v>0.63188414140000004</v>
      </c>
      <c r="AB1241" s="2">
        <v>72.1666666666667</v>
      </c>
    </row>
    <row r="1242" spans="1:28" x14ac:dyDescent="0.2">
      <c r="A1242" s="1">
        <v>836000000000</v>
      </c>
      <c r="B1242" t="s">
        <v>130</v>
      </c>
      <c r="C1242" t="s">
        <v>1365</v>
      </c>
      <c r="D1242" t="s">
        <v>117</v>
      </c>
      <c r="E1242" s="4" t="str">
        <f>IF(SUMPRODUCT(--(NOT(ISERR(SEARCH({"c4","c3","c1","m4","m3","m2","m1","r3","r4","i2","cr1","hs1","g2"},D1242)))))&gt;0,"1","")</f>
        <v/>
      </c>
      <c r="F1242" t="s">
        <v>39</v>
      </c>
      <c r="G1242" t="s">
        <v>30</v>
      </c>
      <c r="H1242">
        <v>27.261389000000001</v>
      </c>
      <c r="I1242">
        <v>0</v>
      </c>
      <c r="J1242">
        <v>27.261389000000001</v>
      </c>
      <c r="K1242" s="2">
        <v>32</v>
      </c>
      <c r="N1242" t="s">
        <v>31</v>
      </c>
      <c r="O1242" s="4">
        <f t="shared" si="19"/>
        <v>1</v>
      </c>
      <c r="P1242" t="s">
        <v>112</v>
      </c>
      <c r="Q1242" s="3">
        <v>0.35537167800000002</v>
      </c>
      <c r="R1242" s="2">
        <v>32</v>
      </c>
    </row>
    <row r="1243" spans="1:28" x14ac:dyDescent="0.2">
      <c r="A1243" s="1">
        <v>836000000000</v>
      </c>
      <c r="B1243" t="s">
        <v>130</v>
      </c>
      <c r="C1243" t="s">
        <v>1366</v>
      </c>
      <c r="D1243" t="s">
        <v>44</v>
      </c>
      <c r="E1243" s="4" t="str">
        <f>IF(SUMPRODUCT(--(NOT(ISERR(SEARCH({"c4","c3","c1","m4","m3","m2","m1","r3","r4","i2","cr1","hs1","g2"},D1243)))))&gt;0,"1","")</f>
        <v>1</v>
      </c>
      <c r="F1243" t="s">
        <v>39</v>
      </c>
      <c r="G1243" t="s">
        <v>38</v>
      </c>
      <c r="H1243">
        <v>0.36027799999999999</v>
      </c>
      <c r="I1243">
        <v>0</v>
      </c>
      <c r="J1243">
        <v>0.36027799999999999</v>
      </c>
      <c r="K1243" s="2">
        <v>11.8854166666667</v>
      </c>
      <c r="N1243" t="s">
        <v>31</v>
      </c>
      <c r="O1243" s="4">
        <f t="shared" si="19"/>
        <v>1</v>
      </c>
      <c r="P1243" t="s">
        <v>69</v>
      </c>
      <c r="Q1243" s="3">
        <v>0.35380157400000001</v>
      </c>
      <c r="R1243" s="2">
        <v>23.7708333333334</v>
      </c>
      <c r="U1243" t="s">
        <v>80</v>
      </c>
      <c r="V1243" s="3">
        <v>0.53148510790000003</v>
      </c>
      <c r="W1243" s="2">
        <v>47.541666666666799</v>
      </c>
    </row>
    <row r="1244" spans="1:28" x14ac:dyDescent="0.2">
      <c r="A1244" s="1">
        <v>836000000000</v>
      </c>
      <c r="B1244" t="s">
        <v>130</v>
      </c>
      <c r="C1244" t="s">
        <v>1367</v>
      </c>
      <c r="D1244" t="s">
        <v>44</v>
      </c>
      <c r="E1244" s="4" t="str">
        <f>IF(SUMPRODUCT(--(NOT(ISERR(SEARCH({"c4","c3","c1","m4","m3","m2","m1","r3","r4","i2","cr1","hs1","g2"},D1244)))))&gt;0,"1","")</f>
        <v>1</v>
      </c>
      <c r="F1244" t="s">
        <v>39</v>
      </c>
      <c r="G1244" t="s">
        <v>38</v>
      </c>
      <c r="H1244">
        <v>0.35916700000000001</v>
      </c>
      <c r="I1244">
        <v>0</v>
      </c>
      <c r="J1244">
        <v>0.35916700000000001</v>
      </c>
      <c r="K1244" s="2">
        <v>19.6145833333333</v>
      </c>
      <c r="N1244" t="s">
        <v>31</v>
      </c>
      <c r="O1244" s="4">
        <f t="shared" si="19"/>
        <v>1</v>
      </c>
      <c r="P1244" t="s">
        <v>69</v>
      </c>
      <c r="Q1244" s="3">
        <v>0.35271054559999998</v>
      </c>
      <c r="R1244" s="2">
        <v>39.2291666666666</v>
      </c>
      <c r="U1244" t="s">
        <v>80</v>
      </c>
      <c r="V1244" s="3">
        <v>0.52984615150000003</v>
      </c>
      <c r="W1244" s="2">
        <v>78.458333333333201</v>
      </c>
    </row>
    <row r="1245" spans="1:28" x14ac:dyDescent="0.2">
      <c r="A1245" s="1">
        <v>836000000000</v>
      </c>
      <c r="B1245" t="s">
        <v>130</v>
      </c>
      <c r="C1245" t="s">
        <v>1368</v>
      </c>
      <c r="D1245" t="s">
        <v>44</v>
      </c>
      <c r="E1245" s="4" t="str">
        <f>IF(SUMPRODUCT(--(NOT(ISERR(SEARCH({"c4","c3","c1","m4","m3","m2","m1","r3","r4","i2","cr1","hs1","g2"},D1245)))))&gt;0,"1","")</f>
        <v>1</v>
      </c>
      <c r="F1245" t="s">
        <v>39</v>
      </c>
      <c r="G1245" t="s">
        <v>33</v>
      </c>
      <c r="H1245">
        <v>0.40083299999999999</v>
      </c>
      <c r="I1245">
        <v>0</v>
      </c>
      <c r="J1245">
        <v>0.40083299999999999</v>
      </c>
      <c r="K1245" s="2">
        <v>18.411885245901601</v>
      </c>
      <c r="N1245" t="s">
        <v>31</v>
      </c>
      <c r="O1245" s="4">
        <f t="shared" si="19"/>
        <v>1</v>
      </c>
      <c r="P1245" t="s">
        <v>69</v>
      </c>
      <c r="Q1245" s="3">
        <v>0.34660124949999999</v>
      </c>
      <c r="R1245" s="2">
        <v>36.823770491803202</v>
      </c>
      <c r="U1245" t="s">
        <v>80</v>
      </c>
      <c r="V1245" s="3">
        <v>0.5199018742</v>
      </c>
      <c r="W1245" s="2">
        <v>73.647540983606405</v>
      </c>
    </row>
    <row r="1246" spans="1:28" x14ac:dyDescent="0.2">
      <c r="A1246" s="1">
        <v>836000000000</v>
      </c>
      <c r="B1246" t="s">
        <v>130</v>
      </c>
      <c r="C1246" t="s">
        <v>1369</v>
      </c>
      <c r="D1246" t="s">
        <v>44</v>
      </c>
      <c r="E1246" s="4" t="str">
        <f>IF(SUMPRODUCT(--(NOT(ISERR(SEARCH({"c4","c3","c1","m4","m3","m2","m1","r3","r4","i2","cr1","hs1","g2"},D1246)))))&gt;0,"1","")</f>
        <v>1</v>
      </c>
      <c r="F1246" t="s">
        <v>39</v>
      </c>
      <c r="G1246" t="s">
        <v>33</v>
      </c>
      <c r="H1246">
        <v>0.39583299999999999</v>
      </c>
      <c r="I1246">
        <v>0</v>
      </c>
      <c r="J1246">
        <v>0.39583299999999999</v>
      </c>
      <c r="K1246" s="2">
        <v>15.9479166666667</v>
      </c>
      <c r="N1246" t="s">
        <v>31</v>
      </c>
      <c r="O1246" s="4">
        <f t="shared" si="19"/>
        <v>1</v>
      </c>
      <c r="P1246" t="s">
        <v>69</v>
      </c>
      <c r="Q1246" s="3">
        <v>0.34227773760000002</v>
      </c>
      <c r="R1246" s="2">
        <v>31.8958333333334</v>
      </c>
      <c r="U1246" t="s">
        <v>80</v>
      </c>
      <c r="V1246" s="3">
        <v>0.51341660629999997</v>
      </c>
      <c r="W1246" s="2">
        <v>63.791666666666799</v>
      </c>
    </row>
    <row r="1247" spans="1:28" x14ac:dyDescent="0.2">
      <c r="A1247" s="1">
        <v>836000000000</v>
      </c>
      <c r="B1247" t="s">
        <v>130</v>
      </c>
      <c r="C1247" t="s">
        <v>1370</v>
      </c>
      <c r="D1247" t="s">
        <v>44</v>
      </c>
      <c r="E1247" s="4" t="str">
        <f>IF(SUMPRODUCT(--(NOT(ISERR(SEARCH({"c4","c3","c1","m4","m3","m2","m1","r3","r4","i2","cr1","hs1","g2"},D1247)))))&gt;0,"1","")</f>
        <v>1</v>
      </c>
      <c r="F1247" t="s">
        <v>39</v>
      </c>
      <c r="G1247" t="s">
        <v>38</v>
      </c>
      <c r="H1247">
        <v>0.34749999999999998</v>
      </c>
      <c r="I1247">
        <v>0</v>
      </c>
      <c r="J1247">
        <v>0.34749999999999998</v>
      </c>
      <c r="K1247" s="2">
        <v>23.34375</v>
      </c>
      <c r="N1247" t="s">
        <v>31</v>
      </c>
      <c r="O1247" s="4">
        <f t="shared" si="19"/>
        <v>1</v>
      </c>
      <c r="P1247" t="s">
        <v>69</v>
      </c>
      <c r="Q1247" s="3">
        <v>0.34125327379999998</v>
      </c>
      <c r="R1247" s="2">
        <v>46.6875</v>
      </c>
    </row>
    <row r="1248" spans="1:28" x14ac:dyDescent="0.2">
      <c r="A1248" s="1">
        <v>836000000000</v>
      </c>
      <c r="B1248" t="s">
        <v>130</v>
      </c>
      <c r="C1248" t="s">
        <v>1371</v>
      </c>
      <c r="D1248" t="s">
        <v>80</v>
      </c>
      <c r="E1248" s="4" t="str">
        <f>IF(SUMPRODUCT(--(NOT(ISERR(SEARCH({"c4","c3","c1","m4","m3","m2","m1","r3","r4","i2","cr1","hs1","g2"},D1248)))))&gt;0,"1","")</f>
        <v>1</v>
      </c>
      <c r="F1248" t="s">
        <v>39</v>
      </c>
      <c r="G1248" t="s">
        <v>33</v>
      </c>
      <c r="H1248">
        <v>1.5536110000000001</v>
      </c>
      <c r="I1248">
        <v>0</v>
      </c>
      <c r="J1248">
        <v>1.5536110000000001</v>
      </c>
      <c r="K1248" s="2">
        <v>18.1666666666667</v>
      </c>
      <c r="N1248" t="s">
        <v>31</v>
      </c>
      <c r="O1248" s="4">
        <f t="shared" si="19"/>
        <v>1</v>
      </c>
      <c r="P1248" t="s">
        <v>81</v>
      </c>
      <c r="Q1248" s="3">
        <v>0.33416508029999997</v>
      </c>
      <c r="R1248" s="2">
        <v>36.3333333333334</v>
      </c>
    </row>
    <row r="1249" spans="1:28" x14ac:dyDescent="0.2">
      <c r="A1249" s="1">
        <v>836000000000</v>
      </c>
      <c r="B1249" t="s">
        <v>130</v>
      </c>
      <c r="C1249" t="s">
        <v>1372</v>
      </c>
      <c r="D1249" t="s">
        <v>96</v>
      </c>
      <c r="E1249" s="4" t="str">
        <f>IF(SUMPRODUCT(--(NOT(ISERR(SEARCH({"c4","c3","c1","m4","m3","m2","m1","r3","r4","i2","cr1","hs1","g2"},D1249)))))&gt;0,"1","")</f>
        <v/>
      </c>
      <c r="F1249" t="s">
        <v>39</v>
      </c>
      <c r="G1249" t="s">
        <v>30</v>
      </c>
      <c r="H1249">
        <v>330</v>
      </c>
      <c r="I1249">
        <v>323.62944399999998</v>
      </c>
      <c r="J1249">
        <v>6.3705559999999997</v>
      </c>
      <c r="K1249" s="2">
        <v>30</v>
      </c>
      <c r="N1249" t="s">
        <v>31</v>
      </c>
      <c r="O1249" s="4">
        <f t="shared" si="19"/>
        <v>1</v>
      </c>
      <c r="P1249" t="s">
        <v>109</v>
      </c>
      <c r="Q1249" s="3">
        <v>0.33217899140000001</v>
      </c>
      <c r="R1249" s="2">
        <v>30</v>
      </c>
      <c r="U1249" t="s">
        <v>112</v>
      </c>
      <c r="V1249" s="3">
        <v>0.36387027869999999</v>
      </c>
      <c r="W1249" s="2">
        <v>30</v>
      </c>
      <c r="Z1249" t="s">
        <v>117</v>
      </c>
      <c r="AA1249" s="3">
        <v>0.49826848709999999</v>
      </c>
      <c r="AB1249" s="2">
        <v>30</v>
      </c>
    </row>
    <row r="1250" spans="1:28" x14ac:dyDescent="0.2">
      <c r="A1250" s="1">
        <v>836000000000</v>
      </c>
      <c r="B1250" t="s">
        <v>130</v>
      </c>
      <c r="C1250" t="s">
        <v>1373</v>
      </c>
      <c r="D1250" t="s">
        <v>44</v>
      </c>
      <c r="E1250" s="4" t="str">
        <f>IF(SUMPRODUCT(--(NOT(ISERR(SEARCH({"c4","c3","c1","m4","m3","m2","m1","r3","r4","i2","cr1","hs1","g2"},D1250)))))&gt;0,"1","")</f>
        <v>1</v>
      </c>
      <c r="F1250" t="s">
        <v>39</v>
      </c>
      <c r="G1250" t="s">
        <v>38</v>
      </c>
      <c r="H1250">
        <v>0.33083299999999999</v>
      </c>
      <c r="I1250">
        <v>0</v>
      </c>
      <c r="J1250">
        <v>0.33083299999999999</v>
      </c>
      <c r="K1250" s="2">
        <v>17.4166666666667</v>
      </c>
      <c r="N1250" t="s">
        <v>31</v>
      </c>
      <c r="O1250" s="4">
        <f t="shared" si="19"/>
        <v>1</v>
      </c>
      <c r="P1250" t="s">
        <v>69</v>
      </c>
      <c r="Q1250" s="3">
        <v>0.32488588299999999</v>
      </c>
      <c r="R1250" s="2">
        <v>34.8333333333334</v>
      </c>
      <c r="U1250" t="s">
        <v>80</v>
      </c>
      <c r="V1250" s="3">
        <v>0.48804759850000001</v>
      </c>
      <c r="W1250" s="2">
        <v>69.666666666666799</v>
      </c>
    </row>
    <row r="1251" spans="1:28" x14ac:dyDescent="0.2">
      <c r="A1251" s="1">
        <v>836000000000</v>
      </c>
      <c r="B1251" t="s">
        <v>130</v>
      </c>
      <c r="C1251" t="s">
        <v>1374</v>
      </c>
      <c r="D1251" t="s">
        <v>44</v>
      </c>
      <c r="E1251" s="4" t="str">
        <f>IF(SUMPRODUCT(--(NOT(ISERR(SEARCH({"c4","c3","c1","m4","m3","m2","m1","r3","r4","i2","cr1","hs1","g2"},D1251)))))&gt;0,"1","")</f>
        <v>1</v>
      </c>
      <c r="F1251" t="s">
        <v>39</v>
      </c>
      <c r="G1251" t="s">
        <v>38</v>
      </c>
      <c r="H1251">
        <v>0.33</v>
      </c>
      <c r="I1251">
        <v>0</v>
      </c>
      <c r="J1251">
        <v>0.33</v>
      </c>
      <c r="K1251" s="2">
        <v>10.6458333333333</v>
      </c>
      <c r="N1251" t="s">
        <v>31</v>
      </c>
      <c r="O1251" s="4">
        <f t="shared" si="19"/>
        <v>1</v>
      </c>
      <c r="P1251" t="s">
        <v>69</v>
      </c>
      <c r="Q1251" s="3">
        <v>0.32406785710000002</v>
      </c>
      <c r="R1251" s="2">
        <v>21.2916666666666</v>
      </c>
      <c r="U1251" t="s">
        <v>80</v>
      </c>
      <c r="V1251" s="3">
        <v>0.48681875000000002</v>
      </c>
      <c r="W1251" s="2">
        <v>42.583333333333201</v>
      </c>
    </row>
    <row r="1252" spans="1:28" x14ac:dyDescent="0.2">
      <c r="A1252" s="1">
        <v>836000000000</v>
      </c>
      <c r="B1252" t="s">
        <v>130</v>
      </c>
      <c r="C1252" t="s">
        <v>1375</v>
      </c>
      <c r="D1252" t="s">
        <v>44</v>
      </c>
      <c r="E1252" s="4" t="str">
        <f>IF(SUMPRODUCT(--(NOT(ISERR(SEARCH({"c4","c3","c1","m4","m3","m2","m1","r3","r4","i2","cr1","hs1","g2"},D1252)))))&gt;0,"1","")</f>
        <v>1</v>
      </c>
      <c r="F1252" t="s">
        <v>39</v>
      </c>
      <c r="G1252" t="s">
        <v>38</v>
      </c>
      <c r="H1252">
        <v>0.32750000000000001</v>
      </c>
      <c r="I1252">
        <v>0</v>
      </c>
      <c r="J1252">
        <v>0.32750000000000001</v>
      </c>
      <c r="K1252" s="2">
        <v>10.5104166666667</v>
      </c>
      <c r="N1252" t="s">
        <v>31</v>
      </c>
      <c r="O1252" s="4">
        <f t="shared" si="19"/>
        <v>1</v>
      </c>
      <c r="P1252" t="s">
        <v>69</v>
      </c>
      <c r="Q1252" s="3">
        <v>0.3216127976</v>
      </c>
      <c r="R1252" s="2">
        <v>21.0208333333334</v>
      </c>
      <c r="U1252" t="s">
        <v>80</v>
      </c>
      <c r="V1252" s="3">
        <v>0.4831307292</v>
      </c>
      <c r="W1252" s="2">
        <v>42.041666666666799</v>
      </c>
    </row>
    <row r="1253" spans="1:28" x14ac:dyDescent="0.2">
      <c r="A1253" s="1">
        <v>836000000000</v>
      </c>
      <c r="B1253" t="s">
        <v>130</v>
      </c>
      <c r="C1253" t="s">
        <v>1376</v>
      </c>
      <c r="D1253" t="s">
        <v>44</v>
      </c>
      <c r="E1253" s="4" t="str">
        <f>IF(SUMPRODUCT(--(NOT(ISERR(SEARCH({"c4","c3","c1","m4","m3","m2","m1","r3","r4","i2","cr1","hs1","g2"},D1253)))))&gt;0,"1","")</f>
        <v>1</v>
      </c>
      <c r="F1253" t="s">
        <v>39</v>
      </c>
      <c r="G1253" t="s">
        <v>38</v>
      </c>
      <c r="H1253">
        <v>0.32611099999999998</v>
      </c>
      <c r="I1253">
        <v>0</v>
      </c>
      <c r="J1253">
        <v>0.32611099999999998</v>
      </c>
      <c r="K1253" s="2">
        <v>8.3229166666666607</v>
      </c>
      <c r="N1253" t="s">
        <v>31</v>
      </c>
      <c r="O1253" s="4">
        <f t="shared" si="19"/>
        <v>1</v>
      </c>
      <c r="P1253" t="s">
        <v>69</v>
      </c>
      <c r="Q1253" s="3">
        <v>0.3202487665</v>
      </c>
      <c r="R1253" s="2">
        <v>16.6458333333333</v>
      </c>
      <c r="U1253" t="s">
        <v>81</v>
      </c>
      <c r="V1253" s="3">
        <v>0.56114385639999997</v>
      </c>
      <c r="W1253" s="2">
        <v>66.583333333333201</v>
      </c>
      <c r="Z1253" t="s">
        <v>80</v>
      </c>
      <c r="AA1253" s="3">
        <v>0.48108166479999998</v>
      </c>
      <c r="AB1253" s="2">
        <v>33.2916666666666</v>
      </c>
    </row>
    <row r="1254" spans="1:28" x14ac:dyDescent="0.2">
      <c r="A1254" s="1">
        <v>836000000000</v>
      </c>
      <c r="B1254" t="s">
        <v>130</v>
      </c>
      <c r="C1254" t="s">
        <v>1377</v>
      </c>
      <c r="D1254" t="s">
        <v>44</v>
      </c>
      <c r="E1254" s="4" t="str">
        <f>IF(SUMPRODUCT(--(NOT(ISERR(SEARCH({"c4","c3","c1","m4","m3","m2","m1","r3","r4","i2","cr1","hs1","g2"},D1254)))))&gt;0,"1","")</f>
        <v>1</v>
      </c>
      <c r="F1254" t="s">
        <v>39</v>
      </c>
      <c r="G1254" t="s">
        <v>38</v>
      </c>
      <c r="H1254">
        <v>0.31138900000000003</v>
      </c>
      <c r="I1254">
        <v>0</v>
      </c>
      <c r="J1254">
        <v>0.31138900000000003</v>
      </c>
      <c r="K1254" s="2">
        <v>21.1458333333333</v>
      </c>
      <c r="N1254" t="s">
        <v>31</v>
      </c>
      <c r="O1254" s="4">
        <f t="shared" si="19"/>
        <v>1</v>
      </c>
      <c r="P1254" t="s">
        <v>69</v>
      </c>
      <c r="Q1254" s="3">
        <v>0.30579141199999998</v>
      </c>
      <c r="R1254" s="2">
        <v>42.2916666666666</v>
      </c>
    </row>
    <row r="1255" spans="1:28" x14ac:dyDescent="0.2">
      <c r="A1255" s="1">
        <v>836000000000</v>
      </c>
      <c r="B1255" t="s">
        <v>130</v>
      </c>
      <c r="C1255" t="s">
        <v>1378</v>
      </c>
      <c r="D1255" t="s">
        <v>44</v>
      </c>
      <c r="E1255" s="4" t="str">
        <f>IF(SUMPRODUCT(--(NOT(ISERR(SEARCH({"c4","c3","c1","m4","m3","m2","m1","r3","r4","i2","cr1","hs1","g2"},D1255)))))&gt;0,"1","")</f>
        <v>1</v>
      </c>
      <c r="F1255" t="s">
        <v>39</v>
      </c>
      <c r="G1255" t="s">
        <v>38</v>
      </c>
      <c r="H1255">
        <v>0.31138900000000003</v>
      </c>
      <c r="I1255">
        <v>0</v>
      </c>
      <c r="J1255">
        <v>0.31138900000000003</v>
      </c>
      <c r="K1255" s="2">
        <v>16.7916666666667</v>
      </c>
      <c r="N1255" t="s">
        <v>31</v>
      </c>
      <c r="O1255" s="4">
        <f t="shared" si="19"/>
        <v>1</v>
      </c>
      <c r="P1255" t="s">
        <v>69</v>
      </c>
      <c r="Q1255" s="3">
        <v>0.30579141199999998</v>
      </c>
      <c r="R1255" s="2">
        <v>33.5833333333334</v>
      </c>
      <c r="U1255" t="s">
        <v>80</v>
      </c>
      <c r="V1255" s="3">
        <v>0.45936364769999999</v>
      </c>
      <c r="W1255" s="2">
        <v>67.166666666666799</v>
      </c>
    </row>
    <row r="1256" spans="1:28" x14ac:dyDescent="0.2">
      <c r="A1256" s="1">
        <v>836000000000</v>
      </c>
      <c r="B1256" t="s">
        <v>130</v>
      </c>
      <c r="C1256" t="s">
        <v>1379</v>
      </c>
      <c r="D1256" t="s">
        <v>44</v>
      </c>
      <c r="E1256" s="4" t="str">
        <f>IF(SUMPRODUCT(--(NOT(ISERR(SEARCH({"c4","c3","c1","m4","m3","m2","m1","r3","r4","i2","cr1","hs1","g2"},D1256)))))&gt;0,"1","")</f>
        <v>1</v>
      </c>
      <c r="F1256" t="s">
        <v>39</v>
      </c>
      <c r="G1256" t="s">
        <v>38</v>
      </c>
      <c r="H1256">
        <v>0.30666700000000002</v>
      </c>
      <c r="I1256">
        <v>0</v>
      </c>
      <c r="J1256">
        <v>0.30666700000000002</v>
      </c>
      <c r="K1256" s="2">
        <v>18.9375</v>
      </c>
      <c r="N1256" t="s">
        <v>31</v>
      </c>
      <c r="O1256" s="4">
        <f t="shared" si="19"/>
        <v>1</v>
      </c>
      <c r="P1256" t="s">
        <v>69</v>
      </c>
      <c r="Q1256" s="3">
        <v>0.30115429560000001</v>
      </c>
      <c r="R1256" s="2">
        <v>37.875</v>
      </c>
      <c r="U1256" t="s">
        <v>80</v>
      </c>
      <c r="V1256" s="3">
        <v>0.45239771400000001</v>
      </c>
      <c r="W1256" s="2">
        <v>75.75</v>
      </c>
    </row>
    <row r="1257" spans="1:28" x14ac:dyDescent="0.2">
      <c r="A1257" s="1">
        <v>836000000000</v>
      </c>
      <c r="B1257" t="s">
        <v>130</v>
      </c>
      <c r="C1257" t="s">
        <v>1380</v>
      </c>
      <c r="D1257" t="s">
        <v>44</v>
      </c>
      <c r="E1257" s="4" t="str">
        <f>IF(SUMPRODUCT(--(NOT(ISERR(SEARCH({"c4","c3","c1","m4","m3","m2","m1","r3","r4","i2","cr1","hs1","g2"},D1257)))))&gt;0,"1","")</f>
        <v>1</v>
      </c>
      <c r="F1257" t="s">
        <v>39</v>
      </c>
      <c r="G1257" t="s">
        <v>38</v>
      </c>
      <c r="H1257">
        <v>0.30666700000000002</v>
      </c>
      <c r="I1257">
        <v>0</v>
      </c>
      <c r="J1257">
        <v>0.30666700000000002</v>
      </c>
      <c r="K1257" s="2">
        <v>22.6666666666667</v>
      </c>
      <c r="N1257" t="s">
        <v>31</v>
      </c>
      <c r="O1257" s="4">
        <f t="shared" si="19"/>
        <v>1</v>
      </c>
      <c r="P1257" t="s">
        <v>69</v>
      </c>
      <c r="Q1257" s="3">
        <v>0.30115429560000001</v>
      </c>
      <c r="R1257" s="2">
        <v>45.3333333333334</v>
      </c>
    </row>
    <row r="1258" spans="1:28" x14ac:dyDescent="0.2">
      <c r="A1258" s="1">
        <v>836000000000</v>
      </c>
      <c r="B1258" t="s">
        <v>130</v>
      </c>
      <c r="C1258" t="s">
        <v>1381</v>
      </c>
      <c r="D1258" t="s">
        <v>44</v>
      </c>
      <c r="E1258" s="4" t="str">
        <f>IF(SUMPRODUCT(--(NOT(ISERR(SEARCH({"c4","c3","c1","m4","m3","m2","m1","r3","r4","i2","cr1","hs1","g2"},D1258)))))&gt;0,"1","")</f>
        <v>1</v>
      </c>
      <c r="F1258" t="s">
        <v>39</v>
      </c>
      <c r="G1258" t="s">
        <v>38</v>
      </c>
      <c r="H1258">
        <v>0.30611100000000002</v>
      </c>
      <c r="I1258">
        <v>0</v>
      </c>
      <c r="J1258">
        <v>0.30611100000000002</v>
      </c>
      <c r="K1258" s="2">
        <v>15.15625</v>
      </c>
      <c r="N1258" t="s">
        <v>31</v>
      </c>
      <c r="O1258" s="4">
        <f t="shared" si="19"/>
        <v>1</v>
      </c>
      <c r="P1258" t="s">
        <v>69</v>
      </c>
      <c r="Q1258" s="3">
        <v>0.30060829039999998</v>
      </c>
      <c r="R1258" s="2">
        <v>30.3125</v>
      </c>
      <c r="U1258" t="s">
        <v>80</v>
      </c>
      <c r="V1258" s="3">
        <v>0.45157749809999997</v>
      </c>
      <c r="W1258" s="2">
        <v>60.625</v>
      </c>
    </row>
    <row r="1259" spans="1:28" x14ac:dyDescent="0.2">
      <c r="A1259" s="1">
        <v>836000000000</v>
      </c>
      <c r="B1259" t="s">
        <v>130</v>
      </c>
      <c r="C1259" t="s">
        <v>1382</v>
      </c>
      <c r="D1259" t="s">
        <v>44</v>
      </c>
      <c r="E1259" s="4" t="str">
        <f>IF(SUMPRODUCT(--(NOT(ISERR(SEARCH({"c4","c3","c1","m4","m3","m2","m1","r3","r4","i2","cr1","hs1","g2"},D1259)))))&gt;0,"1","")</f>
        <v>1</v>
      </c>
      <c r="F1259" t="s">
        <v>39</v>
      </c>
      <c r="G1259" t="s">
        <v>38</v>
      </c>
      <c r="H1259">
        <v>0.30305599999999999</v>
      </c>
      <c r="I1259">
        <v>0</v>
      </c>
      <c r="J1259">
        <v>0.30305599999999999</v>
      </c>
      <c r="K1259" s="2">
        <v>21.1666666666667</v>
      </c>
      <c r="N1259" t="s">
        <v>31</v>
      </c>
      <c r="O1259" s="4">
        <f t="shared" si="19"/>
        <v>1</v>
      </c>
      <c r="P1259" t="s">
        <v>69</v>
      </c>
      <c r="Q1259" s="3">
        <v>0.29760820760000001</v>
      </c>
      <c r="R1259" s="2">
        <v>42.3333333333334</v>
      </c>
    </row>
    <row r="1260" spans="1:28" x14ac:dyDescent="0.2">
      <c r="A1260" s="1">
        <v>836000000000</v>
      </c>
      <c r="B1260" t="s">
        <v>130</v>
      </c>
      <c r="C1260" t="s">
        <v>1383</v>
      </c>
      <c r="D1260" t="s">
        <v>44</v>
      </c>
      <c r="E1260" s="4" t="str">
        <f>IF(SUMPRODUCT(--(NOT(ISERR(SEARCH({"c4","c3","c1","m4","m3","m2","m1","r3","r4","i2","cr1","hs1","g2"},D1260)))))&gt;0,"1","")</f>
        <v>1</v>
      </c>
      <c r="F1260" t="s">
        <v>39</v>
      </c>
      <c r="G1260" t="s">
        <v>38</v>
      </c>
      <c r="H1260">
        <v>0.30277799999999999</v>
      </c>
      <c r="I1260">
        <v>0</v>
      </c>
      <c r="J1260">
        <v>0.30277799999999999</v>
      </c>
      <c r="K1260" s="2">
        <v>21.3541666666667</v>
      </c>
      <c r="N1260" t="s">
        <v>31</v>
      </c>
      <c r="O1260" s="4">
        <f t="shared" si="19"/>
        <v>1</v>
      </c>
      <c r="P1260" t="s">
        <v>69</v>
      </c>
      <c r="Q1260" s="3">
        <v>0.29733520499999999</v>
      </c>
      <c r="R1260" s="2">
        <v>42.7083333333334</v>
      </c>
    </row>
    <row r="1261" spans="1:28" x14ac:dyDescent="0.2">
      <c r="A1261" s="1">
        <v>836000000000</v>
      </c>
      <c r="B1261" t="s">
        <v>130</v>
      </c>
      <c r="C1261" t="s">
        <v>1384</v>
      </c>
      <c r="D1261" t="s">
        <v>44</v>
      </c>
      <c r="E1261" s="4" t="str">
        <f>IF(SUMPRODUCT(--(NOT(ISERR(SEARCH({"c4","c3","c1","m4","m3","m2","m1","r3","r4","i2","cr1","hs1","g2"},D1261)))))&gt;0,"1","")</f>
        <v>1</v>
      </c>
      <c r="F1261" t="s">
        <v>39</v>
      </c>
      <c r="G1261" t="s">
        <v>38</v>
      </c>
      <c r="H1261">
        <v>0.30194399999999999</v>
      </c>
      <c r="I1261">
        <v>0</v>
      </c>
      <c r="J1261">
        <v>0.30194399999999999</v>
      </c>
      <c r="K1261" s="2">
        <v>19.0729166666667</v>
      </c>
      <c r="N1261" t="s">
        <v>31</v>
      </c>
      <c r="O1261" s="4">
        <f t="shared" si="19"/>
        <v>1</v>
      </c>
      <c r="P1261" t="s">
        <v>69</v>
      </c>
      <c r="Q1261" s="3">
        <v>0.29651619709999999</v>
      </c>
      <c r="R1261" s="2">
        <v>38.1458333333334</v>
      </c>
      <c r="U1261" t="s">
        <v>80</v>
      </c>
      <c r="V1261" s="3">
        <v>0.44543030500000003</v>
      </c>
      <c r="W1261" s="2">
        <v>76.291666666666799</v>
      </c>
    </row>
    <row r="1262" spans="1:28" x14ac:dyDescent="0.2">
      <c r="A1262" s="1">
        <v>836000000000</v>
      </c>
      <c r="B1262" t="s">
        <v>130</v>
      </c>
      <c r="C1262" t="s">
        <v>1385</v>
      </c>
      <c r="D1262" t="s">
        <v>80</v>
      </c>
      <c r="E1262" s="4" t="str">
        <f>IF(SUMPRODUCT(--(NOT(ISERR(SEARCH({"c4","c3","c1","m4","m3","m2","m1","r3","r4","i2","cr1","hs1","g2"},D1262)))))&gt;0,"1","")</f>
        <v>1</v>
      </c>
      <c r="F1262" t="s">
        <v>39</v>
      </c>
      <c r="G1262" t="s">
        <v>33</v>
      </c>
      <c r="H1262">
        <v>1.3730560000000001</v>
      </c>
      <c r="I1262">
        <v>0</v>
      </c>
      <c r="J1262">
        <v>1.3730560000000001</v>
      </c>
      <c r="K1262" s="2">
        <v>25.0833333333333</v>
      </c>
      <c r="N1262" t="s">
        <v>31</v>
      </c>
      <c r="O1262" s="4">
        <f t="shared" si="19"/>
        <v>1</v>
      </c>
      <c r="P1262" t="s">
        <v>81</v>
      </c>
      <c r="Q1262" s="3">
        <v>0.29532963429999998</v>
      </c>
      <c r="R1262" s="2">
        <v>50.1666666666666</v>
      </c>
    </row>
    <row r="1263" spans="1:28" x14ac:dyDescent="0.2">
      <c r="A1263" s="1">
        <v>836000000000</v>
      </c>
      <c r="B1263" t="s">
        <v>130</v>
      </c>
      <c r="C1263" t="s">
        <v>1386</v>
      </c>
      <c r="D1263" t="s">
        <v>44</v>
      </c>
      <c r="E1263" s="4" t="str">
        <f>IF(SUMPRODUCT(--(NOT(ISERR(SEARCH({"c4","c3","c1","m4","m3","m2","m1","r3","r4","i2","cr1","hs1","g2"},D1263)))))&gt;0,"1","")</f>
        <v>1</v>
      </c>
      <c r="F1263" t="s">
        <v>39</v>
      </c>
      <c r="G1263" t="s">
        <v>38</v>
      </c>
      <c r="H1263">
        <v>0.29972199999999999</v>
      </c>
      <c r="I1263">
        <v>0</v>
      </c>
      <c r="J1263">
        <v>0.29972199999999999</v>
      </c>
      <c r="K1263" s="2">
        <v>15.5</v>
      </c>
      <c r="N1263" t="s">
        <v>31</v>
      </c>
      <c r="O1263" s="4">
        <f t="shared" si="19"/>
        <v>1</v>
      </c>
      <c r="P1263" t="s">
        <v>69</v>
      </c>
      <c r="Q1263" s="3">
        <v>0.29433414019999998</v>
      </c>
      <c r="R1263" s="2">
        <v>31</v>
      </c>
      <c r="U1263" t="s">
        <v>80</v>
      </c>
      <c r="V1263" s="3">
        <v>0.44215239210000001</v>
      </c>
      <c r="W1263" s="2">
        <v>62</v>
      </c>
    </row>
    <row r="1264" spans="1:28" x14ac:dyDescent="0.2">
      <c r="A1264" s="1">
        <v>836000000000</v>
      </c>
      <c r="B1264" t="s">
        <v>130</v>
      </c>
      <c r="C1264" t="s">
        <v>1387</v>
      </c>
      <c r="D1264" t="s">
        <v>44</v>
      </c>
      <c r="E1264" s="4" t="str">
        <f>IF(SUMPRODUCT(--(NOT(ISERR(SEARCH({"c4","c3","c1","m4","m3","m2","m1","r3","r4","i2","cr1","hs1","g2"},D1264)))))&gt;0,"1","")</f>
        <v>1</v>
      </c>
      <c r="F1264" t="s">
        <v>39</v>
      </c>
      <c r="G1264" t="s">
        <v>38</v>
      </c>
      <c r="H1264">
        <v>0.29694399999999999</v>
      </c>
      <c r="I1264">
        <v>0</v>
      </c>
      <c r="J1264">
        <v>0.29694399999999999</v>
      </c>
      <c r="K1264" s="2">
        <v>16.09375</v>
      </c>
      <c r="N1264" t="s">
        <v>31</v>
      </c>
      <c r="O1264" s="4">
        <f t="shared" si="19"/>
        <v>1</v>
      </c>
      <c r="P1264" t="s">
        <v>69</v>
      </c>
      <c r="Q1264" s="3">
        <v>0.2916060781</v>
      </c>
      <c r="R1264" s="2">
        <v>32.1875</v>
      </c>
      <c r="U1264" t="s">
        <v>80</v>
      </c>
      <c r="V1264" s="3">
        <v>0.43805426330000002</v>
      </c>
      <c r="W1264" s="2">
        <v>64.375</v>
      </c>
    </row>
    <row r="1265" spans="1:28" x14ac:dyDescent="0.2">
      <c r="A1265" s="1">
        <v>836000000000</v>
      </c>
      <c r="B1265" t="s">
        <v>130</v>
      </c>
      <c r="C1265" t="s">
        <v>1388</v>
      </c>
      <c r="D1265" t="s">
        <v>69</v>
      </c>
      <c r="E1265" s="4" t="str">
        <f>IF(SUMPRODUCT(--(NOT(ISERR(SEARCH({"c4","c3","c1","m4","m3","m2","m1","r3","r4","i2","cr1","hs1","g2"},D1265)))))&gt;0,"1","")</f>
        <v>1</v>
      </c>
      <c r="F1265" t="s">
        <v>39</v>
      </c>
      <c r="G1265" t="s">
        <v>30</v>
      </c>
      <c r="H1265">
        <v>0.58416699999999999</v>
      </c>
      <c r="I1265">
        <v>0</v>
      </c>
      <c r="J1265">
        <v>0.58416699999999999</v>
      </c>
      <c r="K1265" s="2">
        <v>10.3541666666667</v>
      </c>
      <c r="N1265" t="s">
        <v>31</v>
      </c>
      <c r="O1265" s="4">
        <f t="shared" si="19"/>
        <v>1</v>
      </c>
      <c r="P1265" t="s">
        <v>80</v>
      </c>
      <c r="Q1265" s="3">
        <v>0.28810212369999999</v>
      </c>
      <c r="R1265" s="2">
        <v>20.7083333333334</v>
      </c>
      <c r="U1265" t="s">
        <v>81</v>
      </c>
      <c r="V1265" s="3">
        <v>0.43151859939999998</v>
      </c>
      <c r="W1265" s="2">
        <v>41.416666666666799</v>
      </c>
    </row>
    <row r="1266" spans="1:28" x14ac:dyDescent="0.2">
      <c r="A1266" s="1">
        <v>836000000000</v>
      </c>
      <c r="B1266" t="s">
        <v>130</v>
      </c>
      <c r="C1266" t="s">
        <v>1389</v>
      </c>
      <c r="D1266" t="s">
        <v>122</v>
      </c>
      <c r="E1266" s="4" t="str">
        <f>IF(SUMPRODUCT(--(NOT(ISERR(SEARCH({"c4","c3","c1","m4","m3","m2","m1","r3","r4","i2","cr1","hs1","g2"},D1266)))))&gt;0,"1","")</f>
        <v/>
      </c>
      <c r="F1266" t="s">
        <v>39</v>
      </c>
      <c r="G1266" t="s">
        <v>33</v>
      </c>
      <c r="H1266">
        <v>0.69055599999999995</v>
      </c>
      <c r="I1266">
        <v>0</v>
      </c>
      <c r="J1266">
        <v>0.69055599999999995</v>
      </c>
      <c r="K1266" s="2">
        <v>38</v>
      </c>
      <c r="N1266" t="s">
        <v>31</v>
      </c>
      <c r="O1266" s="4">
        <f t="shared" si="19"/>
        <v>1</v>
      </c>
      <c r="P1266" t="s">
        <v>123</v>
      </c>
      <c r="Q1266" s="3">
        <v>0.28806050290000002</v>
      </c>
      <c r="R1266" s="2">
        <v>76</v>
      </c>
    </row>
    <row r="1267" spans="1:28" x14ac:dyDescent="0.2">
      <c r="A1267" s="1">
        <v>836000000000</v>
      </c>
      <c r="B1267" t="s">
        <v>130</v>
      </c>
      <c r="C1267" t="s">
        <v>1390</v>
      </c>
      <c r="D1267" t="s">
        <v>44</v>
      </c>
      <c r="E1267" s="4" t="str">
        <f>IF(SUMPRODUCT(--(NOT(ISERR(SEARCH({"c4","c3","c1","m4","m3","m2","m1","r3","r4","i2","cr1","hs1","g2"},D1267)))))&gt;0,"1","")</f>
        <v>1</v>
      </c>
      <c r="F1267" t="s">
        <v>39</v>
      </c>
      <c r="G1267" t="s">
        <v>38</v>
      </c>
      <c r="H1267">
        <v>0.29194399999999998</v>
      </c>
      <c r="I1267">
        <v>0</v>
      </c>
      <c r="J1267">
        <v>0.29194399999999998</v>
      </c>
      <c r="K1267" s="2">
        <v>22.40625</v>
      </c>
      <c r="N1267" t="s">
        <v>31</v>
      </c>
      <c r="O1267" s="4">
        <f t="shared" si="19"/>
        <v>1</v>
      </c>
      <c r="P1267" t="s">
        <v>69</v>
      </c>
      <c r="Q1267" s="3">
        <v>0.286695959</v>
      </c>
      <c r="R1267" s="2">
        <v>44.8125</v>
      </c>
    </row>
    <row r="1268" spans="1:28" x14ac:dyDescent="0.2">
      <c r="A1268" s="1">
        <v>836000000000</v>
      </c>
      <c r="B1268" t="s">
        <v>130</v>
      </c>
      <c r="C1268" t="s">
        <v>1391</v>
      </c>
      <c r="D1268" t="s">
        <v>44</v>
      </c>
      <c r="E1268" s="4" t="str">
        <f>IF(SUMPRODUCT(--(NOT(ISERR(SEARCH({"c4","c3","c1","m4","m3","m2","m1","r3","r4","i2","cr1","hs1","g2"},D1268)))))&gt;0,"1","")</f>
        <v>1</v>
      </c>
      <c r="F1268" t="s">
        <v>39</v>
      </c>
      <c r="G1268" t="s">
        <v>38</v>
      </c>
      <c r="H1268">
        <v>0.28916700000000001</v>
      </c>
      <c r="I1268">
        <v>0</v>
      </c>
      <c r="J1268">
        <v>0.28916700000000001</v>
      </c>
      <c r="K1268" s="2">
        <v>7.46875</v>
      </c>
      <c r="N1268" t="s">
        <v>31</v>
      </c>
      <c r="O1268" s="4">
        <f t="shared" si="19"/>
        <v>1</v>
      </c>
      <c r="P1268" t="s">
        <v>69</v>
      </c>
      <c r="Q1268" s="3">
        <v>0.2839688789</v>
      </c>
      <c r="R1268" s="2">
        <v>14.9375</v>
      </c>
      <c r="U1268" t="s">
        <v>81</v>
      </c>
      <c r="V1268" s="3">
        <v>0.49757378790000001</v>
      </c>
      <c r="W1268" s="2">
        <v>59.75</v>
      </c>
      <c r="Z1268" t="s">
        <v>80</v>
      </c>
      <c r="AA1268" s="3">
        <v>0.42658156809999997</v>
      </c>
      <c r="AB1268" s="2">
        <v>29.875</v>
      </c>
    </row>
    <row r="1269" spans="1:28" x14ac:dyDescent="0.2">
      <c r="A1269" s="1">
        <v>836000000000</v>
      </c>
      <c r="B1269" t="s">
        <v>130</v>
      </c>
      <c r="C1269" t="s">
        <v>1392</v>
      </c>
      <c r="D1269" t="s">
        <v>69</v>
      </c>
      <c r="E1269" s="4" t="str">
        <f>IF(SUMPRODUCT(--(NOT(ISERR(SEARCH({"c4","c3","c1","m4","m3","m2","m1","r3","r4","i2","cr1","hs1","g2"},D1269)))))&gt;0,"1","")</f>
        <v>1</v>
      </c>
      <c r="F1269" t="s">
        <v>39</v>
      </c>
      <c r="G1269" t="s">
        <v>30</v>
      </c>
      <c r="H1269">
        <v>0.57499999999999996</v>
      </c>
      <c r="I1269">
        <v>0</v>
      </c>
      <c r="J1269">
        <v>0.57499999999999996</v>
      </c>
      <c r="K1269" s="2">
        <v>8.3958333333333304</v>
      </c>
      <c r="N1269" t="s">
        <v>31</v>
      </c>
      <c r="O1269" s="4">
        <f t="shared" si="19"/>
        <v>1</v>
      </c>
      <c r="P1269" t="s">
        <v>80</v>
      </c>
      <c r="Q1269" s="3">
        <v>0.28358110120000002</v>
      </c>
      <c r="R1269" s="2">
        <v>16.7916666666666</v>
      </c>
      <c r="U1269" t="s">
        <v>81</v>
      </c>
      <c r="V1269" s="3">
        <v>0.42474702380000001</v>
      </c>
      <c r="W1269" s="2">
        <v>33.5833333333333</v>
      </c>
    </row>
    <row r="1270" spans="1:28" x14ac:dyDescent="0.2">
      <c r="A1270" s="1">
        <v>836000000000</v>
      </c>
      <c r="B1270" t="s">
        <v>130</v>
      </c>
      <c r="C1270" t="s">
        <v>1393</v>
      </c>
      <c r="D1270" t="s">
        <v>122</v>
      </c>
      <c r="E1270" s="4" t="str">
        <f>IF(SUMPRODUCT(--(NOT(ISERR(SEARCH({"c4","c3","c1","m4","m3","m2","m1","r3","r4","i2","cr1","hs1","g2"},D1270)))))&gt;0,"1","")</f>
        <v/>
      </c>
      <c r="F1270" t="s">
        <v>39</v>
      </c>
      <c r="G1270" t="s">
        <v>33</v>
      </c>
      <c r="H1270">
        <v>0.67111100000000001</v>
      </c>
      <c r="I1270">
        <v>0</v>
      </c>
      <c r="J1270">
        <v>0.67111100000000001</v>
      </c>
      <c r="K1270" s="2">
        <v>38</v>
      </c>
      <c r="N1270" t="s">
        <v>31</v>
      </c>
      <c r="O1270" s="4">
        <f t="shared" si="19"/>
        <v>1</v>
      </c>
      <c r="P1270" t="s">
        <v>123</v>
      </c>
      <c r="Q1270" s="3">
        <v>0.27994915999999997</v>
      </c>
      <c r="R1270" s="2">
        <v>76</v>
      </c>
    </row>
    <row r="1271" spans="1:28" x14ac:dyDescent="0.2">
      <c r="A1271" s="1">
        <v>836000000000</v>
      </c>
      <c r="B1271" t="s">
        <v>130</v>
      </c>
      <c r="C1271" t="s">
        <v>1394</v>
      </c>
      <c r="D1271" t="s">
        <v>44</v>
      </c>
      <c r="E1271" s="4" t="str">
        <f>IF(SUMPRODUCT(--(NOT(ISERR(SEARCH({"c4","c3","c1","m4","m3","m2","m1","r3","r4","i2","cr1","hs1","g2"},D1271)))))&gt;0,"1","")</f>
        <v>1</v>
      </c>
      <c r="F1271" t="s">
        <v>39</v>
      </c>
      <c r="G1271" t="s">
        <v>38</v>
      </c>
      <c r="H1271">
        <v>0.28472199999999998</v>
      </c>
      <c r="I1271">
        <v>0</v>
      </c>
      <c r="J1271">
        <v>0.28472199999999998</v>
      </c>
      <c r="K1271" s="2">
        <v>15.2916666666667</v>
      </c>
      <c r="N1271" t="s">
        <v>31</v>
      </c>
      <c r="O1271" s="4">
        <f t="shared" si="19"/>
        <v>1</v>
      </c>
      <c r="P1271" t="s">
        <v>69</v>
      </c>
      <c r="Q1271" s="3">
        <v>0.2796037831</v>
      </c>
      <c r="R1271" s="2">
        <v>30.5833333333334</v>
      </c>
      <c r="U1271" t="s">
        <v>80</v>
      </c>
      <c r="V1271" s="3">
        <v>0.42002426710000001</v>
      </c>
      <c r="W1271" s="2">
        <v>61.166666666666799</v>
      </c>
    </row>
    <row r="1272" spans="1:28" x14ac:dyDescent="0.2">
      <c r="A1272" s="1">
        <v>836000000000</v>
      </c>
      <c r="B1272" t="s">
        <v>130</v>
      </c>
      <c r="C1272" t="s">
        <v>1395</v>
      </c>
      <c r="D1272" t="s">
        <v>69</v>
      </c>
      <c r="E1272" s="4" t="str">
        <f>IF(SUMPRODUCT(--(NOT(ISERR(SEARCH({"c4","c3","c1","m4","m3","m2","m1","r3","r4","i2","cr1","hs1","g2"},D1272)))))&gt;0,"1","")</f>
        <v>1</v>
      </c>
      <c r="F1272" t="s">
        <v>39</v>
      </c>
      <c r="G1272" t="s">
        <v>30</v>
      </c>
      <c r="H1272">
        <v>0.56666700000000003</v>
      </c>
      <c r="I1272">
        <v>0</v>
      </c>
      <c r="J1272">
        <v>0.56666700000000003</v>
      </c>
      <c r="K1272" s="2">
        <v>10.6666666666667</v>
      </c>
      <c r="N1272" t="s">
        <v>31</v>
      </c>
      <c r="O1272" s="4">
        <f t="shared" si="19"/>
        <v>1</v>
      </c>
      <c r="P1272" t="s">
        <v>80</v>
      </c>
      <c r="Q1272" s="3">
        <v>0.27947139459999998</v>
      </c>
      <c r="R1272" s="2">
        <v>21.3333333333334</v>
      </c>
      <c r="U1272" t="s">
        <v>81</v>
      </c>
      <c r="V1272" s="3">
        <v>0.41859151610000001</v>
      </c>
      <c r="W1272" s="2">
        <v>42.666666666666799</v>
      </c>
    </row>
    <row r="1273" spans="1:28" x14ac:dyDescent="0.2">
      <c r="A1273" s="1">
        <v>836000000000</v>
      </c>
      <c r="B1273" t="s">
        <v>130</v>
      </c>
      <c r="C1273" t="s">
        <v>1396</v>
      </c>
      <c r="D1273" t="s">
        <v>44</v>
      </c>
      <c r="E1273" s="4" t="str">
        <f>IF(SUMPRODUCT(--(NOT(ISERR(SEARCH({"c4","c3","c1","m4","m3","m2","m1","r3","r4","i2","cr1","hs1","g2"},D1273)))))&gt;0,"1","")</f>
        <v>1</v>
      </c>
      <c r="F1273" t="s">
        <v>39</v>
      </c>
      <c r="G1273" t="s">
        <v>38</v>
      </c>
      <c r="H1273">
        <v>0.283889</v>
      </c>
      <c r="I1273">
        <v>0</v>
      </c>
      <c r="J1273">
        <v>0.283889</v>
      </c>
      <c r="K1273" s="2">
        <v>20.03125</v>
      </c>
      <c r="N1273" t="s">
        <v>31</v>
      </c>
      <c r="O1273" s="4">
        <f t="shared" si="19"/>
        <v>1</v>
      </c>
      <c r="P1273" t="s">
        <v>69</v>
      </c>
      <c r="Q1273" s="3">
        <v>0.27878575729999999</v>
      </c>
      <c r="R1273" s="2">
        <v>40.0625</v>
      </c>
    </row>
    <row r="1274" spans="1:28" x14ac:dyDescent="0.2">
      <c r="A1274" s="1">
        <v>836000000000</v>
      </c>
      <c r="B1274" t="s">
        <v>130</v>
      </c>
      <c r="C1274" t="s">
        <v>1397</v>
      </c>
      <c r="D1274" t="s">
        <v>44</v>
      </c>
      <c r="E1274" s="4" t="str">
        <f>IF(SUMPRODUCT(--(NOT(ISERR(SEARCH({"c4","c3","c1","m4","m3","m2","m1","r3","r4","i2","cr1","hs1","g2"},D1274)))))&gt;0,"1","")</f>
        <v>1</v>
      </c>
      <c r="F1274" t="s">
        <v>39</v>
      </c>
      <c r="G1274" t="s">
        <v>38</v>
      </c>
      <c r="H1274">
        <v>0.283333</v>
      </c>
      <c r="I1274">
        <v>0</v>
      </c>
      <c r="J1274">
        <v>0.283333</v>
      </c>
      <c r="K1274" s="2">
        <v>18.9791666666667</v>
      </c>
      <c r="N1274" t="s">
        <v>31</v>
      </c>
      <c r="O1274" s="4">
        <f t="shared" si="19"/>
        <v>1</v>
      </c>
      <c r="P1274" t="s">
        <v>69</v>
      </c>
      <c r="Q1274" s="3">
        <v>0.27823975200000001</v>
      </c>
      <c r="R1274" s="2">
        <v>37.9583333333334</v>
      </c>
      <c r="U1274" t="s">
        <v>80</v>
      </c>
      <c r="V1274" s="3">
        <v>0.41797520269999999</v>
      </c>
      <c r="W1274" s="2">
        <v>75.916666666666799</v>
      </c>
    </row>
    <row r="1275" spans="1:28" x14ac:dyDescent="0.2">
      <c r="A1275" s="1">
        <v>836000000000</v>
      </c>
      <c r="B1275" t="s">
        <v>130</v>
      </c>
      <c r="C1275" t="s">
        <v>1398</v>
      </c>
      <c r="D1275" t="s">
        <v>44</v>
      </c>
      <c r="E1275" s="4" t="str">
        <f>IF(SUMPRODUCT(--(NOT(ISERR(SEARCH({"c4","c3","c1","m4","m3","m2","m1","r3","r4","i2","cr1","hs1","g2"},D1275)))))&gt;0,"1","")</f>
        <v>1</v>
      </c>
      <c r="F1275" t="s">
        <v>39</v>
      </c>
      <c r="G1275" t="s">
        <v>38</v>
      </c>
      <c r="H1275">
        <v>0.28249999999999997</v>
      </c>
      <c r="I1275">
        <v>0</v>
      </c>
      <c r="J1275">
        <v>0.28249999999999997</v>
      </c>
      <c r="K1275" s="2">
        <v>16.4895833333333</v>
      </c>
      <c r="N1275" t="s">
        <v>31</v>
      </c>
      <c r="O1275" s="4">
        <f t="shared" si="19"/>
        <v>1</v>
      </c>
      <c r="P1275" t="s">
        <v>69</v>
      </c>
      <c r="Q1275" s="3">
        <v>0.2774217262</v>
      </c>
      <c r="R1275" s="2">
        <v>32.9791666666666</v>
      </c>
      <c r="U1275" t="s">
        <v>80</v>
      </c>
      <c r="V1275" s="3">
        <v>0.4167463542</v>
      </c>
      <c r="W1275" s="2">
        <v>65.958333333333201</v>
      </c>
    </row>
    <row r="1276" spans="1:28" x14ac:dyDescent="0.2">
      <c r="A1276" s="1">
        <v>836000000000</v>
      </c>
      <c r="B1276" t="s">
        <v>130</v>
      </c>
      <c r="C1276" t="s">
        <v>1399</v>
      </c>
      <c r="D1276" t="s">
        <v>44</v>
      </c>
      <c r="E1276" s="4" t="str">
        <f>IF(SUMPRODUCT(--(NOT(ISERR(SEARCH({"c4","c3","c1","m4","m3","m2","m1","r3","r4","i2","cr1","hs1","g2"},D1276)))))&gt;0,"1","")</f>
        <v>1</v>
      </c>
      <c r="F1276" t="s">
        <v>39</v>
      </c>
      <c r="G1276" t="s">
        <v>38</v>
      </c>
      <c r="H1276">
        <v>0.28194399999999997</v>
      </c>
      <c r="I1276">
        <v>0</v>
      </c>
      <c r="J1276">
        <v>0.28194399999999997</v>
      </c>
      <c r="K1276" s="2">
        <v>21.125</v>
      </c>
      <c r="N1276" t="s">
        <v>31</v>
      </c>
      <c r="O1276" s="4">
        <f t="shared" si="19"/>
        <v>1</v>
      </c>
      <c r="P1276" t="s">
        <v>69</v>
      </c>
      <c r="Q1276" s="3">
        <v>0.27687572100000002</v>
      </c>
      <c r="R1276" s="2">
        <v>42.25</v>
      </c>
    </row>
    <row r="1277" spans="1:28" x14ac:dyDescent="0.2">
      <c r="A1277" s="1">
        <v>836000000000</v>
      </c>
      <c r="B1277" t="s">
        <v>130</v>
      </c>
      <c r="C1277" t="s">
        <v>1400</v>
      </c>
      <c r="D1277" t="s">
        <v>122</v>
      </c>
      <c r="E1277" s="4" t="str">
        <f>IF(SUMPRODUCT(--(NOT(ISERR(SEARCH({"c4","c3","c1","m4","m3","m2","m1","r3","r4","i2","cr1","hs1","g2"},D1277)))))&gt;0,"1","")</f>
        <v/>
      </c>
      <c r="F1277" t="s">
        <v>39</v>
      </c>
      <c r="G1277" t="s">
        <v>33</v>
      </c>
      <c r="H1277">
        <v>0.65944400000000003</v>
      </c>
      <c r="I1277">
        <v>0</v>
      </c>
      <c r="J1277">
        <v>0.65944400000000003</v>
      </c>
      <c r="K1277" s="2">
        <v>35</v>
      </c>
      <c r="N1277" t="s">
        <v>31</v>
      </c>
      <c r="O1277" s="4">
        <f t="shared" si="19"/>
        <v>1</v>
      </c>
      <c r="P1277" t="s">
        <v>123</v>
      </c>
      <c r="Q1277" s="3">
        <v>0.2750823543</v>
      </c>
      <c r="R1277" s="2">
        <v>70</v>
      </c>
    </row>
    <row r="1278" spans="1:28" x14ac:dyDescent="0.2">
      <c r="A1278" s="1">
        <v>836000000000</v>
      </c>
      <c r="B1278" t="s">
        <v>130</v>
      </c>
      <c r="C1278" t="s">
        <v>1401</v>
      </c>
      <c r="D1278" t="s">
        <v>44</v>
      </c>
      <c r="E1278" s="4" t="str">
        <f>IF(SUMPRODUCT(--(NOT(ISERR(SEARCH({"c4","c3","c1","m4","m3","m2","m1","r3","r4","i2","cr1","hs1","g2"},D1278)))))&gt;0,"1","")</f>
        <v>1</v>
      </c>
      <c r="F1278" t="s">
        <v>39</v>
      </c>
      <c r="G1278" t="s">
        <v>38</v>
      </c>
      <c r="H1278">
        <v>0.27944400000000003</v>
      </c>
      <c r="I1278">
        <v>0</v>
      </c>
      <c r="J1278">
        <v>0.27944400000000003</v>
      </c>
      <c r="K1278" s="2">
        <v>21.0208333333333</v>
      </c>
      <c r="N1278" t="s">
        <v>31</v>
      </c>
      <c r="O1278" s="4">
        <f t="shared" si="19"/>
        <v>1</v>
      </c>
      <c r="P1278" t="s">
        <v>69</v>
      </c>
      <c r="Q1278" s="3">
        <v>0.27442066139999999</v>
      </c>
      <c r="R1278" s="2">
        <v>42.0416666666666</v>
      </c>
    </row>
    <row r="1279" spans="1:28" x14ac:dyDescent="0.2">
      <c r="A1279" s="1">
        <v>836000000000</v>
      </c>
      <c r="B1279" t="s">
        <v>130</v>
      </c>
      <c r="C1279" t="s">
        <v>1402</v>
      </c>
      <c r="D1279" t="s">
        <v>44</v>
      </c>
      <c r="E1279" s="4" t="str">
        <f>IF(SUMPRODUCT(--(NOT(ISERR(SEARCH({"c4","c3","c1","m4","m3","m2","m1","r3","r4","i2","cr1","hs1","g2"},D1279)))))&gt;0,"1","")</f>
        <v>1</v>
      </c>
      <c r="F1279" t="s">
        <v>39</v>
      </c>
      <c r="G1279" t="s">
        <v>33</v>
      </c>
      <c r="H1279">
        <v>0.31638899999999998</v>
      </c>
      <c r="I1279">
        <v>0</v>
      </c>
      <c r="J1279">
        <v>0.31638899999999998</v>
      </c>
      <c r="K1279" s="2">
        <v>21.25</v>
      </c>
      <c r="N1279" t="s">
        <v>31</v>
      </c>
      <c r="O1279" s="4">
        <f t="shared" si="19"/>
        <v>1</v>
      </c>
      <c r="P1279" t="s">
        <v>69</v>
      </c>
      <c r="Q1279" s="3">
        <v>0.27358232160000001</v>
      </c>
      <c r="R1279" s="2">
        <v>42.5</v>
      </c>
    </row>
    <row r="1280" spans="1:28" x14ac:dyDescent="0.2">
      <c r="A1280" s="1">
        <v>836000000000</v>
      </c>
      <c r="B1280" t="s">
        <v>130</v>
      </c>
      <c r="C1280" t="s">
        <v>1403</v>
      </c>
      <c r="D1280" t="s">
        <v>44</v>
      </c>
      <c r="E1280" s="4" t="str">
        <f>IF(SUMPRODUCT(--(NOT(ISERR(SEARCH({"c4","c3","c1","m4","m3","m2","m1","r3","r4","i2","cr1","hs1","g2"},D1280)))))&gt;0,"1","")</f>
        <v>1</v>
      </c>
      <c r="F1280" t="s">
        <v>39</v>
      </c>
      <c r="G1280" t="s">
        <v>38</v>
      </c>
      <c r="H1280">
        <v>0.276667</v>
      </c>
      <c r="I1280">
        <v>0</v>
      </c>
      <c r="J1280">
        <v>0.276667</v>
      </c>
      <c r="K1280" s="2">
        <v>14.0833333333333</v>
      </c>
      <c r="N1280" t="s">
        <v>31</v>
      </c>
      <c r="O1280" s="4">
        <f t="shared" si="19"/>
        <v>1</v>
      </c>
      <c r="P1280" t="s">
        <v>69</v>
      </c>
      <c r="Q1280" s="3">
        <v>0.27169358129999999</v>
      </c>
      <c r="R1280" s="2">
        <v>28.1666666666666</v>
      </c>
      <c r="U1280" t="s">
        <v>80</v>
      </c>
      <c r="V1280" s="3">
        <v>0.40814146400000001</v>
      </c>
      <c r="W1280" s="2">
        <v>56.333333333333201</v>
      </c>
    </row>
    <row r="1281" spans="1:28" x14ac:dyDescent="0.2">
      <c r="A1281" s="1">
        <v>836000000000</v>
      </c>
      <c r="B1281" t="s">
        <v>130</v>
      </c>
      <c r="C1281" t="s">
        <v>1404</v>
      </c>
      <c r="D1281" t="s">
        <v>44</v>
      </c>
      <c r="E1281" s="4" t="str">
        <f>IF(SUMPRODUCT(--(NOT(ISERR(SEARCH({"c4","c3","c1","m4","m3","m2","m1","r3","r4","i2","cr1","hs1","g2"},D1281)))))&gt;0,"1","")</f>
        <v>1</v>
      </c>
      <c r="F1281" t="s">
        <v>39</v>
      </c>
      <c r="G1281" t="s">
        <v>38</v>
      </c>
      <c r="H1281">
        <v>0.27583299999999999</v>
      </c>
      <c r="I1281">
        <v>0</v>
      </c>
      <c r="J1281">
        <v>0.27583299999999999</v>
      </c>
      <c r="K1281" s="2">
        <v>20.4270833333333</v>
      </c>
      <c r="N1281" t="s">
        <v>31</v>
      </c>
      <c r="O1281" s="4">
        <f t="shared" si="19"/>
        <v>1</v>
      </c>
      <c r="P1281" t="s">
        <v>69</v>
      </c>
      <c r="Q1281" s="3">
        <v>0.27087457349999999</v>
      </c>
      <c r="R1281" s="2">
        <v>40.8541666666666</v>
      </c>
    </row>
    <row r="1282" spans="1:28" x14ac:dyDescent="0.2">
      <c r="A1282" s="1">
        <v>836000000000</v>
      </c>
      <c r="B1282" t="s">
        <v>130</v>
      </c>
      <c r="C1282" t="s">
        <v>1405</v>
      </c>
      <c r="D1282" t="s">
        <v>44</v>
      </c>
      <c r="E1282" s="4" t="str">
        <f>IF(SUMPRODUCT(--(NOT(ISERR(SEARCH({"c4","c3","c1","m4","m3","m2","m1","r3","r4","i2","cr1","hs1","g2"},D1282)))))&gt;0,"1","")</f>
        <v>1</v>
      </c>
      <c r="F1282" t="s">
        <v>39</v>
      </c>
      <c r="G1282" t="s">
        <v>38</v>
      </c>
      <c r="H1282">
        <v>0.27500000000000002</v>
      </c>
      <c r="I1282">
        <v>0</v>
      </c>
      <c r="J1282">
        <v>0.27500000000000002</v>
      </c>
      <c r="K1282" s="2">
        <v>21.7083333333333</v>
      </c>
      <c r="N1282" t="s">
        <v>31</v>
      </c>
      <c r="O1282" s="4">
        <f t="shared" si="19"/>
        <v>1</v>
      </c>
      <c r="P1282" t="s">
        <v>69</v>
      </c>
      <c r="Q1282" s="3">
        <v>0.27005654759999997</v>
      </c>
      <c r="R1282" s="2">
        <v>43.4166666666666</v>
      </c>
    </row>
    <row r="1283" spans="1:28" x14ac:dyDescent="0.2">
      <c r="A1283" s="1">
        <v>836000000000</v>
      </c>
      <c r="B1283" t="s">
        <v>130</v>
      </c>
      <c r="C1283" t="s">
        <v>1406</v>
      </c>
      <c r="D1283" t="s">
        <v>44</v>
      </c>
      <c r="E1283" s="4" t="str">
        <f>IF(SUMPRODUCT(--(NOT(ISERR(SEARCH({"c4","c3","c1","m4","m3","m2","m1","r3","r4","i2","cr1","hs1","g2"},D1283)))))&gt;0,"1","")</f>
        <v>1</v>
      </c>
      <c r="F1283" t="s">
        <v>39</v>
      </c>
      <c r="G1283" t="s">
        <v>38</v>
      </c>
      <c r="H1283">
        <v>0.27472200000000002</v>
      </c>
      <c r="I1283">
        <v>0</v>
      </c>
      <c r="J1283">
        <v>0.27472200000000002</v>
      </c>
      <c r="K1283" s="2">
        <v>21.25</v>
      </c>
      <c r="N1283" t="s">
        <v>31</v>
      </c>
      <c r="O1283" s="4">
        <f t="shared" ref="O1283:O1346" si="20">IF(Q1283&lt;25,1,0)</f>
        <v>1</v>
      </c>
      <c r="P1283" t="s">
        <v>69</v>
      </c>
      <c r="Q1283" s="3">
        <v>0.26978354500000001</v>
      </c>
      <c r="R1283" s="2">
        <v>42.5</v>
      </c>
    </row>
    <row r="1284" spans="1:28" x14ac:dyDescent="0.2">
      <c r="A1284" s="1">
        <v>836000000000</v>
      </c>
      <c r="B1284" t="s">
        <v>130</v>
      </c>
      <c r="C1284" t="s">
        <v>1407</v>
      </c>
      <c r="D1284" t="s">
        <v>44</v>
      </c>
      <c r="E1284" s="4" t="str">
        <f>IF(SUMPRODUCT(--(NOT(ISERR(SEARCH({"c4","c3","c1","m4","m3","m2","m1","r3","r4","i2","cr1","hs1","g2"},D1284)))))&gt;0,"1","")</f>
        <v>1</v>
      </c>
      <c r="F1284" t="s">
        <v>39</v>
      </c>
      <c r="G1284" t="s">
        <v>38</v>
      </c>
      <c r="H1284">
        <v>0.27388899999999999</v>
      </c>
      <c r="I1284">
        <v>0</v>
      </c>
      <c r="J1284">
        <v>0.27388899999999999</v>
      </c>
      <c r="K1284" s="2">
        <v>20.5208333333333</v>
      </c>
      <c r="N1284" t="s">
        <v>31</v>
      </c>
      <c r="O1284" s="4">
        <f t="shared" si="20"/>
        <v>1</v>
      </c>
      <c r="P1284" t="s">
        <v>69</v>
      </c>
      <c r="Q1284" s="3">
        <v>0.2689655192</v>
      </c>
      <c r="R1284" s="2">
        <v>41.0416666666666</v>
      </c>
    </row>
    <row r="1285" spans="1:28" x14ac:dyDescent="0.2">
      <c r="A1285" s="1">
        <v>836000000000</v>
      </c>
      <c r="B1285" t="s">
        <v>130</v>
      </c>
      <c r="C1285" t="s">
        <v>1408</v>
      </c>
      <c r="D1285" t="s">
        <v>44</v>
      </c>
      <c r="E1285" s="4" t="str">
        <f>IF(SUMPRODUCT(--(NOT(ISERR(SEARCH({"c4","c3","c1","m4","m3","m2","m1","r3","r4","i2","cr1","hs1","g2"},D1285)))))&gt;0,"1","")</f>
        <v>1</v>
      </c>
      <c r="F1285" t="s">
        <v>39</v>
      </c>
      <c r="G1285" t="s">
        <v>38</v>
      </c>
      <c r="H1285">
        <v>0.27388899999999999</v>
      </c>
      <c r="I1285">
        <v>0</v>
      </c>
      <c r="J1285">
        <v>0.27388899999999999</v>
      </c>
      <c r="K1285" s="2">
        <v>21.3541666666667</v>
      </c>
      <c r="N1285" t="s">
        <v>31</v>
      </c>
      <c r="O1285" s="4">
        <f t="shared" si="20"/>
        <v>1</v>
      </c>
      <c r="P1285" t="s">
        <v>69</v>
      </c>
      <c r="Q1285" s="3">
        <v>0.2689655192</v>
      </c>
      <c r="R1285" s="2">
        <v>42.7083333333334</v>
      </c>
    </row>
    <row r="1286" spans="1:28" x14ac:dyDescent="0.2">
      <c r="A1286" s="1">
        <v>836000000000</v>
      </c>
      <c r="B1286" t="s">
        <v>130</v>
      </c>
      <c r="C1286" t="s">
        <v>1409</v>
      </c>
      <c r="D1286" t="s">
        <v>80</v>
      </c>
      <c r="E1286" s="4" t="str">
        <f>IF(SUMPRODUCT(--(NOT(ISERR(SEARCH({"c4","c3","c1","m4","m3","m2","m1","r3","r4","i2","cr1","hs1","g2"},D1286)))))&gt;0,"1","")</f>
        <v>1</v>
      </c>
      <c r="F1286" t="s">
        <v>39</v>
      </c>
      <c r="G1286" t="s">
        <v>33</v>
      </c>
      <c r="H1286">
        <v>1.2419439999999999</v>
      </c>
      <c r="I1286">
        <v>0</v>
      </c>
      <c r="J1286">
        <v>1.2419439999999999</v>
      </c>
      <c r="K1286" s="2">
        <v>15.7916666666667</v>
      </c>
      <c r="N1286" t="s">
        <v>31</v>
      </c>
      <c r="O1286" s="4">
        <f t="shared" si="20"/>
        <v>1</v>
      </c>
      <c r="P1286" t="s">
        <v>81</v>
      </c>
      <c r="Q1286" s="3">
        <v>0.26712884790000002</v>
      </c>
      <c r="R1286" s="2">
        <v>31.5833333333334</v>
      </c>
    </row>
    <row r="1287" spans="1:28" x14ac:dyDescent="0.2">
      <c r="A1287" s="1">
        <v>836000000000</v>
      </c>
      <c r="B1287" t="s">
        <v>130</v>
      </c>
      <c r="C1287" t="s">
        <v>1410</v>
      </c>
      <c r="D1287" t="s">
        <v>44</v>
      </c>
      <c r="E1287" s="4" t="str">
        <f>IF(SUMPRODUCT(--(NOT(ISERR(SEARCH({"c4","c3","c1","m4","m3","m2","m1","r3","r4","i2","cr1","hs1","g2"},D1287)))))&gt;0,"1","")</f>
        <v>1</v>
      </c>
      <c r="F1287" t="s">
        <v>39</v>
      </c>
      <c r="G1287" t="s">
        <v>38</v>
      </c>
      <c r="H1287">
        <v>0.27083299999999999</v>
      </c>
      <c r="I1287">
        <v>0</v>
      </c>
      <c r="J1287">
        <v>0.27083299999999999</v>
      </c>
      <c r="K1287" s="2">
        <v>6.9479166666666696</v>
      </c>
      <c r="N1287" t="s">
        <v>31</v>
      </c>
      <c r="O1287" s="4">
        <f t="shared" si="20"/>
        <v>1</v>
      </c>
      <c r="P1287" t="s">
        <v>69</v>
      </c>
      <c r="Q1287" s="3">
        <v>0.26596445439999999</v>
      </c>
      <c r="R1287" s="2">
        <v>13.8958333333333</v>
      </c>
      <c r="U1287" t="s">
        <v>80</v>
      </c>
      <c r="V1287" s="3">
        <v>0.39953509850000002</v>
      </c>
      <c r="W1287" s="2">
        <v>27.7916666666666</v>
      </c>
      <c r="Z1287" t="s">
        <v>81</v>
      </c>
      <c r="AA1287" s="3">
        <v>0.4660262121</v>
      </c>
      <c r="AB1287" s="2">
        <v>55.5833333333333</v>
      </c>
    </row>
    <row r="1288" spans="1:28" x14ac:dyDescent="0.2">
      <c r="A1288" s="1">
        <v>836000000000</v>
      </c>
      <c r="B1288" t="s">
        <v>130</v>
      </c>
      <c r="C1288" t="s">
        <v>1411</v>
      </c>
      <c r="D1288" t="s">
        <v>44</v>
      </c>
      <c r="E1288" s="4" t="str">
        <f>IF(SUMPRODUCT(--(NOT(ISERR(SEARCH({"c4","c3","c1","m4","m3","m2","m1","r3","r4","i2","cr1","hs1","g2"},D1288)))))&gt;0,"1","")</f>
        <v>1</v>
      </c>
      <c r="F1288" t="s">
        <v>39</v>
      </c>
      <c r="G1288" t="s">
        <v>38</v>
      </c>
      <c r="H1288">
        <v>0.27083299999999999</v>
      </c>
      <c r="I1288">
        <v>0</v>
      </c>
      <c r="J1288">
        <v>0.27083299999999999</v>
      </c>
      <c r="K1288" s="2">
        <v>20.7291666666667</v>
      </c>
      <c r="N1288" t="s">
        <v>31</v>
      </c>
      <c r="O1288" s="4">
        <f t="shared" si="20"/>
        <v>1</v>
      </c>
      <c r="P1288" t="s">
        <v>69</v>
      </c>
      <c r="Q1288" s="3">
        <v>0.26596445439999999</v>
      </c>
      <c r="R1288" s="2">
        <v>41.4583333333334</v>
      </c>
    </row>
    <row r="1289" spans="1:28" x14ac:dyDescent="0.2">
      <c r="A1289" s="1">
        <v>836000000000</v>
      </c>
      <c r="B1289" t="s">
        <v>130</v>
      </c>
      <c r="C1289" t="s">
        <v>1412</v>
      </c>
      <c r="D1289" t="s">
        <v>44</v>
      </c>
      <c r="E1289" s="4" t="str">
        <f>IF(SUMPRODUCT(--(NOT(ISERR(SEARCH({"c4","c3","c1","m4","m3","m2","m1","r3","r4","i2","cr1","hs1","g2"},D1289)))))&gt;0,"1","")</f>
        <v>1</v>
      </c>
      <c r="F1289" t="s">
        <v>39</v>
      </c>
      <c r="G1289" t="s">
        <v>38</v>
      </c>
      <c r="H1289">
        <v>0.27027800000000002</v>
      </c>
      <c r="I1289">
        <v>0</v>
      </c>
      <c r="J1289">
        <v>0.27027800000000002</v>
      </c>
      <c r="K1289" s="2">
        <v>21.25</v>
      </c>
      <c r="N1289" t="s">
        <v>31</v>
      </c>
      <c r="O1289" s="4">
        <f t="shared" si="20"/>
        <v>1</v>
      </c>
      <c r="P1289" t="s">
        <v>69</v>
      </c>
      <c r="Q1289" s="3">
        <v>0.2654194312</v>
      </c>
      <c r="R1289" s="2">
        <v>42.5</v>
      </c>
    </row>
    <row r="1290" spans="1:28" x14ac:dyDescent="0.2">
      <c r="A1290" s="1">
        <v>836000000000</v>
      </c>
      <c r="B1290" t="s">
        <v>130</v>
      </c>
      <c r="C1290" t="s">
        <v>1413</v>
      </c>
      <c r="D1290" t="s">
        <v>44</v>
      </c>
      <c r="E1290" s="4" t="str">
        <f>IF(SUMPRODUCT(--(NOT(ISERR(SEARCH({"c4","c3","c1","m4","m3","m2","m1","r3","r4","i2","cr1","hs1","g2"},D1290)))))&gt;0,"1","")</f>
        <v>1</v>
      </c>
      <c r="F1290" t="s">
        <v>39</v>
      </c>
      <c r="G1290" t="s">
        <v>38</v>
      </c>
      <c r="H1290">
        <v>0.26916699999999999</v>
      </c>
      <c r="I1290">
        <v>0</v>
      </c>
      <c r="J1290">
        <v>0.26916699999999999</v>
      </c>
      <c r="K1290" s="2">
        <v>20.3125</v>
      </c>
      <c r="N1290" t="s">
        <v>31</v>
      </c>
      <c r="O1290" s="4">
        <f t="shared" si="20"/>
        <v>1</v>
      </c>
      <c r="P1290" t="s">
        <v>69</v>
      </c>
      <c r="Q1290" s="3">
        <v>0.26432840270000002</v>
      </c>
      <c r="R1290" s="2">
        <v>40.625</v>
      </c>
    </row>
    <row r="1291" spans="1:28" x14ac:dyDescent="0.2">
      <c r="A1291" s="1">
        <v>836000000000</v>
      </c>
      <c r="B1291" t="s">
        <v>130</v>
      </c>
      <c r="C1291" t="s">
        <v>1414</v>
      </c>
      <c r="D1291" t="s">
        <v>44</v>
      </c>
      <c r="E1291" s="4" t="str">
        <f>IF(SUMPRODUCT(--(NOT(ISERR(SEARCH({"c4","c3","c1","m4","m3","m2","m1","r3","r4","i2","cr1","hs1","g2"},D1291)))))&gt;0,"1","")</f>
        <v>1</v>
      </c>
      <c r="F1291" t="s">
        <v>39</v>
      </c>
      <c r="G1291" t="s">
        <v>38</v>
      </c>
      <c r="H1291">
        <v>0.26805600000000002</v>
      </c>
      <c r="I1291">
        <v>0</v>
      </c>
      <c r="J1291">
        <v>0.26805600000000002</v>
      </c>
      <c r="K1291" s="2">
        <v>18.072033898305101</v>
      </c>
      <c r="N1291" t="s">
        <v>31</v>
      </c>
      <c r="O1291" s="4">
        <f t="shared" si="20"/>
        <v>1</v>
      </c>
      <c r="P1291" t="s">
        <v>69</v>
      </c>
      <c r="Q1291" s="3">
        <v>0.26323737429999999</v>
      </c>
      <c r="R1291" s="2">
        <v>36.144067796610202</v>
      </c>
      <c r="U1291" t="s">
        <v>80</v>
      </c>
      <c r="V1291" s="3">
        <v>0.39543844500000003</v>
      </c>
      <c r="W1291" s="2">
        <v>72.288135593220403</v>
      </c>
    </row>
    <row r="1292" spans="1:28" x14ac:dyDescent="0.2">
      <c r="A1292" s="1">
        <v>836000000000</v>
      </c>
      <c r="B1292" t="s">
        <v>130</v>
      </c>
      <c r="C1292" t="s">
        <v>1415</v>
      </c>
      <c r="D1292" t="s">
        <v>105</v>
      </c>
      <c r="E1292" s="4" t="str">
        <f>IF(SUMPRODUCT(--(NOT(ISERR(SEARCH({"c4","c3","c1","m4","m3","m2","m1","r3","r4","i2","cr1","hs1","g2"},D1292)))))&gt;0,"1","")</f>
        <v/>
      </c>
      <c r="F1292" t="s">
        <v>39</v>
      </c>
      <c r="G1292" t="s">
        <v>38</v>
      </c>
      <c r="H1292">
        <v>0.75166699999999997</v>
      </c>
      <c r="I1292">
        <v>0.15625</v>
      </c>
      <c r="J1292">
        <v>0.59541699999999997</v>
      </c>
      <c r="K1292" s="2">
        <v>3.9583333333333299</v>
      </c>
      <c r="N1292" t="s">
        <v>31</v>
      </c>
      <c r="O1292" s="4">
        <f t="shared" si="20"/>
        <v>1</v>
      </c>
      <c r="P1292" t="s">
        <v>106</v>
      </c>
      <c r="Q1292" s="3">
        <v>0.26079264600000002</v>
      </c>
      <c r="R1292" s="2">
        <v>7.9166666666666599</v>
      </c>
      <c r="U1292" t="s">
        <v>110</v>
      </c>
      <c r="V1292" s="3">
        <v>0.48924493409999997</v>
      </c>
      <c r="W1292" s="2">
        <v>31.6666666666666</v>
      </c>
      <c r="Z1292" t="s">
        <v>108</v>
      </c>
      <c r="AA1292" s="3">
        <v>0.391188969</v>
      </c>
      <c r="AB1292" s="2">
        <v>15.8333333333333</v>
      </c>
    </row>
    <row r="1293" spans="1:28" x14ac:dyDescent="0.2">
      <c r="A1293" s="1">
        <v>836000000000</v>
      </c>
      <c r="B1293" t="s">
        <v>130</v>
      </c>
      <c r="C1293" t="s">
        <v>1416</v>
      </c>
      <c r="D1293" t="s">
        <v>44</v>
      </c>
      <c r="E1293" s="4" t="str">
        <f>IF(SUMPRODUCT(--(NOT(ISERR(SEARCH({"c4","c3","c1","m4","m3","m2","m1","r3","r4","i2","cr1","hs1","g2"},D1293)))))&gt;0,"1","")</f>
        <v>1</v>
      </c>
      <c r="F1293" t="s">
        <v>39</v>
      </c>
      <c r="G1293" t="s">
        <v>33</v>
      </c>
      <c r="H1293">
        <v>0.30138900000000002</v>
      </c>
      <c r="I1293">
        <v>0</v>
      </c>
      <c r="J1293">
        <v>0.30138900000000002</v>
      </c>
      <c r="K1293" s="2">
        <v>20.8125</v>
      </c>
      <c r="N1293" t="s">
        <v>31</v>
      </c>
      <c r="O1293" s="4">
        <f t="shared" si="20"/>
        <v>1</v>
      </c>
      <c r="P1293" t="s">
        <v>69</v>
      </c>
      <c r="Q1293" s="3">
        <v>0.2606117859</v>
      </c>
      <c r="R1293" s="2">
        <v>41.625</v>
      </c>
    </row>
    <row r="1294" spans="1:28" x14ac:dyDescent="0.2">
      <c r="A1294" s="1">
        <v>836000000000</v>
      </c>
      <c r="B1294" t="s">
        <v>130</v>
      </c>
      <c r="C1294" t="s">
        <v>1417</v>
      </c>
      <c r="D1294" t="s">
        <v>80</v>
      </c>
      <c r="E1294" s="4" t="str">
        <f>IF(SUMPRODUCT(--(NOT(ISERR(SEARCH({"c4","c3","c1","m4","m3","m2","m1","r3","r4","i2","cr1","hs1","g2"},D1294)))))&gt;0,"1","")</f>
        <v>1</v>
      </c>
      <c r="F1294" t="s">
        <v>39</v>
      </c>
      <c r="G1294" t="s">
        <v>30</v>
      </c>
      <c r="H1294">
        <v>1.0536110000000001</v>
      </c>
      <c r="I1294">
        <v>0</v>
      </c>
      <c r="J1294">
        <v>1.0536110000000001</v>
      </c>
      <c r="K1294" s="2">
        <v>29.9166666666667</v>
      </c>
      <c r="N1294" t="s">
        <v>31</v>
      </c>
      <c r="O1294" s="4">
        <f t="shared" si="20"/>
        <v>1</v>
      </c>
      <c r="P1294" t="s">
        <v>81</v>
      </c>
      <c r="Q1294" s="3">
        <v>0.25866777200000002</v>
      </c>
      <c r="R1294" s="2">
        <v>59.8333333333334</v>
      </c>
    </row>
    <row r="1295" spans="1:28" x14ac:dyDescent="0.2">
      <c r="A1295" s="1">
        <v>836000000000</v>
      </c>
      <c r="B1295" t="s">
        <v>130</v>
      </c>
      <c r="C1295" t="s">
        <v>1418</v>
      </c>
      <c r="D1295" t="s">
        <v>80</v>
      </c>
      <c r="E1295" s="4" t="str">
        <f>IF(SUMPRODUCT(--(NOT(ISERR(SEARCH({"c4","c3","c1","m4","m3","m2","m1","r3","r4","i2","cr1","hs1","g2"},D1295)))))&gt;0,"1","")</f>
        <v>1</v>
      </c>
      <c r="F1295" t="s">
        <v>39</v>
      </c>
      <c r="G1295" t="s">
        <v>30</v>
      </c>
      <c r="H1295">
        <v>1.051944</v>
      </c>
      <c r="I1295">
        <v>0</v>
      </c>
      <c r="J1295">
        <v>1.051944</v>
      </c>
      <c r="K1295" s="2">
        <v>30.6666666666667</v>
      </c>
      <c r="N1295" t="s">
        <v>31</v>
      </c>
      <c r="O1295" s="4">
        <f t="shared" si="20"/>
        <v>1</v>
      </c>
      <c r="P1295" t="s">
        <v>81</v>
      </c>
      <c r="Q1295" s="3">
        <v>0.25825851360000002</v>
      </c>
      <c r="R1295" s="2">
        <v>61.3333333333334</v>
      </c>
    </row>
    <row r="1296" spans="1:28" x14ac:dyDescent="0.2">
      <c r="A1296" s="1">
        <v>836000000000</v>
      </c>
      <c r="B1296" t="s">
        <v>130</v>
      </c>
      <c r="C1296" t="s">
        <v>1419</v>
      </c>
      <c r="D1296" t="s">
        <v>44</v>
      </c>
      <c r="E1296" s="4" t="str">
        <f>IF(SUMPRODUCT(--(NOT(ISERR(SEARCH({"c4","c3","c1","m4","m3","m2","m1","r3","r4","i2","cr1","hs1","g2"},D1296)))))&gt;0,"1","")</f>
        <v>1</v>
      </c>
      <c r="F1296" t="s">
        <v>39</v>
      </c>
      <c r="G1296" t="s">
        <v>38</v>
      </c>
      <c r="H1296">
        <v>0.26027800000000001</v>
      </c>
      <c r="I1296">
        <v>0</v>
      </c>
      <c r="J1296">
        <v>0.26027800000000001</v>
      </c>
      <c r="K1296" s="2">
        <v>19.34375</v>
      </c>
      <c r="N1296" t="s">
        <v>31</v>
      </c>
      <c r="O1296" s="4">
        <f t="shared" si="20"/>
        <v>1</v>
      </c>
      <c r="P1296" t="s">
        <v>69</v>
      </c>
      <c r="Q1296" s="3">
        <v>0.25559919310000001</v>
      </c>
      <c r="R1296" s="2">
        <v>38.6875</v>
      </c>
      <c r="U1296" t="s">
        <v>80</v>
      </c>
      <c r="V1296" s="3">
        <v>0.38396427459999999</v>
      </c>
      <c r="W1296" s="2">
        <v>77.375</v>
      </c>
    </row>
    <row r="1297" spans="1:28" x14ac:dyDescent="0.2">
      <c r="A1297" s="1">
        <v>836000000000</v>
      </c>
      <c r="B1297" t="s">
        <v>130</v>
      </c>
      <c r="C1297" t="s">
        <v>1420</v>
      </c>
      <c r="D1297" t="s">
        <v>44</v>
      </c>
      <c r="E1297" s="4" t="str">
        <f>IF(SUMPRODUCT(--(NOT(ISERR(SEARCH({"c4","c3","c1","m4","m3","m2","m1","r3","r4","i2","cr1","hs1","g2"},D1297)))))&gt;0,"1","")</f>
        <v>1</v>
      </c>
      <c r="F1297" t="s">
        <v>39</v>
      </c>
      <c r="G1297" t="s">
        <v>33</v>
      </c>
      <c r="H1297">
        <v>0.29416700000000001</v>
      </c>
      <c r="I1297">
        <v>0</v>
      </c>
      <c r="J1297">
        <v>0.29416700000000001</v>
      </c>
      <c r="K1297" s="2">
        <v>19.3125</v>
      </c>
      <c r="N1297" t="s">
        <v>31</v>
      </c>
      <c r="O1297" s="4">
        <f t="shared" si="20"/>
        <v>1</v>
      </c>
      <c r="P1297" t="s">
        <v>69</v>
      </c>
      <c r="Q1297" s="3">
        <v>0.2543669053</v>
      </c>
      <c r="R1297" s="2">
        <v>38.625</v>
      </c>
      <c r="U1297" t="s">
        <v>80</v>
      </c>
      <c r="V1297" s="3">
        <v>0.38155035790000003</v>
      </c>
      <c r="W1297" s="2">
        <v>77.25</v>
      </c>
    </row>
    <row r="1298" spans="1:28" x14ac:dyDescent="0.2">
      <c r="A1298" s="1">
        <v>836000000000</v>
      </c>
      <c r="B1298" t="s">
        <v>130</v>
      </c>
      <c r="C1298" t="s">
        <v>1421</v>
      </c>
      <c r="D1298" t="s">
        <v>44</v>
      </c>
      <c r="E1298" s="4" t="str">
        <f>IF(SUMPRODUCT(--(NOT(ISERR(SEARCH({"c4","c3","c1","m4","m3","m2","m1","r3","r4","i2","cr1","hs1","g2"},D1298)))))&gt;0,"1","")</f>
        <v>1</v>
      </c>
      <c r="F1298" t="s">
        <v>39</v>
      </c>
      <c r="G1298" t="s">
        <v>33</v>
      </c>
      <c r="H1298">
        <v>0.28972199999999998</v>
      </c>
      <c r="I1298">
        <v>0</v>
      </c>
      <c r="J1298">
        <v>0.28972199999999998</v>
      </c>
      <c r="K1298" s="2">
        <v>19.0208333333333</v>
      </c>
      <c r="N1298" t="s">
        <v>31</v>
      </c>
      <c r="O1298" s="4">
        <f t="shared" si="20"/>
        <v>1</v>
      </c>
      <c r="P1298" t="s">
        <v>69</v>
      </c>
      <c r="Q1298" s="3">
        <v>0.25052330319999999</v>
      </c>
      <c r="R1298" s="2">
        <v>38.0416666666666</v>
      </c>
      <c r="U1298" t="s">
        <v>80</v>
      </c>
      <c r="V1298" s="3">
        <v>0.37578495480000002</v>
      </c>
      <c r="W1298" s="2">
        <v>76.083333333333201</v>
      </c>
    </row>
    <row r="1299" spans="1:28" x14ac:dyDescent="0.2">
      <c r="A1299" s="1">
        <v>836000000000</v>
      </c>
      <c r="B1299" t="s">
        <v>130</v>
      </c>
      <c r="C1299" t="s">
        <v>884</v>
      </c>
      <c r="D1299" t="s">
        <v>44</v>
      </c>
      <c r="E1299" s="4" t="str">
        <f>IF(SUMPRODUCT(--(NOT(ISERR(SEARCH({"c4","c3","c1","m4","m3","m2","m1","r3","r4","i2","cr1","hs1","g2"},D1299)))))&gt;0,"1","")</f>
        <v>1</v>
      </c>
      <c r="F1299" t="s">
        <v>39</v>
      </c>
      <c r="G1299" t="s">
        <v>38</v>
      </c>
      <c r="H1299">
        <v>0.25166699999999997</v>
      </c>
      <c r="I1299">
        <v>0</v>
      </c>
      <c r="J1299">
        <v>0.25166699999999997</v>
      </c>
      <c r="K1299" s="2">
        <v>21.1875</v>
      </c>
      <c r="N1299" t="s">
        <v>31</v>
      </c>
      <c r="O1299" s="4">
        <f t="shared" si="20"/>
        <v>1</v>
      </c>
      <c r="P1299" t="s">
        <v>69</v>
      </c>
      <c r="Q1299" s="3">
        <v>0.24714298609999999</v>
      </c>
      <c r="R1299" s="2">
        <v>42.375</v>
      </c>
    </row>
    <row r="1300" spans="1:28" x14ac:dyDescent="0.2">
      <c r="A1300" s="1">
        <v>836000000000</v>
      </c>
      <c r="B1300" t="s">
        <v>130</v>
      </c>
      <c r="C1300" t="s">
        <v>2663</v>
      </c>
      <c r="D1300" t="s">
        <v>44</v>
      </c>
      <c r="E1300" s="4" t="str">
        <f>IF(SUMPRODUCT(--(NOT(ISERR(SEARCH({"c4","c3","c1","m4","m3","m2","m1","r3","r4","i2","cr1","hs1","g2"},D1300)))))&gt;0,"1","")</f>
        <v>1</v>
      </c>
      <c r="F1300" t="s">
        <v>39</v>
      </c>
      <c r="G1300" t="s">
        <v>33</v>
      </c>
      <c r="H1300">
        <v>0.28444399999999997</v>
      </c>
      <c r="I1300">
        <v>0</v>
      </c>
      <c r="J1300">
        <v>0.28444399999999997</v>
      </c>
      <c r="K1300" s="2">
        <v>16.3541666666667</v>
      </c>
      <c r="N1300" t="s">
        <v>31</v>
      </c>
      <c r="O1300" s="4">
        <f t="shared" si="20"/>
        <v>1</v>
      </c>
      <c r="P1300" t="s">
        <v>69</v>
      </c>
      <c r="Q1300" s="3">
        <v>0.24595940399999999</v>
      </c>
      <c r="R1300" s="2">
        <v>32.7083333333334</v>
      </c>
      <c r="U1300" t="s">
        <v>80</v>
      </c>
      <c r="V1300" s="3">
        <v>0.36893910610000002</v>
      </c>
      <c r="W1300" s="2">
        <v>65.416666666666799</v>
      </c>
    </row>
    <row r="1301" spans="1:28" x14ac:dyDescent="0.2">
      <c r="A1301" s="1">
        <v>836000000000</v>
      </c>
      <c r="B1301" t="s">
        <v>130</v>
      </c>
      <c r="C1301" t="s">
        <v>1423</v>
      </c>
      <c r="D1301" t="s">
        <v>44</v>
      </c>
      <c r="E1301" s="4" t="str">
        <f>IF(SUMPRODUCT(--(NOT(ISERR(SEARCH({"c4","c3","c1","m4","m3","m2","m1","r3","r4","i2","cr1","hs1","g2"},D1301)))))&gt;0,"1","")</f>
        <v>1</v>
      </c>
      <c r="F1301" t="s">
        <v>39</v>
      </c>
      <c r="G1301" t="s">
        <v>38</v>
      </c>
      <c r="H1301">
        <v>0.247778</v>
      </c>
      <c r="I1301">
        <v>0</v>
      </c>
      <c r="J1301">
        <v>0.247778</v>
      </c>
      <c r="K1301" s="2">
        <v>20.9375</v>
      </c>
      <c r="N1301" t="s">
        <v>31</v>
      </c>
      <c r="O1301" s="4">
        <f t="shared" si="20"/>
        <v>1</v>
      </c>
      <c r="P1301" t="s">
        <v>69</v>
      </c>
      <c r="Q1301" s="3">
        <v>0.2433238955</v>
      </c>
      <c r="R1301" s="2">
        <v>41.875</v>
      </c>
    </row>
    <row r="1302" spans="1:28" x14ac:dyDescent="0.2">
      <c r="A1302" s="1">
        <v>836000000000</v>
      </c>
      <c r="B1302" t="s">
        <v>130</v>
      </c>
      <c r="C1302" t="s">
        <v>1424</v>
      </c>
      <c r="D1302" t="s">
        <v>44</v>
      </c>
      <c r="E1302" s="4" t="str">
        <f>IF(SUMPRODUCT(--(NOT(ISERR(SEARCH({"c4","c3","c1","m4","m3","m2","m1","r3","r4","i2","cr1","hs1","g2"},D1302)))))&gt;0,"1","")</f>
        <v>1</v>
      </c>
      <c r="F1302" t="s">
        <v>39</v>
      </c>
      <c r="G1302" t="s">
        <v>38</v>
      </c>
      <c r="H1302">
        <v>0.247778</v>
      </c>
      <c r="I1302">
        <v>0</v>
      </c>
      <c r="J1302">
        <v>0.247778</v>
      </c>
      <c r="K1302" s="2">
        <v>5.9895833333333304</v>
      </c>
      <c r="N1302" t="s">
        <v>31</v>
      </c>
      <c r="O1302" s="4">
        <f t="shared" si="20"/>
        <v>1</v>
      </c>
      <c r="P1302" t="s">
        <v>69</v>
      </c>
      <c r="Q1302" s="3">
        <v>0.2433238955</v>
      </c>
      <c r="R1302" s="2">
        <v>11.9791666666666</v>
      </c>
      <c r="U1302" t="s">
        <v>80</v>
      </c>
      <c r="V1302" s="3">
        <v>0.36552417040000001</v>
      </c>
      <c r="W1302" s="2">
        <v>23.9583333333333</v>
      </c>
      <c r="Z1302" t="s">
        <v>81</v>
      </c>
      <c r="AA1302" s="3">
        <v>0.42635514429999999</v>
      </c>
      <c r="AB1302" s="2">
        <v>47.9166666666666</v>
      </c>
    </row>
    <row r="1303" spans="1:28" x14ac:dyDescent="0.2">
      <c r="A1303" s="1">
        <v>836000000000</v>
      </c>
      <c r="B1303" t="s">
        <v>130</v>
      </c>
      <c r="C1303" t="s">
        <v>1425</v>
      </c>
      <c r="D1303" t="s">
        <v>44</v>
      </c>
      <c r="E1303" s="4" t="str">
        <f>IF(SUMPRODUCT(--(NOT(ISERR(SEARCH({"c4","c3","c1","m4","m3","m2","m1","r3","r4","i2","cr1","hs1","g2"},D1303)))))&gt;0,"1","")</f>
        <v>1</v>
      </c>
      <c r="F1303" t="s">
        <v>39</v>
      </c>
      <c r="G1303" t="s">
        <v>33</v>
      </c>
      <c r="H1303">
        <v>0.281111</v>
      </c>
      <c r="I1303">
        <v>0</v>
      </c>
      <c r="J1303">
        <v>0.281111</v>
      </c>
      <c r="K1303" s="2">
        <v>18.8020833333333</v>
      </c>
      <c r="N1303" t="s">
        <v>31</v>
      </c>
      <c r="O1303" s="4">
        <f t="shared" si="20"/>
        <v>1</v>
      </c>
      <c r="P1303" t="s">
        <v>69</v>
      </c>
      <c r="Q1303" s="3">
        <v>0.243077351</v>
      </c>
      <c r="R1303" s="2">
        <v>37.6041666666666</v>
      </c>
      <c r="U1303" t="s">
        <v>80</v>
      </c>
      <c r="V1303" s="3">
        <v>0.36461602650000002</v>
      </c>
      <c r="W1303" s="2">
        <v>75.208333333333201</v>
      </c>
    </row>
    <row r="1304" spans="1:28" x14ac:dyDescent="0.2">
      <c r="A1304" s="1">
        <v>836000000000</v>
      </c>
      <c r="B1304" t="s">
        <v>130</v>
      </c>
      <c r="C1304" t="s">
        <v>1426</v>
      </c>
      <c r="D1304" t="s">
        <v>44</v>
      </c>
      <c r="E1304" s="4" t="str">
        <f>IF(SUMPRODUCT(--(NOT(ISERR(SEARCH({"c4","c3","c1","m4","m3","m2","m1","r3","r4","i2","cr1","hs1","g2"},D1304)))))&gt;0,"1","")</f>
        <v>1</v>
      </c>
      <c r="F1304" t="s">
        <v>39</v>
      </c>
      <c r="G1304" t="s">
        <v>33</v>
      </c>
      <c r="H1304">
        <v>0.27555600000000002</v>
      </c>
      <c r="I1304">
        <v>0</v>
      </c>
      <c r="J1304">
        <v>0.27555600000000002</v>
      </c>
      <c r="K1304" s="2">
        <v>17.9375</v>
      </c>
      <c r="N1304" t="s">
        <v>31</v>
      </c>
      <c r="O1304" s="4">
        <f t="shared" si="20"/>
        <v>1</v>
      </c>
      <c r="P1304" t="s">
        <v>69</v>
      </c>
      <c r="Q1304" s="3">
        <v>0.23827392929999999</v>
      </c>
      <c r="R1304" s="2">
        <v>35.875</v>
      </c>
      <c r="U1304" t="s">
        <v>80</v>
      </c>
      <c r="V1304" s="3">
        <v>0.35741089390000003</v>
      </c>
      <c r="W1304" s="2">
        <v>71.75</v>
      </c>
    </row>
    <row r="1305" spans="1:28" x14ac:dyDescent="0.2">
      <c r="A1305" s="1">
        <v>836000000000</v>
      </c>
      <c r="B1305" t="s">
        <v>130</v>
      </c>
      <c r="C1305" t="s">
        <v>1427</v>
      </c>
      <c r="D1305" t="s">
        <v>35</v>
      </c>
      <c r="E1305" s="4" t="str">
        <f>IF(SUMPRODUCT(--(NOT(ISERR(SEARCH({"c4","c3","c1","m4","m3","m2","m1","r3","r4","i2","cr1","hs1","g2"},D1305)))))&gt;0,"1","")</f>
        <v>1</v>
      </c>
      <c r="F1305" t="s">
        <v>39</v>
      </c>
      <c r="G1305" t="s">
        <v>125</v>
      </c>
      <c r="H1305">
        <v>0.375556</v>
      </c>
      <c r="I1305">
        <v>0</v>
      </c>
      <c r="J1305">
        <v>0.375556</v>
      </c>
      <c r="K1305" s="2">
        <v>9.2584745762711904</v>
      </c>
      <c r="N1305" t="s">
        <v>31</v>
      </c>
      <c r="O1305" s="4">
        <f t="shared" si="20"/>
        <v>1</v>
      </c>
      <c r="P1305" t="s">
        <v>34</v>
      </c>
      <c r="Q1305" s="3">
        <v>0.23825451480000001</v>
      </c>
      <c r="R1305" s="2">
        <v>18.516949152542299</v>
      </c>
      <c r="U1305" t="s">
        <v>70</v>
      </c>
      <c r="V1305" s="3">
        <v>0.35738177209999999</v>
      </c>
      <c r="W1305" s="2">
        <v>37.033898305084698</v>
      </c>
    </row>
    <row r="1306" spans="1:28" x14ac:dyDescent="0.2">
      <c r="A1306" s="1">
        <v>836000000000</v>
      </c>
      <c r="B1306" t="s">
        <v>130</v>
      </c>
      <c r="C1306" t="s">
        <v>1428</v>
      </c>
      <c r="D1306" t="s">
        <v>35</v>
      </c>
      <c r="E1306" s="4" t="str">
        <f>IF(SUMPRODUCT(--(NOT(ISERR(SEARCH({"c4","c3","c1","m4","m3","m2","m1","r3","r4","i2","cr1","hs1","g2"},D1306)))))&gt;0,"1","")</f>
        <v>1</v>
      </c>
      <c r="F1306" t="s">
        <v>39</v>
      </c>
      <c r="G1306" t="s">
        <v>125</v>
      </c>
      <c r="H1306">
        <v>0.373056</v>
      </c>
      <c r="I1306">
        <v>0</v>
      </c>
      <c r="J1306">
        <v>0.373056</v>
      </c>
      <c r="K1306" s="2">
        <v>7.625</v>
      </c>
      <c r="N1306" t="s">
        <v>31</v>
      </c>
      <c r="O1306" s="4">
        <f t="shared" si="20"/>
        <v>1</v>
      </c>
      <c r="P1306" t="s">
        <v>34</v>
      </c>
      <c r="Q1306" s="3">
        <v>0.23666850289999999</v>
      </c>
      <c r="R1306" s="2">
        <v>15.25</v>
      </c>
      <c r="U1306" t="s">
        <v>70</v>
      </c>
      <c r="V1306" s="3">
        <v>0.3550027543</v>
      </c>
      <c r="W1306" s="2">
        <v>30.5</v>
      </c>
    </row>
    <row r="1307" spans="1:28" x14ac:dyDescent="0.2">
      <c r="A1307" s="1">
        <v>836000000000</v>
      </c>
      <c r="B1307" t="s">
        <v>130</v>
      </c>
      <c r="C1307" t="s">
        <v>1429</v>
      </c>
      <c r="D1307" t="s">
        <v>35</v>
      </c>
      <c r="E1307" s="4" t="str">
        <f>IF(SUMPRODUCT(--(NOT(ISERR(SEARCH({"c4","c3","c1","m4","m3","m2","m1","r3","r4","i2","cr1","hs1","g2"},D1307)))))&gt;0,"1","")</f>
        <v>1</v>
      </c>
      <c r="F1307" t="s">
        <v>39</v>
      </c>
      <c r="G1307" t="s">
        <v>125</v>
      </c>
      <c r="H1307">
        <v>0.3725</v>
      </c>
      <c r="I1307">
        <v>0</v>
      </c>
      <c r="J1307">
        <v>0.3725</v>
      </c>
      <c r="K1307" s="2">
        <v>7.7708333333333304</v>
      </c>
      <c r="N1307" t="s">
        <v>31</v>
      </c>
      <c r="O1307" s="4">
        <f t="shared" si="20"/>
        <v>1</v>
      </c>
      <c r="P1307" t="s">
        <v>34</v>
      </c>
      <c r="Q1307" s="3">
        <v>0.23631577379999999</v>
      </c>
      <c r="R1307" s="2">
        <v>15.5416666666666</v>
      </c>
      <c r="U1307" t="s">
        <v>70</v>
      </c>
      <c r="V1307" s="3">
        <v>0.35447366070000003</v>
      </c>
      <c r="W1307" s="2">
        <v>31.0833333333333</v>
      </c>
    </row>
    <row r="1308" spans="1:28" x14ac:dyDescent="0.2">
      <c r="A1308" s="1">
        <v>836000000000</v>
      </c>
      <c r="B1308" t="s">
        <v>130</v>
      </c>
      <c r="C1308" t="s">
        <v>1430</v>
      </c>
      <c r="D1308" t="s">
        <v>44</v>
      </c>
      <c r="E1308" s="4" t="str">
        <f>IF(SUMPRODUCT(--(NOT(ISERR(SEARCH({"c4","c3","c1","m4","m3","m2","m1","r3","r4","i2","cr1","hs1","g2"},D1308)))))&gt;0,"1","")</f>
        <v>1</v>
      </c>
      <c r="F1308" t="s">
        <v>39</v>
      </c>
      <c r="G1308" t="s">
        <v>38</v>
      </c>
      <c r="H1308">
        <v>0.24027799999999999</v>
      </c>
      <c r="I1308">
        <v>0</v>
      </c>
      <c r="J1308">
        <v>0.24027799999999999</v>
      </c>
      <c r="K1308" s="2">
        <v>19.4375</v>
      </c>
      <c r="N1308" t="s">
        <v>31</v>
      </c>
      <c r="O1308" s="4">
        <f t="shared" si="20"/>
        <v>1</v>
      </c>
      <c r="P1308" t="s">
        <v>69</v>
      </c>
      <c r="Q1308" s="3">
        <v>0.2359587169</v>
      </c>
      <c r="R1308" s="2">
        <v>38.875</v>
      </c>
      <c r="U1308" t="s">
        <v>80</v>
      </c>
      <c r="V1308" s="3">
        <v>0.35446010789999999</v>
      </c>
      <c r="W1308" s="2">
        <v>77.75</v>
      </c>
    </row>
    <row r="1309" spans="1:28" x14ac:dyDescent="0.2">
      <c r="A1309" s="1">
        <v>836000000000</v>
      </c>
      <c r="B1309" t="s">
        <v>130</v>
      </c>
      <c r="C1309" t="s">
        <v>1431</v>
      </c>
      <c r="D1309" t="s">
        <v>44</v>
      </c>
      <c r="E1309" s="4" t="str">
        <f>IF(SUMPRODUCT(--(NOT(ISERR(SEARCH({"c4","c3","c1","m4","m3","m2","m1","r3","r4","i2","cr1","hs1","g2"},D1309)))))&gt;0,"1","")</f>
        <v>1</v>
      </c>
      <c r="F1309" t="s">
        <v>39</v>
      </c>
      <c r="G1309" t="s">
        <v>33</v>
      </c>
      <c r="H1309">
        <v>0.27111099999999999</v>
      </c>
      <c r="I1309">
        <v>0</v>
      </c>
      <c r="J1309">
        <v>0.27111099999999999</v>
      </c>
      <c r="K1309" s="2">
        <v>21.2604166666667</v>
      </c>
      <c r="N1309" t="s">
        <v>31</v>
      </c>
      <c r="O1309" s="4">
        <f t="shared" si="20"/>
        <v>1</v>
      </c>
      <c r="P1309" t="s">
        <v>69</v>
      </c>
      <c r="Q1309" s="3">
        <v>0.23443032720000001</v>
      </c>
      <c r="R1309" s="2">
        <v>42.5208333333334</v>
      </c>
    </row>
    <row r="1310" spans="1:28" x14ac:dyDescent="0.2">
      <c r="A1310" s="1">
        <v>836000000000</v>
      </c>
      <c r="B1310" t="s">
        <v>130</v>
      </c>
      <c r="C1310" t="s">
        <v>1432</v>
      </c>
      <c r="D1310" t="s">
        <v>35</v>
      </c>
      <c r="E1310" s="4" t="str">
        <f>IF(SUMPRODUCT(--(NOT(ISERR(SEARCH({"c4","c3","c1","m4","m3","m2","m1","r3","r4","i2","cr1","hs1","g2"},D1310)))))&gt;0,"1","")</f>
        <v>1</v>
      </c>
      <c r="F1310" t="s">
        <v>39</v>
      </c>
      <c r="G1310" t="s">
        <v>125</v>
      </c>
      <c r="H1310">
        <v>0.36666700000000002</v>
      </c>
      <c r="I1310">
        <v>0</v>
      </c>
      <c r="J1310">
        <v>0.36666700000000002</v>
      </c>
      <c r="K1310" s="2">
        <v>7.9166666666666696</v>
      </c>
      <c r="N1310" t="s">
        <v>31</v>
      </c>
      <c r="O1310" s="4">
        <f t="shared" si="20"/>
        <v>1</v>
      </c>
      <c r="P1310" t="s">
        <v>34</v>
      </c>
      <c r="Q1310" s="3">
        <v>0.23261529080000001</v>
      </c>
      <c r="R1310" s="2">
        <v>15.8333333333333</v>
      </c>
      <c r="U1310" t="s">
        <v>70</v>
      </c>
      <c r="V1310" s="3">
        <v>0.34892293629999999</v>
      </c>
      <c r="W1310" s="2">
        <v>31.6666666666666</v>
      </c>
    </row>
    <row r="1311" spans="1:28" x14ac:dyDescent="0.2">
      <c r="A1311" s="1">
        <v>836000000000</v>
      </c>
      <c r="B1311" t="s">
        <v>130</v>
      </c>
      <c r="C1311" t="s">
        <v>1433</v>
      </c>
      <c r="D1311" t="s">
        <v>35</v>
      </c>
      <c r="E1311" s="4" t="str">
        <f>IF(SUMPRODUCT(--(NOT(ISERR(SEARCH({"c4","c3","c1","m4","m3","m2","m1","r3","r4","i2","cr1","hs1","g2"},D1311)))))&gt;0,"1","")</f>
        <v>1</v>
      </c>
      <c r="F1311" t="s">
        <v>39</v>
      </c>
      <c r="G1311" t="s">
        <v>125</v>
      </c>
      <c r="H1311">
        <v>0.36666700000000002</v>
      </c>
      <c r="I1311">
        <v>0</v>
      </c>
      <c r="J1311">
        <v>0.36666700000000002</v>
      </c>
      <c r="K1311" s="2">
        <v>8.9375</v>
      </c>
      <c r="N1311" t="s">
        <v>31</v>
      </c>
      <c r="O1311" s="4">
        <f t="shared" si="20"/>
        <v>1</v>
      </c>
      <c r="P1311" t="s">
        <v>34</v>
      </c>
      <c r="Q1311" s="3">
        <v>0.23261529080000001</v>
      </c>
      <c r="R1311" s="2">
        <v>17.875</v>
      </c>
      <c r="U1311" t="s">
        <v>70</v>
      </c>
      <c r="V1311" s="3">
        <v>0.34892293629999999</v>
      </c>
      <c r="W1311" s="2">
        <v>35.75</v>
      </c>
    </row>
    <row r="1312" spans="1:28" x14ac:dyDescent="0.2">
      <c r="A1312" s="1">
        <v>836000000000</v>
      </c>
      <c r="B1312" t="s">
        <v>130</v>
      </c>
      <c r="C1312" t="s">
        <v>1434</v>
      </c>
      <c r="D1312" t="s">
        <v>35</v>
      </c>
      <c r="E1312" s="4" t="str">
        <f>IF(SUMPRODUCT(--(NOT(ISERR(SEARCH({"c4","c3","c1","m4","m3","m2","m1","r3","r4","i2","cr1","hs1","g2"},D1312)))))&gt;0,"1","")</f>
        <v>1</v>
      </c>
      <c r="F1312" t="s">
        <v>39</v>
      </c>
      <c r="G1312" t="s">
        <v>30</v>
      </c>
      <c r="H1312">
        <v>0.33361099999999999</v>
      </c>
      <c r="I1312">
        <v>0</v>
      </c>
      <c r="J1312">
        <v>0.33361099999999999</v>
      </c>
      <c r="K1312" s="2">
        <v>10.2118644067797</v>
      </c>
      <c r="N1312" t="s">
        <v>31</v>
      </c>
      <c r="O1312" s="4">
        <f t="shared" si="20"/>
        <v>1</v>
      </c>
      <c r="P1312" t="s">
        <v>34</v>
      </c>
      <c r="Q1312" s="3">
        <v>0.2320115572</v>
      </c>
      <c r="R1312" s="2">
        <v>20.4237288135594</v>
      </c>
      <c r="U1312" t="s">
        <v>70</v>
      </c>
      <c r="V1312" s="3">
        <v>0.34801733579999999</v>
      </c>
      <c r="W1312" s="2">
        <v>40.8474576271188</v>
      </c>
    </row>
    <row r="1313" spans="1:28" x14ac:dyDescent="0.2">
      <c r="A1313" s="1">
        <v>836000000000</v>
      </c>
      <c r="B1313" t="s">
        <v>130</v>
      </c>
      <c r="C1313" t="s">
        <v>1435</v>
      </c>
      <c r="D1313" t="s">
        <v>35</v>
      </c>
      <c r="E1313" s="4" t="str">
        <f>IF(SUMPRODUCT(--(NOT(ISERR(SEARCH({"c4","c3","c1","m4","m3","m2","m1","r3","r4","i2","cr1","hs1","g2"},D1313)))))&gt;0,"1","")</f>
        <v>1</v>
      </c>
      <c r="F1313" t="s">
        <v>39</v>
      </c>
      <c r="G1313" t="s">
        <v>125</v>
      </c>
      <c r="H1313">
        <v>0.36555599999999999</v>
      </c>
      <c r="I1313">
        <v>0</v>
      </c>
      <c r="J1313">
        <v>0.36555599999999999</v>
      </c>
      <c r="K1313" s="2">
        <v>7.7291666666666696</v>
      </c>
      <c r="N1313" t="s">
        <v>31</v>
      </c>
      <c r="O1313" s="4">
        <f t="shared" si="20"/>
        <v>1</v>
      </c>
      <c r="P1313" t="s">
        <v>34</v>
      </c>
      <c r="Q1313" s="3">
        <v>0.23191046709999999</v>
      </c>
      <c r="R1313" s="2">
        <v>15.4583333333333</v>
      </c>
      <c r="U1313" t="s">
        <v>70</v>
      </c>
      <c r="V1313" s="3">
        <v>0.3478657007</v>
      </c>
      <c r="W1313" s="2">
        <v>30.9166666666666</v>
      </c>
    </row>
    <row r="1314" spans="1:28" x14ac:dyDescent="0.2">
      <c r="A1314" s="1">
        <v>836000000000</v>
      </c>
      <c r="B1314" t="s">
        <v>130</v>
      </c>
      <c r="C1314" t="s">
        <v>1436</v>
      </c>
      <c r="D1314" t="s">
        <v>44</v>
      </c>
      <c r="E1314" s="4" t="str">
        <f>IF(SUMPRODUCT(--(NOT(ISERR(SEARCH({"c4","c3","c1","m4","m3","m2","m1","r3","r4","i2","cr1","hs1","g2"},D1314)))))&gt;0,"1","")</f>
        <v>1</v>
      </c>
      <c r="F1314" t="s">
        <v>39</v>
      </c>
      <c r="G1314" t="s">
        <v>33</v>
      </c>
      <c r="H1314">
        <v>0.26805600000000002</v>
      </c>
      <c r="I1314">
        <v>0</v>
      </c>
      <c r="J1314">
        <v>0.26805600000000002</v>
      </c>
      <c r="K1314" s="2">
        <v>21.3983050847458</v>
      </c>
      <c r="N1314" t="s">
        <v>31</v>
      </c>
      <c r="O1314" s="4">
        <f t="shared" si="20"/>
        <v>1</v>
      </c>
      <c r="P1314" t="s">
        <v>69</v>
      </c>
      <c r="Q1314" s="3">
        <v>0.23178866140000001</v>
      </c>
      <c r="R1314" s="2">
        <v>42.796610169491601</v>
      </c>
    </row>
    <row r="1315" spans="1:28" x14ac:dyDescent="0.2">
      <c r="A1315" s="1">
        <v>836000000000</v>
      </c>
      <c r="B1315" t="s">
        <v>130</v>
      </c>
      <c r="C1315" t="s">
        <v>1437</v>
      </c>
      <c r="D1315" t="s">
        <v>44</v>
      </c>
      <c r="E1315" s="4" t="str">
        <f>IF(SUMPRODUCT(--(NOT(ISERR(SEARCH({"c4","c3","c1","m4","m3","m2","m1","r3","r4","i2","cr1","hs1","g2"},D1315)))))&gt;0,"1","")</f>
        <v>1</v>
      </c>
      <c r="F1315" t="s">
        <v>39</v>
      </c>
      <c r="G1315" t="s">
        <v>38</v>
      </c>
      <c r="H1315">
        <v>0.23444400000000001</v>
      </c>
      <c r="I1315">
        <v>0</v>
      </c>
      <c r="J1315">
        <v>0.23444400000000001</v>
      </c>
      <c r="K1315" s="2">
        <v>17.9375</v>
      </c>
      <c r="N1315" t="s">
        <v>31</v>
      </c>
      <c r="O1315" s="4">
        <f t="shared" si="20"/>
        <v>1</v>
      </c>
      <c r="P1315" t="s">
        <v>69</v>
      </c>
      <c r="Q1315" s="3">
        <v>0.23022959000000001</v>
      </c>
      <c r="R1315" s="2">
        <v>35.875</v>
      </c>
      <c r="U1315" t="s">
        <v>80</v>
      </c>
      <c r="V1315" s="3">
        <v>0.34585374250000001</v>
      </c>
      <c r="W1315" s="2">
        <v>71.75</v>
      </c>
    </row>
    <row r="1316" spans="1:28" x14ac:dyDescent="0.2">
      <c r="A1316" s="1">
        <v>836000000000</v>
      </c>
      <c r="B1316" t="s">
        <v>130</v>
      </c>
      <c r="C1316" t="s">
        <v>1438</v>
      </c>
      <c r="D1316" t="s">
        <v>44</v>
      </c>
      <c r="E1316" s="4" t="str">
        <f>IF(SUMPRODUCT(--(NOT(ISERR(SEARCH({"c4","c3","c1","m4","m3","m2","m1","r3","r4","i2","cr1","hs1","g2"},D1316)))))&gt;0,"1","")</f>
        <v>1</v>
      </c>
      <c r="F1316" t="s">
        <v>39</v>
      </c>
      <c r="G1316" t="s">
        <v>38</v>
      </c>
      <c r="H1316">
        <v>0.23333300000000001</v>
      </c>
      <c r="I1316">
        <v>0</v>
      </c>
      <c r="J1316">
        <v>0.23333300000000001</v>
      </c>
      <c r="K1316" s="2">
        <v>15.75</v>
      </c>
      <c r="N1316" t="s">
        <v>31</v>
      </c>
      <c r="O1316" s="4">
        <f t="shared" si="20"/>
        <v>1</v>
      </c>
      <c r="P1316" t="s">
        <v>69</v>
      </c>
      <c r="Q1316" s="3">
        <v>0.2291385615</v>
      </c>
      <c r="R1316" s="2">
        <v>31.5</v>
      </c>
      <c r="U1316" t="s">
        <v>80</v>
      </c>
      <c r="V1316" s="3">
        <v>0.34421478599999999</v>
      </c>
      <c r="W1316" s="2">
        <v>63</v>
      </c>
    </row>
    <row r="1317" spans="1:28" x14ac:dyDescent="0.2">
      <c r="A1317" s="1">
        <v>836000000000</v>
      </c>
      <c r="B1317" t="s">
        <v>130</v>
      </c>
      <c r="C1317" t="s">
        <v>1439</v>
      </c>
      <c r="D1317" t="s">
        <v>44</v>
      </c>
      <c r="E1317" s="4" t="str">
        <f>IF(SUMPRODUCT(--(NOT(ISERR(SEARCH({"c4","c3","c1","m4","m3","m2","m1","r3","r4","i2","cr1","hs1","g2"},D1317)))))&gt;0,"1","")</f>
        <v>1</v>
      </c>
      <c r="F1317" t="s">
        <v>39</v>
      </c>
      <c r="G1317" t="s">
        <v>38</v>
      </c>
      <c r="H1317">
        <v>0.23250000000000001</v>
      </c>
      <c r="I1317">
        <v>0</v>
      </c>
      <c r="J1317">
        <v>0.23250000000000001</v>
      </c>
      <c r="K1317" s="2">
        <v>6.75</v>
      </c>
      <c r="N1317" t="s">
        <v>31</v>
      </c>
      <c r="O1317" s="4">
        <f t="shared" si="20"/>
        <v>1</v>
      </c>
      <c r="P1317" t="s">
        <v>69</v>
      </c>
      <c r="Q1317" s="3">
        <v>0.22832053569999999</v>
      </c>
      <c r="R1317" s="2">
        <v>13.5</v>
      </c>
      <c r="U1317" t="s">
        <v>81</v>
      </c>
      <c r="V1317" s="3">
        <v>0.4000660714</v>
      </c>
      <c r="W1317" s="2">
        <v>54</v>
      </c>
      <c r="Z1317" t="s">
        <v>80</v>
      </c>
      <c r="AA1317" s="3">
        <v>0.3429859375</v>
      </c>
      <c r="AB1317" s="2">
        <v>27</v>
      </c>
    </row>
    <row r="1318" spans="1:28" x14ac:dyDescent="0.2">
      <c r="A1318" s="1">
        <v>836000000000</v>
      </c>
      <c r="B1318" t="s">
        <v>130</v>
      </c>
      <c r="C1318" t="s">
        <v>1440</v>
      </c>
      <c r="D1318" t="s">
        <v>44</v>
      </c>
      <c r="E1318" s="4" t="str">
        <f>IF(SUMPRODUCT(--(NOT(ISERR(SEARCH({"c4","c3","c1","m4","m3","m2","m1","r3","r4","i2","cr1","hs1","g2"},D1318)))))&gt;0,"1","")</f>
        <v>1</v>
      </c>
      <c r="F1318" t="s">
        <v>39</v>
      </c>
      <c r="G1318" t="s">
        <v>38</v>
      </c>
      <c r="H1318">
        <v>0.23027800000000001</v>
      </c>
      <c r="I1318">
        <v>0</v>
      </c>
      <c r="J1318">
        <v>0.23027800000000001</v>
      </c>
      <c r="K1318" s="2">
        <v>9.1770833333333393</v>
      </c>
      <c r="N1318" t="s">
        <v>31</v>
      </c>
      <c r="O1318" s="4">
        <f t="shared" si="20"/>
        <v>1</v>
      </c>
      <c r="P1318" t="s">
        <v>69</v>
      </c>
      <c r="Q1318" s="3">
        <v>0.22613847879999999</v>
      </c>
      <c r="R1318" s="2">
        <v>18.3541666666666</v>
      </c>
      <c r="U1318" t="s">
        <v>80</v>
      </c>
      <c r="V1318" s="3">
        <v>0.33970802459999999</v>
      </c>
      <c r="W1318" s="2">
        <v>36.7083333333333</v>
      </c>
      <c r="Z1318" t="s">
        <v>81</v>
      </c>
      <c r="AA1318" s="3">
        <v>0.3962426443</v>
      </c>
      <c r="AB1318" s="2">
        <v>73.4166666666667</v>
      </c>
    </row>
    <row r="1319" spans="1:28" x14ac:dyDescent="0.2">
      <c r="A1319" s="1">
        <v>836000000000</v>
      </c>
      <c r="B1319" t="s">
        <v>130</v>
      </c>
      <c r="C1319" t="s">
        <v>1441</v>
      </c>
      <c r="D1319" t="s">
        <v>96</v>
      </c>
      <c r="E1319" s="4" t="str">
        <f>IF(SUMPRODUCT(--(NOT(ISERR(SEARCH({"c4","c3","c1","m4","m3","m2","m1","r3","r4","i2","cr1","hs1","g2"},D1319)))))&gt;0,"1","")</f>
        <v/>
      </c>
      <c r="F1319" t="s">
        <v>39</v>
      </c>
      <c r="G1319" t="s">
        <v>33</v>
      </c>
      <c r="H1319">
        <v>12</v>
      </c>
      <c r="I1319">
        <v>7</v>
      </c>
      <c r="J1319">
        <v>5</v>
      </c>
      <c r="K1319" s="2">
        <v>29</v>
      </c>
      <c r="N1319" t="s">
        <v>31</v>
      </c>
      <c r="O1319" s="4">
        <f t="shared" si="20"/>
        <v>1</v>
      </c>
      <c r="P1319" t="s">
        <v>109</v>
      </c>
      <c r="Q1319" s="3">
        <v>0.22595238100000001</v>
      </c>
      <c r="R1319" s="2">
        <v>29</v>
      </c>
      <c r="U1319" t="s">
        <v>117</v>
      </c>
      <c r="V1319" s="3">
        <v>0.33892857139999999</v>
      </c>
      <c r="W1319" s="2">
        <v>29</v>
      </c>
      <c r="Z1319" t="s">
        <v>112</v>
      </c>
      <c r="AA1319" s="3">
        <v>0.39541666669999997</v>
      </c>
      <c r="AB1319" s="2">
        <v>29</v>
      </c>
    </row>
    <row r="1320" spans="1:28" x14ac:dyDescent="0.2">
      <c r="A1320" s="1">
        <v>836000000000</v>
      </c>
      <c r="B1320" t="s">
        <v>130</v>
      </c>
      <c r="C1320" t="s">
        <v>1442</v>
      </c>
      <c r="D1320" t="s">
        <v>44</v>
      </c>
      <c r="E1320" s="4" t="str">
        <f>IF(SUMPRODUCT(--(NOT(ISERR(SEARCH({"c4","c3","c1","m4","m3","m2","m1","r3","r4","i2","cr1","hs1","g2"},D1320)))))&gt;0,"1","")</f>
        <v>1</v>
      </c>
      <c r="F1320" t="s">
        <v>39</v>
      </c>
      <c r="G1320" t="s">
        <v>33</v>
      </c>
      <c r="H1320">
        <v>0.25972200000000001</v>
      </c>
      <c r="I1320">
        <v>0</v>
      </c>
      <c r="J1320">
        <v>0.25972200000000001</v>
      </c>
      <c r="K1320" s="2">
        <v>20.6770833333333</v>
      </c>
      <c r="N1320" t="s">
        <v>31</v>
      </c>
      <c r="O1320" s="4">
        <f t="shared" si="20"/>
        <v>1</v>
      </c>
      <c r="P1320" t="s">
        <v>69</v>
      </c>
      <c r="Q1320" s="3">
        <v>0.2245822318</v>
      </c>
      <c r="R1320" s="2">
        <v>41.3541666666666</v>
      </c>
    </row>
    <row r="1321" spans="1:28" x14ac:dyDescent="0.2">
      <c r="A1321" s="1">
        <v>836000000000</v>
      </c>
      <c r="B1321" t="s">
        <v>130</v>
      </c>
      <c r="C1321" t="s">
        <v>1443</v>
      </c>
      <c r="D1321" t="s">
        <v>44</v>
      </c>
      <c r="E1321" s="4" t="str">
        <f>IF(SUMPRODUCT(--(NOT(ISERR(SEARCH({"c4","c3","c1","m4","m3","m2","m1","r3","r4","i2","cr1","hs1","g2"},D1321)))))&gt;0,"1","")</f>
        <v>1</v>
      </c>
      <c r="F1321" t="s">
        <v>39</v>
      </c>
      <c r="G1321" t="s">
        <v>38</v>
      </c>
      <c r="H1321">
        <v>0.22611100000000001</v>
      </c>
      <c r="I1321">
        <v>0</v>
      </c>
      <c r="J1321">
        <v>0.22611100000000001</v>
      </c>
      <c r="K1321" s="2">
        <v>18.9375</v>
      </c>
      <c r="N1321" t="s">
        <v>31</v>
      </c>
      <c r="O1321" s="4">
        <f t="shared" si="20"/>
        <v>1</v>
      </c>
      <c r="P1321" t="s">
        <v>69</v>
      </c>
      <c r="Q1321" s="3">
        <v>0.22204638560000001</v>
      </c>
      <c r="R1321" s="2">
        <v>37.875</v>
      </c>
      <c r="U1321" t="s">
        <v>80</v>
      </c>
      <c r="V1321" s="3">
        <v>0.33356083149999999</v>
      </c>
      <c r="W1321" s="2">
        <v>75.75</v>
      </c>
    </row>
    <row r="1322" spans="1:28" x14ac:dyDescent="0.2">
      <c r="A1322" s="1">
        <v>836000000000</v>
      </c>
      <c r="B1322" t="s">
        <v>130</v>
      </c>
      <c r="C1322" t="s">
        <v>1444</v>
      </c>
      <c r="D1322" t="s">
        <v>44</v>
      </c>
      <c r="E1322" s="4" t="str">
        <f>IF(SUMPRODUCT(--(NOT(ISERR(SEARCH({"c4","c3","c1","m4","m3","m2","m1","r3","r4","i2","cr1","hs1","g2"},D1322)))))&gt;0,"1","")</f>
        <v>1</v>
      </c>
      <c r="F1322" t="s">
        <v>39</v>
      </c>
      <c r="G1322" t="s">
        <v>38</v>
      </c>
      <c r="H1322">
        <v>0.22611100000000001</v>
      </c>
      <c r="I1322">
        <v>0</v>
      </c>
      <c r="J1322">
        <v>0.22611100000000001</v>
      </c>
      <c r="K1322" s="2">
        <v>6.8020833333333304</v>
      </c>
      <c r="N1322" t="s">
        <v>31</v>
      </c>
      <c r="O1322" s="4">
        <f t="shared" si="20"/>
        <v>1</v>
      </c>
      <c r="P1322" t="s">
        <v>69</v>
      </c>
      <c r="Q1322" s="3">
        <v>0.22204638560000001</v>
      </c>
      <c r="R1322" s="2">
        <v>13.6041666666666</v>
      </c>
      <c r="U1322" t="s">
        <v>81</v>
      </c>
      <c r="V1322" s="3">
        <v>0.38907242790000002</v>
      </c>
      <c r="W1322" s="2">
        <v>54.4166666666666</v>
      </c>
      <c r="Z1322" t="s">
        <v>80</v>
      </c>
      <c r="AA1322" s="3">
        <v>0.33356083149999999</v>
      </c>
      <c r="AB1322" s="2">
        <v>27.2083333333333</v>
      </c>
    </row>
    <row r="1323" spans="1:28" x14ac:dyDescent="0.2">
      <c r="A1323" s="1">
        <v>836000000000</v>
      </c>
      <c r="B1323" t="s">
        <v>130</v>
      </c>
      <c r="C1323" t="s">
        <v>1445</v>
      </c>
      <c r="D1323" t="s">
        <v>44</v>
      </c>
      <c r="E1323" s="4" t="str">
        <f>IF(SUMPRODUCT(--(NOT(ISERR(SEARCH({"c4","c3","c1","m4","m3","m2","m1","r3","r4","i2","cr1","hs1","g2"},D1323)))))&gt;0,"1","")</f>
        <v>1</v>
      </c>
      <c r="F1323" t="s">
        <v>39</v>
      </c>
      <c r="G1323" t="s">
        <v>38</v>
      </c>
      <c r="H1323">
        <v>0.22555600000000001</v>
      </c>
      <c r="I1323">
        <v>0</v>
      </c>
      <c r="J1323">
        <v>0.22555600000000001</v>
      </c>
      <c r="K1323" s="2">
        <v>7.4375</v>
      </c>
      <c r="N1323" t="s">
        <v>31</v>
      </c>
      <c r="O1323" s="4">
        <f t="shared" si="20"/>
        <v>1</v>
      </c>
      <c r="P1323" t="s">
        <v>69</v>
      </c>
      <c r="Q1323" s="3">
        <v>0.22150136240000001</v>
      </c>
      <c r="R1323" s="2">
        <v>14.875</v>
      </c>
      <c r="U1323" t="s">
        <v>80</v>
      </c>
      <c r="V1323" s="3">
        <v>0.3327420908</v>
      </c>
      <c r="W1323" s="2">
        <v>29.75</v>
      </c>
      <c r="Z1323" t="s">
        <v>81</v>
      </c>
      <c r="AA1323" s="3">
        <v>0.38811743139999999</v>
      </c>
      <c r="AB1323" s="2">
        <v>59.5</v>
      </c>
    </row>
    <row r="1324" spans="1:28" x14ac:dyDescent="0.2">
      <c r="A1324" s="1">
        <v>836000000000</v>
      </c>
      <c r="B1324" t="s">
        <v>130</v>
      </c>
      <c r="C1324" t="s">
        <v>1446</v>
      </c>
      <c r="D1324" t="s">
        <v>80</v>
      </c>
      <c r="E1324" s="4" t="str">
        <f>IF(SUMPRODUCT(--(NOT(ISERR(SEARCH({"c4","c3","c1","m4","m3","m2","m1","r3","r4","i2","cr1","hs1","g2"},D1324)))))&gt;0,"1","")</f>
        <v>1</v>
      </c>
      <c r="F1324" t="s">
        <v>39</v>
      </c>
      <c r="G1324" t="s">
        <v>33</v>
      </c>
      <c r="H1324">
        <v>0.50888900000000004</v>
      </c>
      <c r="I1324">
        <v>0</v>
      </c>
      <c r="J1324">
        <v>0.50888900000000004</v>
      </c>
      <c r="K1324" s="2">
        <v>0.874999999999998</v>
      </c>
      <c r="N1324" t="s">
        <v>45</v>
      </c>
      <c r="O1324" s="4">
        <f t="shared" si="20"/>
        <v>1</v>
      </c>
      <c r="Q1324" s="3">
        <v>0.22001876500000001</v>
      </c>
    </row>
    <row r="1325" spans="1:28" x14ac:dyDescent="0.2">
      <c r="A1325" s="1">
        <v>836000000000</v>
      </c>
      <c r="B1325" t="s">
        <v>130</v>
      </c>
      <c r="C1325" t="s">
        <v>1447</v>
      </c>
      <c r="D1325" t="s">
        <v>44</v>
      </c>
      <c r="E1325" s="4" t="str">
        <f>IF(SUMPRODUCT(--(NOT(ISERR(SEARCH({"c4","c3","c1","m4","m3","m2","m1","r3","r4","i2","cr1","hs1","g2"},D1325)))))&gt;0,"1","")</f>
        <v>1</v>
      </c>
      <c r="F1325" t="s">
        <v>39</v>
      </c>
      <c r="G1325" t="s">
        <v>38</v>
      </c>
      <c r="H1325">
        <v>0.223333</v>
      </c>
      <c r="I1325">
        <v>0</v>
      </c>
      <c r="J1325">
        <v>0.223333</v>
      </c>
      <c r="K1325" s="2">
        <v>7.0208333333333304</v>
      </c>
      <c r="N1325" t="s">
        <v>31</v>
      </c>
      <c r="O1325" s="4">
        <f t="shared" si="20"/>
        <v>1</v>
      </c>
      <c r="P1325" t="s">
        <v>69</v>
      </c>
      <c r="Q1325" s="3">
        <v>0.2193183235</v>
      </c>
      <c r="R1325" s="2">
        <v>14.0416666666666</v>
      </c>
      <c r="U1325" t="s">
        <v>80</v>
      </c>
      <c r="V1325" s="3">
        <v>0.3294627027</v>
      </c>
      <c r="W1325" s="2">
        <v>28.0833333333333</v>
      </c>
      <c r="Z1325" t="s">
        <v>81</v>
      </c>
      <c r="AA1325" s="3">
        <v>0.38429228360000001</v>
      </c>
      <c r="AB1325" s="2">
        <v>56.1666666666666</v>
      </c>
    </row>
    <row r="1326" spans="1:28" x14ac:dyDescent="0.2">
      <c r="A1326" s="1">
        <v>836000000000</v>
      </c>
      <c r="B1326" t="s">
        <v>130</v>
      </c>
      <c r="C1326" t="s">
        <v>1448</v>
      </c>
      <c r="D1326" t="s">
        <v>44</v>
      </c>
      <c r="E1326" s="4" t="str">
        <f>IF(SUMPRODUCT(--(NOT(ISERR(SEARCH({"c4","c3","c1","m4","m3","m2","m1","r3","r4","i2","cr1","hs1","g2"},D1326)))))&gt;0,"1","")</f>
        <v>1</v>
      </c>
      <c r="F1326" t="s">
        <v>39</v>
      </c>
      <c r="G1326" t="s">
        <v>38</v>
      </c>
      <c r="H1326">
        <v>0.223056</v>
      </c>
      <c r="I1326">
        <v>0</v>
      </c>
      <c r="J1326">
        <v>0.223056</v>
      </c>
      <c r="K1326" s="2">
        <v>6.1145833333333304</v>
      </c>
      <c r="N1326" t="s">
        <v>31</v>
      </c>
      <c r="O1326" s="4">
        <f t="shared" si="20"/>
        <v>1</v>
      </c>
      <c r="P1326" t="s">
        <v>69</v>
      </c>
      <c r="Q1326" s="3">
        <v>0.21904630289999999</v>
      </c>
      <c r="R1326" s="2">
        <v>12.2291666666666</v>
      </c>
      <c r="U1326" t="s">
        <v>81</v>
      </c>
      <c r="V1326" s="3">
        <v>0.38381564569999999</v>
      </c>
      <c r="W1326" s="2">
        <v>48.9166666666666</v>
      </c>
      <c r="Z1326" t="s">
        <v>80</v>
      </c>
      <c r="AA1326" s="3">
        <v>0.32905406999999998</v>
      </c>
      <c r="AB1326" s="2">
        <v>24.4583333333333</v>
      </c>
    </row>
    <row r="1327" spans="1:28" x14ac:dyDescent="0.2">
      <c r="A1327" s="1">
        <v>836000000000</v>
      </c>
      <c r="B1327" t="s">
        <v>130</v>
      </c>
      <c r="C1327" t="s">
        <v>1449</v>
      </c>
      <c r="D1327" t="s">
        <v>44</v>
      </c>
      <c r="E1327" s="4" t="str">
        <f>IF(SUMPRODUCT(--(NOT(ISERR(SEARCH({"c4","c3","c1","m4","m3","m2","m1","r3","r4","i2","cr1","hs1","g2"},D1327)))))&gt;0,"1","")</f>
        <v>1</v>
      </c>
      <c r="F1327" t="s">
        <v>39</v>
      </c>
      <c r="G1327" t="s">
        <v>38</v>
      </c>
      <c r="H1327">
        <v>0.222222</v>
      </c>
      <c r="I1327">
        <v>0</v>
      </c>
      <c r="J1327">
        <v>0.222222</v>
      </c>
      <c r="K1327" s="2">
        <v>8.1875</v>
      </c>
      <c r="N1327" t="s">
        <v>31</v>
      </c>
      <c r="O1327" s="4">
        <f t="shared" si="20"/>
        <v>1</v>
      </c>
      <c r="P1327" t="s">
        <v>69</v>
      </c>
      <c r="Q1327" s="3">
        <v>0.21822729499999999</v>
      </c>
      <c r="R1327" s="2">
        <v>16.375</v>
      </c>
      <c r="U1327" t="s">
        <v>80</v>
      </c>
      <c r="V1327" s="3">
        <v>0.3278237463</v>
      </c>
      <c r="W1327" s="2">
        <v>32.75</v>
      </c>
      <c r="Z1327" t="s">
        <v>81</v>
      </c>
      <c r="AA1327" s="3">
        <v>0.38238056999999998</v>
      </c>
      <c r="AB1327" s="2">
        <v>65.5</v>
      </c>
    </row>
    <row r="1328" spans="1:28" x14ac:dyDescent="0.2">
      <c r="A1328" s="1">
        <v>836000000000</v>
      </c>
      <c r="B1328" t="s">
        <v>130</v>
      </c>
      <c r="C1328" t="s">
        <v>1450</v>
      </c>
      <c r="D1328" t="s">
        <v>44</v>
      </c>
      <c r="E1328" s="4" t="str">
        <f>IF(SUMPRODUCT(--(NOT(ISERR(SEARCH({"c4","c3","c1","m4","m3","m2","m1","r3","r4","i2","cr1","hs1","g2"},D1328)))))&gt;0,"1","")</f>
        <v>1</v>
      </c>
      <c r="F1328" t="s">
        <v>39</v>
      </c>
      <c r="G1328" t="s">
        <v>38</v>
      </c>
      <c r="H1328">
        <v>0.221944</v>
      </c>
      <c r="I1328">
        <v>0</v>
      </c>
      <c r="J1328">
        <v>0.221944</v>
      </c>
      <c r="K1328" s="2">
        <v>7.9791666666666696</v>
      </c>
      <c r="N1328" t="s">
        <v>31</v>
      </c>
      <c r="O1328" s="4">
        <f t="shared" si="20"/>
        <v>1</v>
      </c>
      <c r="P1328" t="s">
        <v>69</v>
      </c>
      <c r="Q1328" s="3">
        <v>0.2179542924</v>
      </c>
      <c r="R1328" s="2">
        <v>15.9583333333333</v>
      </c>
      <c r="U1328" t="s">
        <v>80</v>
      </c>
      <c r="V1328" s="3">
        <v>0.32741363829999998</v>
      </c>
      <c r="W1328" s="2">
        <v>31.9166666666666</v>
      </c>
      <c r="Z1328" t="s">
        <v>81</v>
      </c>
      <c r="AA1328" s="3">
        <v>0.38190221140000002</v>
      </c>
      <c r="AB1328" s="2">
        <v>63.8333333333333</v>
      </c>
    </row>
    <row r="1329" spans="1:28" x14ac:dyDescent="0.2">
      <c r="A1329" s="1">
        <v>836000000000</v>
      </c>
      <c r="B1329" t="s">
        <v>130</v>
      </c>
      <c r="C1329" t="s">
        <v>1451</v>
      </c>
      <c r="D1329" t="s">
        <v>44</v>
      </c>
      <c r="E1329" s="4" t="str">
        <f>IF(SUMPRODUCT(--(NOT(ISERR(SEARCH({"c4","c3","c1","m4","m3","m2","m1","r3","r4","i2","cr1","hs1","g2"},D1329)))))&gt;0,"1","")</f>
        <v>1</v>
      </c>
      <c r="F1329" t="s">
        <v>39</v>
      </c>
      <c r="G1329" t="s">
        <v>33</v>
      </c>
      <c r="H1329">
        <v>0.25166699999999997</v>
      </c>
      <c r="I1329">
        <v>0</v>
      </c>
      <c r="J1329">
        <v>0.25166699999999997</v>
      </c>
      <c r="K1329" s="2">
        <v>16.7916666666667</v>
      </c>
      <c r="N1329" t="s">
        <v>31</v>
      </c>
      <c r="O1329" s="4">
        <f t="shared" si="20"/>
        <v>1</v>
      </c>
      <c r="P1329" t="s">
        <v>69</v>
      </c>
      <c r="Q1329" s="3">
        <v>0.21761705410000001</v>
      </c>
      <c r="R1329" s="2">
        <v>33.5833333333334</v>
      </c>
      <c r="U1329" t="s">
        <v>80</v>
      </c>
      <c r="V1329" s="3">
        <v>0.32642558119999998</v>
      </c>
      <c r="W1329" s="2">
        <v>67.166666666666799</v>
      </c>
    </row>
    <row r="1330" spans="1:28" x14ac:dyDescent="0.2">
      <c r="A1330" s="1">
        <v>836000000000</v>
      </c>
      <c r="B1330" t="s">
        <v>130</v>
      </c>
      <c r="C1330" t="s">
        <v>1452</v>
      </c>
      <c r="D1330" t="s">
        <v>44</v>
      </c>
      <c r="E1330" s="4" t="str">
        <f>IF(SUMPRODUCT(--(NOT(ISERR(SEARCH({"c4","c3","c1","m4","m3","m2","m1","r3","r4","i2","cr1","hs1","g2"},D1330)))))&gt;0,"1","")</f>
        <v>1</v>
      </c>
      <c r="F1330" t="s">
        <v>39</v>
      </c>
      <c r="G1330" t="s">
        <v>33</v>
      </c>
      <c r="H1330">
        <v>0.25138899999999997</v>
      </c>
      <c r="I1330">
        <v>0</v>
      </c>
      <c r="J1330">
        <v>0.25138899999999997</v>
      </c>
      <c r="K1330" s="2">
        <v>19.5416666666667</v>
      </c>
      <c r="N1330" t="s">
        <v>31</v>
      </c>
      <c r="O1330" s="4">
        <f t="shared" si="20"/>
        <v>1</v>
      </c>
      <c r="P1330" t="s">
        <v>69</v>
      </c>
      <c r="Q1330" s="3">
        <v>0.21737666680000001</v>
      </c>
      <c r="R1330" s="2">
        <v>39.0833333333334</v>
      </c>
      <c r="U1330" t="s">
        <v>80</v>
      </c>
      <c r="V1330" s="3">
        <v>0.32606500030000002</v>
      </c>
      <c r="W1330" s="2">
        <v>78.166666666666799</v>
      </c>
    </row>
    <row r="1331" spans="1:28" x14ac:dyDescent="0.2">
      <c r="A1331" s="1">
        <v>836000000000</v>
      </c>
      <c r="B1331" t="s">
        <v>130</v>
      </c>
      <c r="C1331" t="s">
        <v>1453</v>
      </c>
      <c r="D1331" t="s">
        <v>44</v>
      </c>
      <c r="E1331" s="4" t="str">
        <f>IF(SUMPRODUCT(--(NOT(ISERR(SEARCH({"c4","c3","c1","m4","m3","m2","m1","r3","r4","i2","cr1","hs1","g2"},D1331)))))&gt;0,"1","")</f>
        <v>1</v>
      </c>
      <c r="F1331" t="s">
        <v>39</v>
      </c>
      <c r="G1331" t="s">
        <v>38</v>
      </c>
      <c r="H1331">
        <v>0.220556</v>
      </c>
      <c r="I1331">
        <v>0</v>
      </c>
      <c r="J1331">
        <v>0.220556</v>
      </c>
      <c r="K1331" s="2">
        <v>15.7708333333333</v>
      </c>
      <c r="N1331" t="s">
        <v>31</v>
      </c>
      <c r="O1331" s="4">
        <f t="shared" si="20"/>
        <v>1</v>
      </c>
      <c r="P1331" t="s">
        <v>69</v>
      </c>
      <c r="Q1331" s="3">
        <v>0.21659124330000001</v>
      </c>
      <c r="R1331" s="2">
        <v>31.5416666666666</v>
      </c>
      <c r="U1331" t="s">
        <v>80</v>
      </c>
      <c r="V1331" s="3">
        <v>0.32536604920000001</v>
      </c>
      <c r="W1331" s="2">
        <v>63.083333333333201</v>
      </c>
    </row>
    <row r="1332" spans="1:28" x14ac:dyDescent="0.2">
      <c r="A1332" s="1">
        <v>836000000000</v>
      </c>
      <c r="B1332" t="s">
        <v>130</v>
      </c>
      <c r="C1332" t="s">
        <v>1454</v>
      </c>
      <c r="D1332" t="s">
        <v>44</v>
      </c>
      <c r="E1332" s="4" t="str">
        <f>IF(SUMPRODUCT(--(NOT(ISERR(SEARCH({"c4","c3","c1","m4","m3","m2","m1","r3","r4","i2","cr1","hs1","g2"},D1332)))))&gt;0,"1","")</f>
        <v>1</v>
      </c>
      <c r="F1332" t="s">
        <v>39</v>
      </c>
      <c r="G1332" t="s">
        <v>38</v>
      </c>
      <c r="H1332">
        <v>0.220556</v>
      </c>
      <c r="I1332">
        <v>0</v>
      </c>
      <c r="J1332">
        <v>0.220556</v>
      </c>
      <c r="K1332" s="2">
        <v>6.2083333333333304</v>
      </c>
      <c r="N1332" t="s">
        <v>31</v>
      </c>
      <c r="O1332" s="4">
        <f t="shared" si="20"/>
        <v>1</v>
      </c>
      <c r="P1332" t="s">
        <v>69</v>
      </c>
      <c r="Q1332" s="3">
        <v>0.21659124330000001</v>
      </c>
      <c r="R1332" s="2">
        <v>12.4166666666666</v>
      </c>
      <c r="U1332" t="s">
        <v>80</v>
      </c>
      <c r="V1332" s="3">
        <v>0.32536604920000001</v>
      </c>
      <c r="W1332" s="2">
        <v>24.8333333333333</v>
      </c>
      <c r="Z1332" t="s">
        <v>81</v>
      </c>
      <c r="AA1332" s="3">
        <v>0.37951385999999998</v>
      </c>
      <c r="AB1332" s="2">
        <v>49.6666666666666</v>
      </c>
    </row>
    <row r="1333" spans="1:28" x14ac:dyDescent="0.2">
      <c r="A1333" s="1">
        <v>836000000000</v>
      </c>
      <c r="B1333" t="s">
        <v>130</v>
      </c>
      <c r="C1333" t="s">
        <v>1455</v>
      </c>
      <c r="D1333" t="s">
        <v>44</v>
      </c>
      <c r="E1333" s="4" t="str">
        <f>IF(SUMPRODUCT(--(NOT(ISERR(SEARCH({"c4","c3","c1","m4","m3","m2","m1","r3","r4","i2","cr1","hs1","g2"},D1333)))))&gt;0,"1","")</f>
        <v>1</v>
      </c>
      <c r="F1333" t="s">
        <v>39</v>
      </c>
      <c r="G1333" t="s">
        <v>38</v>
      </c>
      <c r="H1333">
        <v>0.2175</v>
      </c>
      <c r="I1333">
        <v>0</v>
      </c>
      <c r="J1333">
        <v>0.2175</v>
      </c>
      <c r="K1333" s="2">
        <v>6.5104166666666696</v>
      </c>
      <c r="N1333" t="s">
        <v>31</v>
      </c>
      <c r="O1333" s="4">
        <f t="shared" si="20"/>
        <v>1</v>
      </c>
      <c r="P1333" t="s">
        <v>69</v>
      </c>
      <c r="Q1333" s="3">
        <v>0.21359017860000001</v>
      </c>
      <c r="R1333" s="2">
        <v>13.0208333333333</v>
      </c>
      <c r="U1333" t="s">
        <v>80</v>
      </c>
      <c r="V1333" s="3">
        <v>0.32085781250000001</v>
      </c>
      <c r="W1333" s="2">
        <v>26.0416666666666</v>
      </c>
      <c r="Z1333" t="s">
        <v>81</v>
      </c>
      <c r="AA1333" s="3">
        <v>0.37425535710000002</v>
      </c>
      <c r="AB1333" s="2">
        <v>52.0833333333333</v>
      </c>
    </row>
    <row r="1334" spans="1:28" x14ac:dyDescent="0.2">
      <c r="A1334" s="1">
        <v>836000000000</v>
      </c>
      <c r="B1334" t="s">
        <v>130</v>
      </c>
      <c r="C1334" t="s">
        <v>1456</v>
      </c>
      <c r="D1334" t="s">
        <v>44</v>
      </c>
      <c r="E1334" s="4" t="str">
        <f>IF(SUMPRODUCT(--(NOT(ISERR(SEARCH({"c4","c3","c1","m4","m3","m2","m1","r3","r4","i2","cr1","hs1","g2"},D1334)))))&gt;0,"1","")</f>
        <v>1</v>
      </c>
      <c r="F1334" t="s">
        <v>39</v>
      </c>
      <c r="G1334" t="s">
        <v>38</v>
      </c>
      <c r="H1334">
        <v>0.215833</v>
      </c>
      <c r="I1334">
        <v>0</v>
      </c>
      <c r="J1334">
        <v>0.215833</v>
      </c>
      <c r="K1334" s="2">
        <v>7.4166666666666696</v>
      </c>
      <c r="N1334" t="s">
        <v>31</v>
      </c>
      <c r="O1334" s="4">
        <f t="shared" si="20"/>
        <v>1</v>
      </c>
      <c r="P1334" t="s">
        <v>69</v>
      </c>
      <c r="Q1334" s="3">
        <v>0.2119531449</v>
      </c>
      <c r="R1334" s="2">
        <v>14.8333333333333</v>
      </c>
      <c r="U1334" t="s">
        <v>80</v>
      </c>
      <c r="V1334" s="3">
        <v>0.31839864020000003</v>
      </c>
      <c r="W1334" s="2">
        <v>29.6666666666666</v>
      </c>
      <c r="Z1334" t="s">
        <v>81</v>
      </c>
      <c r="AA1334" s="3">
        <v>0.37138692639999998</v>
      </c>
      <c r="AB1334" s="2">
        <v>59.3333333333333</v>
      </c>
    </row>
    <row r="1335" spans="1:28" x14ac:dyDescent="0.2">
      <c r="A1335" s="1">
        <v>836000000000</v>
      </c>
      <c r="B1335" t="s">
        <v>130</v>
      </c>
      <c r="C1335" t="s">
        <v>1457</v>
      </c>
      <c r="D1335" t="s">
        <v>111</v>
      </c>
      <c r="E1335" s="4" t="str">
        <f>IF(SUMPRODUCT(--(NOT(ISERR(SEARCH({"c4","c3","c1","m4","m3","m2","m1","r3","r4","i2","cr1","hs1","g2"},D1335)))))&gt;0,"1","")</f>
        <v/>
      </c>
      <c r="F1335" t="s">
        <v>29</v>
      </c>
      <c r="G1335" t="s">
        <v>33</v>
      </c>
      <c r="H1335">
        <v>330</v>
      </c>
      <c r="I1335">
        <v>159</v>
      </c>
      <c r="J1335">
        <v>171</v>
      </c>
      <c r="K1335" s="2">
        <v>9.6666666666662096</v>
      </c>
      <c r="N1335" t="s">
        <v>31</v>
      </c>
      <c r="O1335" s="4">
        <f t="shared" si="20"/>
        <v>1</v>
      </c>
      <c r="P1335" t="s">
        <v>113</v>
      </c>
      <c r="Q1335" s="3">
        <v>0.21117857139999999</v>
      </c>
      <c r="R1335" s="2">
        <v>9.6666666666662096</v>
      </c>
    </row>
    <row r="1336" spans="1:28" x14ac:dyDescent="0.2">
      <c r="A1336" s="1">
        <v>836000000000</v>
      </c>
      <c r="B1336" t="s">
        <v>130</v>
      </c>
      <c r="C1336" t="s">
        <v>1458</v>
      </c>
      <c r="D1336" t="s">
        <v>44</v>
      </c>
      <c r="E1336" s="4" t="str">
        <f>IF(SUMPRODUCT(--(NOT(ISERR(SEARCH({"c4","c3","c1","m4","m3","m2","m1","r3","r4","i2","cr1","hs1","g2"},D1336)))))&gt;0,"1","")</f>
        <v>1</v>
      </c>
      <c r="F1336" t="s">
        <v>39</v>
      </c>
      <c r="G1336" t="s">
        <v>38</v>
      </c>
      <c r="H1336">
        <v>0.213611</v>
      </c>
      <c r="I1336">
        <v>0</v>
      </c>
      <c r="J1336">
        <v>0.213611</v>
      </c>
      <c r="K1336" s="2">
        <v>13.5</v>
      </c>
      <c r="N1336" t="s">
        <v>31</v>
      </c>
      <c r="O1336" s="4">
        <f t="shared" si="20"/>
        <v>1</v>
      </c>
      <c r="P1336" t="s">
        <v>69</v>
      </c>
      <c r="Q1336" s="3">
        <v>0.20977108799999999</v>
      </c>
      <c r="R1336" s="2">
        <v>27</v>
      </c>
      <c r="U1336" t="s">
        <v>80</v>
      </c>
      <c r="V1336" s="3">
        <v>0.31512072730000001</v>
      </c>
      <c r="W1336" s="2">
        <v>54</v>
      </c>
    </row>
    <row r="1337" spans="1:28" x14ac:dyDescent="0.2">
      <c r="A1337" s="1">
        <v>836000000000</v>
      </c>
      <c r="B1337" t="s">
        <v>130</v>
      </c>
      <c r="C1337" t="s">
        <v>1459</v>
      </c>
      <c r="D1337" t="s">
        <v>44</v>
      </c>
      <c r="E1337" s="4" t="str">
        <f>IF(SUMPRODUCT(--(NOT(ISERR(SEARCH({"c4","c3","c1","m4","m3","m2","m1","r3","r4","i2","cr1","hs1","g2"},D1337)))))&gt;0,"1","")</f>
        <v>1</v>
      </c>
      <c r="F1337" t="s">
        <v>39</v>
      </c>
      <c r="G1337" t="s">
        <v>38</v>
      </c>
      <c r="H1337">
        <v>0.21249999999999999</v>
      </c>
      <c r="I1337">
        <v>0</v>
      </c>
      <c r="J1337">
        <v>0.21249999999999999</v>
      </c>
      <c r="K1337" s="2">
        <v>6.3020833333333304</v>
      </c>
      <c r="N1337" t="s">
        <v>31</v>
      </c>
      <c r="O1337" s="4">
        <f t="shared" si="20"/>
        <v>1</v>
      </c>
      <c r="P1337" t="s">
        <v>69</v>
      </c>
      <c r="Q1337" s="3">
        <v>0.20868005949999999</v>
      </c>
      <c r="R1337" s="2">
        <v>12.6041666666666</v>
      </c>
      <c r="U1337" t="s">
        <v>80</v>
      </c>
      <c r="V1337" s="3">
        <v>0.3134817708</v>
      </c>
      <c r="W1337" s="2">
        <v>25.2083333333333</v>
      </c>
      <c r="Z1337" t="s">
        <v>81</v>
      </c>
      <c r="AA1337" s="3">
        <v>0.36565178570000001</v>
      </c>
      <c r="AB1337" s="2">
        <v>50.4166666666666</v>
      </c>
    </row>
    <row r="1338" spans="1:28" x14ac:dyDescent="0.2">
      <c r="A1338" s="1">
        <v>836000000000</v>
      </c>
      <c r="B1338" t="s">
        <v>130</v>
      </c>
      <c r="C1338" t="s">
        <v>1460</v>
      </c>
      <c r="D1338" t="s">
        <v>44</v>
      </c>
      <c r="E1338" s="4" t="str">
        <f>IF(SUMPRODUCT(--(NOT(ISERR(SEARCH({"c4","c3","c1","m4","m3","m2","m1","r3","r4","i2","cr1","hs1","g2"},D1338)))))&gt;0,"1","")</f>
        <v>1</v>
      </c>
      <c r="F1338" t="s">
        <v>39</v>
      </c>
      <c r="G1338" t="s">
        <v>38</v>
      </c>
      <c r="H1338">
        <v>0.20972199999999999</v>
      </c>
      <c r="I1338">
        <v>0</v>
      </c>
      <c r="J1338">
        <v>0.20972199999999999</v>
      </c>
      <c r="K1338" s="2">
        <v>6.6875</v>
      </c>
      <c r="N1338" t="s">
        <v>31</v>
      </c>
      <c r="O1338" s="4">
        <f t="shared" si="20"/>
        <v>1</v>
      </c>
      <c r="P1338" t="s">
        <v>69</v>
      </c>
      <c r="Q1338" s="3">
        <v>0.2059519974</v>
      </c>
      <c r="R1338" s="2">
        <v>13.375</v>
      </c>
      <c r="U1338" t="s">
        <v>81</v>
      </c>
      <c r="V1338" s="3">
        <v>0.3608716414</v>
      </c>
      <c r="W1338" s="2">
        <v>53.5</v>
      </c>
      <c r="Z1338" t="s">
        <v>80</v>
      </c>
      <c r="AA1338" s="3">
        <v>0.30938364210000002</v>
      </c>
      <c r="AB1338" s="2">
        <v>26.75</v>
      </c>
    </row>
    <row r="1339" spans="1:28" x14ac:dyDescent="0.2">
      <c r="A1339" s="1">
        <v>836000000000</v>
      </c>
      <c r="B1339" t="s">
        <v>130</v>
      </c>
      <c r="C1339" t="s">
        <v>1461</v>
      </c>
      <c r="D1339" t="s">
        <v>44</v>
      </c>
      <c r="E1339" s="4" t="str">
        <f>IF(SUMPRODUCT(--(NOT(ISERR(SEARCH({"c4","c3","c1","m4","m3","m2","m1","r3","r4","i2","cr1","hs1","g2"},D1339)))))&gt;0,"1","")</f>
        <v>1</v>
      </c>
      <c r="F1339" t="s">
        <v>39</v>
      </c>
      <c r="G1339" t="s">
        <v>38</v>
      </c>
      <c r="H1339">
        <v>0.20694399999999999</v>
      </c>
      <c r="I1339">
        <v>0</v>
      </c>
      <c r="J1339">
        <v>0.20694399999999999</v>
      </c>
      <c r="K1339" s="2">
        <v>18.875</v>
      </c>
      <c r="N1339" t="s">
        <v>31</v>
      </c>
      <c r="O1339" s="4">
        <f t="shared" si="20"/>
        <v>1</v>
      </c>
      <c r="P1339" t="s">
        <v>69</v>
      </c>
      <c r="Q1339" s="3">
        <v>0.20322393520000001</v>
      </c>
      <c r="R1339" s="2">
        <v>37.75</v>
      </c>
      <c r="U1339" t="s">
        <v>80</v>
      </c>
      <c r="V1339" s="3">
        <v>0.30528551329999998</v>
      </c>
      <c r="W1339" s="2">
        <v>75.5</v>
      </c>
    </row>
    <row r="1340" spans="1:28" x14ac:dyDescent="0.2">
      <c r="A1340" s="1">
        <v>836000000000</v>
      </c>
      <c r="B1340" t="s">
        <v>130</v>
      </c>
      <c r="C1340" t="s">
        <v>1462</v>
      </c>
      <c r="D1340" t="s">
        <v>44</v>
      </c>
      <c r="E1340" s="4" t="str">
        <f>IF(SUMPRODUCT(--(NOT(ISERR(SEARCH({"c4","c3","c1","m4","m3","m2","m1","r3","r4","i2","cr1","hs1","g2"},D1340)))))&gt;0,"1","")</f>
        <v>1</v>
      </c>
      <c r="F1340" t="s">
        <v>39</v>
      </c>
      <c r="G1340" t="s">
        <v>38</v>
      </c>
      <c r="H1340">
        <v>0.20527799999999999</v>
      </c>
      <c r="I1340">
        <v>0</v>
      </c>
      <c r="J1340">
        <v>0.20527799999999999</v>
      </c>
      <c r="K1340" s="2">
        <v>12.4479166666667</v>
      </c>
      <c r="N1340" t="s">
        <v>31</v>
      </c>
      <c r="O1340" s="4">
        <f t="shared" si="20"/>
        <v>1</v>
      </c>
      <c r="P1340" t="s">
        <v>69</v>
      </c>
      <c r="Q1340" s="3">
        <v>0.20158788359999999</v>
      </c>
      <c r="R1340" s="2">
        <v>24.8958333333334</v>
      </c>
      <c r="U1340" t="s">
        <v>80</v>
      </c>
      <c r="V1340" s="3">
        <v>0.3028278163</v>
      </c>
      <c r="W1340" s="2">
        <v>49.791666666666799</v>
      </c>
    </row>
    <row r="1341" spans="1:28" x14ac:dyDescent="0.2">
      <c r="A1341" s="1">
        <v>836000000000</v>
      </c>
      <c r="B1341" t="s">
        <v>130</v>
      </c>
      <c r="C1341" t="s">
        <v>1463</v>
      </c>
      <c r="D1341" t="s">
        <v>44</v>
      </c>
      <c r="E1341" s="4" t="str">
        <f>IF(SUMPRODUCT(--(NOT(ISERR(SEARCH({"c4","c3","c1","m4","m3","m2","m1","r3","r4","i2","cr1","hs1","g2"},D1341)))))&gt;0,"1","")</f>
        <v>1</v>
      </c>
      <c r="F1341" t="s">
        <v>39</v>
      </c>
      <c r="G1341" t="s">
        <v>38</v>
      </c>
      <c r="H1341">
        <v>0.20416699999999999</v>
      </c>
      <c r="I1341">
        <v>0</v>
      </c>
      <c r="J1341">
        <v>0.20416699999999999</v>
      </c>
      <c r="K1341" s="2">
        <v>6.5208333333333304</v>
      </c>
      <c r="N1341" t="s">
        <v>31</v>
      </c>
      <c r="O1341" s="4">
        <f t="shared" si="20"/>
        <v>1</v>
      </c>
      <c r="P1341" t="s">
        <v>69</v>
      </c>
      <c r="Q1341" s="3">
        <v>0.20049685510000001</v>
      </c>
      <c r="R1341" s="2">
        <v>13.0416666666666</v>
      </c>
      <c r="U1341" t="s">
        <v>80</v>
      </c>
      <c r="V1341" s="3">
        <v>0.30118885979999999</v>
      </c>
      <c r="W1341" s="2">
        <v>26.0833333333333</v>
      </c>
      <c r="Z1341" t="s">
        <v>81</v>
      </c>
      <c r="AA1341" s="3">
        <v>0.35131307360000003</v>
      </c>
      <c r="AB1341" s="2">
        <v>52.1666666666666</v>
      </c>
    </row>
    <row r="1342" spans="1:28" x14ac:dyDescent="0.2">
      <c r="A1342" s="1">
        <v>836000000000</v>
      </c>
      <c r="B1342" t="s">
        <v>130</v>
      </c>
      <c r="C1342" t="s">
        <v>1464</v>
      </c>
      <c r="D1342" t="s">
        <v>44</v>
      </c>
      <c r="E1342" s="4" t="str">
        <f>IF(SUMPRODUCT(--(NOT(ISERR(SEARCH({"c4","c3","c1","m4","m3","m2","m1","r3","r4","i2","cr1","hs1","g2"},D1342)))))&gt;0,"1","")</f>
        <v>1</v>
      </c>
      <c r="F1342" t="s">
        <v>39</v>
      </c>
      <c r="G1342" t="s">
        <v>38</v>
      </c>
      <c r="H1342">
        <v>0.20388899999999999</v>
      </c>
      <c r="I1342">
        <v>0</v>
      </c>
      <c r="J1342">
        <v>0.20388899999999999</v>
      </c>
      <c r="K1342" s="2">
        <v>14.3020833333333</v>
      </c>
      <c r="N1342" t="s">
        <v>31</v>
      </c>
      <c r="O1342" s="4">
        <f t="shared" si="20"/>
        <v>1</v>
      </c>
      <c r="P1342" t="s">
        <v>69</v>
      </c>
      <c r="Q1342" s="3">
        <v>0.20022385249999999</v>
      </c>
      <c r="R1342" s="2">
        <v>28.6041666666666</v>
      </c>
      <c r="U1342" t="s">
        <v>80</v>
      </c>
      <c r="V1342" s="3">
        <v>0.30077875189999997</v>
      </c>
      <c r="W1342" s="2">
        <v>57.208333333333201</v>
      </c>
    </row>
    <row r="1343" spans="1:28" x14ac:dyDescent="0.2">
      <c r="A1343" s="1">
        <v>836000000000</v>
      </c>
      <c r="B1343" t="s">
        <v>130</v>
      </c>
      <c r="C1343" t="s">
        <v>1465</v>
      </c>
      <c r="D1343" t="s">
        <v>44</v>
      </c>
      <c r="E1343" s="4" t="str">
        <f>IF(SUMPRODUCT(--(NOT(ISERR(SEARCH({"c4","c3","c1","m4","m3","m2","m1","r3","r4","i2","cr1","hs1","g2"},D1343)))))&gt;0,"1","")</f>
        <v>1</v>
      </c>
      <c r="F1343" t="s">
        <v>39</v>
      </c>
      <c r="G1343" t="s">
        <v>38</v>
      </c>
      <c r="H1343">
        <v>0.20055600000000001</v>
      </c>
      <c r="I1343">
        <v>0</v>
      </c>
      <c r="J1343">
        <v>0.20055600000000001</v>
      </c>
      <c r="K1343" s="2">
        <v>14.90625</v>
      </c>
      <c r="N1343" t="s">
        <v>31</v>
      </c>
      <c r="O1343" s="4">
        <f t="shared" si="20"/>
        <v>1</v>
      </c>
      <c r="P1343" t="s">
        <v>69</v>
      </c>
      <c r="Q1343" s="3">
        <v>0.19695076710000001</v>
      </c>
      <c r="R1343" s="2">
        <v>29.8125</v>
      </c>
      <c r="U1343" t="s">
        <v>80</v>
      </c>
      <c r="V1343" s="3">
        <v>0.29586188250000001</v>
      </c>
      <c r="W1343" s="2">
        <v>59.625</v>
      </c>
    </row>
    <row r="1344" spans="1:28" x14ac:dyDescent="0.2">
      <c r="A1344" s="1">
        <v>836000000000</v>
      </c>
      <c r="B1344" t="s">
        <v>130</v>
      </c>
      <c r="C1344" t="s">
        <v>1466</v>
      </c>
      <c r="D1344" t="s">
        <v>44</v>
      </c>
      <c r="E1344" s="4" t="str">
        <f>IF(SUMPRODUCT(--(NOT(ISERR(SEARCH({"c4","c3","c1","m4","m3","m2","m1","r3","r4","i2","cr1","hs1","g2"},D1344)))))&gt;0,"1","")</f>
        <v>1</v>
      </c>
      <c r="F1344" t="s">
        <v>39</v>
      </c>
      <c r="G1344" t="s">
        <v>38</v>
      </c>
      <c r="H1344">
        <v>0.20027800000000001</v>
      </c>
      <c r="I1344">
        <v>0</v>
      </c>
      <c r="J1344">
        <v>0.20027800000000001</v>
      </c>
      <c r="K1344" s="2">
        <v>15.5625</v>
      </c>
      <c r="N1344" t="s">
        <v>31</v>
      </c>
      <c r="O1344" s="4">
        <f t="shared" si="20"/>
        <v>1</v>
      </c>
      <c r="P1344" t="s">
        <v>69</v>
      </c>
      <c r="Q1344" s="3">
        <v>0.19667776449999999</v>
      </c>
      <c r="R1344" s="2">
        <v>31.125</v>
      </c>
      <c r="U1344" t="s">
        <v>80</v>
      </c>
      <c r="V1344" s="3">
        <v>0.29545177459999999</v>
      </c>
      <c r="W1344" s="2">
        <v>62.25</v>
      </c>
    </row>
    <row r="1345" spans="1:28" x14ac:dyDescent="0.2">
      <c r="A1345" s="1">
        <v>836000000000</v>
      </c>
      <c r="B1345" t="s">
        <v>130</v>
      </c>
      <c r="C1345" t="s">
        <v>1467</v>
      </c>
      <c r="D1345" t="s">
        <v>44</v>
      </c>
      <c r="E1345" s="4" t="str">
        <f>IF(SUMPRODUCT(--(NOT(ISERR(SEARCH({"c4","c3","c1","m4","m3","m2","m1","r3","r4","i2","cr1","hs1","g2"},D1345)))))&gt;0,"1","")</f>
        <v>1</v>
      </c>
      <c r="F1345" t="s">
        <v>39</v>
      </c>
      <c r="G1345" t="s">
        <v>38</v>
      </c>
      <c r="H1345">
        <v>0.19944400000000001</v>
      </c>
      <c r="I1345">
        <v>0</v>
      </c>
      <c r="J1345">
        <v>0.19944400000000001</v>
      </c>
      <c r="K1345" s="2">
        <v>15.90625</v>
      </c>
      <c r="N1345" t="s">
        <v>31</v>
      </c>
      <c r="O1345" s="4">
        <f t="shared" si="20"/>
        <v>1</v>
      </c>
      <c r="P1345" t="s">
        <v>69</v>
      </c>
      <c r="Q1345" s="3">
        <v>0.1958587567</v>
      </c>
      <c r="R1345" s="2">
        <v>31.8125</v>
      </c>
      <c r="U1345" t="s">
        <v>80</v>
      </c>
      <c r="V1345" s="3">
        <v>0.29422145080000001</v>
      </c>
      <c r="W1345" s="2">
        <v>63.625</v>
      </c>
    </row>
    <row r="1346" spans="1:28" x14ac:dyDescent="0.2">
      <c r="A1346" s="1">
        <v>836000000000</v>
      </c>
      <c r="B1346" t="s">
        <v>130</v>
      </c>
      <c r="C1346" t="s">
        <v>1468</v>
      </c>
      <c r="D1346" t="s">
        <v>44</v>
      </c>
      <c r="E1346" s="4" t="str">
        <f>IF(SUMPRODUCT(--(NOT(ISERR(SEARCH({"c4","c3","c1","m4","m3","m2","m1","r3","r4","i2","cr1","hs1","g2"},D1346)))))&gt;0,"1","")</f>
        <v>1</v>
      </c>
      <c r="F1346" t="s">
        <v>39</v>
      </c>
      <c r="G1346" t="s">
        <v>38</v>
      </c>
      <c r="H1346">
        <v>0.19944400000000001</v>
      </c>
      <c r="I1346">
        <v>0</v>
      </c>
      <c r="J1346">
        <v>0.19944400000000001</v>
      </c>
      <c r="K1346" s="2">
        <v>13.9791666666667</v>
      </c>
      <c r="N1346" t="s">
        <v>31</v>
      </c>
      <c r="O1346" s="4">
        <f t="shared" si="20"/>
        <v>1</v>
      </c>
      <c r="P1346" t="s">
        <v>69</v>
      </c>
      <c r="Q1346" s="3">
        <v>0.1958587567</v>
      </c>
      <c r="R1346" s="2">
        <v>27.9583333333334</v>
      </c>
      <c r="U1346" t="s">
        <v>80</v>
      </c>
      <c r="V1346" s="3">
        <v>0.29422145080000001</v>
      </c>
      <c r="W1346" s="2">
        <v>55.916666666666799</v>
      </c>
    </row>
    <row r="1347" spans="1:28" x14ac:dyDescent="0.2">
      <c r="A1347" s="1">
        <v>836000000000</v>
      </c>
      <c r="B1347" t="s">
        <v>130</v>
      </c>
      <c r="C1347" t="s">
        <v>1469</v>
      </c>
      <c r="D1347" t="s">
        <v>44</v>
      </c>
      <c r="E1347" s="4" t="str">
        <f>IF(SUMPRODUCT(--(NOT(ISERR(SEARCH({"c4","c3","c1","m4","m3","m2","m1","r3","r4","i2","cr1","hs1","g2"},D1347)))))&gt;0,"1","")</f>
        <v>1</v>
      </c>
      <c r="F1347" t="s">
        <v>39</v>
      </c>
      <c r="G1347" t="s">
        <v>38</v>
      </c>
      <c r="H1347">
        <v>0.19861100000000001</v>
      </c>
      <c r="I1347">
        <v>0</v>
      </c>
      <c r="J1347">
        <v>0.19861100000000001</v>
      </c>
      <c r="K1347" s="2">
        <v>8.9166666666666696</v>
      </c>
      <c r="N1347" t="s">
        <v>31</v>
      </c>
      <c r="O1347" s="4">
        <f t="shared" ref="O1347:O1410" si="21">IF(Q1347&lt;25,1,0)</f>
        <v>1</v>
      </c>
      <c r="P1347" t="s">
        <v>69</v>
      </c>
      <c r="Q1347" s="3">
        <v>0.19504073080000001</v>
      </c>
      <c r="R1347" s="2">
        <v>17.8333333333333</v>
      </c>
      <c r="U1347" t="s">
        <v>81</v>
      </c>
      <c r="V1347" s="3">
        <v>0.341752785</v>
      </c>
      <c r="W1347" s="2">
        <v>71.3333333333333</v>
      </c>
      <c r="Z1347" t="s">
        <v>80</v>
      </c>
      <c r="AA1347" s="3">
        <v>0.29299260230000002</v>
      </c>
      <c r="AB1347" s="2">
        <v>35.6666666666666</v>
      </c>
    </row>
    <row r="1348" spans="1:28" x14ac:dyDescent="0.2">
      <c r="A1348" s="1">
        <v>836000000000</v>
      </c>
      <c r="B1348" t="s">
        <v>130</v>
      </c>
      <c r="C1348" t="s">
        <v>1470</v>
      </c>
      <c r="D1348" t="s">
        <v>44</v>
      </c>
      <c r="E1348" s="4" t="str">
        <f>IF(SUMPRODUCT(--(NOT(ISERR(SEARCH({"c4","c3","c1","m4","m3","m2","m1","r3","r4","i2","cr1","hs1","g2"},D1348)))))&gt;0,"1","")</f>
        <v>1</v>
      </c>
      <c r="F1348" t="s">
        <v>39</v>
      </c>
      <c r="G1348" t="s">
        <v>38</v>
      </c>
      <c r="H1348">
        <v>0.19805600000000001</v>
      </c>
      <c r="I1348">
        <v>0</v>
      </c>
      <c r="J1348">
        <v>0.19805600000000001</v>
      </c>
      <c r="K1348" s="2">
        <v>14.875</v>
      </c>
      <c r="N1348" t="s">
        <v>31</v>
      </c>
      <c r="O1348" s="4">
        <f t="shared" si="21"/>
        <v>1</v>
      </c>
      <c r="P1348" t="s">
        <v>69</v>
      </c>
      <c r="Q1348" s="3">
        <v>0.19449570760000001</v>
      </c>
      <c r="R1348" s="2">
        <v>29.75</v>
      </c>
      <c r="U1348" t="s">
        <v>80</v>
      </c>
      <c r="V1348" s="3">
        <v>0.29217386169999998</v>
      </c>
      <c r="W1348" s="2">
        <v>59.5</v>
      </c>
    </row>
    <row r="1349" spans="1:28" x14ac:dyDescent="0.2">
      <c r="A1349" s="1">
        <v>836000000000</v>
      </c>
      <c r="B1349" t="s">
        <v>130</v>
      </c>
      <c r="C1349" t="s">
        <v>1471</v>
      </c>
      <c r="D1349" t="s">
        <v>44</v>
      </c>
      <c r="E1349" s="4" t="str">
        <f>IF(SUMPRODUCT(--(NOT(ISERR(SEARCH({"c4","c3","c1","m4","m3","m2","m1","r3","r4","i2","cr1","hs1","g2"},D1349)))))&gt;0,"1","")</f>
        <v>1</v>
      </c>
      <c r="F1349" t="s">
        <v>39</v>
      </c>
      <c r="G1349" t="s">
        <v>38</v>
      </c>
      <c r="H1349">
        <v>0.19694400000000001</v>
      </c>
      <c r="I1349">
        <v>0</v>
      </c>
      <c r="J1349">
        <v>0.19694400000000001</v>
      </c>
      <c r="K1349" s="2">
        <v>7.3541666666666696</v>
      </c>
      <c r="N1349" t="s">
        <v>31</v>
      </c>
      <c r="O1349" s="4">
        <f t="shared" si="21"/>
        <v>1</v>
      </c>
      <c r="P1349" t="s">
        <v>69</v>
      </c>
      <c r="Q1349" s="3">
        <v>0.19340369709999999</v>
      </c>
      <c r="R1349" s="2">
        <v>14.7083333333333</v>
      </c>
      <c r="U1349" t="s">
        <v>80</v>
      </c>
      <c r="V1349" s="3">
        <v>0.29053342999999998</v>
      </c>
      <c r="W1349" s="2">
        <v>29.4166666666666</v>
      </c>
      <c r="Z1349" t="s">
        <v>81</v>
      </c>
      <c r="AA1349" s="3">
        <v>0.33888435430000002</v>
      </c>
      <c r="AB1349" s="2">
        <v>58.8333333333333</v>
      </c>
    </row>
    <row r="1350" spans="1:28" x14ac:dyDescent="0.2">
      <c r="A1350" s="1">
        <v>836000000000</v>
      </c>
      <c r="B1350" t="s">
        <v>130</v>
      </c>
      <c r="C1350" t="s">
        <v>1472</v>
      </c>
      <c r="D1350" t="s">
        <v>44</v>
      </c>
      <c r="E1350" s="4" t="str">
        <f>IF(SUMPRODUCT(--(NOT(ISERR(SEARCH({"c4","c3","c1","m4","m3","m2","m1","r3","r4","i2","cr1","hs1","g2"},D1350)))))&gt;0,"1","")</f>
        <v>1</v>
      </c>
      <c r="F1350" t="s">
        <v>39</v>
      </c>
      <c r="G1350" t="s">
        <v>38</v>
      </c>
      <c r="H1350">
        <v>0.19666700000000001</v>
      </c>
      <c r="I1350">
        <v>0</v>
      </c>
      <c r="J1350">
        <v>0.19666700000000001</v>
      </c>
      <c r="K1350" s="2">
        <v>9.6770833333333304</v>
      </c>
      <c r="N1350" t="s">
        <v>31</v>
      </c>
      <c r="O1350" s="4">
        <f t="shared" si="21"/>
        <v>1</v>
      </c>
      <c r="P1350" t="s">
        <v>69</v>
      </c>
      <c r="Q1350" s="3">
        <v>0.19313167649999999</v>
      </c>
      <c r="R1350" s="2">
        <v>19.3541666666666</v>
      </c>
      <c r="U1350" t="s">
        <v>81</v>
      </c>
      <c r="V1350" s="3">
        <v>0.3384077164</v>
      </c>
      <c r="W1350" s="2">
        <v>77.4166666666666</v>
      </c>
      <c r="Z1350" t="s">
        <v>80</v>
      </c>
      <c r="AA1350" s="3">
        <v>0.29012479730000001</v>
      </c>
      <c r="AB1350" s="2">
        <v>38.7083333333333</v>
      </c>
    </row>
    <row r="1351" spans="1:28" x14ac:dyDescent="0.2">
      <c r="A1351" s="1">
        <v>836000000000</v>
      </c>
      <c r="B1351" t="s">
        <v>130</v>
      </c>
      <c r="C1351" t="s">
        <v>1473</v>
      </c>
      <c r="D1351" t="s">
        <v>69</v>
      </c>
      <c r="E1351" s="4" t="str">
        <f>IF(SUMPRODUCT(--(NOT(ISERR(SEARCH({"c4","c3","c1","m4","m3","m2","m1","r3","r4","i2","cr1","hs1","g2"},D1351)))))&gt;0,"1","")</f>
        <v>1</v>
      </c>
      <c r="F1351" t="s">
        <v>39</v>
      </c>
      <c r="G1351" t="s">
        <v>30</v>
      </c>
      <c r="H1351">
        <v>0.38750000000000001</v>
      </c>
      <c r="I1351">
        <v>0</v>
      </c>
      <c r="J1351">
        <v>0.38750000000000001</v>
      </c>
      <c r="K1351" s="2">
        <v>13.094262295082</v>
      </c>
      <c r="N1351" t="s">
        <v>31</v>
      </c>
      <c r="O1351" s="4">
        <f t="shared" si="21"/>
        <v>1</v>
      </c>
      <c r="P1351" t="s">
        <v>80</v>
      </c>
      <c r="Q1351" s="3">
        <v>0.191109003</v>
      </c>
      <c r="R1351" s="2">
        <v>26.188524590164</v>
      </c>
      <c r="U1351" t="s">
        <v>81</v>
      </c>
      <c r="V1351" s="3">
        <v>0.28624255949999999</v>
      </c>
      <c r="W1351" s="2">
        <v>52.377049180328001</v>
      </c>
    </row>
    <row r="1352" spans="1:28" x14ac:dyDescent="0.2">
      <c r="A1352" s="1">
        <v>836000000000</v>
      </c>
      <c r="B1352" t="s">
        <v>130</v>
      </c>
      <c r="C1352" t="s">
        <v>1474</v>
      </c>
      <c r="D1352" t="s">
        <v>80</v>
      </c>
      <c r="E1352" s="4" t="str">
        <f>IF(SUMPRODUCT(--(NOT(ISERR(SEARCH({"c4","c3","c1","m4","m3","m2","m1","r3","r4","i2","cr1","hs1","g2"},D1352)))))&gt;0,"1","")</f>
        <v>1</v>
      </c>
      <c r="F1352" t="s">
        <v>39</v>
      </c>
      <c r="G1352" t="s">
        <v>33</v>
      </c>
      <c r="H1352">
        <v>0.88277799999999995</v>
      </c>
      <c r="I1352">
        <v>0</v>
      </c>
      <c r="J1352">
        <v>0.88277799999999995</v>
      </c>
      <c r="K1352" s="2">
        <v>23.6666666666667</v>
      </c>
      <c r="N1352" t="s">
        <v>31</v>
      </c>
      <c r="O1352" s="4">
        <f t="shared" si="21"/>
        <v>1</v>
      </c>
      <c r="P1352" t="s">
        <v>81</v>
      </c>
      <c r="Q1352" s="3">
        <v>0.18987608950000001</v>
      </c>
      <c r="R1352" s="2">
        <v>47.3333333333334</v>
      </c>
    </row>
    <row r="1353" spans="1:28" x14ac:dyDescent="0.2">
      <c r="A1353" s="1">
        <v>836000000000</v>
      </c>
      <c r="B1353" t="s">
        <v>130</v>
      </c>
      <c r="C1353" t="s">
        <v>1475</v>
      </c>
      <c r="D1353" t="s">
        <v>44</v>
      </c>
      <c r="E1353" s="4" t="str">
        <f>IF(SUMPRODUCT(--(NOT(ISERR(SEARCH({"c4","c3","c1","m4","m3","m2","m1","r3","r4","i2","cr1","hs1","g2"},D1353)))))&gt;0,"1","")</f>
        <v>1</v>
      </c>
      <c r="F1353" t="s">
        <v>39</v>
      </c>
      <c r="G1353" t="s">
        <v>38</v>
      </c>
      <c r="H1353">
        <v>0.1925</v>
      </c>
      <c r="I1353">
        <v>0</v>
      </c>
      <c r="J1353">
        <v>0.1925</v>
      </c>
      <c r="K1353" s="2">
        <v>6.4791666666666696</v>
      </c>
      <c r="N1353" t="s">
        <v>31</v>
      </c>
      <c r="O1353" s="4">
        <f t="shared" si="21"/>
        <v>1</v>
      </c>
      <c r="P1353" t="s">
        <v>69</v>
      </c>
      <c r="Q1353" s="3">
        <v>0.18903958330000001</v>
      </c>
      <c r="R1353" s="2">
        <v>12.9583333333333</v>
      </c>
      <c r="U1353" t="s">
        <v>81</v>
      </c>
      <c r="V1353" s="3">
        <v>0.33123750000000002</v>
      </c>
      <c r="W1353" s="2">
        <v>51.8333333333333</v>
      </c>
      <c r="Z1353" t="s">
        <v>80</v>
      </c>
      <c r="AA1353" s="3">
        <v>0.28397760420000001</v>
      </c>
      <c r="AB1353" s="2">
        <v>25.9166666666666</v>
      </c>
    </row>
    <row r="1354" spans="1:28" x14ac:dyDescent="0.2">
      <c r="A1354" s="1">
        <v>836000000000</v>
      </c>
      <c r="B1354" t="s">
        <v>130</v>
      </c>
      <c r="C1354" t="s">
        <v>1476</v>
      </c>
      <c r="D1354" t="s">
        <v>44</v>
      </c>
      <c r="E1354" s="4" t="str">
        <f>IF(SUMPRODUCT(--(NOT(ISERR(SEARCH({"c4","c3","c1","m4","m3","m2","m1","r3","r4","i2","cr1","hs1","g2"},D1354)))))&gt;0,"1","")</f>
        <v>1</v>
      </c>
      <c r="F1354" t="s">
        <v>39</v>
      </c>
      <c r="G1354" t="s">
        <v>38</v>
      </c>
      <c r="H1354">
        <v>0.188333</v>
      </c>
      <c r="I1354">
        <v>0</v>
      </c>
      <c r="J1354">
        <v>0.188333</v>
      </c>
      <c r="K1354" s="2">
        <v>18.6979166666667</v>
      </c>
      <c r="N1354" t="s">
        <v>31</v>
      </c>
      <c r="O1354" s="4">
        <f t="shared" si="21"/>
        <v>1</v>
      </c>
      <c r="P1354" t="s">
        <v>69</v>
      </c>
      <c r="Q1354" s="3">
        <v>0.1849474901</v>
      </c>
      <c r="R1354" s="2">
        <v>37.3958333333334</v>
      </c>
      <c r="U1354" t="s">
        <v>80</v>
      </c>
      <c r="V1354" s="3">
        <v>0.277830411</v>
      </c>
      <c r="W1354" s="2">
        <v>74.791666666666799</v>
      </c>
    </row>
    <row r="1355" spans="1:28" x14ac:dyDescent="0.2">
      <c r="A1355" s="1">
        <v>836000000000</v>
      </c>
      <c r="B1355" t="s">
        <v>130</v>
      </c>
      <c r="C1355" t="s">
        <v>1477</v>
      </c>
      <c r="D1355" t="s">
        <v>69</v>
      </c>
      <c r="E1355" s="4" t="str">
        <f>IF(SUMPRODUCT(--(NOT(ISERR(SEARCH({"c4","c3","c1","m4","m3","m2","m1","r3","r4","i2","cr1","hs1","g2"},D1355)))))&gt;0,"1","")</f>
        <v>1</v>
      </c>
      <c r="F1355" t="s">
        <v>39</v>
      </c>
      <c r="G1355" t="s">
        <v>30</v>
      </c>
      <c r="H1355">
        <v>0.374444</v>
      </c>
      <c r="I1355">
        <v>0</v>
      </c>
      <c r="J1355">
        <v>0.374444</v>
      </c>
      <c r="K1355" s="2">
        <v>13.75</v>
      </c>
      <c r="N1355" t="s">
        <v>31</v>
      </c>
      <c r="O1355" s="4">
        <f t="shared" si="21"/>
        <v>1</v>
      </c>
      <c r="P1355" t="s">
        <v>80</v>
      </c>
      <c r="Q1355" s="3">
        <v>0.18466998579999999</v>
      </c>
      <c r="R1355" s="2">
        <v>27.5</v>
      </c>
      <c r="U1355" t="s">
        <v>81</v>
      </c>
      <c r="V1355" s="3">
        <v>0.27659821670000001</v>
      </c>
      <c r="W1355" s="2">
        <v>55</v>
      </c>
    </row>
    <row r="1356" spans="1:28" x14ac:dyDescent="0.2">
      <c r="A1356" s="1">
        <v>836000000000</v>
      </c>
      <c r="B1356" t="s">
        <v>130</v>
      </c>
      <c r="C1356" t="s">
        <v>1478</v>
      </c>
      <c r="D1356" t="s">
        <v>80</v>
      </c>
      <c r="E1356" s="4" t="str">
        <f>IF(SUMPRODUCT(--(NOT(ISERR(SEARCH({"c4","c3","c1","m4","m3","m2","m1","r3","r4","i2","cr1","hs1","g2"},D1356)))))&gt;0,"1","")</f>
        <v>1</v>
      </c>
      <c r="F1356" t="s">
        <v>39</v>
      </c>
      <c r="G1356" t="s">
        <v>30</v>
      </c>
      <c r="H1356">
        <v>0.74694400000000005</v>
      </c>
      <c r="I1356">
        <v>0</v>
      </c>
      <c r="J1356">
        <v>0.74694400000000005</v>
      </c>
      <c r="K1356" s="2">
        <v>30.5833333333333</v>
      </c>
      <c r="N1356" t="s">
        <v>31</v>
      </c>
      <c r="O1356" s="4">
        <f t="shared" si="21"/>
        <v>1</v>
      </c>
      <c r="P1356" t="s">
        <v>81</v>
      </c>
      <c r="Q1356" s="3">
        <v>0.1833791981</v>
      </c>
      <c r="R1356" s="2">
        <v>61.1666666666666</v>
      </c>
    </row>
    <row r="1357" spans="1:28" x14ac:dyDescent="0.2">
      <c r="A1357" s="1">
        <v>836000000000</v>
      </c>
      <c r="B1357" t="s">
        <v>130</v>
      </c>
      <c r="C1357" t="s">
        <v>1479</v>
      </c>
      <c r="D1357" t="s">
        <v>44</v>
      </c>
      <c r="E1357" s="4" t="str">
        <f>IF(SUMPRODUCT(--(NOT(ISERR(SEARCH({"c4","c3","c1","m4","m3","m2","m1","r3","r4","i2","cr1","hs1","g2"},D1357)))))&gt;0,"1","")</f>
        <v>1</v>
      </c>
      <c r="F1357" t="s">
        <v>39</v>
      </c>
      <c r="G1357" t="s">
        <v>38</v>
      </c>
      <c r="H1357">
        <v>0.186667</v>
      </c>
      <c r="I1357">
        <v>0</v>
      </c>
      <c r="J1357">
        <v>0.186667</v>
      </c>
      <c r="K1357" s="2">
        <v>18.2733050847458</v>
      </c>
      <c r="N1357" t="s">
        <v>31</v>
      </c>
      <c r="O1357" s="4">
        <f t="shared" si="21"/>
        <v>1</v>
      </c>
      <c r="P1357" t="s">
        <v>69</v>
      </c>
      <c r="Q1357" s="3">
        <v>0.18331143850000001</v>
      </c>
      <c r="R1357" s="2">
        <v>36.546610169491601</v>
      </c>
      <c r="U1357" t="s">
        <v>80</v>
      </c>
      <c r="V1357" s="3">
        <v>0.27537271400000002</v>
      </c>
      <c r="W1357" s="2">
        <v>73.093220338983201</v>
      </c>
    </row>
    <row r="1358" spans="1:28" x14ac:dyDescent="0.2">
      <c r="A1358" s="1">
        <v>836000000000</v>
      </c>
      <c r="B1358" t="s">
        <v>130</v>
      </c>
      <c r="C1358" t="s">
        <v>1480</v>
      </c>
      <c r="D1358" t="s">
        <v>80</v>
      </c>
      <c r="E1358" s="4" t="str">
        <f>IF(SUMPRODUCT(--(NOT(ISERR(SEARCH({"c4","c3","c1","m4","m3","m2","m1","r3","r4","i2","cr1","hs1","g2"},D1358)))))&gt;0,"1","")</f>
        <v>1</v>
      </c>
      <c r="F1358" t="s">
        <v>39</v>
      </c>
      <c r="G1358" t="s">
        <v>30</v>
      </c>
      <c r="H1358">
        <v>0.74583299999999997</v>
      </c>
      <c r="I1358">
        <v>0</v>
      </c>
      <c r="J1358">
        <v>0.74583299999999997</v>
      </c>
      <c r="K1358" s="2">
        <v>31.75</v>
      </c>
      <c r="N1358" t="s">
        <v>31</v>
      </c>
      <c r="O1358" s="4">
        <f t="shared" si="21"/>
        <v>1</v>
      </c>
      <c r="P1358" t="s">
        <v>81</v>
      </c>
      <c r="Q1358" s="3">
        <v>0.18310644100000001</v>
      </c>
      <c r="R1358" s="2">
        <v>63.5</v>
      </c>
    </row>
    <row r="1359" spans="1:28" x14ac:dyDescent="0.2">
      <c r="A1359" s="1">
        <v>836000000000</v>
      </c>
      <c r="B1359" t="s">
        <v>130</v>
      </c>
      <c r="C1359" t="s">
        <v>1481</v>
      </c>
      <c r="D1359" t="s">
        <v>44</v>
      </c>
      <c r="E1359" s="4" t="str">
        <f>IF(SUMPRODUCT(--(NOT(ISERR(SEARCH({"c4","c3","c1","m4","m3","m2","m1","r3","r4","i2","cr1","hs1","g2"},D1359)))))&gt;0,"1","")</f>
        <v>1</v>
      </c>
      <c r="F1359" t="s">
        <v>39</v>
      </c>
      <c r="G1359" t="s">
        <v>38</v>
      </c>
      <c r="H1359">
        <v>0.186111</v>
      </c>
      <c r="I1359">
        <v>0</v>
      </c>
      <c r="J1359">
        <v>0.186111</v>
      </c>
      <c r="K1359" s="2">
        <v>12.0104166666667</v>
      </c>
      <c r="N1359" t="s">
        <v>31</v>
      </c>
      <c r="O1359" s="4">
        <f t="shared" si="21"/>
        <v>1</v>
      </c>
      <c r="P1359" t="s">
        <v>69</v>
      </c>
      <c r="Q1359" s="3">
        <v>0.18276543319999999</v>
      </c>
      <c r="R1359" s="2">
        <v>24.0208333333334</v>
      </c>
      <c r="U1359" t="s">
        <v>80</v>
      </c>
      <c r="V1359" s="3">
        <v>0.27455249809999999</v>
      </c>
      <c r="W1359" s="2">
        <v>48.041666666666799</v>
      </c>
    </row>
    <row r="1360" spans="1:28" x14ac:dyDescent="0.2">
      <c r="A1360" s="1">
        <v>836000000000</v>
      </c>
      <c r="B1360" t="s">
        <v>130</v>
      </c>
      <c r="C1360" t="s">
        <v>1482</v>
      </c>
      <c r="D1360" t="s">
        <v>44</v>
      </c>
      <c r="E1360" s="4" t="str">
        <f>IF(SUMPRODUCT(--(NOT(ISERR(SEARCH({"c4","c3","c1","m4","m3","m2","m1","r3","r4","i2","cr1","hs1","g2"},D1360)))))&gt;0,"1","")</f>
        <v>1</v>
      </c>
      <c r="F1360" t="s">
        <v>39</v>
      </c>
      <c r="G1360" t="s">
        <v>38</v>
      </c>
      <c r="H1360">
        <v>0.185833</v>
      </c>
      <c r="I1360">
        <v>0</v>
      </c>
      <c r="J1360">
        <v>0.185833</v>
      </c>
      <c r="K1360" s="2">
        <v>13.9583333333333</v>
      </c>
      <c r="N1360" t="s">
        <v>31</v>
      </c>
      <c r="O1360" s="4">
        <f t="shared" si="21"/>
        <v>1</v>
      </c>
      <c r="P1360" t="s">
        <v>69</v>
      </c>
      <c r="Q1360" s="3">
        <v>0.18249243060000001</v>
      </c>
      <c r="R1360" s="2">
        <v>27.9166666666666</v>
      </c>
      <c r="U1360" t="s">
        <v>80</v>
      </c>
      <c r="V1360" s="3">
        <v>0.27414239019999997</v>
      </c>
      <c r="W1360" s="2">
        <v>55.833333333333201</v>
      </c>
    </row>
    <row r="1361" spans="1:28" x14ac:dyDescent="0.2">
      <c r="A1361" s="1">
        <v>836000000000</v>
      </c>
      <c r="B1361" t="s">
        <v>130</v>
      </c>
      <c r="C1361" t="s">
        <v>1483</v>
      </c>
      <c r="D1361" t="s">
        <v>44</v>
      </c>
      <c r="E1361" s="4" t="str">
        <f>IF(SUMPRODUCT(--(NOT(ISERR(SEARCH({"c4","c3","c1","m4","m3","m2","m1","r3","r4","i2","cr1","hs1","g2"},D1361)))))&gt;0,"1","")</f>
        <v>1</v>
      </c>
      <c r="F1361" t="s">
        <v>39</v>
      </c>
      <c r="G1361" t="s">
        <v>38</v>
      </c>
      <c r="H1361">
        <v>0.184444</v>
      </c>
      <c r="I1361">
        <v>0</v>
      </c>
      <c r="J1361">
        <v>0.184444</v>
      </c>
      <c r="K1361" s="2">
        <v>17.0208333333333</v>
      </c>
      <c r="N1361" t="s">
        <v>31</v>
      </c>
      <c r="O1361" s="4">
        <f t="shared" si="21"/>
        <v>1</v>
      </c>
      <c r="P1361" t="s">
        <v>69</v>
      </c>
      <c r="Q1361" s="3">
        <v>0.18112839950000001</v>
      </c>
      <c r="R1361" s="2">
        <v>34.0416666666666</v>
      </c>
      <c r="U1361" t="s">
        <v>80</v>
      </c>
      <c r="V1361" s="3">
        <v>0.27209332580000001</v>
      </c>
      <c r="W1361" s="2">
        <v>68.083333333333201</v>
      </c>
    </row>
    <row r="1362" spans="1:28" x14ac:dyDescent="0.2">
      <c r="A1362" s="1">
        <v>836000000000</v>
      </c>
      <c r="B1362" t="s">
        <v>130</v>
      </c>
      <c r="C1362" t="s">
        <v>1484</v>
      </c>
      <c r="D1362" t="s">
        <v>44</v>
      </c>
      <c r="E1362" s="4" t="str">
        <f>IF(SUMPRODUCT(--(NOT(ISERR(SEARCH({"c4","c3","c1","m4","m3","m2","m1","r3","r4","i2","cr1","hs1","g2"},D1362)))))&gt;0,"1","")</f>
        <v>1</v>
      </c>
      <c r="F1362" t="s">
        <v>39</v>
      </c>
      <c r="G1362" t="s">
        <v>33</v>
      </c>
      <c r="H1362">
        <v>0.20888899999999999</v>
      </c>
      <c r="I1362">
        <v>0</v>
      </c>
      <c r="J1362">
        <v>0.20888899999999999</v>
      </c>
      <c r="K1362" s="2">
        <v>15.625</v>
      </c>
      <c r="N1362" t="s">
        <v>31</v>
      </c>
      <c r="O1362" s="4">
        <f t="shared" si="21"/>
        <v>1</v>
      </c>
      <c r="P1362" t="s">
        <v>69</v>
      </c>
      <c r="Q1362" s="3">
        <v>0.1806268157</v>
      </c>
      <c r="R1362" s="2">
        <v>31.25</v>
      </c>
      <c r="U1362" t="s">
        <v>80</v>
      </c>
      <c r="V1362" s="3">
        <v>0.27094022350000002</v>
      </c>
      <c r="W1362" s="2">
        <v>62.5</v>
      </c>
    </row>
    <row r="1363" spans="1:28" x14ac:dyDescent="0.2">
      <c r="A1363" s="1">
        <v>836000000000</v>
      </c>
      <c r="B1363" t="s">
        <v>130</v>
      </c>
      <c r="C1363" t="s">
        <v>1485</v>
      </c>
      <c r="D1363" t="s">
        <v>44</v>
      </c>
      <c r="E1363" s="4" t="str">
        <f>IF(SUMPRODUCT(--(NOT(ISERR(SEARCH({"c4","c3","c1","m4","m3","m2","m1","r3","r4","i2","cr1","hs1","g2"},D1363)))))&gt;0,"1","")</f>
        <v>1</v>
      </c>
      <c r="F1363" t="s">
        <v>39</v>
      </c>
      <c r="G1363" t="s">
        <v>38</v>
      </c>
      <c r="H1363">
        <v>0.183333</v>
      </c>
      <c r="I1363">
        <v>0</v>
      </c>
      <c r="J1363">
        <v>0.183333</v>
      </c>
      <c r="K1363" s="2">
        <v>18.65625</v>
      </c>
      <c r="N1363" t="s">
        <v>31</v>
      </c>
      <c r="O1363" s="4">
        <f t="shared" si="21"/>
        <v>1</v>
      </c>
      <c r="P1363" t="s">
        <v>69</v>
      </c>
      <c r="Q1363" s="3">
        <v>0.18003737110000001</v>
      </c>
      <c r="R1363" s="2">
        <v>37.3125</v>
      </c>
      <c r="U1363" t="s">
        <v>80</v>
      </c>
      <c r="V1363" s="3">
        <v>0.27045436940000001</v>
      </c>
      <c r="W1363" s="2">
        <v>74.625</v>
      </c>
    </row>
    <row r="1364" spans="1:28" x14ac:dyDescent="0.2">
      <c r="A1364" s="1">
        <v>836000000000</v>
      </c>
      <c r="B1364" t="s">
        <v>130</v>
      </c>
      <c r="C1364" t="s">
        <v>1486</v>
      </c>
      <c r="D1364" t="s">
        <v>44</v>
      </c>
      <c r="E1364" s="4" t="str">
        <f>IF(SUMPRODUCT(--(NOT(ISERR(SEARCH({"c4","c3","c1","m4","m3","m2","m1","r3","r4","i2","cr1","hs1","g2"},D1364)))))&gt;0,"1","")</f>
        <v>1</v>
      </c>
      <c r="F1364" t="s">
        <v>39</v>
      </c>
      <c r="G1364" t="s">
        <v>38</v>
      </c>
      <c r="H1364">
        <v>0.182222</v>
      </c>
      <c r="I1364">
        <v>0</v>
      </c>
      <c r="J1364">
        <v>0.182222</v>
      </c>
      <c r="K1364" s="2">
        <v>20.96875</v>
      </c>
      <c r="N1364" t="s">
        <v>31</v>
      </c>
      <c r="O1364" s="4">
        <f t="shared" si="21"/>
        <v>1</v>
      </c>
      <c r="P1364" t="s">
        <v>69</v>
      </c>
      <c r="Q1364" s="3">
        <v>0.1789463426</v>
      </c>
      <c r="R1364" s="2">
        <v>41.9375</v>
      </c>
    </row>
    <row r="1365" spans="1:28" x14ac:dyDescent="0.2">
      <c r="A1365" s="1">
        <v>836000000000</v>
      </c>
      <c r="B1365" t="s">
        <v>130</v>
      </c>
      <c r="C1365" t="s">
        <v>1487</v>
      </c>
      <c r="D1365" t="s">
        <v>69</v>
      </c>
      <c r="E1365" s="4" t="str">
        <f>IF(SUMPRODUCT(--(NOT(ISERR(SEARCH({"c4","c3","c1","m4","m3","m2","m1","r3","r4","i2","cr1","hs1","g2"},D1365)))))&gt;0,"1","")</f>
        <v>1</v>
      </c>
      <c r="F1365" t="s">
        <v>39</v>
      </c>
      <c r="G1365" t="s">
        <v>30</v>
      </c>
      <c r="H1365">
        <v>0.36111100000000002</v>
      </c>
      <c r="I1365">
        <v>0</v>
      </c>
      <c r="J1365">
        <v>0.36111100000000002</v>
      </c>
      <c r="K1365" s="2">
        <v>13.7916666666667</v>
      </c>
      <c r="N1365" t="s">
        <v>31</v>
      </c>
      <c r="O1365" s="4">
        <f t="shared" si="21"/>
        <v>1</v>
      </c>
      <c r="P1365" t="s">
        <v>80</v>
      </c>
      <c r="Q1365" s="3">
        <v>0.1780943566</v>
      </c>
      <c r="R1365" s="2">
        <v>27.5833333333334</v>
      </c>
      <c r="U1365" t="s">
        <v>81</v>
      </c>
      <c r="V1365" s="3">
        <v>0.26674925649999998</v>
      </c>
      <c r="W1365" s="2">
        <v>55.166666666666799</v>
      </c>
    </row>
    <row r="1366" spans="1:28" x14ac:dyDescent="0.2">
      <c r="A1366" s="1">
        <v>836000000000</v>
      </c>
      <c r="B1366" t="s">
        <v>130</v>
      </c>
      <c r="C1366" t="s">
        <v>1488</v>
      </c>
      <c r="D1366" t="s">
        <v>80</v>
      </c>
      <c r="E1366" s="4" t="str">
        <f>IF(SUMPRODUCT(--(NOT(ISERR(SEARCH({"c4","c3","c1","m4","m3","m2","m1","r3","r4","i2","cr1","hs1","g2"},D1366)))))&gt;0,"1","")</f>
        <v>1</v>
      </c>
      <c r="F1366" t="s">
        <v>39</v>
      </c>
      <c r="G1366" t="s">
        <v>30</v>
      </c>
      <c r="H1366">
        <v>0.718889</v>
      </c>
      <c r="I1366">
        <v>0</v>
      </c>
      <c r="J1366">
        <v>0.718889</v>
      </c>
      <c r="K1366" s="2">
        <v>35.5833333333333</v>
      </c>
      <c r="N1366" t="s">
        <v>31</v>
      </c>
      <c r="O1366" s="4">
        <f t="shared" si="21"/>
        <v>1</v>
      </c>
      <c r="P1366" t="s">
        <v>81</v>
      </c>
      <c r="Q1366" s="3">
        <v>0.1764915286</v>
      </c>
      <c r="R1366" s="2">
        <v>71.1666666666666</v>
      </c>
    </row>
    <row r="1367" spans="1:28" x14ac:dyDescent="0.2">
      <c r="A1367" s="1">
        <v>836000000000</v>
      </c>
      <c r="B1367" t="s">
        <v>130</v>
      </c>
      <c r="C1367" t="s">
        <v>1489</v>
      </c>
      <c r="D1367" t="s">
        <v>80</v>
      </c>
      <c r="E1367" s="4" t="str">
        <f>IF(SUMPRODUCT(--(NOT(ISERR(SEARCH({"c4","c3","c1","m4","m3","m2","m1","r3","r4","i2","cr1","hs1","g2"},D1367)))))&gt;0,"1","")</f>
        <v>1</v>
      </c>
      <c r="F1367" t="s">
        <v>39</v>
      </c>
      <c r="G1367" t="s">
        <v>30</v>
      </c>
      <c r="H1367">
        <v>0.71777800000000003</v>
      </c>
      <c r="I1367">
        <v>0</v>
      </c>
      <c r="J1367">
        <v>0.71777800000000003</v>
      </c>
      <c r="K1367" s="2">
        <v>31.4583333333333</v>
      </c>
      <c r="N1367" t="s">
        <v>31</v>
      </c>
      <c r="O1367" s="4">
        <f t="shared" si="21"/>
        <v>1</v>
      </c>
      <c r="P1367" t="s">
        <v>81</v>
      </c>
      <c r="Q1367" s="3">
        <v>0.17621877150000001</v>
      </c>
      <c r="R1367" s="2">
        <v>62.9166666666666</v>
      </c>
    </row>
    <row r="1368" spans="1:28" x14ac:dyDescent="0.2">
      <c r="A1368" s="1">
        <v>836000000000</v>
      </c>
      <c r="B1368" t="s">
        <v>130</v>
      </c>
      <c r="C1368" t="s">
        <v>1490</v>
      </c>
      <c r="D1368" t="s">
        <v>44</v>
      </c>
      <c r="E1368" s="4" t="str">
        <f>IF(SUMPRODUCT(--(NOT(ISERR(SEARCH({"c4","c3","c1","m4","m3","m2","m1","r3","r4","i2","cr1","hs1","g2"},D1368)))))&gt;0,"1","")</f>
        <v>1</v>
      </c>
      <c r="F1368" t="s">
        <v>39</v>
      </c>
      <c r="G1368" t="s">
        <v>38</v>
      </c>
      <c r="H1368">
        <v>0.17916699999999999</v>
      </c>
      <c r="I1368">
        <v>0</v>
      </c>
      <c r="J1368">
        <v>0.17916699999999999</v>
      </c>
      <c r="K1368" s="2">
        <v>18.4583333333333</v>
      </c>
      <c r="N1368" t="s">
        <v>31</v>
      </c>
      <c r="O1368" s="4">
        <f t="shared" si="21"/>
        <v>1</v>
      </c>
      <c r="P1368" t="s">
        <v>69</v>
      </c>
      <c r="Q1368" s="3">
        <v>0.17594625990000001</v>
      </c>
      <c r="R1368" s="2">
        <v>36.9166666666666</v>
      </c>
      <c r="U1368" t="s">
        <v>80</v>
      </c>
      <c r="V1368" s="3">
        <v>0.26430865149999999</v>
      </c>
      <c r="W1368" s="2">
        <v>73.833333333333201</v>
      </c>
    </row>
    <row r="1369" spans="1:28" x14ac:dyDescent="0.2">
      <c r="A1369" s="1">
        <v>836000000000</v>
      </c>
      <c r="B1369" t="s">
        <v>130</v>
      </c>
      <c r="C1369" t="s">
        <v>1491</v>
      </c>
      <c r="D1369" t="s">
        <v>44</v>
      </c>
      <c r="E1369" s="4" t="str">
        <f>IF(SUMPRODUCT(--(NOT(ISERR(SEARCH({"c4","c3","c1","m4","m3","m2","m1","r3","r4","i2","cr1","hs1","g2"},D1369)))))&gt;0,"1","")</f>
        <v>1</v>
      </c>
      <c r="F1369" t="s">
        <v>39</v>
      </c>
      <c r="G1369" t="s">
        <v>38</v>
      </c>
      <c r="H1369">
        <v>0.17694399999999999</v>
      </c>
      <c r="I1369">
        <v>0</v>
      </c>
      <c r="J1369">
        <v>0.17694399999999999</v>
      </c>
      <c r="K1369" s="2">
        <v>11.0833333333333</v>
      </c>
      <c r="N1369" t="s">
        <v>31</v>
      </c>
      <c r="O1369" s="4">
        <f t="shared" si="21"/>
        <v>1</v>
      </c>
      <c r="P1369" t="s">
        <v>69</v>
      </c>
      <c r="Q1369" s="3">
        <v>0.173763221</v>
      </c>
      <c r="R1369" s="2">
        <v>22.1666666666666</v>
      </c>
      <c r="U1369" t="s">
        <v>80</v>
      </c>
      <c r="V1369" s="3">
        <v>0.26102926329999998</v>
      </c>
      <c r="W1369" s="2">
        <v>44.333333333333201</v>
      </c>
    </row>
    <row r="1370" spans="1:28" x14ac:dyDescent="0.2">
      <c r="A1370" s="1">
        <v>836000000000</v>
      </c>
      <c r="B1370" t="s">
        <v>130</v>
      </c>
      <c r="C1370" t="s">
        <v>1492</v>
      </c>
      <c r="D1370" t="s">
        <v>44</v>
      </c>
      <c r="E1370" s="4" t="str">
        <f>IF(SUMPRODUCT(--(NOT(ISERR(SEARCH({"c4","c3","c1","m4","m3","m2","m1","r3","r4","i2","cr1","hs1","g2"},D1370)))))&gt;0,"1","")</f>
        <v>1</v>
      </c>
      <c r="F1370" t="s">
        <v>39</v>
      </c>
      <c r="G1370" t="s">
        <v>38</v>
      </c>
      <c r="H1370">
        <v>0.17611099999999999</v>
      </c>
      <c r="I1370">
        <v>0</v>
      </c>
      <c r="J1370">
        <v>0.17611099999999999</v>
      </c>
      <c r="K1370" s="2">
        <v>7.90625</v>
      </c>
      <c r="N1370" t="s">
        <v>31</v>
      </c>
      <c r="O1370" s="4">
        <f t="shared" si="21"/>
        <v>1</v>
      </c>
      <c r="P1370" t="s">
        <v>69</v>
      </c>
      <c r="Q1370" s="3">
        <v>0.1729451951</v>
      </c>
      <c r="R1370" s="2">
        <v>15.8125</v>
      </c>
      <c r="U1370" t="s">
        <v>80</v>
      </c>
      <c r="V1370" s="3">
        <v>0.25980041479999999</v>
      </c>
      <c r="W1370" s="2">
        <v>31.625</v>
      </c>
      <c r="Z1370" t="s">
        <v>81</v>
      </c>
      <c r="AA1370" s="3">
        <v>0.30303671360000001</v>
      </c>
      <c r="AB1370" s="2">
        <v>63.25</v>
      </c>
    </row>
    <row r="1371" spans="1:28" x14ac:dyDescent="0.2">
      <c r="A1371" s="1">
        <v>836000000000</v>
      </c>
      <c r="B1371" t="s">
        <v>130</v>
      </c>
      <c r="C1371" t="s">
        <v>1493</v>
      </c>
      <c r="D1371" t="s">
        <v>44</v>
      </c>
      <c r="E1371" s="4" t="str">
        <f>IF(SUMPRODUCT(--(NOT(ISERR(SEARCH({"c4","c3","c1","m4","m3","m2","m1","r3","r4","i2","cr1","hs1","g2"},D1371)))))&gt;0,"1","")</f>
        <v>1</v>
      </c>
      <c r="F1371" t="s">
        <v>39</v>
      </c>
      <c r="G1371" t="s">
        <v>38</v>
      </c>
      <c r="H1371">
        <v>0.17583299999999999</v>
      </c>
      <c r="I1371">
        <v>0</v>
      </c>
      <c r="J1371">
        <v>0.17583299999999999</v>
      </c>
      <c r="K1371" s="2">
        <v>13.46875</v>
      </c>
      <c r="N1371" t="s">
        <v>31</v>
      </c>
      <c r="O1371" s="4">
        <f t="shared" si="21"/>
        <v>1</v>
      </c>
      <c r="P1371" t="s">
        <v>69</v>
      </c>
      <c r="Q1371" s="3">
        <v>0.17267219249999999</v>
      </c>
      <c r="R1371" s="2">
        <v>26.9375</v>
      </c>
      <c r="U1371" t="s">
        <v>80</v>
      </c>
      <c r="V1371" s="3">
        <v>0.25939030689999998</v>
      </c>
      <c r="W1371" s="2">
        <v>53.875</v>
      </c>
    </row>
    <row r="1372" spans="1:28" x14ac:dyDescent="0.2">
      <c r="A1372" s="1">
        <v>836000000000</v>
      </c>
      <c r="B1372" t="s">
        <v>130</v>
      </c>
      <c r="C1372" t="s">
        <v>1494</v>
      </c>
      <c r="D1372" t="s">
        <v>69</v>
      </c>
      <c r="E1372" s="4" t="str">
        <f>IF(SUMPRODUCT(--(NOT(ISERR(SEARCH({"c4","c3","c1","m4","m3","m2","m1","r3","r4","i2","cr1","hs1","g2"},D1372)))))&gt;0,"1","")</f>
        <v>1</v>
      </c>
      <c r="F1372" t="s">
        <v>39</v>
      </c>
      <c r="G1372" t="s">
        <v>30</v>
      </c>
      <c r="H1372">
        <v>0.34944399999999998</v>
      </c>
      <c r="I1372">
        <v>0</v>
      </c>
      <c r="J1372">
        <v>0.34944399999999998</v>
      </c>
      <c r="K1372" s="2">
        <v>18.5416666666667</v>
      </c>
      <c r="N1372" t="s">
        <v>31</v>
      </c>
      <c r="O1372" s="4">
        <f t="shared" si="21"/>
        <v>1</v>
      </c>
      <c r="P1372" t="s">
        <v>80</v>
      </c>
      <c r="Q1372" s="3">
        <v>0.17234037269999999</v>
      </c>
      <c r="R1372" s="2">
        <v>37.0833333333334</v>
      </c>
      <c r="U1372" t="s">
        <v>81</v>
      </c>
      <c r="V1372" s="3">
        <v>0.25813095479999998</v>
      </c>
      <c r="W1372" s="2">
        <v>74.166666666666799</v>
      </c>
    </row>
    <row r="1373" spans="1:28" x14ac:dyDescent="0.2">
      <c r="A1373" s="1">
        <v>836000000000</v>
      </c>
      <c r="B1373" t="s">
        <v>130</v>
      </c>
      <c r="C1373" t="s">
        <v>1495</v>
      </c>
      <c r="D1373" t="s">
        <v>44</v>
      </c>
      <c r="E1373" s="4" t="str">
        <f>IF(SUMPRODUCT(--(NOT(ISERR(SEARCH({"c4","c3","c1","m4","m3","m2","m1","r3","r4","i2","cr1","hs1","g2"},D1373)))))&gt;0,"1","")</f>
        <v>1</v>
      </c>
      <c r="F1373" t="s">
        <v>39</v>
      </c>
      <c r="G1373" t="s">
        <v>38</v>
      </c>
      <c r="H1373">
        <v>0.17527799999999999</v>
      </c>
      <c r="I1373">
        <v>0</v>
      </c>
      <c r="J1373">
        <v>0.17527799999999999</v>
      </c>
      <c r="K1373" s="2">
        <v>12.1875</v>
      </c>
      <c r="N1373" t="s">
        <v>31</v>
      </c>
      <c r="O1373" s="4">
        <f t="shared" si="21"/>
        <v>1</v>
      </c>
      <c r="P1373" t="s">
        <v>69</v>
      </c>
      <c r="Q1373" s="3">
        <v>0.17212716929999999</v>
      </c>
      <c r="R1373" s="2">
        <v>24.375</v>
      </c>
      <c r="U1373" t="s">
        <v>80</v>
      </c>
      <c r="V1373" s="3">
        <v>0.2585715663</v>
      </c>
      <c r="W1373" s="2">
        <v>48.75</v>
      </c>
    </row>
    <row r="1374" spans="1:28" x14ac:dyDescent="0.2">
      <c r="A1374" s="1">
        <v>836000000000</v>
      </c>
      <c r="B1374" t="s">
        <v>130</v>
      </c>
      <c r="C1374" t="s">
        <v>1496</v>
      </c>
      <c r="D1374" t="s">
        <v>44</v>
      </c>
      <c r="E1374" s="4" t="str">
        <f>IF(SUMPRODUCT(--(NOT(ISERR(SEARCH({"c4","c3","c1","m4","m3","m2","m1","r3","r4","i2","cr1","hs1","g2"},D1374)))))&gt;0,"1","")</f>
        <v>1</v>
      </c>
      <c r="F1374" t="s">
        <v>39</v>
      </c>
      <c r="G1374" t="s">
        <v>38</v>
      </c>
      <c r="H1374">
        <v>0.17388899999999999</v>
      </c>
      <c r="I1374">
        <v>0</v>
      </c>
      <c r="J1374">
        <v>0.17388899999999999</v>
      </c>
      <c r="K1374" s="2">
        <v>6.2291666666666696</v>
      </c>
      <c r="N1374" t="s">
        <v>31</v>
      </c>
      <c r="O1374" s="4">
        <f t="shared" si="21"/>
        <v>1</v>
      </c>
      <c r="P1374" t="s">
        <v>69</v>
      </c>
      <c r="Q1374" s="3">
        <v>0.1707631382</v>
      </c>
      <c r="R1374" s="2">
        <v>12.4583333333333</v>
      </c>
      <c r="U1374" t="s">
        <v>80</v>
      </c>
      <c r="V1374" s="3">
        <v>0.25652250189999998</v>
      </c>
      <c r="W1374" s="2">
        <v>24.9166666666666</v>
      </c>
      <c r="Z1374" t="s">
        <v>81</v>
      </c>
      <c r="AA1374" s="3">
        <v>0.2992132864</v>
      </c>
      <c r="AB1374" s="2">
        <v>49.8333333333333</v>
      </c>
    </row>
    <row r="1375" spans="1:28" x14ac:dyDescent="0.2">
      <c r="A1375" s="1">
        <v>836000000000</v>
      </c>
      <c r="B1375" t="s">
        <v>130</v>
      </c>
      <c r="C1375" t="s">
        <v>1497</v>
      </c>
      <c r="D1375" t="s">
        <v>44</v>
      </c>
      <c r="E1375" s="4" t="str">
        <f>IF(SUMPRODUCT(--(NOT(ISERR(SEARCH({"c4","c3","c1","m4","m3","m2","m1","r3","r4","i2","cr1","hs1","g2"},D1375)))))&gt;0,"1","")</f>
        <v>1</v>
      </c>
      <c r="F1375" t="s">
        <v>39</v>
      </c>
      <c r="G1375" t="s">
        <v>38</v>
      </c>
      <c r="H1375">
        <v>0.17361099999999999</v>
      </c>
      <c r="I1375">
        <v>0</v>
      </c>
      <c r="J1375">
        <v>0.17361099999999999</v>
      </c>
      <c r="K1375" s="2">
        <v>15.90625</v>
      </c>
      <c r="N1375" t="s">
        <v>31</v>
      </c>
      <c r="O1375" s="4">
        <f t="shared" si="21"/>
        <v>1</v>
      </c>
      <c r="P1375" t="s">
        <v>69</v>
      </c>
      <c r="Q1375" s="3">
        <v>0.17049013560000001</v>
      </c>
      <c r="R1375" s="2">
        <v>31.8125</v>
      </c>
      <c r="U1375" t="s">
        <v>80</v>
      </c>
      <c r="V1375" s="3">
        <v>0.25611239400000002</v>
      </c>
      <c r="W1375" s="2">
        <v>63.625</v>
      </c>
    </row>
    <row r="1376" spans="1:28" x14ac:dyDescent="0.2">
      <c r="A1376" s="1">
        <v>836000000000</v>
      </c>
      <c r="B1376" t="s">
        <v>130</v>
      </c>
      <c r="C1376" t="s">
        <v>1498</v>
      </c>
      <c r="D1376" t="s">
        <v>44</v>
      </c>
      <c r="E1376" s="4" t="str">
        <f>IF(SUMPRODUCT(--(NOT(ISERR(SEARCH({"c4","c3","c1","m4","m3","m2","m1","r3","r4","i2","cr1","hs1","g2"},D1376)))))&gt;0,"1","")</f>
        <v>1</v>
      </c>
      <c r="F1376" t="s">
        <v>39</v>
      </c>
      <c r="G1376" t="s">
        <v>38</v>
      </c>
      <c r="H1376">
        <v>0.17333299999999999</v>
      </c>
      <c r="I1376">
        <v>0</v>
      </c>
      <c r="J1376">
        <v>0.17333299999999999</v>
      </c>
      <c r="K1376" s="2">
        <v>21.3983050847458</v>
      </c>
      <c r="N1376" t="s">
        <v>31</v>
      </c>
      <c r="O1376" s="4">
        <f t="shared" si="21"/>
        <v>1</v>
      </c>
      <c r="P1376" t="s">
        <v>69</v>
      </c>
      <c r="Q1376" s="3">
        <v>0.17021713299999999</v>
      </c>
      <c r="R1376" s="2">
        <v>42.796610169491601</v>
      </c>
    </row>
    <row r="1377" spans="1:28" x14ac:dyDescent="0.2">
      <c r="A1377" s="1">
        <v>836000000000</v>
      </c>
      <c r="B1377" t="s">
        <v>130</v>
      </c>
      <c r="C1377" t="s">
        <v>1499</v>
      </c>
      <c r="D1377" t="s">
        <v>44</v>
      </c>
      <c r="E1377" s="4" t="str">
        <f>IF(SUMPRODUCT(--(NOT(ISERR(SEARCH({"c4","c3","c1","m4","m3","m2","m1","r3","r4","i2","cr1","hs1","g2"},D1377)))))&gt;0,"1","")</f>
        <v>1</v>
      </c>
      <c r="F1377" t="s">
        <v>39</v>
      </c>
      <c r="G1377" t="s">
        <v>38</v>
      </c>
      <c r="H1377">
        <v>0.17194400000000001</v>
      </c>
      <c r="I1377">
        <v>0</v>
      </c>
      <c r="J1377">
        <v>0.17194400000000001</v>
      </c>
      <c r="K1377" s="2">
        <v>11.9479166666667</v>
      </c>
      <c r="N1377" t="s">
        <v>31</v>
      </c>
      <c r="O1377" s="4">
        <f t="shared" si="21"/>
        <v>1</v>
      </c>
      <c r="P1377" t="s">
        <v>69</v>
      </c>
      <c r="Q1377" s="3">
        <v>0.1688531019</v>
      </c>
      <c r="R1377" s="2">
        <v>23.8958333333334</v>
      </c>
      <c r="U1377" t="s">
        <v>80</v>
      </c>
      <c r="V1377" s="3">
        <v>0.25365322169999999</v>
      </c>
      <c r="W1377" s="2">
        <v>47.791666666666799</v>
      </c>
    </row>
    <row r="1378" spans="1:28" x14ac:dyDescent="0.2">
      <c r="A1378" s="1">
        <v>836000000000</v>
      </c>
      <c r="B1378" t="s">
        <v>130</v>
      </c>
      <c r="C1378" t="s">
        <v>1500</v>
      </c>
      <c r="D1378" t="s">
        <v>44</v>
      </c>
      <c r="E1378" s="4" t="str">
        <f>IF(SUMPRODUCT(--(NOT(ISERR(SEARCH({"c4","c3","c1","m4","m3","m2","m1","r3","r4","i2","cr1","hs1","g2"},D1378)))))&gt;0,"1","")</f>
        <v>1</v>
      </c>
      <c r="F1378" t="s">
        <v>39</v>
      </c>
      <c r="G1378" t="s">
        <v>33</v>
      </c>
      <c r="H1378">
        <v>0.19388900000000001</v>
      </c>
      <c r="I1378">
        <v>0</v>
      </c>
      <c r="J1378">
        <v>0.19388900000000001</v>
      </c>
      <c r="K1378" s="2">
        <v>17.125</v>
      </c>
      <c r="N1378" t="s">
        <v>31</v>
      </c>
      <c r="O1378" s="4">
        <f t="shared" si="21"/>
        <v>1</v>
      </c>
      <c r="P1378" t="s">
        <v>69</v>
      </c>
      <c r="Q1378" s="3">
        <v>0.16765627990000001</v>
      </c>
      <c r="R1378" s="2">
        <v>34.25</v>
      </c>
      <c r="U1378" t="s">
        <v>80</v>
      </c>
      <c r="V1378" s="3">
        <v>0.25148441989999998</v>
      </c>
      <c r="W1378" s="2">
        <v>68.5</v>
      </c>
    </row>
    <row r="1379" spans="1:28" x14ac:dyDescent="0.2">
      <c r="A1379" s="1">
        <v>836000000000</v>
      </c>
      <c r="B1379" t="s">
        <v>130</v>
      </c>
      <c r="C1379" t="s">
        <v>1501</v>
      </c>
      <c r="D1379" t="s">
        <v>44</v>
      </c>
      <c r="E1379" s="4" t="str">
        <f>IF(SUMPRODUCT(--(NOT(ISERR(SEARCH({"c4","c3","c1","m4","m3","m2","m1","r3","r4","i2","cr1","hs1","g2"},D1379)))))&gt;0,"1","")</f>
        <v>1</v>
      </c>
      <c r="F1379" t="s">
        <v>39</v>
      </c>
      <c r="G1379" t="s">
        <v>38</v>
      </c>
      <c r="H1379">
        <v>0.17055600000000001</v>
      </c>
      <c r="I1379">
        <v>0</v>
      </c>
      <c r="J1379">
        <v>0.17055600000000001</v>
      </c>
      <c r="K1379" s="2">
        <v>6.2083333333333304</v>
      </c>
      <c r="N1379" t="s">
        <v>31</v>
      </c>
      <c r="O1379" s="4">
        <f t="shared" si="21"/>
        <v>1</v>
      </c>
      <c r="P1379" t="s">
        <v>69</v>
      </c>
      <c r="Q1379" s="3">
        <v>0.16749005289999999</v>
      </c>
      <c r="R1379" s="2">
        <v>12.4166666666666</v>
      </c>
      <c r="U1379" t="s">
        <v>80</v>
      </c>
      <c r="V1379" s="3">
        <v>0.25160563250000001</v>
      </c>
      <c r="W1379" s="2">
        <v>24.8333333333333</v>
      </c>
      <c r="Z1379" t="s">
        <v>81</v>
      </c>
      <c r="AA1379" s="3">
        <v>0.29347814570000003</v>
      </c>
      <c r="AB1379" s="2">
        <v>49.6666666666666</v>
      </c>
    </row>
    <row r="1380" spans="1:28" x14ac:dyDescent="0.2">
      <c r="A1380" s="1">
        <v>836000000000</v>
      </c>
      <c r="B1380" t="s">
        <v>130</v>
      </c>
      <c r="C1380" t="s">
        <v>1502</v>
      </c>
      <c r="D1380" t="s">
        <v>69</v>
      </c>
      <c r="E1380" s="4" t="str">
        <f>IF(SUMPRODUCT(--(NOT(ISERR(SEARCH({"c4","c3","c1","m4","m3","m2","m1","r3","r4","i2","cr1","hs1","g2"},D1380)))))&gt;0,"1","")</f>
        <v>1</v>
      </c>
      <c r="F1380" t="s">
        <v>39</v>
      </c>
      <c r="G1380" t="s">
        <v>30</v>
      </c>
      <c r="H1380">
        <v>0.338611</v>
      </c>
      <c r="I1380">
        <v>0</v>
      </c>
      <c r="J1380">
        <v>0.338611</v>
      </c>
      <c r="K1380" s="2">
        <v>18.4375</v>
      </c>
      <c r="N1380" t="s">
        <v>31</v>
      </c>
      <c r="O1380" s="4">
        <f t="shared" si="21"/>
        <v>1</v>
      </c>
      <c r="P1380" t="s">
        <v>80</v>
      </c>
      <c r="Q1380" s="3">
        <v>0.16699770480000001</v>
      </c>
      <c r="R1380" s="2">
        <v>36.875</v>
      </c>
      <c r="U1380" t="s">
        <v>81</v>
      </c>
      <c r="V1380" s="3">
        <v>0.25012872079999998</v>
      </c>
      <c r="W1380" s="2">
        <v>73.75</v>
      </c>
    </row>
    <row r="1381" spans="1:28" x14ac:dyDescent="0.2">
      <c r="A1381" s="1">
        <v>836000000000</v>
      </c>
      <c r="B1381" t="s">
        <v>130</v>
      </c>
      <c r="C1381" t="s">
        <v>1503</v>
      </c>
      <c r="D1381" t="s">
        <v>44</v>
      </c>
      <c r="E1381" s="4" t="str">
        <f>IF(SUMPRODUCT(--(NOT(ISERR(SEARCH({"c4","c3","c1","m4","m3","m2","m1","r3","r4","i2","cr1","hs1","g2"},D1381)))))&gt;0,"1","")</f>
        <v>1</v>
      </c>
      <c r="F1381" t="s">
        <v>39</v>
      </c>
      <c r="G1381" t="s">
        <v>33</v>
      </c>
      <c r="H1381">
        <v>0.192778</v>
      </c>
      <c r="I1381">
        <v>0</v>
      </c>
      <c r="J1381">
        <v>0.192778</v>
      </c>
      <c r="K1381" s="2">
        <v>19.3958333333333</v>
      </c>
      <c r="N1381" t="s">
        <v>31</v>
      </c>
      <c r="O1381" s="4">
        <f t="shared" si="21"/>
        <v>1</v>
      </c>
      <c r="P1381" t="s">
        <v>69</v>
      </c>
      <c r="Q1381" s="3">
        <v>0.1666955956</v>
      </c>
      <c r="R1381" s="2">
        <v>38.7916666666666</v>
      </c>
      <c r="U1381" t="s">
        <v>80</v>
      </c>
      <c r="V1381" s="3">
        <v>0.25004339339999998</v>
      </c>
      <c r="W1381" s="2">
        <v>77.583333333333201</v>
      </c>
    </row>
    <row r="1382" spans="1:28" x14ac:dyDescent="0.2">
      <c r="A1382" s="1">
        <v>836000000000</v>
      </c>
      <c r="B1382" t="s">
        <v>130</v>
      </c>
      <c r="C1382" t="s">
        <v>1504</v>
      </c>
      <c r="D1382" t="s">
        <v>44</v>
      </c>
      <c r="E1382" s="4" t="str">
        <f>IF(SUMPRODUCT(--(NOT(ISERR(SEARCH({"c4","c3","c1","m4","m3","m2","m1","r3","r4","i2","cr1","hs1","g2"},D1382)))))&gt;0,"1","")</f>
        <v>1</v>
      </c>
      <c r="F1382" t="s">
        <v>39</v>
      </c>
      <c r="G1382" t="s">
        <v>38</v>
      </c>
      <c r="H1382">
        <v>0.16777800000000001</v>
      </c>
      <c r="I1382">
        <v>0</v>
      </c>
      <c r="J1382">
        <v>0.16777800000000001</v>
      </c>
      <c r="K1382" s="2">
        <v>15.0416666666667</v>
      </c>
      <c r="N1382" t="s">
        <v>31</v>
      </c>
      <c r="O1382" s="4">
        <f t="shared" si="21"/>
        <v>1</v>
      </c>
      <c r="P1382" t="s">
        <v>69</v>
      </c>
      <c r="Q1382" s="3">
        <v>0.1647619907</v>
      </c>
      <c r="R1382" s="2">
        <v>30.0833333333334</v>
      </c>
      <c r="U1382" t="s">
        <v>80</v>
      </c>
      <c r="V1382" s="3">
        <v>0.2475075038</v>
      </c>
      <c r="W1382" s="2">
        <v>60.166666666666799</v>
      </c>
    </row>
    <row r="1383" spans="1:28" x14ac:dyDescent="0.2">
      <c r="A1383" s="1">
        <v>836000000000</v>
      </c>
      <c r="B1383" t="s">
        <v>130</v>
      </c>
      <c r="C1383" t="s">
        <v>1505</v>
      </c>
      <c r="D1383" t="s">
        <v>44</v>
      </c>
      <c r="E1383" s="4" t="str">
        <f>IF(SUMPRODUCT(--(NOT(ISERR(SEARCH({"c4","c3","c1","m4","m3","m2","m1","r3","r4","i2","cr1","hs1","g2"},D1383)))))&gt;0,"1","")</f>
        <v>1</v>
      </c>
      <c r="F1383" t="s">
        <v>39</v>
      </c>
      <c r="G1383" t="s">
        <v>38</v>
      </c>
      <c r="H1383">
        <v>0.16750000000000001</v>
      </c>
      <c r="I1383">
        <v>0</v>
      </c>
      <c r="J1383">
        <v>0.16750000000000001</v>
      </c>
      <c r="K1383" s="2">
        <v>11.4166666666667</v>
      </c>
      <c r="N1383" t="s">
        <v>31</v>
      </c>
      <c r="O1383" s="4">
        <f t="shared" si="21"/>
        <v>1</v>
      </c>
      <c r="P1383" t="s">
        <v>69</v>
      </c>
      <c r="Q1383" s="3">
        <v>0.16448898810000001</v>
      </c>
      <c r="R1383" s="2">
        <v>22.8333333333334</v>
      </c>
      <c r="U1383" t="s">
        <v>80</v>
      </c>
      <c r="V1383" s="3">
        <v>0.24709739580000001</v>
      </c>
      <c r="W1383" s="2">
        <v>45.666666666666799</v>
      </c>
    </row>
    <row r="1384" spans="1:28" x14ac:dyDescent="0.2">
      <c r="A1384" s="1">
        <v>836000000000</v>
      </c>
      <c r="B1384" t="s">
        <v>130</v>
      </c>
      <c r="C1384" t="s">
        <v>1506</v>
      </c>
      <c r="D1384" t="s">
        <v>44</v>
      </c>
      <c r="E1384" s="4" t="str">
        <f>IF(SUMPRODUCT(--(NOT(ISERR(SEARCH({"c4","c3","c1","m4","m3","m2","m1","r3","r4","i2","cr1","hs1","g2"},D1384)))))&gt;0,"1","")</f>
        <v>1</v>
      </c>
      <c r="F1384" t="s">
        <v>39</v>
      </c>
      <c r="G1384" t="s">
        <v>38</v>
      </c>
      <c r="H1384">
        <v>0.16583300000000001</v>
      </c>
      <c r="I1384">
        <v>0</v>
      </c>
      <c r="J1384">
        <v>0.16583300000000001</v>
      </c>
      <c r="K1384" s="2">
        <v>6.6041666666666696</v>
      </c>
      <c r="N1384" t="s">
        <v>31</v>
      </c>
      <c r="O1384" s="4">
        <f t="shared" si="21"/>
        <v>1</v>
      </c>
      <c r="P1384" t="s">
        <v>69</v>
      </c>
      <c r="Q1384" s="3">
        <v>0.1628519544</v>
      </c>
      <c r="R1384" s="2">
        <v>13.2083333333333</v>
      </c>
      <c r="U1384" t="s">
        <v>81</v>
      </c>
      <c r="V1384" s="3">
        <v>0.28535121209999997</v>
      </c>
      <c r="W1384" s="2">
        <v>52.8333333333333</v>
      </c>
      <c r="Z1384" t="s">
        <v>80</v>
      </c>
      <c r="AA1384" s="3">
        <v>0.2446382235</v>
      </c>
      <c r="AB1384" s="2">
        <v>26.4166666666666</v>
      </c>
    </row>
    <row r="1385" spans="1:28" x14ac:dyDescent="0.2">
      <c r="A1385" s="1">
        <v>836000000000</v>
      </c>
      <c r="B1385" t="s">
        <v>130</v>
      </c>
      <c r="C1385" t="s">
        <v>1507</v>
      </c>
      <c r="D1385" t="s">
        <v>107</v>
      </c>
      <c r="E1385" s="4" t="str">
        <f>IF(SUMPRODUCT(--(NOT(ISERR(SEARCH({"c4","c3","c1","m4","m3","m2","m1","r3","r4","i2","cr1","hs1","g2"},D1385)))))&gt;0,"1","")</f>
        <v/>
      </c>
      <c r="F1385" t="s">
        <v>39</v>
      </c>
      <c r="G1385" t="s">
        <v>36</v>
      </c>
      <c r="H1385">
        <v>3.2025000000000001</v>
      </c>
      <c r="I1385">
        <v>0</v>
      </c>
      <c r="J1385">
        <v>3.2025000000000001</v>
      </c>
      <c r="K1385" s="2">
        <v>34.426229508196698</v>
      </c>
      <c r="N1385" t="s">
        <v>31</v>
      </c>
      <c r="O1385" s="4">
        <f t="shared" si="21"/>
        <v>1</v>
      </c>
      <c r="P1385" t="s">
        <v>110</v>
      </c>
      <c r="Q1385" s="3">
        <v>0.16281281249999999</v>
      </c>
      <c r="R1385" s="2">
        <v>68.852459016393396</v>
      </c>
      <c r="U1385" t="s">
        <v>113</v>
      </c>
      <c r="V1385" s="3">
        <v>0.28248718750000001</v>
      </c>
      <c r="W1385" s="2">
        <v>68.852459016393396</v>
      </c>
      <c r="Z1385" t="s">
        <v>111</v>
      </c>
      <c r="AA1385" s="3">
        <v>0.242131875</v>
      </c>
      <c r="AB1385" s="2">
        <v>68.852459016393396</v>
      </c>
    </row>
    <row r="1386" spans="1:28" x14ac:dyDescent="0.2">
      <c r="A1386" s="1">
        <v>836000000000</v>
      </c>
      <c r="B1386" t="s">
        <v>130</v>
      </c>
      <c r="C1386" t="s">
        <v>1508</v>
      </c>
      <c r="D1386" t="s">
        <v>69</v>
      </c>
      <c r="E1386" s="4" t="str">
        <f>IF(SUMPRODUCT(--(NOT(ISERR(SEARCH({"c4","c3","c1","m4","m3","m2","m1","r3","r4","i2","cr1","hs1","g2"},D1386)))))&gt;0,"1","")</f>
        <v>1</v>
      </c>
      <c r="F1386" t="s">
        <v>39</v>
      </c>
      <c r="G1386" t="s">
        <v>30</v>
      </c>
      <c r="H1386">
        <v>0.32888899999999999</v>
      </c>
      <c r="I1386">
        <v>0</v>
      </c>
      <c r="J1386">
        <v>0.32888899999999999</v>
      </c>
      <c r="K1386" s="2">
        <v>12.1666666666667</v>
      </c>
      <c r="N1386" t="s">
        <v>31</v>
      </c>
      <c r="O1386" s="4">
        <f t="shared" si="21"/>
        <v>1</v>
      </c>
      <c r="P1386" t="s">
        <v>80</v>
      </c>
      <c r="Q1386" s="3">
        <v>0.1622029649</v>
      </c>
      <c r="R1386" s="2">
        <v>24.3333333333334</v>
      </c>
      <c r="U1386" t="s">
        <v>81</v>
      </c>
      <c r="V1386" s="3">
        <v>0.24294717199999999</v>
      </c>
      <c r="W1386" s="2">
        <v>48.666666666666799</v>
      </c>
    </row>
    <row r="1387" spans="1:28" x14ac:dyDescent="0.2">
      <c r="A1387" s="1">
        <v>836000000000</v>
      </c>
      <c r="B1387" t="s">
        <v>130</v>
      </c>
      <c r="C1387" t="s">
        <v>1509</v>
      </c>
      <c r="D1387" t="s">
        <v>122</v>
      </c>
      <c r="E1387" s="4" t="str">
        <f>IF(SUMPRODUCT(--(NOT(ISERR(SEARCH({"c4","c3","c1","m4","m3","m2","m1","r3","r4","i2","cr1","hs1","g2"},D1387)))))&gt;0,"1","")</f>
        <v/>
      </c>
      <c r="F1387" t="s">
        <v>39</v>
      </c>
      <c r="G1387" t="s">
        <v>33</v>
      </c>
      <c r="H1387">
        <v>0.38666699999999998</v>
      </c>
      <c r="I1387">
        <v>0</v>
      </c>
      <c r="J1387">
        <v>0.38666699999999998</v>
      </c>
      <c r="K1387" s="2">
        <v>37</v>
      </c>
      <c r="N1387" t="s">
        <v>31</v>
      </c>
      <c r="O1387" s="4">
        <f t="shared" si="21"/>
        <v>1</v>
      </c>
      <c r="P1387" t="s">
        <v>123</v>
      </c>
      <c r="Q1387" s="3">
        <v>0.1612953771</v>
      </c>
      <c r="R1387" s="2">
        <v>74</v>
      </c>
    </row>
    <row r="1388" spans="1:28" x14ac:dyDescent="0.2">
      <c r="A1388" s="1">
        <v>836000000000</v>
      </c>
      <c r="B1388" t="s">
        <v>130</v>
      </c>
      <c r="C1388" t="s">
        <v>1510</v>
      </c>
      <c r="D1388" t="s">
        <v>44</v>
      </c>
      <c r="E1388" s="4" t="str">
        <f>IF(SUMPRODUCT(--(NOT(ISERR(SEARCH({"c4","c3","c1","m4","m3","m2","m1","r3","r4","i2","cr1","hs1","g2"},D1388)))))&gt;0,"1","")</f>
        <v>1</v>
      </c>
      <c r="F1388" t="s">
        <v>39</v>
      </c>
      <c r="G1388" t="s">
        <v>38</v>
      </c>
      <c r="H1388">
        <v>0.16333300000000001</v>
      </c>
      <c r="I1388">
        <v>0</v>
      </c>
      <c r="J1388">
        <v>0.16333300000000001</v>
      </c>
      <c r="K1388" s="2">
        <v>14.6354166666667</v>
      </c>
      <c r="N1388" t="s">
        <v>31</v>
      </c>
      <c r="O1388" s="4">
        <f t="shared" si="21"/>
        <v>1</v>
      </c>
      <c r="P1388" t="s">
        <v>69</v>
      </c>
      <c r="Q1388" s="3">
        <v>0.1603968949</v>
      </c>
      <c r="R1388" s="2">
        <v>29.2708333333334</v>
      </c>
      <c r="U1388" t="s">
        <v>80</v>
      </c>
      <c r="V1388" s="3">
        <v>0.2409502027</v>
      </c>
      <c r="W1388" s="2">
        <v>58.541666666666799</v>
      </c>
    </row>
    <row r="1389" spans="1:28" x14ac:dyDescent="0.2">
      <c r="A1389" s="1">
        <v>836000000000</v>
      </c>
      <c r="B1389" t="s">
        <v>130</v>
      </c>
      <c r="C1389" t="s">
        <v>1511</v>
      </c>
      <c r="D1389" t="s">
        <v>44</v>
      </c>
      <c r="E1389" s="4" t="str">
        <f>IF(SUMPRODUCT(--(NOT(ISERR(SEARCH({"c4","c3","c1","m4","m3","m2","m1","r3","r4","i2","cr1","hs1","g2"},D1389)))))&gt;0,"1","")</f>
        <v>1</v>
      </c>
      <c r="F1389" t="s">
        <v>39</v>
      </c>
      <c r="G1389" t="s">
        <v>38</v>
      </c>
      <c r="H1389">
        <v>0.16277800000000001</v>
      </c>
      <c r="I1389">
        <v>0</v>
      </c>
      <c r="J1389">
        <v>0.16277800000000001</v>
      </c>
      <c r="K1389" s="2">
        <v>6.5</v>
      </c>
      <c r="N1389" t="s">
        <v>31</v>
      </c>
      <c r="O1389" s="4">
        <f t="shared" si="21"/>
        <v>1</v>
      </c>
      <c r="P1389" t="s">
        <v>69</v>
      </c>
      <c r="Q1389" s="3">
        <v>0.15985187170000001</v>
      </c>
      <c r="R1389" s="2">
        <v>13</v>
      </c>
      <c r="U1389" t="s">
        <v>80</v>
      </c>
      <c r="V1389" s="3">
        <v>0.2401314621</v>
      </c>
      <c r="W1389" s="2">
        <v>26</v>
      </c>
      <c r="Z1389" t="s">
        <v>81</v>
      </c>
      <c r="AA1389" s="3">
        <v>0.28009443000000001</v>
      </c>
      <c r="AB1389" s="2">
        <v>52</v>
      </c>
    </row>
    <row r="1390" spans="1:28" x14ac:dyDescent="0.2">
      <c r="A1390" s="1">
        <v>836000000000</v>
      </c>
      <c r="B1390" t="s">
        <v>130</v>
      </c>
      <c r="C1390" t="s">
        <v>1512</v>
      </c>
      <c r="D1390" t="s">
        <v>122</v>
      </c>
      <c r="E1390" s="4" t="str">
        <f>IF(SUMPRODUCT(--(NOT(ISERR(SEARCH({"c4","c3","c1","m4","m3","m2","m1","r3","r4","i2","cr1","hs1","g2"},D1390)))))&gt;0,"1","")</f>
        <v/>
      </c>
      <c r="F1390" t="s">
        <v>39</v>
      </c>
      <c r="G1390" t="s">
        <v>33</v>
      </c>
      <c r="H1390">
        <v>0.38277800000000001</v>
      </c>
      <c r="I1390">
        <v>0</v>
      </c>
      <c r="J1390">
        <v>0.38277800000000001</v>
      </c>
      <c r="K1390" s="2">
        <v>35</v>
      </c>
      <c r="N1390" t="s">
        <v>31</v>
      </c>
      <c r="O1390" s="4">
        <f t="shared" si="21"/>
        <v>1</v>
      </c>
      <c r="P1390" t="s">
        <v>123</v>
      </c>
      <c r="Q1390" s="3">
        <v>0.1596731086</v>
      </c>
      <c r="R1390" s="2">
        <v>70</v>
      </c>
    </row>
    <row r="1391" spans="1:28" x14ac:dyDescent="0.2">
      <c r="A1391" s="1">
        <v>836000000000</v>
      </c>
      <c r="B1391" t="s">
        <v>130</v>
      </c>
      <c r="C1391" t="s">
        <v>1513</v>
      </c>
      <c r="D1391" t="s">
        <v>44</v>
      </c>
      <c r="E1391" s="4" t="str">
        <f>IF(SUMPRODUCT(--(NOT(ISERR(SEARCH({"c4","c3","c1","m4","m3","m2","m1","r3","r4","i2","cr1","hs1","g2"},D1391)))))&gt;0,"1","")</f>
        <v>1</v>
      </c>
      <c r="F1391" t="s">
        <v>39</v>
      </c>
      <c r="G1391" t="s">
        <v>38</v>
      </c>
      <c r="H1391">
        <v>0.16250000000000001</v>
      </c>
      <c r="I1391">
        <v>0</v>
      </c>
      <c r="J1391">
        <v>0.16250000000000001</v>
      </c>
      <c r="K1391" s="2">
        <v>6.25</v>
      </c>
      <c r="N1391" t="s">
        <v>31</v>
      </c>
      <c r="O1391" s="4">
        <f t="shared" si="21"/>
        <v>1</v>
      </c>
      <c r="P1391" t="s">
        <v>69</v>
      </c>
      <c r="Q1391" s="3">
        <v>0.15957886900000001</v>
      </c>
      <c r="R1391" s="2">
        <v>12.5</v>
      </c>
      <c r="U1391" t="s">
        <v>80</v>
      </c>
      <c r="V1391" s="3">
        <v>0.23972135419999999</v>
      </c>
      <c r="W1391" s="2">
        <v>25</v>
      </c>
      <c r="Z1391" t="s">
        <v>81</v>
      </c>
      <c r="AA1391" s="3">
        <v>0.2796160714</v>
      </c>
      <c r="AB1391" s="2">
        <v>50</v>
      </c>
    </row>
    <row r="1392" spans="1:28" x14ac:dyDescent="0.2">
      <c r="A1392" s="1">
        <v>836000000000</v>
      </c>
      <c r="B1392" t="s">
        <v>130</v>
      </c>
      <c r="C1392" t="s">
        <v>1514</v>
      </c>
      <c r="D1392" t="s">
        <v>44</v>
      </c>
      <c r="E1392" s="4" t="str">
        <f>IF(SUMPRODUCT(--(NOT(ISERR(SEARCH({"c4","c3","c1","m4","m3","m2","m1","r3","r4","i2","cr1","hs1","g2"},D1392)))))&gt;0,"1","")</f>
        <v>1</v>
      </c>
      <c r="F1392" t="s">
        <v>39</v>
      </c>
      <c r="G1392" t="s">
        <v>38</v>
      </c>
      <c r="H1392">
        <v>0.160833</v>
      </c>
      <c r="I1392">
        <v>0</v>
      </c>
      <c r="J1392">
        <v>0.160833</v>
      </c>
      <c r="K1392" s="2">
        <v>8.1875</v>
      </c>
      <c r="N1392" t="s">
        <v>31</v>
      </c>
      <c r="O1392" s="4">
        <f t="shared" si="21"/>
        <v>1</v>
      </c>
      <c r="P1392" t="s">
        <v>69</v>
      </c>
      <c r="Q1392" s="3">
        <v>0.15794183540000001</v>
      </c>
      <c r="R1392" s="2">
        <v>16.375</v>
      </c>
      <c r="U1392" t="s">
        <v>81</v>
      </c>
      <c r="V1392" s="3">
        <v>0.27674764070000002</v>
      </c>
      <c r="W1392" s="2">
        <v>65.5</v>
      </c>
      <c r="Z1392" t="s">
        <v>80</v>
      </c>
      <c r="AA1392" s="3">
        <v>0.23726218190000001</v>
      </c>
      <c r="AB1392" s="2">
        <v>32.75</v>
      </c>
    </row>
    <row r="1393" spans="1:28" x14ac:dyDescent="0.2">
      <c r="A1393" s="1">
        <v>836000000000</v>
      </c>
      <c r="B1393" t="s">
        <v>130</v>
      </c>
      <c r="C1393" t="s">
        <v>1515</v>
      </c>
      <c r="D1393" t="s">
        <v>44</v>
      </c>
      <c r="E1393" s="4" t="str">
        <f>IF(SUMPRODUCT(--(NOT(ISERR(SEARCH({"c4","c3","c1","m4","m3","m2","m1","r3","r4","i2","cr1","hs1","g2"},D1393)))))&gt;0,"1","")</f>
        <v>1</v>
      </c>
      <c r="F1393" t="s">
        <v>39</v>
      </c>
      <c r="G1393" t="s">
        <v>33</v>
      </c>
      <c r="H1393">
        <v>0.18111099999999999</v>
      </c>
      <c r="I1393">
        <v>0</v>
      </c>
      <c r="J1393">
        <v>0.18111099999999999</v>
      </c>
      <c r="K1393" s="2">
        <v>19.1666666666667</v>
      </c>
      <c r="N1393" t="s">
        <v>31</v>
      </c>
      <c r="O1393" s="4">
        <f t="shared" si="21"/>
        <v>1</v>
      </c>
      <c r="P1393" t="s">
        <v>69</v>
      </c>
      <c r="Q1393" s="3">
        <v>0.15660711290000001</v>
      </c>
      <c r="R1393" s="2">
        <v>38.3333333333334</v>
      </c>
      <c r="U1393" t="s">
        <v>80</v>
      </c>
      <c r="V1393" s="3">
        <v>0.23491066939999999</v>
      </c>
      <c r="W1393" s="2">
        <v>76.666666666666799</v>
      </c>
    </row>
    <row r="1394" spans="1:28" x14ac:dyDescent="0.2">
      <c r="A1394" s="1">
        <v>836000000000</v>
      </c>
      <c r="B1394" t="s">
        <v>130</v>
      </c>
      <c r="C1394" t="s">
        <v>1516</v>
      </c>
      <c r="D1394" t="s">
        <v>44</v>
      </c>
      <c r="E1394" s="4" t="str">
        <f>IF(SUMPRODUCT(--(NOT(ISERR(SEARCH({"c4","c3","c1","m4","m3","m2","m1","r3","r4","i2","cr1","hs1","g2"},D1394)))))&gt;0,"1","")</f>
        <v>1</v>
      </c>
      <c r="F1394" t="s">
        <v>39</v>
      </c>
      <c r="G1394" t="s">
        <v>38</v>
      </c>
      <c r="H1394">
        <v>0.159167</v>
      </c>
      <c r="I1394">
        <v>0</v>
      </c>
      <c r="J1394">
        <v>0.159167</v>
      </c>
      <c r="K1394" s="2">
        <v>7.5922131147540997</v>
      </c>
      <c r="N1394" t="s">
        <v>31</v>
      </c>
      <c r="O1394" s="4">
        <f t="shared" si="21"/>
        <v>1</v>
      </c>
      <c r="P1394" t="s">
        <v>69</v>
      </c>
      <c r="Q1394" s="3">
        <v>0.15630578370000001</v>
      </c>
      <c r="R1394" s="2">
        <v>15.184426229508199</v>
      </c>
      <c r="U1394" t="s">
        <v>81</v>
      </c>
      <c r="V1394" s="3">
        <v>0.27388093070000002</v>
      </c>
      <c r="W1394" s="2">
        <v>60.737704918032797</v>
      </c>
      <c r="Z1394" t="s">
        <v>80</v>
      </c>
      <c r="AA1394" s="3">
        <v>0.23480448479999999</v>
      </c>
      <c r="AB1394" s="2">
        <v>30.368852459016399</v>
      </c>
    </row>
    <row r="1395" spans="1:28" x14ac:dyDescent="0.2">
      <c r="A1395" s="1">
        <v>836000000000</v>
      </c>
      <c r="B1395" t="s">
        <v>130</v>
      </c>
      <c r="C1395" t="s">
        <v>1517</v>
      </c>
      <c r="D1395" t="s">
        <v>61</v>
      </c>
      <c r="E1395" s="4" t="str">
        <f>IF(SUMPRODUCT(--(NOT(ISERR(SEARCH({"c4","c3","c1","m4","m3","m2","m1","r3","r4","i2","cr1","hs1","g2"},D1395)))))&gt;0,"1","")</f>
        <v/>
      </c>
      <c r="F1395" t="s">
        <v>39</v>
      </c>
      <c r="G1395" t="s">
        <v>38</v>
      </c>
      <c r="H1395">
        <v>330</v>
      </c>
      <c r="I1395">
        <v>329.66402799999997</v>
      </c>
      <c r="J1395">
        <v>0.33597199999999999</v>
      </c>
      <c r="K1395" s="2">
        <v>12</v>
      </c>
      <c r="N1395" t="s">
        <v>31</v>
      </c>
      <c r="O1395" s="4">
        <f t="shared" si="21"/>
        <v>1</v>
      </c>
      <c r="P1395" t="s">
        <v>49</v>
      </c>
      <c r="Q1395" s="3">
        <v>0.1562069817</v>
      </c>
      <c r="R1395" s="2">
        <v>24</v>
      </c>
      <c r="U1395" t="s">
        <v>50</v>
      </c>
      <c r="V1395" s="3">
        <v>0.23431047250000001</v>
      </c>
      <c r="W1395" s="2">
        <v>48</v>
      </c>
    </row>
    <row r="1396" spans="1:28" x14ac:dyDescent="0.2">
      <c r="A1396" s="1">
        <v>836000000000</v>
      </c>
      <c r="B1396" t="s">
        <v>130</v>
      </c>
      <c r="C1396" t="s">
        <v>1518</v>
      </c>
      <c r="D1396" t="s">
        <v>122</v>
      </c>
      <c r="E1396" s="4" t="str">
        <f>IF(SUMPRODUCT(--(NOT(ISERR(SEARCH({"c4","c3","c1","m4","m3","m2","m1","r3","r4","i2","cr1","hs1","g2"},D1396)))))&gt;0,"1","")</f>
        <v/>
      </c>
      <c r="F1396" t="s">
        <v>39</v>
      </c>
      <c r="G1396" t="s">
        <v>33</v>
      </c>
      <c r="H1396">
        <v>0.36944399999999999</v>
      </c>
      <c r="I1396">
        <v>0</v>
      </c>
      <c r="J1396">
        <v>0.36944399999999999</v>
      </c>
      <c r="K1396" s="2">
        <v>36</v>
      </c>
      <c r="N1396" t="s">
        <v>31</v>
      </c>
      <c r="O1396" s="4">
        <f t="shared" si="21"/>
        <v>1</v>
      </c>
      <c r="P1396" t="s">
        <v>123</v>
      </c>
      <c r="Q1396" s="3">
        <v>0.15411092570000001</v>
      </c>
      <c r="R1396" s="2">
        <v>72</v>
      </c>
    </row>
    <row r="1397" spans="1:28" x14ac:dyDescent="0.2">
      <c r="A1397" s="1">
        <v>836000000000</v>
      </c>
      <c r="B1397" t="s">
        <v>130</v>
      </c>
      <c r="C1397" t="s">
        <v>1519</v>
      </c>
      <c r="D1397" t="s">
        <v>44</v>
      </c>
      <c r="E1397" s="4" t="str">
        <f>IF(SUMPRODUCT(--(NOT(ISERR(SEARCH({"c4","c3","c1","m4","m3","m2","m1","r3","r4","i2","cr1","hs1","g2"},D1397)))))&gt;0,"1","")</f>
        <v>1</v>
      </c>
      <c r="F1397" t="s">
        <v>39</v>
      </c>
      <c r="G1397" t="s">
        <v>38</v>
      </c>
      <c r="H1397">
        <v>0.156667</v>
      </c>
      <c r="I1397">
        <v>0</v>
      </c>
      <c r="J1397">
        <v>0.156667</v>
      </c>
      <c r="K1397" s="2">
        <v>6.8645833333333304</v>
      </c>
      <c r="N1397" t="s">
        <v>31</v>
      </c>
      <c r="O1397" s="4">
        <f t="shared" si="21"/>
        <v>1</v>
      </c>
      <c r="P1397" t="s">
        <v>69</v>
      </c>
      <c r="Q1397" s="3">
        <v>0.15385072420000001</v>
      </c>
      <c r="R1397" s="2">
        <v>13.7291666666666</v>
      </c>
      <c r="U1397" t="s">
        <v>80</v>
      </c>
      <c r="V1397" s="3">
        <v>0.23111646399999999</v>
      </c>
      <c r="W1397" s="2">
        <v>27.4583333333333</v>
      </c>
      <c r="Z1397" t="s">
        <v>81</v>
      </c>
      <c r="AA1397" s="3">
        <v>0.26957914500000002</v>
      </c>
      <c r="AB1397" s="2">
        <v>54.9166666666666</v>
      </c>
    </row>
    <row r="1398" spans="1:28" x14ac:dyDescent="0.2">
      <c r="A1398" s="1">
        <v>836000000000</v>
      </c>
      <c r="B1398" t="s">
        <v>130</v>
      </c>
      <c r="C1398" t="s">
        <v>1520</v>
      </c>
      <c r="D1398" t="s">
        <v>80</v>
      </c>
      <c r="E1398" s="4" t="str">
        <f>IF(SUMPRODUCT(--(NOT(ISERR(SEARCH({"c4","c3","c1","m4","m3","m2","m1","r3","r4","i2","cr1","hs1","g2"},D1398)))))&gt;0,"1","")</f>
        <v>1</v>
      </c>
      <c r="F1398" t="s">
        <v>39</v>
      </c>
      <c r="G1398" t="s">
        <v>33</v>
      </c>
      <c r="H1398">
        <v>0.71</v>
      </c>
      <c r="I1398">
        <v>0</v>
      </c>
      <c r="J1398">
        <v>0.71</v>
      </c>
      <c r="K1398" s="2">
        <v>22.5416666666667</v>
      </c>
      <c r="N1398" t="s">
        <v>31</v>
      </c>
      <c r="O1398" s="4">
        <f t="shared" si="21"/>
        <v>1</v>
      </c>
      <c r="P1398" t="s">
        <v>81</v>
      </c>
      <c r="Q1398" s="3">
        <v>0.15271339289999999</v>
      </c>
      <c r="R1398" s="2">
        <v>45.0833333333334</v>
      </c>
    </row>
    <row r="1399" spans="1:28" x14ac:dyDescent="0.2">
      <c r="A1399" s="1">
        <v>836000000000</v>
      </c>
      <c r="B1399" t="s">
        <v>130</v>
      </c>
      <c r="C1399" t="s">
        <v>1521</v>
      </c>
      <c r="D1399" t="s">
        <v>44</v>
      </c>
      <c r="E1399" s="4" t="str">
        <f>IF(SUMPRODUCT(--(NOT(ISERR(SEARCH({"c4","c3","c1","m4","m3","m2","m1","r3","r4","i2","cr1","hs1","g2"},D1399)))))&gt;0,"1","")</f>
        <v>1</v>
      </c>
      <c r="F1399" t="s">
        <v>39</v>
      </c>
      <c r="G1399" t="s">
        <v>38</v>
      </c>
      <c r="H1399">
        <v>0.154167</v>
      </c>
      <c r="I1399">
        <v>0</v>
      </c>
      <c r="J1399">
        <v>0.154167</v>
      </c>
      <c r="K1399" s="2">
        <v>14.2083333333333</v>
      </c>
      <c r="N1399" t="s">
        <v>31</v>
      </c>
      <c r="O1399" s="4">
        <f t="shared" si="21"/>
        <v>1</v>
      </c>
      <c r="P1399" t="s">
        <v>69</v>
      </c>
      <c r="Q1399" s="3">
        <v>0.15139566460000001</v>
      </c>
      <c r="R1399" s="2">
        <v>28.4166666666666</v>
      </c>
      <c r="U1399" t="s">
        <v>80</v>
      </c>
      <c r="V1399" s="3">
        <v>0.22742844309999999</v>
      </c>
      <c r="W1399" s="2">
        <v>56.833333333333201</v>
      </c>
    </row>
    <row r="1400" spans="1:28" x14ac:dyDescent="0.2">
      <c r="A1400" s="1">
        <v>836000000000</v>
      </c>
      <c r="B1400" t="s">
        <v>130</v>
      </c>
      <c r="C1400" t="s">
        <v>1522</v>
      </c>
      <c r="D1400" t="s">
        <v>80</v>
      </c>
      <c r="E1400" s="4" t="str">
        <f>IF(SUMPRODUCT(--(NOT(ISERR(SEARCH({"c4","c3","c1","m4","m3","m2","m1","r3","r4","i2","cr1","hs1","g2"},D1400)))))&gt;0,"1","")</f>
        <v>1</v>
      </c>
      <c r="F1400" t="s">
        <v>39</v>
      </c>
      <c r="G1400" t="s">
        <v>33</v>
      </c>
      <c r="H1400">
        <v>0.70166700000000004</v>
      </c>
      <c r="I1400">
        <v>0</v>
      </c>
      <c r="J1400">
        <v>0.70166700000000004</v>
      </c>
      <c r="K1400" s="2">
        <v>22.5833333333333</v>
      </c>
      <c r="N1400" t="s">
        <v>31</v>
      </c>
      <c r="O1400" s="4">
        <f t="shared" si="21"/>
        <v>1</v>
      </c>
      <c r="P1400" t="s">
        <v>81</v>
      </c>
      <c r="Q1400" s="3">
        <v>0.15092105380000001</v>
      </c>
      <c r="R1400" s="2">
        <v>45.1666666666666</v>
      </c>
    </row>
    <row r="1401" spans="1:28" x14ac:dyDescent="0.2">
      <c r="A1401" s="1">
        <v>836000000000</v>
      </c>
      <c r="B1401" t="s">
        <v>130</v>
      </c>
      <c r="C1401" t="s">
        <v>1523</v>
      </c>
      <c r="D1401" t="s">
        <v>80</v>
      </c>
      <c r="E1401" s="4" t="str">
        <f>IF(SUMPRODUCT(--(NOT(ISERR(SEARCH({"c4","c3","c1","m4","m3","m2","m1","r3","r4","i2","cr1","hs1","g2"},D1401)))))&gt;0,"1","")</f>
        <v>1</v>
      </c>
      <c r="F1401" t="s">
        <v>39</v>
      </c>
      <c r="G1401" t="s">
        <v>33</v>
      </c>
      <c r="H1401">
        <v>0.70083300000000004</v>
      </c>
      <c r="I1401">
        <v>0</v>
      </c>
      <c r="J1401">
        <v>0.70083300000000004</v>
      </c>
      <c r="K1401" s="2">
        <v>24.875</v>
      </c>
      <c r="N1401" t="s">
        <v>31</v>
      </c>
      <c r="O1401" s="4">
        <f t="shared" si="21"/>
        <v>1</v>
      </c>
      <c r="P1401" t="s">
        <v>81</v>
      </c>
      <c r="Q1401" s="3">
        <v>0.1507416694</v>
      </c>
      <c r="R1401" s="2">
        <v>49.75</v>
      </c>
    </row>
    <row r="1402" spans="1:28" x14ac:dyDescent="0.2">
      <c r="A1402" s="1">
        <v>836000000000</v>
      </c>
      <c r="B1402" t="s">
        <v>130</v>
      </c>
      <c r="C1402" t="s">
        <v>1524</v>
      </c>
      <c r="D1402" t="s">
        <v>44</v>
      </c>
      <c r="E1402" s="4" t="str">
        <f>IF(SUMPRODUCT(--(NOT(ISERR(SEARCH({"c4","c3","c1","m4","m3","m2","m1","r3","r4","i2","cr1","hs1","g2"},D1402)))))&gt;0,"1","")</f>
        <v>1</v>
      </c>
      <c r="F1402" t="s">
        <v>39</v>
      </c>
      <c r="G1402" t="s">
        <v>33</v>
      </c>
      <c r="H1402">
        <v>0.17416699999999999</v>
      </c>
      <c r="I1402">
        <v>0</v>
      </c>
      <c r="J1402">
        <v>0.17416699999999999</v>
      </c>
      <c r="K1402" s="2">
        <v>15.7291666666667</v>
      </c>
      <c r="N1402" t="s">
        <v>31</v>
      </c>
      <c r="O1402" s="4">
        <f t="shared" si="21"/>
        <v>1</v>
      </c>
      <c r="P1402" t="s">
        <v>69</v>
      </c>
      <c r="Q1402" s="3">
        <v>0.15060261959999999</v>
      </c>
      <c r="R1402" s="2">
        <v>31.4583333333334</v>
      </c>
      <c r="U1402" t="s">
        <v>80</v>
      </c>
      <c r="V1402" s="3">
        <v>0.22590392940000001</v>
      </c>
      <c r="W1402" s="2">
        <v>62.916666666666799</v>
      </c>
    </row>
    <row r="1403" spans="1:28" x14ac:dyDescent="0.2">
      <c r="A1403" s="1">
        <v>836000000000</v>
      </c>
      <c r="B1403" t="s">
        <v>130</v>
      </c>
      <c r="C1403" t="s">
        <v>1525</v>
      </c>
      <c r="D1403" t="s">
        <v>80</v>
      </c>
      <c r="E1403" s="4" t="str">
        <f>IF(SUMPRODUCT(--(NOT(ISERR(SEARCH({"c4","c3","c1","m4","m3","m2","m1","r3","r4","i2","cr1","hs1","g2"},D1403)))))&gt;0,"1","")</f>
        <v>1</v>
      </c>
      <c r="F1403" t="s">
        <v>39</v>
      </c>
      <c r="G1403" t="s">
        <v>33</v>
      </c>
      <c r="H1403">
        <v>0.69861099999999998</v>
      </c>
      <c r="I1403">
        <v>0</v>
      </c>
      <c r="J1403">
        <v>0.69861099999999998</v>
      </c>
      <c r="K1403" s="2">
        <v>16.125</v>
      </c>
      <c r="N1403" t="s">
        <v>31</v>
      </c>
      <c r="O1403" s="4">
        <f t="shared" si="21"/>
        <v>1</v>
      </c>
      <c r="P1403" t="s">
        <v>81</v>
      </c>
      <c r="Q1403" s="3">
        <v>0.15026374100000001</v>
      </c>
      <c r="R1403" s="2">
        <v>32.25</v>
      </c>
    </row>
    <row r="1404" spans="1:28" x14ac:dyDescent="0.2">
      <c r="A1404" s="1">
        <v>836000000000</v>
      </c>
      <c r="B1404" t="s">
        <v>130</v>
      </c>
      <c r="C1404" t="s">
        <v>1526</v>
      </c>
      <c r="D1404" t="s">
        <v>44</v>
      </c>
      <c r="E1404" s="4" t="str">
        <f>IF(SUMPRODUCT(--(NOT(ISERR(SEARCH({"c4","c3","c1","m4","m3","m2","m1","r3","r4","i2","cr1","hs1","g2"},D1404)))))&gt;0,"1","")</f>
        <v>1</v>
      </c>
      <c r="F1404" t="s">
        <v>39</v>
      </c>
      <c r="G1404" t="s">
        <v>38</v>
      </c>
      <c r="H1404">
        <v>0.152778</v>
      </c>
      <c r="I1404">
        <v>0</v>
      </c>
      <c r="J1404">
        <v>0.152778</v>
      </c>
      <c r="K1404" s="2">
        <v>14.5729166666667</v>
      </c>
      <c r="N1404" t="s">
        <v>31</v>
      </c>
      <c r="O1404" s="4">
        <f t="shared" si="21"/>
        <v>1</v>
      </c>
      <c r="P1404" t="s">
        <v>69</v>
      </c>
      <c r="Q1404" s="3">
        <v>0.15003163359999999</v>
      </c>
      <c r="R1404" s="2">
        <v>29.1458333333334</v>
      </c>
      <c r="U1404" t="s">
        <v>80</v>
      </c>
      <c r="V1404" s="3">
        <v>0.2253793788</v>
      </c>
      <c r="W1404" s="2">
        <v>58.291666666666799</v>
      </c>
    </row>
    <row r="1405" spans="1:28" x14ac:dyDescent="0.2">
      <c r="A1405" s="1">
        <v>836000000000</v>
      </c>
      <c r="B1405" t="s">
        <v>130</v>
      </c>
      <c r="C1405" t="s">
        <v>1527</v>
      </c>
      <c r="D1405" t="s">
        <v>80</v>
      </c>
      <c r="E1405" s="4" t="str">
        <f>IF(SUMPRODUCT(--(NOT(ISERR(SEARCH({"c4","c3","c1","m4","m3","m2","m1","r3","r4","i2","cr1","hs1","g2"},D1405)))))&gt;0,"1","")</f>
        <v>1</v>
      </c>
      <c r="F1405" t="s">
        <v>39</v>
      </c>
      <c r="G1405" t="s">
        <v>33</v>
      </c>
      <c r="H1405">
        <v>0.69666700000000004</v>
      </c>
      <c r="I1405">
        <v>0</v>
      </c>
      <c r="J1405">
        <v>0.69666700000000004</v>
      </c>
      <c r="K1405" s="2">
        <v>22.2916666666667</v>
      </c>
      <c r="N1405" t="s">
        <v>31</v>
      </c>
      <c r="O1405" s="4">
        <f t="shared" si="21"/>
        <v>1</v>
      </c>
      <c r="P1405" t="s">
        <v>81</v>
      </c>
      <c r="Q1405" s="3">
        <v>0.1498456074</v>
      </c>
      <c r="R1405" s="2">
        <v>44.5833333333334</v>
      </c>
    </row>
    <row r="1406" spans="1:28" x14ac:dyDescent="0.2">
      <c r="A1406" s="1">
        <v>836000000000</v>
      </c>
      <c r="B1406" t="s">
        <v>130</v>
      </c>
      <c r="C1406" t="s">
        <v>1528</v>
      </c>
      <c r="D1406" t="s">
        <v>44</v>
      </c>
      <c r="E1406" s="4" t="str">
        <f>IF(SUMPRODUCT(--(NOT(ISERR(SEARCH({"c4","c3","c1","m4","m3","m2","m1","r3","r4","i2","cr1","hs1","g2"},D1406)))))&gt;0,"1","")</f>
        <v>1</v>
      </c>
      <c r="F1406" t="s">
        <v>39</v>
      </c>
      <c r="G1406" t="s">
        <v>38</v>
      </c>
      <c r="H1406">
        <v>0.1525</v>
      </c>
      <c r="I1406">
        <v>0</v>
      </c>
      <c r="J1406">
        <v>0.1525</v>
      </c>
      <c r="K1406" s="2">
        <v>7.4791666666666696</v>
      </c>
      <c r="N1406" t="s">
        <v>31</v>
      </c>
      <c r="O1406" s="4">
        <f t="shared" si="21"/>
        <v>1</v>
      </c>
      <c r="P1406" t="s">
        <v>69</v>
      </c>
      <c r="Q1406" s="3">
        <v>0.149758631</v>
      </c>
      <c r="R1406" s="2">
        <v>14.9583333333333</v>
      </c>
      <c r="U1406" t="s">
        <v>80</v>
      </c>
      <c r="V1406" s="3">
        <v>0.22496927080000001</v>
      </c>
      <c r="W1406" s="2">
        <v>29.9166666666666</v>
      </c>
      <c r="Z1406" t="s">
        <v>81</v>
      </c>
      <c r="AA1406" s="3">
        <v>0.26240892859999998</v>
      </c>
      <c r="AB1406" s="2">
        <v>59.8333333333333</v>
      </c>
    </row>
    <row r="1407" spans="1:28" x14ac:dyDescent="0.2">
      <c r="A1407" s="1">
        <v>836000000000</v>
      </c>
      <c r="B1407" t="s">
        <v>130</v>
      </c>
      <c r="C1407" t="s">
        <v>1529</v>
      </c>
      <c r="D1407" t="s">
        <v>80</v>
      </c>
      <c r="E1407" s="4" t="str">
        <f>IF(SUMPRODUCT(--(NOT(ISERR(SEARCH({"c4","c3","c1","m4","m3","m2","m1","r3","r4","i2","cr1","hs1","g2"},D1407)))))&gt;0,"1","")</f>
        <v>1</v>
      </c>
      <c r="F1407" t="s">
        <v>39</v>
      </c>
      <c r="G1407" t="s">
        <v>33</v>
      </c>
      <c r="H1407">
        <v>0.69583300000000003</v>
      </c>
      <c r="I1407">
        <v>0</v>
      </c>
      <c r="J1407">
        <v>0.69583300000000003</v>
      </c>
      <c r="K1407" s="2">
        <v>16.5</v>
      </c>
      <c r="N1407" t="s">
        <v>31</v>
      </c>
      <c r="O1407" s="4">
        <f t="shared" si="21"/>
        <v>1</v>
      </c>
      <c r="P1407" t="s">
        <v>81</v>
      </c>
      <c r="Q1407" s="3">
        <v>0.14966622290000001</v>
      </c>
      <c r="R1407" s="2">
        <v>33</v>
      </c>
    </row>
    <row r="1408" spans="1:28" x14ac:dyDescent="0.2">
      <c r="A1408" s="1">
        <v>836000000000</v>
      </c>
      <c r="B1408" t="s">
        <v>130</v>
      </c>
      <c r="C1408" t="s">
        <v>1530</v>
      </c>
      <c r="D1408" t="s">
        <v>80</v>
      </c>
      <c r="E1408" s="4" t="str">
        <f>IF(SUMPRODUCT(--(NOT(ISERR(SEARCH({"c4","c3","c1","m4","m3","m2","m1","r3","r4","i2","cr1","hs1","g2"},D1408)))))&gt;0,"1","")</f>
        <v>1</v>
      </c>
      <c r="F1408" t="s">
        <v>39</v>
      </c>
      <c r="G1408" t="s">
        <v>33</v>
      </c>
      <c r="H1408">
        <v>0.69499999999999995</v>
      </c>
      <c r="I1408">
        <v>0</v>
      </c>
      <c r="J1408">
        <v>0.69499999999999995</v>
      </c>
      <c r="K1408" s="2">
        <v>15.25</v>
      </c>
      <c r="N1408" t="s">
        <v>31</v>
      </c>
      <c r="O1408" s="4">
        <f t="shared" si="21"/>
        <v>1</v>
      </c>
      <c r="P1408" t="s">
        <v>81</v>
      </c>
      <c r="Q1408" s="3">
        <v>0.1494870536</v>
      </c>
      <c r="R1408" s="2">
        <v>30.5</v>
      </c>
    </row>
    <row r="1409" spans="1:28" x14ac:dyDescent="0.2">
      <c r="A1409" s="1">
        <v>836000000000</v>
      </c>
      <c r="B1409" t="s">
        <v>130</v>
      </c>
      <c r="C1409" t="s">
        <v>1531</v>
      </c>
      <c r="D1409" t="s">
        <v>44</v>
      </c>
      <c r="E1409" s="4" t="str">
        <f>IF(SUMPRODUCT(--(NOT(ISERR(SEARCH({"c4","c3","c1","m4","m3","m2","m1","r3","r4","i2","cr1","hs1","g2"},D1409)))))&gt;0,"1","")</f>
        <v>1</v>
      </c>
      <c r="F1409" t="s">
        <v>39</v>
      </c>
      <c r="G1409" t="s">
        <v>38</v>
      </c>
      <c r="H1409">
        <v>0.152222</v>
      </c>
      <c r="I1409">
        <v>0</v>
      </c>
      <c r="J1409">
        <v>0.152222</v>
      </c>
      <c r="K1409" s="2">
        <v>7.8125</v>
      </c>
      <c r="N1409" t="s">
        <v>31</v>
      </c>
      <c r="O1409" s="4">
        <f t="shared" si="21"/>
        <v>1</v>
      </c>
      <c r="P1409" t="s">
        <v>69</v>
      </c>
      <c r="Q1409" s="3">
        <v>0.14948562830000001</v>
      </c>
      <c r="R1409" s="2">
        <v>15.625</v>
      </c>
      <c r="U1409" t="s">
        <v>80</v>
      </c>
      <c r="V1409" s="3">
        <v>0.2245591629</v>
      </c>
      <c r="W1409" s="2">
        <v>31.25</v>
      </c>
      <c r="Z1409" t="s">
        <v>81</v>
      </c>
      <c r="AA1409" s="3">
        <v>0.26193056999999997</v>
      </c>
      <c r="AB1409" s="2">
        <v>62.5</v>
      </c>
    </row>
    <row r="1410" spans="1:28" x14ac:dyDescent="0.2">
      <c r="A1410" s="1">
        <v>836000000000</v>
      </c>
      <c r="B1410" t="s">
        <v>130</v>
      </c>
      <c r="C1410" t="s">
        <v>1532</v>
      </c>
      <c r="D1410" t="s">
        <v>44</v>
      </c>
      <c r="E1410" s="4" t="str">
        <f>IF(SUMPRODUCT(--(NOT(ISERR(SEARCH({"c4","c3","c1","m4","m3","m2","m1","r3","r4","i2","cr1","hs1","g2"},D1410)))))&gt;0,"1","")</f>
        <v>1</v>
      </c>
      <c r="F1410" t="s">
        <v>39</v>
      </c>
      <c r="G1410" t="s">
        <v>38</v>
      </c>
      <c r="H1410">
        <v>0.152222</v>
      </c>
      <c r="I1410">
        <v>0</v>
      </c>
      <c r="J1410">
        <v>0.152222</v>
      </c>
      <c r="K1410" s="2">
        <v>7.125</v>
      </c>
      <c r="N1410" t="s">
        <v>31</v>
      </c>
      <c r="O1410" s="4">
        <f t="shared" si="21"/>
        <v>1</v>
      </c>
      <c r="P1410" t="s">
        <v>69</v>
      </c>
      <c r="Q1410" s="3">
        <v>0.14948562830000001</v>
      </c>
      <c r="R1410" s="2">
        <v>14.25</v>
      </c>
      <c r="U1410" t="s">
        <v>81</v>
      </c>
      <c r="V1410" s="3">
        <v>0.26193056999999997</v>
      </c>
      <c r="W1410" s="2">
        <v>57</v>
      </c>
      <c r="Z1410" t="s">
        <v>80</v>
      </c>
      <c r="AA1410" s="3">
        <v>0.2245591629</v>
      </c>
      <c r="AB1410" s="2">
        <v>28.5</v>
      </c>
    </row>
    <row r="1411" spans="1:28" x14ac:dyDescent="0.2">
      <c r="A1411" s="1">
        <v>836000000000</v>
      </c>
      <c r="B1411" t="s">
        <v>130</v>
      </c>
      <c r="C1411" t="s">
        <v>1533</v>
      </c>
      <c r="D1411" t="s">
        <v>80</v>
      </c>
      <c r="E1411" s="4" t="str">
        <f>IF(SUMPRODUCT(--(NOT(ISERR(SEARCH({"c4","c3","c1","m4","m3","m2","m1","r3","r4","i2","cr1","hs1","g2"},D1411)))))&gt;0,"1","")</f>
        <v>1</v>
      </c>
      <c r="F1411" t="s">
        <v>39</v>
      </c>
      <c r="G1411" t="s">
        <v>33</v>
      </c>
      <c r="H1411">
        <v>0.69472199999999995</v>
      </c>
      <c r="I1411">
        <v>0</v>
      </c>
      <c r="J1411">
        <v>0.69472199999999995</v>
      </c>
      <c r="K1411" s="2">
        <v>26.721311475409799</v>
      </c>
      <c r="N1411" t="s">
        <v>31</v>
      </c>
      <c r="O1411" s="4">
        <f t="shared" ref="O1411:O1474" si="22">IF(Q1411&lt;25,1,0)</f>
        <v>1</v>
      </c>
      <c r="P1411" t="s">
        <v>81</v>
      </c>
      <c r="Q1411" s="3">
        <v>0.14942725879999999</v>
      </c>
      <c r="R1411" s="2">
        <v>53.442622950819597</v>
      </c>
    </row>
    <row r="1412" spans="1:28" x14ac:dyDescent="0.2">
      <c r="A1412" s="1">
        <v>836000000000</v>
      </c>
      <c r="B1412" t="s">
        <v>130</v>
      </c>
      <c r="C1412" t="s">
        <v>1534</v>
      </c>
      <c r="D1412" t="s">
        <v>44</v>
      </c>
      <c r="E1412" s="4" t="str">
        <f>IF(SUMPRODUCT(--(NOT(ISERR(SEARCH({"c4","c3","c1","m4","m3","m2","m1","r3","r4","i2","cr1","hs1","g2"},D1412)))))&gt;0,"1","")</f>
        <v>1</v>
      </c>
      <c r="F1412" t="s">
        <v>39</v>
      </c>
      <c r="G1412" t="s">
        <v>38</v>
      </c>
      <c r="H1412">
        <v>0.151944</v>
      </c>
      <c r="I1412">
        <v>0</v>
      </c>
      <c r="J1412">
        <v>0.151944</v>
      </c>
      <c r="K1412" s="2">
        <v>20.59375</v>
      </c>
      <c r="N1412" t="s">
        <v>31</v>
      </c>
      <c r="O1412" s="4">
        <f t="shared" si="22"/>
        <v>1</v>
      </c>
      <c r="P1412" t="s">
        <v>69</v>
      </c>
      <c r="Q1412" s="3">
        <v>0.14921262569999999</v>
      </c>
      <c r="R1412" s="2">
        <v>41.1875</v>
      </c>
    </row>
    <row r="1413" spans="1:28" x14ac:dyDescent="0.2">
      <c r="A1413" s="1">
        <v>836000000000</v>
      </c>
      <c r="B1413" t="s">
        <v>130</v>
      </c>
      <c r="C1413" t="s">
        <v>1535</v>
      </c>
      <c r="D1413" t="s">
        <v>44</v>
      </c>
      <c r="E1413" s="4" t="str">
        <f>IF(SUMPRODUCT(--(NOT(ISERR(SEARCH({"c4","c3","c1","m4","m3","m2","m1","r3","r4","i2","cr1","hs1","g2"},D1413)))))&gt;0,"1","")</f>
        <v>1</v>
      </c>
      <c r="F1413" t="s">
        <v>39</v>
      </c>
      <c r="G1413" t="s">
        <v>38</v>
      </c>
      <c r="H1413">
        <v>0.151667</v>
      </c>
      <c r="I1413">
        <v>0</v>
      </c>
      <c r="J1413">
        <v>0.151667</v>
      </c>
      <c r="K1413" s="2">
        <v>19.6666666666667</v>
      </c>
      <c r="N1413" t="s">
        <v>31</v>
      </c>
      <c r="O1413" s="4">
        <f t="shared" si="22"/>
        <v>1</v>
      </c>
      <c r="P1413" t="s">
        <v>69</v>
      </c>
      <c r="Q1413" s="3">
        <v>0.14894060510000001</v>
      </c>
      <c r="R1413" s="2">
        <v>39.3333333333334</v>
      </c>
      <c r="U1413" t="s">
        <v>80</v>
      </c>
      <c r="V1413" s="3">
        <v>0.22374042229999999</v>
      </c>
      <c r="W1413" s="2">
        <v>78.666666666666799</v>
      </c>
    </row>
    <row r="1414" spans="1:28" x14ac:dyDescent="0.2">
      <c r="A1414" s="1">
        <v>836000000000</v>
      </c>
      <c r="B1414" t="s">
        <v>130</v>
      </c>
      <c r="C1414" t="s">
        <v>1536</v>
      </c>
      <c r="D1414" t="s">
        <v>80</v>
      </c>
      <c r="E1414" s="4" t="str">
        <f>IF(SUMPRODUCT(--(NOT(ISERR(SEARCH({"c4","c3","c1","m4","m3","m2","m1","r3","r4","i2","cr1","hs1","g2"},D1414)))))&gt;0,"1","")</f>
        <v>1</v>
      </c>
      <c r="F1414" t="s">
        <v>39</v>
      </c>
      <c r="G1414" t="s">
        <v>33</v>
      </c>
      <c r="H1414">
        <v>0.69166700000000003</v>
      </c>
      <c r="I1414">
        <v>0</v>
      </c>
      <c r="J1414">
        <v>0.69166700000000003</v>
      </c>
      <c r="K1414" s="2">
        <v>18</v>
      </c>
      <c r="N1414" t="s">
        <v>31</v>
      </c>
      <c r="O1414" s="4">
        <f t="shared" si="22"/>
        <v>1</v>
      </c>
      <c r="P1414" t="s">
        <v>81</v>
      </c>
      <c r="Q1414" s="3">
        <v>0.14877016100000001</v>
      </c>
      <c r="R1414" s="2">
        <v>36</v>
      </c>
    </row>
    <row r="1415" spans="1:28" x14ac:dyDescent="0.2">
      <c r="A1415" s="1">
        <v>836000000000</v>
      </c>
      <c r="B1415" t="s">
        <v>130</v>
      </c>
      <c r="C1415" t="s">
        <v>1537</v>
      </c>
      <c r="D1415" t="s">
        <v>80</v>
      </c>
      <c r="E1415" s="4" t="str">
        <f>IF(SUMPRODUCT(--(NOT(ISERR(SEARCH({"c4","c3","c1","m4","m3","m2","m1","r3","r4","i2","cr1","hs1","g2"},D1415)))))&gt;0,"1","")</f>
        <v>1</v>
      </c>
      <c r="F1415" t="s">
        <v>39</v>
      </c>
      <c r="G1415" t="s">
        <v>33</v>
      </c>
      <c r="H1415">
        <v>0.69055599999999995</v>
      </c>
      <c r="I1415">
        <v>0</v>
      </c>
      <c r="J1415">
        <v>0.69055599999999995</v>
      </c>
      <c r="K1415" s="2">
        <v>23.3333333333333</v>
      </c>
      <c r="N1415" t="s">
        <v>31</v>
      </c>
      <c r="O1415" s="4">
        <f t="shared" si="22"/>
        <v>1</v>
      </c>
      <c r="P1415" t="s">
        <v>81</v>
      </c>
      <c r="Q1415" s="3">
        <v>0.14853119679999999</v>
      </c>
      <c r="R1415" s="2">
        <v>46.6666666666666</v>
      </c>
    </row>
    <row r="1416" spans="1:28" x14ac:dyDescent="0.2">
      <c r="A1416" s="1">
        <v>836000000000</v>
      </c>
      <c r="B1416" t="s">
        <v>130</v>
      </c>
      <c r="C1416" t="s">
        <v>1538</v>
      </c>
      <c r="D1416" t="s">
        <v>80</v>
      </c>
      <c r="E1416" s="4" t="str">
        <f>IF(SUMPRODUCT(--(NOT(ISERR(SEARCH({"c4","c3","c1","m4","m3","m2","m1","r3","r4","i2","cr1","hs1","g2"},D1416)))))&gt;0,"1","")</f>
        <v>1</v>
      </c>
      <c r="F1416" t="s">
        <v>39</v>
      </c>
      <c r="G1416" t="s">
        <v>33</v>
      </c>
      <c r="H1416">
        <v>0.69027799999999995</v>
      </c>
      <c r="I1416">
        <v>0</v>
      </c>
      <c r="J1416">
        <v>0.69027799999999995</v>
      </c>
      <c r="K1416" s="2">
        <v>24.0416666666667</v>
      </c>
      <c r="N1416" t="s">
        <v>31</v>
      </c>
      <c r="O1416" s="4">
        <f t="shared" si="22"/>
        <v>1</v>
      </c>
      <c r="P1416" t="s">
        <v>81</v>
      </c>
      <c r="Q1416" s="3">
        <v>0.148471402</v>
      </c>
      <c r="R1416" s="2">
        <v>48.0833333333334</v>
      </c>
    </row>
    <row r="1417" spans="1:28" x14ac:dyDescent="0.2">
      <c r="A1417" s="1">
        <v>836000000000</v>
      </c>
      <c r="B1417" t="s">
        <v>130</v>
      </c>
      <c r="C1417" t="s">
        <v>1539</v>
      </c>
      <c r="D1417" t="s">
        <v>80</v>
      </c>
      <c r="E1417" s="4" t="str">
        <f>IF(SUMPRODUCT(--(NOT(ISERR(SEARCH({"c4","c3","c1","m4","m3","m2","m1","r3","r4","i2","cr1","hs1","g2"},D1417)))))&gt;0,"1","")</f>
        <v>1</v>
      </c>
      <c r="F1417" t="s">
        <v>39</v>
      </c>
      <c r="G1417" t="s">
        <v>33</v>
      </c>
      <c r="H1417">
        <v>0.68972199999999995</v>
      </c>
      <c r="I1417">
        <v>0</v>
      </c>
      <c r="J1417">
        <v>0.68972199999999995</v>
      </c>
      <c r="K1417" s="2">
        <v>25.8333333333333</v>
      </c>
      <c r="N1417" t="s">
        <v>31</v>
      </c>
      <c r="O1417" s="4">
        <f t="shared" si="22"/>
        <v>1</v>
      </c>
      <c r="P1417" t="s">
        <v>81</v>
      </c>
      <c r="Q1417" s="3">
        <v>0.1483518123</v>
      </c>
      <c r="R1417" s="2">
        <v>51.6666666666666</v>
      </c>
    </row>
    <row r="1418" spans="1:28" x14ac:dyDescent="0.2">
      <c r="A1418" s="1">
        <v>836000000000</v>
      </c>
      <c r="B1418" t="s">
        <v>130</v>
      </c>
      <c r="C1418" t="s">
        <v>1540</v>
      </c>
      <c r="D1418" t="s">
        <v>80</v>
      </c>
      <c r="E1418" s="4" t="str">
        <f>IF(SUMPRODUCT(--(NOT(ISERR(SEARCH({"c4","c3","c1","m4","m3","m2","m1","r3","r4","i2","cr1","hs1","g2"},D1418)))))&gt;0,"1","")</f>
        <v>1</v>
      </c>
      <c r="F1418" t="s">
        <v>39</v>
      </c>
      <c r="G1418" t="s">
        <v>33</v>
      </c>
      <c r="H1418">
        <v>0.68916699999999997</v>
      </c>
      <c r="I1418">
        <v>0</v>
      </c>
      <c r="J1418">
        <v>0.68916699999999997</v>
      </c>
      <c r="K1418" s="2">
        <v>16.3333333333333</v>
      </c>
      <c r="N1418" t="s">
        <v>31</v>
      </c>
      <c r="O1418" s="4">
        <f t="shared" si="22"/>
        <v>1</v>
      </c>
      <c r="P1418" t="s">
        <v>81</v>
      </c>
      <c r="Q1418" s="3">
        <v>0.14823243780000001</v>
      </c>
      <c r="R1418" s="2">
        <v>32.6666666666666</v>
      </c>
    </row>
    <row r="1419" spans="1:28" x14ac:dyDescent="0.2">
      <c r="A1419" s="1">
        <v>836000000000</v>
      </c>
      <c r="B1419" t="s">
        <v>130</v>
      </c>
      <c r="C1419" t="s">
        <v>1541</v>
      </c>
      <c r="D1419" t="s">
        <v>44</v>
      </c>
      <c r="E1419" s="4" t="str">
        <f>IF(SUMPRODUCT(--(NOT(ISERR(SEARCH({"c4","c3","c1","m4","m3","m2","m1","r3","r4","i2","cr1","hs1","g2"},D1419)))))&gt;0,"1","")</f>
        <v>1</v>
      </c>
      <c r="F1419" t="s">
        <v>39</v>
      </c>
      <c r="G1419" t="s">
        <v>38</v>
      </c>
      <c r="H1419">
        <v>0.15083299999999999</v>
      </c>
      <c r="I1419">
        <v>0</v>
      </c>
      <c r="J1419">
        <v>0.15083299999999999</v>
      </c>
      <c r="K1419" s="2">
        <v>16.1666666666667</v>
      </c>
      <c r="N1419" t="s">
        <v>31</v>
      </c>
      <c r="O1419" s="4">
        <f t="shared" si="22"/>
        <v>1</v>
      </c>
      <c r="P1419" t="s">
        <v>69</v>
      </c>
      <c r="Q1419" s="3">
        <v>0.14812159729999999</v>
      </c>
      <c r="R1419" s="2">
        <v>32.3333333333334</v>
      </c>
      <c r="U1419" t="s">
        <v>80</v>
      </c>
      <c r="V1419" s="3">
        <v>0.2225100985</v>
      </c>
      <c r="W1419" s="2">
        <v>64.666666666666799</v>
      </c>
    </row>
    <row r="1420" spans="1:28" x14ac:dyDescent="0.2">
      <c r="A1420" s="1">
        <v>836000000000</v>
      </c>
      <c r="B1420" t="s">
        <v>130</v>
      </c>
      <c r="C1420" t="s">
        <v>1542</v>
      </c>
      <c r="D1420" t="s">
        <v>80</v>
      </c>
      <c r="E1420" s="4" t="str">
        <f>IF(SUMPRODUCT(--(NOT(ISERR(SEARCH({"c4","c3","c1","m4","m3","m2","m1","r3","r4","i2","cr1","hs1","g2"},D1420)))))&gt;0,"1","")</f>
        <v>1</v>
      </c>
      <c r="F1420" t="s">
        <v>39</v>
      </c>
      <c r="G1420" t="s">
        <v>33</v>
      </c>
      <c r="H1420">
        <v>0.68861099999999997</v>
      </c>
      <c r="I1420">
        <v>0</v>
      </c>
      <c r="J1420">
        <v>0.68861099999999997</v>
      </c>
      <c r="K1420" s="2">
        <v>16.5416666666667</v>
      </c>
      <c r="N1420" t="s">
        <v>31</v>
      </c>
      <c r="O1420" s="4">
        <f t="shared" si="22"/>
        <v>1</v>
      </c>
      <c r="P1420" t="s">
        <v>81</v>
      </c>
      <c r="Q1420" s="3">
        <v>0.1481128481</v>
      </c>
      <c r="R1420" s="2">
        <v>33.0833333333334</v>
      </c>
    </row>
    <row r="1421" spans="1:28" x14ac:dyDescent="0.2">
      <c r="A1421" s="1">
        <v>836000000000</v>
      </c>
      <c r="B1421" t="s">
        <v>130</v>
      </c>
      <c r="C1421" t="s">
        <v>1543</v>
      </c>
      <c r="D1421" t="s">
        <v>80</v>
      </c>
      <c r="E1421" s="4" t="str">
        <f>IF(SUMPRODUCT(--(NOT(ISERR(SEARCH({"c4","c3","c1","m4","m3","m2","m1","r3","r4","i2","cr1","hs1","g2"},D1421)))))&gt;0,"1","")</f>
        <v>1</v>
      </c>
      <c r="F1421" t="s">
        <v>39</v>
      </c>
      <c r="G1421" t="s">
        <v>33</v>
      </c>
      <c r="H1421">
        <v>0.68833299999999997</v>
      </c>
      <c r="I1421">
        <v>0</v>
      </c>
      <c r="J1421">
        <v>0.68833299999999997</v>
      </c>
      <c r="K1421" s="2">
        <v>25.5</v>
      </c>
      <c r="N1421" t="s">
        <v>31</v>
      </c>
      <c r="O1421" s="4">
        <f t="shared" si="22"/>
        <v>1</v>
      </c>
      <c r="P1421" t="s">
        <v>81</v>
      </c>
      <c r="Q1421" s="3">
        <v>0.14805305329999999</v>
      </c>
      <c r="R1421" s="2">
        <v>51</v>
      </c>
    </row>
    <row r="1422" spans="1:28" x14ac:dyDescent="0.2">
      <c r="A1422" s="1">
        <v>836000000000</v>
      </c>
      <c r="B1422" t="s">
        <v>130</v>
      </c>
      <c r="C1422" t="s">
        <v>1544</v>
      </c>
      <c r="D1422" t="s">
        <v>80</v>
      </c>
      <c r="E1422" s="4" t="str">
        <f>IF(SUMPRODUCT(--(NOT(ISERR(SEARCH({"c4","c3","c1","m4","m3","m2","m1","r3","r4","i2","cr1","hs1","g2"},D1422)))))&gt;0,"1","")</f>
        <v>1</v>
      </c>
      <c r="F1422" t="s">
        <v>39</v>
      </c>
      <c r="G1422" t="s">
        <v>33</v>
      </c>
      <c r="H1422">
        <v>0.683056</v>
      </c>
      <c r="I1422">
        <v>0</v>
      </c>
      <c r="J1422">
        <v>0.683056</v>
      </c>
      <c r="K1422" s="2">
        <v>25.5833333333333</v>
      </c>
      <c r="N1422" t="s">
        <v>31</v>
      </c>
      <c r="O1422" s="4">
        <f t="shared" si="22"/>
        <v>1</v>
      </c>
      <c r="P1422" t="s">
        <v>81</v>
      </c>
      <c r="Q1422" s="3">
        <v>0.14691802709999999</v>
      </c>
      <c r="R1422" s="2">
        <v>51.1666666666666</v>
      </c>
    </row>
    <row r="1423" spans="1:28" x14ac:dyDescent="0.2">
      <c r="A1423" s="1">
        <v>836000000000</v>
      </c>
      <c r="B1423" t="s">
        <v>130</v>
      </c>
      <c r="C1423" t="s">
        <v>1545</v>
      </c>
      <c r="D1423" t="s">
        <v>80</v>
      </c>
      <c r="E1423" s="4" t="str">
        <f>IF(SUMPRODUCT(--(NOT(ISERR(SEARCH({"c4","c3","c1","m4","m3","m2","m1","r3","r4","i2","cr1","hs1","g2"},D1423)))))&gt;0,"1","")</f>
        <v>1</v>
      </c>
      <c r="F1423" t="s">
        <v>39</v>
      </c>
      <c r="G1423" t="s">
        <v>33</v>
      </c>
      <c r="H1423">
        <v>0.682222</v>
      </c>
      <c r="I1423">
        <v>0</v>
      </c>
      <c r="J1423">
        <v>0.682222</v>
      </c>
      <c r="K1423" s="2">
        <v>22.5833333333333</v>
      </c>
      <c r="N1423" t="s">
        <v>31</v>
      </c>
      <c r="O1423" s="4">
        <f t="shared" si="22"/>
        <v>1</v>
      </c>
      <c r="P1423" t="s">
        <v>81</v>
      </c>
      <c r="Q1423" s="3">
        <v>0.1467386427</v>
      </c>
      <c r="R1423" s="2">
        <v>45.1666666666666</v>
      </c>
    </row>
    <row r="1424" spans="1:28" x14ac:dyDescent="0.2">
      <c r="A1424" s="1">
        <v>836000000000</v>
      </c>
      <c r="B1424" t="s">
        <v>130</v>
      </c>
      <c r="C1424" t="s">
        <v>1546</v>
      </c>
      <c r="D1424" t="s">
        <v>80</v>
      </c>
      <c r="E1424" s="4" t="str">
        <f>IF(SUMPRODUCT(--(NOT(ISERR(SEARCH({"c4","c3","c1","m4","m3","m2","m1","r3","r4","i2","cr1","hs1","g2"},D1424)))))&gt;0,"1","")</f>
        <v>1</v>
      </c>
      <c r="F1424" t="s">
        <v>39</v>
      </c>
      <c r="G1424" t="s">
        <v>33</v>
      </c>
      <c r="H1424">
        <v>0.68194399999999999</v>
      </c>
      <c r="I1424">
        <v>0</v>
      </c>
      <c r="J1424">
        <v>0.68194399999999999</v>
      </c>
      <c r="K1424" s="2">
        <v>26.375</v>
      </c>
      <c r="N1424" t="s">
        <v>31</v>
      </c>
      <c r="O1424" s="4">
        <f t="shared" si="22"/>
        <v>1</v>
      </c>
      <c r="P1424" t="s">
        <v>81</v>
      </c>
      <c r="Q1424" s="3">
        <v>0.14667884789999999</v>
      </c>
      <c r="R1424" s="2">
        <v>52.75</v>
      </c>
    </row>
    <row r="1425" spans="1:28" x14ac:dyDescent="0.2">
      <c r="A1425" s="1">
        <v>836000000000</v>
      </c>
      <c r="B1425" t="s">
        <v>130</v>
      </c>
      <c r="C1425" t="s">
        <v>1547</v>
      </c>
      <c r="D1425" t="s">
        <v>80</v>
      </c>
      <c r="E1425" s="4" t="str">
        <f>IF(SUMPRODUCT(--(NOT(ISERR(SEARCH({"c4","c3","c1","m4","m3","m2","m1","r3","r4","i2","cr1","hs1","g2"},D1425)))))&gt;0,"1","")</f>
        <v>1</v>
      </c>
      <c r="F1425" t="s">
        <v>39</v>
      </c>
      <c r="G1425" t="s">
        <v>33</v>
      </c>
      <c r="H1425">
        <v>0.67972200000000005</v>
      </c>
      <c r="I1425">
        <v>0</v>
      </c>
      <c r="J1425">
        <v>0.67972200000000005</v>
      </c>
      <c r="K1425" s="2">
        <v>15.4166666666667</v>
      </c>
      <c r="N1425" t="s">
        <v>31</v>
      </c>
      <c r="O1425" s="4">
        <f t="shared" si="22"/>
        <v>1</v>
      </c>
      <c r="P1425" t="s">
        <v>81</v>
      </c>
      <c r="Q1425" s="3">
        <v>0.1462009195</v>
      </c>
      <c r="R1425" s="2">
        <v>30.8333333333334</v>
      </c>
    </row>
    <row r="1426" spans="1:28" x14ac:dyDescent="0.2">
      <c r="A1426" s="1">
        <v>836000000000</v>
      </c>
      <c r="B1426" t="s">
        <v>130</v>
      </c>
      <c r="C1426" t="s">
        <v>1548</v>
      </c>
      <c r="D1426" t="s">
        <v>80</v>
      </c>
      <c r="E1426" s="4" t="str">
        <f>IF(SUMPRODUCT(--(NOT(ISERR(SEARCH({"c4","c3","c1","m4","m3","m2","m1","r3","r4","i2","cr1","hs1","g2"},D1426)))))&gt;0,"1","")</f>
        <v>1</v>
      </c>
      <c r="F1426" t="s">
        <v>39</v>
      </c>
      <c r="G1426" t="s">
        <v>30</v>
      </c>
      <c r="H1426">
        <v>0.59472199999999997</v>
      </c>
      <c r="I1426">
        <v>0</v>
      </c>
      <c r="J1426">
        <v>0.59472199999999997</v>
      </c>
      <c r="K1426" s="2">
        <v>34.7916666666667</v>
      </c>
      <c r="N1426" t="s">
        <v>31</v>
      </c>
      <c r="O1426" s="4">
        <f t="shared" si="22"/>
        <v>1</v>
      </c>
      <c r="P1426" t="s">
        <v>81</v>
      </c>
      <c r="Q1426" s="3">
        <v>0.146007791</v>
      </c>
      <c r="R1426" s="2">
        <v>69.5833333333334</v>
      </c>
    </row>
    <row r="1427" spans="1:28" x14ac:dyDescent="0.2">
      <c r="A1427" s="1">
        <v>836000000000</v>
      </c>
      <c r="B1427" t="s">
        <v>130</v>
      </c>
      <c r="C1427" t="s">
        <v>1549</v>
      </c>
      <c r="D1427" t="s">
        <v>44</v>
      </c>
      <c r="E1427" s="4" t="str">
        <f>IF(SUMPRODUCT(--(NOT(ISERR(SEARCH({"c4","c3","c1","m4","m3","m2","m1","r3","r4","i2","cr1","hs1","g2"},D1427)))))&gt;0,"1","")</f>
        <v>1</v>
      </c>
      <c r="F1427" t="s">
        <v>39</v>
      </c>
      <c r="G1427" t="s">
        <v>38</v>
      </c>
      <c r="H1427">
        <v>0.14805599999999999</v>
      </c>
      <c r="I1427">
        <v>0</v>
      </c>
      <c r="J1427">
        <v>0.14805599999999999</v>
      </c>
      <c r="K1427" s="2">
        <v>16.6875</v>
      </c>
      <c r="N1427" t="s">
        <v>31</v>
      </c>
      <c r="O1427" s="4">
        <f t="shared" si="22"/>
        <v>1</v>
      </c>
      <c r="P1427" t="s">
        <v>69</v>
      </c>
      <c r="Q1427" s="3">
        <v>0.14539451710000001</v>
      </c>
      <c r="R1427" s="2">
        <v>33.375</v>
      </c>
      <c r="U1427" t="s">
        <v>80</v>
      </c>
      <c r="V1427" s="3">
        <v>0.21841344500000001</v>
      </c>
      <c r="W1427" s="2">
        <v>66.75</v>
      </c>
    </row>
    <row r="1428" spans="1:28" x14ac:dyDescent="0.2">
      <c r="A1428" s="1">
        <v>836000000000</v>
      </c>
      <c r="B1428" t="s">
        <v>130</v>
      </c>
      <c r="C1428" t="s">
        <v>1550</v>
      </c>
      <c r="D1428" t="s">
        <v>44</v>
      </c>
      <c r="E1428" s="4" t="str">
        <f>IF(SUMPRODUCT(--(NOT(ISERR(SEARCH({"c4","c3","c1","m4","m3","m2","m1","r3","r4","i2","cr1","hs1","g2"},D1428)))))&gt;0,"1","")</f>
        <v>1</v>
      </c>
      <c r="F1428" t="s">
        <v>39</v>
      </c>
      <c r="G1428" t="s">
        <v>38</v>
      </c>
      <c r="H1428">
        <v>0.14777799999999999</v>
      </c>
      <c r="I1428">
        <v>0</v>
      </c>
      <c r="J1428">
        <v>0.14777799999999999</v>
      </c>
      <c r="K1428" s="2">
        <v>20.0625</v>
      </c>
      <c r="N1428" t="s">
        <v>31</v>
      </c>
      <c r="O1428" s="4">
        <f t="shared" si="22"/>
        <v>1</v>
      </c>
      <c r="P1428" t="s">
        <v>69</v>
      </c>
      <c r="Q1428" s="3">
        <v>0.14512151449999999</v>
      </c>
      <c r="R1428" s="2">
        <v>40.125</v>
      </c>
    </row>
    <row r="1429" spans="1:28" x14ac:dyDescent="0.2">
      <c r="A1429" s="1">
        <v>836000000000</v>
      </c>
      <c r="B1429" t="s">
        <v>130</v>
      </c>
      <c r="C1429" t="s">
        <v>1551</v>
      </c>
      <c r="D1429" t="s">
        <v>80</v>
      </c>
      <c r="E1429" s="4" t="str">
        <f>IF(SUMPRODUCT(--(NOT(ISERR(SEARCH({"c4","c3","c1","m4","m3","m2","m1","r3","r4","i2","cr1","hs1","g2"},D1429)))))&gt;0,"1","")</f>
        <v>1</v>
      </c>
      <c r="F1429" t="s">
        <v>39</v>
      </c>
      <c r="G1429" t="s">
        <v>33</v>
      </c>
      <c r="H1429">
        <v>0.67277799999999999</v>
      </c>
      <c r="I1429">
        <v>0</v>
      </c>
      <c r="J1429">
        <v>0.67277799999999999</v>
      </c>
      <c r="K1429" s="2">
        <v>17.625</v>
      </c>
      <c r="N1429" t="s">
        <v>31</v>
      </c>
      <c r="O1429" s="4">
        <f t="shared" si="22"/>
        <v>1</v>
      </c>
      <c r="P1429" t="s">
        <v>81</v>
      </c>
      <c r="Q1429" s="3">
        <v>0.1447073395</v>
      </c>
      <c r="R1429" s="2">
        <v>35.25</v>
      </c>
    </row>
    <row r="1430" spans="1:28" x14ac:dyDescent="0.2">
      <c r="A1430" s="1">
        <v>836000000000</v>
      </c>
      <c r="B1430" t="s">
        <v>130</v>
      </c>
      <c r="C1430" t="s">
        <v>1552</v>
      </c>
      <c r="D1430" t="s">
        <v>80</v>
      </c>
      <c r="E1430" s="4" t="str">
        <f>IF(SUMPRODUCT(--(NOT(ISERR(SEARCH({"c4","c3","c1","m4","m3","m2","m1","r3","r4","i2","cr1","hs1","g2"},D1430)))))&gt;0,"1","")</f>
        <v>1</v>
      </c>
      <c r="F1430" t="s">
        <v>39</v>
      </c>
      <c r="G1430" t="s">
        <v>76</v>
      </c>
      <c r="H1430">
        <v>0.504444</v>
      </c>
      <c r="I1430">
        <v>0</v>
      </c>
      <c r="J1430">
        <v>0.504444</v>
      </c>
      <c r="K1430" s="2">
        <v>4.75</v>
      </c>
      <c r="N1430" t="s">
        <v>31</v>
      </c>
      <c r="O1430" s="4">
        <f t="shared" si="22"/>
        <v>1</v>
      </c>
      <c r="P1430" t="s">
        <v>81</v>
      </c>
      <c r="Q1430" s="3">
        <v>0.14357136819999999</v>
      </c>
      <c r="R1430" s="2">
        <v>9.5</v>
      </c>
    </row>
    <row r="1431" spans="1:28" x14ac:dyDescent="0.2">
      <c r="A1431" s="1">
        <v>836000000000</v>
      </c>
      <c r="B1431" t="s">
        <v>130</v>
      </c>
      <c r="C1431" t="s">
        <v>1553</v>
      </c>
      <c r="D1431" t="s">
        <v>80</v>
      </c>
      <c r="E1431" s="4" t="str">
        <f>IF(SUMPRODUCT(--(NOT(ISERR(SEARCH({"c4","c3","c1","m4","m3","m2","m1","r3","r4","i2","cr1","hs1","g2"},D1431)))))&gt;0,"1","")</f>
        <v>1</v>
      </c>
      <c r="F1431" t="s">
        <v>39</v>
      </c>
      <c r="G1431" t="s">
        <v>76</v>
      </c>
      <c r="H1431">
        <v>0.50111099999999997</v>
      </c>
      <c r="I1431">
        <v>0</v>
      </c>
      <c r="J1431">
        <v>0.50111099999999997</v>
      </c>
      <c r="K1431" s="2">
        <v>17.0833333333333</v>
      </c>
      <c r="N1431" t="s">
        <v>31</v>
      </c>
      <c r="O1431" s="4">
        <f t="shared" si="22"/>
        <v>1</v>
      </c>
      <c r="P1431" t="s">
        <v>81</v>
      </c>
      <c r="Q1431" s="3">
        <v>0.1426227528</v>
      </c>
      <c r="R1431" s="2">
        <v>34.1666666666666</v>
      </c>
    </row>
    <row r="1432" spans="1:28" x14ac:dyDescent="0.2">
      <c r="A1432" s="1">
        <v>836000000000</v>
      </c>
      <c r="B1432" t="s">
        <v>130</v>
      </c>
      <c r="C1432" t="s">
        <v>1554</v>
      </c>
      <c r="D1432" t="s">
        <v>69</v>
      </c>
      <c r="E1432" s="4" t="str">
        <f>IF(SUMPRODUCT(--(NOT(ISERR(SEARCH({"c4","c3","c1","m4","m3","m2","m1","r3","r4","i2","cr1","hs1","g2"},D1432)))))&gt;0,"1","")</f>
        <v>1</v>
      </c>
      <c r="F1432" t="s">
        <v>39</v>
      </c>
      <c r="G1432" t="s">
        <v>30</v>
      </c>
      <c r="H1432">
        <v>0.28888900000000001</v>
      </c>
      <c r="I1432">
        <v>0</v>
      </c>
      <c r="J1432">
        <v>0.28888900000000001</v>
      </c>
      <c r="K1432" s="2">
        <v>19.0208333333333</v>
      </c>
      <c r="N1432" t="s">
        <v>31</v>
      </c>
      <c r="O1432" s="4">
        <f t="shared" si="22"/>
        <v>1</v>
      </c>
      <c r="P1432" t="s">
        <v>80</v>
      </c>
      <c r="Q1432" s="3">
        <v>0.14247558390000001</v>
      </c>
      <c r="R1432" s="2">
        <v>38.0416666666666</v>
      </c>
      <c r="U1432" t="s">
        <v>81</v>
      </c>
      <c r="V1432" s="3">
        <v>0.21339955299999999</v>
      </c>
      <c r="W1432" s="2">
        <v>76.083333333333201</v>
      </c>
    </row>
    <row r="1433" spans="1:28" x14ac:dyDescent="0.2">
      <c r="A1433" s="1">
        <v>836000000000</v>
      </c>
      <c r="B1433" t="s">
        <v>130</v>
      </c>
      <c r="C1433" t="s">
        <v>1555</v>
      </c>
      <c r="D1433" t="s">
        <v>44</v>
      </c>
      <c r="E1433" s="4" t="str">
        <f>IF(SUMPRODUCT(--(NOT(ISERR(SEARCH({"c4","c3","c1","m4","m3","m2","m1","r3","r4","i2","cr1","hs1","g2"},D1433)))))&gt;0,"1","")</f>
        <v>1</v>
      </c>
      <c r="F1433" t="s">
        <v>39</v>
      </c>
      <c r="G1433" t="s">
        <v>33</v>
      </c>
      <c r="H1433">
        <v>0.16472200000000001</v>
      </c>
      <c r="I1433">
        <v>0</v>
      </c>
      <c r="J1433">
        <v>0.16472200000000001</v>
      </c>
      <c r="K1433" s="2">
        <v>14.46875</v>
      </c>
      <c r="N1433" t="s">
        <v>31</v>
      </c>
      <c r="O1433" s="4">
        <f t="shared" si="22"/>
        <v>1</v>
      </c>
      <c r="P1433" t="s">
        <v>69</v>
      </c>
      <c r="Q1433" s="3">
        <v>0.14243550560000001</v>
      </c>
      <c r="R1433" s="2">
        <v>28.9375</v>
      </c>
      <c r="U1433" t="s">
        <v>80</v>
      </c>
      <c r="V1433" s="3">
        <v>0.21365325839999999</v>
      </c>
      <c r="W1433" s="2">
        <v>57.875</v>
      </c>
    </row>
    <row r="1434" spans="1:28" x14ac:dyDescent="0.2">
      <c r="A1434" s="1">
        <v>836000000000</v>
      </c>
      <c r="B1434" t="s">
        <v>130</v>
      </c>
      <c r="C1434" t="s">
        <v>1556</v>
      </c>
      <c r="D1434" t="s">
        <v>69</v>
      </c>
      <c r="E1434" s="4" t="str">
        <f>IF(SUMPRODUCT(--(NOT(ISERR(SEARCH({"c4","c3","c1","m4","m3","m2","m1","r3","r4","i2","cr1","hs1","g2"},D1434)))))&gt;0,"1","")</f>
        <v>1</v>
      </c>
      <c r="F1434" t="s">
        <v>39</v>
      </c>
      <c r="G1434" t="s">
        <v>30</v>
      </c>
      <c r="H1434">
        <v>0.28805599999999998</v>
      </c>
      <c r="I1434">
        <v>0</v>
      </c>
      <c r="J1434">
        <v>0.28805599999999998</v>
      </c>
      <c r="K1434" s="2">
        <v>18.9166666666667</v>
      </c>
      <c r="N1434" t="s">
        <v>31</v>
      </c>
      <c r="O1434" s="4">
        <f t="shared" si="22"/>
        <v>1</v>
      </c>
      <c r="P1434" t="s">
        <v>80</v>
      </c>
      <c r="Q1434" s="3">
        <v>0.1420647612</v>
      </c>
      <c r="R1434" s="2">
        <v>37.8333333333334</v>
      </c>
      <c r="U1434" t="s">
        <v>81</v>
      </c>
      <c r="V1434" s="3">
        <v>0.21278422380000001</v>
      </c>
      <c r="W1434" s="2">
        <v>75.666666666666799</v>
      </c>
    </row>
    <row r="1435" spans="1:28" x14ac:dyDescent="0.2">
      <c r="A1435" s="1">
        <v>836000000000</v>
      </c>
      <c r="B1435" t="s">
        <v>130</v>
      </c>
      <c r="C1435" t="s">
        <v>560</v>
      </c>
      <c r="D1435" t="s">
        <v>44</v>
      </c>
      <c r="E1435" s="4" t="str">
        <f>IF(SUMPRODUCT(--(NOT(ISERR(SEARCH({"c4","c3","c1","m4","m3","m2","m1","r3","r4","i2","cr1","hs1","g2"},D1435)))))&gt;0,"1","")</f>
        <v>1</v>
      </c>
      <c r="F1435" t="s">
        <v>39</v>
      </c>
      <c r="G1435" t="s">
        <v>38</v>
      </c>
      <c r="H1435">
        <v>0.14444399999999999</v>
      </c>
      <c r="I1435">
        <v>0</v>
      </c>
      <c r="J1435">
        <v>0.14444399999999999</v>
      </c>
      <c r="K1435" s="2">
        <v>18.2916666666667</v>
      </c>
      <c r="N1435" t="s">
        <v>31</v>
      </c>
      <c r="O1435" s="4">
        <f t="shared" si="22"/>
        <v>1</v>
      </c>
      <c r="P1435" t="s">
        <v>69</v>
      </c>
      <c r="Q1435" s="3">
        <v>0.1418474471</v>
      </c>
      <c r="R1435" s="2">
        <v>36.5833333333334</v>
      </c>
      <c r="U1435" t="s">
        <v>80</v>
      </c>
      <c r="V1435" s="3">
        <v>0.21308499249999999</v>
      </c>
      <c r="W1435" s="2">
        <v>73.166666666666799</v>
      </c>
    </row>
    <row r="1436" spans="1:28" x14ac:dyDescent="0.2">
      <c r="A1436" s="1">
        <v>836000000000</v>
      </c>
      <c r="B1436" t="s">
        <v>130</v>
      </c>
      <c r="C1436" t="s">
        <v>1557</v>
      </c>
      <c r="D1436" t="s">
        <v>44</v>
      </c>
      <c r="E1436" s="4" t="str">
        <f>IF(SUMPRODUCT(--(NOT(ISERR(SEARCH({"c4","c3","c1","m4","m3","m2","m1","r3","r4","i2","cr1","hs1","g2"},D1436)))))&gt;0,"1","")</f>
        <v>1</v>
      </c>
      <c r="F1436" t="s">
        <v>39</v>
      </c>
      <c r="G1436" t="s">
        <v>33</v>
      </c>
      <c r="H1436">
        <v>0.16333300000000001</v>
      </c>
      <c r="I1436">
        <v>0</v>
      </c>
      <c r="J1436">
        <v>0.16333300000000001</v>
      </c>
      <c r="K1436" s="2">
        <v>16.9375</v>
      </c>
      <c r="N1436" t="s">
        <v>31</v>
      </c>
      <c r="O1436" s="4">
        <f t="shared" si="22"/>
        <v>1</v>
      </c>
      <c r="P1436" t="s">
        <v>69</v>
      </c>
      <c r="Q1436" s="3">
        <v>0.14123443399999999</v>
      </c>
      <c r="R1436" s="2">
        <v>33.875</v>
      </c>
      <c r="U1436" t="s">
        <v>80</v>
      </c>
      <c r="V1436" s="3">
        <v>0.211851651</v>
      </c>
      <c r="W1436" s="2">
        <v>67.75</v>
      </c>
    </row>
    <row r="1437" spans="1:28" x14ac:dyDescent="0.2">
      <c r="A1437" s="1">
        <v>836000000000</v>
      </c>
      <c r="B1437" t="s">
        <v>130</v>
      </c>
      <c r="C1437" t="s">
        <v>1558</v>
      </c>
      <c r="D1437" t="s">
        <v>44</v>
      </c>
      <c r="E1437" s="4" t="str">
        <f>IF(SUMPRODUCT(--(NOT(ISERR(SEARCH({"c4","c3","c1","m4","m3","m2","m1","r3","r4","i2","cr1","hs1","g2"},D1437)))))&gt;0,"1","")</f>
        <v>1</v>
      </c>
      <c r="F1437" t="s">
        <v>39</v>
      </c>
      <c r="G1437" t="s">
        <v>38</v>
      </c>
      <c r="H1437">
        <v>0.14305599999999999</v>
      </c>
      <c r="I1437">
        <v>0</v>
      </c>
      <c r="J1437">
        <v>0.14305599999999999</v>
      </c>
      <c r="K1437" s="2">
        <v>14.78125</v>
      </c>
      <c r="N1437" t="s">
        <v>31</v>
      </c>
      <c r="O1437" s="4">
        <f t="shared" si="22"/>
        <v>1</v>
      </c>
      <c r="P1437" t="s">
        <v>69</v>
      </c>
      <c r="Q1437" s="3">
        <v>0.14048439809999999</v>
      </c>
      <c r="R1437" s="2">
        <v>29.5625</v>
      </c>
      <c r="U1437" t="s">
        <v>80</v>
      </c>
      <c r="V1437" s="3">
        <v>0.21103740330000001</v>
      </c>
      <c r="W1437" s="2">
        <v>59.125</v>
      </c>
    </row>
    <row r="1438" spans="1:28" x14ac:dyDescent="0.2">
      <c r="A1438" s="1">
        <v>836000000000</v>
      </c>
      <c r="B1438" t="s">
        <v>130</v>
      </c>
      <c r="C1438" t="s">
        <v>1559</v>
      </c>
      <c r="D1438" t="s">
        <v>44</v>
      </c>
      <c r="E1438" s="4" t="str">
        <f>IF(SUMPRODUCT(--(NOT(ISERR(SEARCH({"c4","c3","c1","m4","m3","m2","m1","r3","r4","i2","cr1","hs1","g2"},D1438)))))&gt;0,"1","")</f>
        <v>1</v>
      </c>
      <c r="F1438" t="s">
        <v>39</v>
      </c>
      <c r="G1438" t="s">
        <v>38</v>
      </c>
      <c r="H1438">
        <v>0.14277799999999999</v>
      </c>
      <c r="I1438">
        <v>0</v>
      </c>
      <c r="J1438">
        <v>0.14277799999999999</v>
      </c>
      <c r="K1438" s="2">
        <v>5.9583333333333304</v>
      </c>
      <c r="N1438" t="s">
        <v>31</v>
      </c>
      <c r="O1438" s="4">
        <f t="shared" si="22"/>
        <v>1</v>
      </c>
      <c r="P1438" t="s">
        <v>69</v>
      </c>
      <c r="Q1438" s="3">
        <v>0.1402113955</v>
      </c>
      <c r="R1438" s="2">
        <v>11.9166666666666</v>
      </c>
      <c r="U1438" t="s">
        <v>81</v>
      </c>
      <c r="V1438" s="3">
        <v>0.24568014429999999</v>
      </c>
      <c r="W1438" s="2">
        <v>47.6666666666666</v>
      </c>
      <c r="Z1438" t="s">
        <v>80</v>
      </c>
      <c r="AA1438" s="3">
        <v>0.2106272954</v>
      </c>
      <c r="AB1438" s="2">
        <v>23.8333333333333</v>
      </c>
    </row>
    <row r="1439" spans="1:28" x14ac:dyDescent="0.2">
      <c r="A1439" s="1">
        <v>836000000000</v>
      </c>
      <c r="B1439" t="s">
        <v>130</v>
      </c>
      <c r="C1439" t="s">
        <v>1560</v>
      </c>
      <c r="D1439" t="s">
        <v>44</v>
      </c>
      <c r="E1439" s="4" t="str">
        <f>IF(SUMPRODUCT(--(NOT(ISERR(SEARCH({"c4","c3","c1","m4","m3","m2","m1","r3","r4","i2","cr1","hs1","g2"},D1439)))))&gt;0,"1","")</f>
        <v>1</v>
      </c>
      <c r="F1439" t="s">
        <v>39</v>
      </c>
      <c r="G1439" t="s">
        <v>33</v>
      </c>
      <c r="H1439">
        <v>0.161389</v>
      </c>
      <c r="I1439">
        <v>0</v>
      </c>
      <c r="J1439">
        <v>0.161389</v>
      </c>
      <c r="K1439" s="2">
        <v>14.3645833333333</v>
      </c>
      <c r="N1439" t="s">
        <v>31</v>
      </c>
      <c r="O1439" s="4">
        <f t="shared" si="22"/>
        <v>1</v>
      </c>
      <c r="P1439" t="s">
        <v>69</v>
      </c>
      <c r="Q1439" s="3">
        <v>0.13955345259999999</v>
      </c>
      <c r="R1439" s="2">
        <v>28.7291666666666</v>
      </c>
      <c r="U1439" t="s">
        <v>80</v>
      </c>
      <c r="V1439" s="3">
        <v>0.20933017879999999</v>
      </c>
      <c r="W1439" s="2">
        <v>57.458333333333201</v>
      </c>
    </row>
    <row r="1440" spans="1:28" x14ac:dyDescent="0.2">
      <c r="A1440" s="1">
        <v>836000000000</v>
      </c>
      <c r="B1440" t="s">
        <v>130</v>
      </c>
      <c r="C1440" t="s">
        <v>1561</v>
      </c>
      <c r="D1440" t="s">
        <v>44</v>
      </c>
      <c r="E1440" s="4" t="str">
        <f>IF(SUMPRODUCT(--(NOT(ISERR(SEARCH({"c4","c3","c1","m4","m3","m2","m1","r3","r4","i2","cr1","hs1","g2"},D1440)))))&gt;0,"1","")</f>
        <v>1</v>
      </c>
      <c r="F1440" t="s">
        <v>39</v>
      </c>
      <c r="G1440" t="s">
        <v>33</v>
      </c>
      <c r="H1440">
        <v>0.161389</v>
      </c>
      <c r="I1440">
        <v>0</v>
      </c>
      <c r="J1440">
        <v>0.161389</v>
      </c>
      <c r="K1440" s="2">
        <v>18.0625</v>
      </c>
      <c r="N1440" t="s">
        <v>31</v>
      </c>
      <c r="O1440" s="4">
        <f t="shared" si="22"/>
        <v>1</v>
      </c>
      <c r="P1440" t="s">
        <v>69</v>
      </c>
      <c r="Q1440" s="3">
        <v>0.13955345259999999</v>
      </c>
      <c r="R1440" s="2">
        <v>36.125</v>
      </c>
      <c r="U1440" t="s">
        <v>80</v>
      </c>
      <c r="V1440" s="3">
        <v>0.20933017879999999</v>
      </c>
      <c r="W1440" s="2">
        <v>72.25</v>
      </c>
    </row>
    <row r="1441" spans="1:28" x14ac:dyDescent="0.2">
      <c r="A1441" s="1">
        <v>836000000000</v>
      </c>
      <c r="B1441" t="s">
        <v>130</v>
      </c>
      <c r="C1441" t="s">
        <v>1562</v>
      </c>
      <c r="D1441" t="s">
        <v>69</v>
      </c>
      <c r="E1441" s="4" t="str">
        <f>IF(SUMPRODUCT(--(NOT(ISERR(SEARCH({"c4","c3","c1","m4","m3","m2","m1","r3","r4","i2","cr1","hs1","g2"},D1441)))))&gt;0,"1","")</f>
        <v>1</v>
      </c>
      <c r="F1441" t="s">
        <v>39</v>
      </c>
      <c r="G1441" t="s">
        <v>30</v>
      </c>
      <c r="H1441">
        <v>0.28222199999999997</v>
      </c>
      <c r="I1441">
        <v>0</v>
      </c>
      <c r="J1441">
        <v>0.28222199999999997</v>
      </c>
      <c r="K1441" s="2">
        <v>19.3958333333333</v>
      </c>
      <c r="N1441" t="s">
        <v>31</v>
      </c>
      <c r="O1441" s="4">
        <f t="shared" si="22"/>
        <v>1</v>
      </c>
      <c r="P1441" t="s">
        <v>80</v>
      </c>
      <c r="Q1441" s="3">
        <v>0.13918752270000001</v>
      </c>
      <c r="R1441" s="2">
        <v>38.7916666666666</v>
      </c>
      <c r="U1441" t="s">
        <v>81</v>
      </c>
      <c r="V1441" s="3">
        <v>0.20847470360000001</v>
      </c>
      <c r="W1441" s="2">
        <v>77.583333333333201</v>
      </c>
    </row>
    <row r="1442" spans="1:28" x14ac:dyDescent="0.2">
      <c r="A1442" s="1">
        <v>836000000000</v>
      </c>
      <c r="B1442" t="s">
        <v>130</v>
      </c>
      <c r="C1442" t="s">
        <v>1563</v>
      </c>
      <c r="D1442" t="s">
        <v>44</v>
      </c>
      <c r="E1442" s="4" t="str">
        <f>IF(SUMPRODUCT(--(NOT(ISERR(SEARCH({"c4","c3","c1","m4","m3","m2","m1","r3","r4","i2","cr1","hs1","g2"},D1442)))))&gt;0,"1","")</f>
        <v>1</v>
      </c>
      <c r="F1442" t="s">
        <v>39</v>
      </c>
      <c r="G1442" t="s">
        <v>33</v>
      </c>
      <c r="H1442">
        <v>0.16</v>
      </c>
      <c r="I1442">
        <v>0</v>
      </c>
      <c r="J1442">
        <v>0.16</v>
      </c>
      <c r="K1442" s="2">
        <v>18.7708333333333</v>
      </c>
      <c r="N1442" t="s">
        <v>31</v>
      </c>
      <c r="O1442" s="4">
        <f t="shared" si="22"/>
        <v>1</v>
      </c>
      <c r="P1442" t="s">
        <v>69</v>
      </c>
      <c r="Q1442" s="3">
        <v>0.138352381</v>
      </c>
      <c r="R1442" s="2">
        <v>37.5416666666666</v>
      </c>
      <c r="U1442" t="s">
        <v>80</v>
      </c>
      <c r="V1442" s="3">
        <v>0.2075285714</v>
      </c>
      <c r="W1442" s="2">
        <v>75.083333333333201</v>
      </c>
    </row>
    <row r="1443" spans="1:28" x14ac:dyDescent="0.2">
      <c r="A1443" s="1">
        <v>836000000000</v>
      </c>
      <c r="B1443" t="s">
        <v>130</v>
      </c>
      <c r="C1443" t="s">
        <v>1564</v>
      </c>
      <c r="D1443" t="s">
        <v>44</v>
      </c>
      <c r="E1443" s="4" t="str">
        <f>IF(SUMPRODUCT(--(NOT(ISERR(SEARCH({"c4","c3","c1","m4","m3","m2","m1","r3","r4","i2","cr1","hs1","g2"},D1443)))))&gt;0,"1","")</f>
        <v>1</v>
      </c>
      <c r="F1443" t="s">
        <v>39</v>
      </c>
      <c r="G1443" t="s">
        <v>38</v>
      </c>
      <c r="H1443">
        <v>0.14000000000000001</v>
      </c>
      <c r="I1443">
        <v>0</v>
      </c>
      <c r="J1443">
        <v>0.14000000000000001</v>
      </c>
      <c r="K1443" s="2">
        <v>16.8854166666667</v>
      </c>
      <c r="N1443" t="s">
        <v>31</v>
      </c>
      <c r="O1443" s="4">
        <f t="shared" si="22"/>
        <v>1</v>
      </c>
      <c r="P1443" t="s">
        <v>69</v>
      </c>
      <c r="Q1443" s="3">
        <v>0.13748333330000001</v>
      </c>
      <c r="R1443" s="2">
        <v>33.7708333333334</v>
      </c>
      <c r="U1443" t="s">
        <v>80</v>
      </c>
      <c r="V1443" s="3">
        <v>0.20652916669999999</v>
      </c>
      <c r="W1443" s="2">
        <v>67.541666666666799</v>
      </c>
    </row>
    <row r="1444" spans="1:28" x14ac:dyDescent="0.2">
      <c r="A1444" s="1">
        <v>836000000000</v>
      </c>
      <c r="B1444" t="s">
        <v>130</v>
      </c>
      <c r="C1444" t="s">
        <v>1119</v>
      </c>
      <c r="D1444" t="s">
        <v>44</v>
      </c>
      <c r="E1444" s="4" t="str">
        <f>IF(SUMPRODUCT(--(NOT(ISERR(SEARCH({"c4","c3","c1","m4","m3","m2","m1","r3","r4","i2","cr1","hs1","g2"},D1444)))))&gt;0,"1","")</f>
        <v>1</v>
      </c>
      <c r="F1444" t="s">
        <v>39</v>
      </c>
      <c r="G1444" t="s">
        <v>38</v>
      </c>
      <c r="H1444">
        <v>0.13944400000000001</v>
      </c>
      <c r="I1444">
        <v>0</v>
      </c>
      <c r="J1444">
        <v>0.13944400000000001</v>
      </c>
      <c r="K1444" s="2">
        <v>6.1979166666666696</v>
      </c>
      <c r="N1444" t="s">
        <v>31</v>
      </c>
      <c r="O1444" s="4">
        <f t="shared" si="22"/>
        <v>1</v>
      </c>
      <c r="P1444" t="s">
        <v>69</v>
      </c>
      <c r="Q1444" s="3">
        <v>0.13693732810000001</v>
      </c>
      <c r="R1444" s="2">
        <v>12.3958333333333</v>
      </c>
      <c r="U1444" t="s">
        <v>80</v>
      </c>
      <c r="V1444" s="3">
        <v>0.20570895080000001</v>
      </c>
      <c r="W1444" s="2">
        <v>24.7916666666666</v>
      </c>
      <c r="Z1444" t="s">
        <v>81</v>
      </c>
      <c r="AA1444" s="3">
        <v>0.2399432829</v>
      </c>
      <c r="AB1444" s="2">
        <v>49.5833333333333</v>
      </c>
    </row>
    <row r="1445" spans="1:28" x14ac:dyDescent="0.2">
      <c r="A1445" s="1">
        <v>836000000000</v>
      </c>
      <c r="B1445" t="s">
        <v>130</v>
      </c>
      <c r="C1445" t="s">
        <v>1565</v>
      </c>
      <c r="D1445" t="s">
        <v>44</v>
      </c>
      <c r="E1445" s="4" t="str">
        <f>IF(SUMPRODUCT(--(NOT(ISERR(SEARCH({"c4","c3","c1","m4","m3","m2","m1","r3","r4","i2","cr1","hs1","g2"},D1445)))))&gt;0,"1","")</f>
        <v>1</v>
      </c>
      <c r="F1445" t="s">
        <v>39</v>
      </c>
      <c r="G1445" t="s">
        <v>38</v>
      </c>
      <c r="H1445">
        <v>0.13888900000000001</v>
      </c>
      <c r="I1445">
        <v>0</v>
      </c>
      <c r="J1445">
        <v>0.13888900000000001</v>
      </c>
      <c r="K1445" s="2">
        <v>11</v>
      </c>
      <c r="N1445" t="s">
        <v>31</v>
      </c>
      <c r="O1445" s="4">
        <f t="shared" si="22"/>
        <v>1</v>
      </c>
      <c r="P1445" t="s">
        <v>69</v>
      </c>
      <c r="Q1445" s="3">
        <v>0.13639230490000001</v>
      </c>
      <c r="R1445" s="2">
        <v>22</v>
      </c>
      <c r="U1445" t="s">
        <v>80</v>
      </c>
      <c r="V1445" s="3">
        <v>0.20489021020000001</v>
      </c>
      <c r="W1445" s="2">
        <v>44</v>
      </c>
    </row>
    <row r="1446" spans="1:28" x14ac:dyDescent="0.2">
      <c r="A1446" s="1">
        <v>836000000000</v>
      </c>
      <c r="B1446" t="s">
        <v>130</v>
      </c>
      <c r="C1446" t="s">
        <v>1566</v>
      </c>
      <c r="D1446" t="s">
        <v>44</v>
      </c>
      <c r="E1446" s="4" t="str">
        <f>IF(SUMPRODUCT(--(NOT(ISERR(SEARCH({"c4","c3","c1","m4","m3","m2","m1","r3","r4","i2","cr1","hs1","g2"},D1446)))))&gt;0,"1","")</f>
        <v>1</v>
      </c>
      <c r="F1446" t="s">
        <v>39</v>
      </c>
      <c r="G1446" t="s">
        <v>33</v>
      </c>
      <c r="H1446">
        <v>0.156944</v>
      </c>
      <c r="I1446">
        <v>0</v>
      </c>
      <c r="J1446">
        <v>0.156944</v>
      </c>
      <c r="K1446" s="2">
        <v>10.46875</v>
      </c>
      <c r="N1446" t="s">
        <v>31</v>
      </c>
      <c r="O1446" s="4">
        <f t="shared" si="22"/>
        <v>1</v>
      </c>
      <c r="P1446" t="s">
        <v>69</v>
      </c>
      <c r="Q1446" s="3">
        <v>0.13570985050000001</v>
      </c>
      <c r="R1446" s="2">
        <v>20.9375</v>
      </c>
      <c r="U1446" t="s">
        <v>80</v>
      </c>
      <c r="V1446" s="3">
        <v>0.20356477570000001</v>
      </c>
      <c r="W1446" s="2">
        <v>41.875</v>
      </c>
    </row>
    <row r="1447" spans="1:28" x14ac:dyDescent="0.2">
      <c r="A1447" s="1">
        <v>836000000000</v>
      </c>
      <c r="B1447" t="s">
        <v>130</v>
      </c>
      <c r="C1447" t="s">
        <v>1567</v>
      </c>
      <c r="D1447" t="s">
        <v>44</v>
      </c>
      <c r="E1447" s="4" t="str">
        <f>IF(SUMPRODUCT(--(NOT(ISERR(SEARCH({"c4","c3","c1","m4","m3","m2","m1","r3","r4","i2","cr1","hs1","g2"},D1447)))))&gt;0,"1","")</f>
        <v>1</v>
      </c>
      <c r="F1447" t="s">
        <v>39</v>
      </c>
      <c r="G1447" t="s">
        <v>38</v>
      </c>
      <c r="H1447">
        <v>0.13805600000000001</v>
      </c>
      <c r="I1447">
        <v>0</v>
      </c>
      <c r="J1447">
        <v>0.13805600000000001</v>
      </c>
      <c r="K1447" s="2">
        <v>6.125</v>
      </c>
      <c r="N1447" t="s">
        <v>31</v>
      </c>
      <c r="O1447" s="4">
        <f t="shared" si="22"/>
        <v>1</v>
      </c>
      <c r="P1447" t="s">
        <v>69</v>
      </c>
      <c r="Q1447" s="3">
        <v>0.13557427899999999</v>
      </c>
      <c r="R1447" s="2">
        <v>12.25</v>
      </c>
      <c r="U1447" t="s">
        <v>81</v>
      </c>
      <c r="V1447" s="3">
        <v>0.2375549314</v>
      </c>
      <c r="W1447" s="2">
        <v>49</v>
      </c>
      <c r="Z1447" t="s">
        <v>80</v>
      </c>
      <c r="AA1447" s="3">
        <v>0.20366136169999999</v>
      </c>
      <c r="AB1447" s="2">
        <v>24.5</v>
      </c>
    </row>
    <row r="1448" spans="1:28" x14ac:dyDescent="0.2">
      <c r="A1448" s="1">
        <v>836000000000</v>
      </c>
      <c r="B1448" t="s">
        <v>130</v>
      </c>
      <c r="C1448" t="s">
        <v>1568</v>
      </c>
      <c r="D1448" t="s">
        <v>44</v>
      </c>
      <c r="E1448" s="4" t="str">
        <f>IF(SUMPRODUCT(--(NOT(ISERR(SEARCH({"c4","c3","c1","m4","m3","m2","m1","r3","r4","i2","cr1","hs1","g2"},D1448)))))&gt;0,"1","")</f>
        <v>1</v>
      </c>
      <c r="F1448" t="s">
        <v>39</v>
      </c>
      <c r="G1448" t="s">
        <v>38</v>
      </c>
      <c r="H1448">
        <v>0.13805600000000001</v>
      </c>
      <c r="I1448">
        <v>0</v>
      </c>
      <c r="J1448">
        <v>0.13805600000000001</v>
      </c>
      <c r="K1448" s="2">
        <v>13.6864406779661</v>
      </c>
      <c r="N1448" t="s">
        <v>31</v>
      </c>
      <c r="O1448" s="4">
        <f t="shared" si="22"/>
        <v>1</v>
      </c>
      <c r="P1448" t="s">
        <v>69</v>
      </c>
      <c r="Q1448" s="3">
        <v>0.13557427899999999</v>
      </c>
      <c r="R1448" s="2">
        <v>27.372881355932201</v>
      </c>
      <c r="U1448" t="s">
        <v>80</v>
      </c>
      <c r="V1448" s="3">
        <v>0.20366136169999999</v>
      </c>
      <c r="W1448" s="2">
        <v>54.745762711864401</v>
      </c>
    </row>
    <row r="1449" spans="1:28" x14ac:dyDescent="0.2">
      <c r="A1449" s="1">
        <v>836000000000</v>
      </c>
      <c r="B1449" t="s">
        <v>130</v>
      </c>
      <c r="C1449" t="s">
        <v>1569</v>
      </c>
      <c r="D1449" t="s">
        <v>96</v>
      </c>
      <c r="E1449" s="4" t="str">
        <f>IF(SUMPRODUCT(--(NOT(ISERR(SEARCH({"c4","c3","c1","m4","m3","m2","m1","r3","r4","i2","cr1","hs1","g2"},D1449)))))&gt;0,"1","")</f>
        <v/>
      </c>
      <c r="F1449" t="s">
        <v>39</v>
      </c>
      <c r="G1449" t="s">
        <v>33</v>
      </c>
      <c r="H1449">
        <v>330</v>
      </c>
      <c r="I1449">
        <v>327</v>
      </c>
      <c r="J1449">
        <v>3</v>
      </c>
      <c r="K1449" s="2">
        <v>30</v>
      </c>
      <c r="N1449" t="s">
        <v>31</v>
      </c>
      <c r="O1449" s="4">
        <f t="shared" si="22"/>
        <v>1</v>
      </c>
      <c r="P1449" t="s">
        <v>109</v>
      </c>
      <c r="Q1449" s="3">
        <v>0.13557142859999999</v>
      </c>
      <c r="R1449" s="2">
        <v>30</v>
      </c>
      <c r="U1449" t="s">
        <v>112</v>
      </c>
      <c r="V1449" s="3">
        <v>0.23724999999999999</v>
      </c>
      <c r="W1449" s="2">
        <v>30</v>
      </c>
      <c r="Z1449" t="s">
        <v>117</v>
      </c>
      <c r="AA1449" s="3">
        <v>0.20335714290000001</v>
      </c>
      <c r="AB1449" s="2">
        <v>30</v>
      </c>
    </row>
    <row r="1450" spans="1:28" x14ac:dyDescent="0.2">
      <c r="A1450" s="1">
        <v>836000000000</v>
      </c>
      <c r="B1450" t="s">
        <v>130</v>
      </c>
      <c r="C1450" t="s">
        <v>1570</v>
      </c>
      <c r="D1450" t="s">
        <v>44</v>
      </c>
      <c r="E1450" s="4" t="str">
        <f>IF(SUMPRODUCT(--(NOT(ISERR(SEARCH({"c4","c3","c1","m4","m3","m2","m1","r3","r4","i2","cr1","hs1","g2"},D1450)))))&gt;0,"1","")</f>
        <v>1</v>
      </c>
      <c r="F1450" t="s">
        <v>39</v>
      </c>
      <c r="G1450" t="s">
        <v>33</v>
      </c>
      <c r="H1450">
        <v>0.155</v>
      </c>
      <c r="I1450">
        <v>0</v>
      </c>
      <c r="J1450">
        <v>0.155</v>
      </c>
      <c r="K1450" s="2">
        <v>15.5729166666667</v>
      </c>
      <c r="N1450" t="s">
        <v>31</v>
      </c>
      <c r="O1450" s="4">
        <f t="shared" si="22"/>
        <v>1</v>
      </c>
      <c r="P1450" t="s">
        <v>69</v>
      </c>
      <c r="Q1450" s="3">
        <v>0.13402886899999999</v>
      </c>
      <c r="R1450" s="2">
        <v>31.1458333333334</v>
      </c>
      <c r="U1450" t="s">
        <v>80</v>
      </c>
      <c r="V1450" s="3">
        <v>0.2010433036</v>
      </c>
      <c r="W1450" s="2">
        <v>62.291666666666799</v>
      </c>
    </row>
    <row r="1451" spans="1:28" x14ac:dyDescent="0.2">
      <c r="A1451" s="1">
        <v>836000000000</v>
      </c>
      <c r="B1451" t="s">
        <v>130</v>
      </c>
      <c r="C1451" t="s">
        <v>1571</v>
      </c>
      <c r="D1451" t="s">
        <v>44</v>
      </c>
      <c r="E1451" s="4" t="str">
        <f>IF(SUMPRODUCT(--(NOT(ISERR(SEARCH({"c4","c3","c1","m4","m3","m2","m1","r3","r4","i2","cr1","hs1","g2"},D1451)))))&gt;0,"1","")</f>
        <v>1</v>
      </c>
      <c r="F1451" t="s">
        <v>39</v>
      </c>
      <c r="G1451" t="s">
        <v>33</v>
      </c>
      <c r="H1451">
        <v>0.154444</v>
      </c>
      <c r="I1451">
        <v>0</v>
      </c>
      <c r="J1451">
        <v>0.154444</v>
      </c>
      <c r="K1451" s="2">
        <v>13.25</v>
      </c>
      <c r="N1451" t="s">
        <v>31</v>
      </c>
      <c r="O1451" s="4">
        <f t="shared" si="22"/>
        <v>1</v>
      </c>
      <c r="P1451" t="s">
        <v>69</v>
      </c>
      <c r="Q1451" s="3">
        <v>0.13354809449999999</v>
      </c>
      <c r="R1451" s="2">
        <v>26.5</v>
      </c>
      <c r="U1451" t="s">
        <v>80</v>
      </c>
      <c r="V1451" s="3">
        <v>0.20032214179999999</v>
      </c>
      <c r="W1451" s="2">
        <v>53</v>
      </c>
    </row>
    <row r="1452" spans="1:28" x14ac:dyDescent="0.2">
      <c r="A1452" s="1">
        <v>836000000000</v>
      </c>
      <c r="B1452" t="s">
        <v>130</v>
      </c>
      <c r="C1452" t="s">
        <v>1572</v>
      </c>
      <c r="D1452" t="s">
        <v>44</v>
      </c>
      <c r="E1452" s="4" t="str">
        <f>IF(SUMPRODUCT(--(NOT(ISERR(SEARCH({"c4","c3","c1","m4","m3","m2","m1","r3","r4","i2","cr1","hs1","g2"},D1452)))))&gt;0,"1","")</f>
        <v>1</v>
      </c>
      <c r="F1452" t="s">
        <v>39</v>
      </c>
      <c r="G1452" t="s">
        <v>33</v>
      </c>
      <c r="H1452">
        <v>0.153333</v>
      </c>
      <c r="I1452">
        <v>0</v>
      </c>
      <c r="J1452">
        <v>0.153333</v>
      </c>
      <c r="K1452" s="2">
        <v>16.7604166666667</v>
      </c>
      <c r="N1452" t="s">
        <v>31</v>
      </c>
      <c r="O1452" s="4">
        <f t="shared" si="22"/>
        <v>1</v>
      </c>
      <c r="P1452" t="s">
        <v>69</v>
      </c>
      <c r="Q1452" s="3">
        <v>0.13258741020000001</v>
      </c>
      <c r="R1452" s="2">
        <v>33.5208333333334</v>
      </c>
      <c r="U1452" t="s">
        <v>80</v>
      </c>
      <c r="V1452" s="3">
        <v>0.19888111529999999</v>
      </c>
      <c r="W1452" s="2">
        <v>67.041666666666799</v>
      </c>
    </row>
    <row r="1453" spans="1:28" x14ac:dyDescent="0.2">
      <c r="A1453" s="1">
        <v>836000000000</v>
      </c>
      <c r="B1453" t="s">
        <v>130</v>
      </c>
      <c r="C1453" t="s">
        <v>1573</v>
      </c>
      <c r="D1453" t="s">
        <v>44</v>
      </c>
      <c r="E1453" s="4" t="str">
        <f>IF(SUMPRODUCT(--(NOT(ISERR(SEARCH({"c4","c3","c1","m4","m3","m2","m1","r3","r4","i2","cr1","hs1","g2"},D1453)))))&gt;0,"1","")</f>
        <v>1</v>
      </c>
      <c r="F1453" t="s">
        <v>39</v>
      </c>
      <c r="G1453" t="s">
        <v>38</v>
      </c>
      <c r="H1453">
        <v>0.13500000000000001</v>
      </c>
      <c r="I1453">
        <v>0</v>
      </c>
      <c r="J1453">
        <v>0.13500000000000001</v>
      </c>
      <c r="K1453" s="2">
        <v>13.3645833333333</v>
      </c>
      <c r="N1453" t="s">
        <v>31</v>
      </c>
      <c r="O1453" s="4">
        <f t="shared" si="22"/>
        <v>1</v>
      </c>
      <c r="P1453" t="s">
        <v>69</v>
      </c>
      <c r="Q1453" s="3">
        <v>0.13257321429999999</v>
      </c>
      <c r="R1453" s="2">
        <v>26.7291666666666</v>
      </c>
      <c r="U1453" t="s">
        <v>80</v>
      </c>
      <c r="V1453" s="3">
        <v>0.19915312499999999</v>
      </c>
      <c r="W1453" s="2">
        <v>53.458333333333201</v>
      </c>
    </row>
    <row r="1454" spans="1:28" x14ac:dyDescent="0.2">
      <c r="A1454" s="1">
        <v>836000000000</v>
      </c>
      <c r="B1454" t="s">
        <v>130</v>
      </c>
      <c r="C1454" t="s">
        <v>1574</v>
      </c>
      <c r="D1454" t="s">
        <v>44</v>
      </c>
      <c r="E1454" s="4" t="str">
        <f>IF(SUMPRODUCT(--(NOT(ISERR(SEARCH({"c4","c3","c1","m4","m3","m2","m1","r3","r4","i2","cr1","hs1","g2"},D1454)))))&gt;0,"1","")</f>
        <v>1</v>
      </c>
      <c r="F1454" t="s">
        <v>39</v>
      </c>
      <c r="G1454" t="s">
        <v>38</v>
      </c>
      <c r="H1454">
        <v>0.13444400000000001</v>
      </c>
      <c r="I1454">
        <v>0</v>
      </c>
      <c r="J1454">
        <v>0.13444400000000001</v>
      </c>
      <c r="K1454" s="2">
        <v>12.6666666666667</v>
      </c>
      <c r="N1454" t="s">
        <v>31</v>
      </c>
      <c r="O1454" s="4">
        <f t="shared" si="22"/>
        <v>1</v>
      </c>
      <c r="P1454" t="s">
        <v>69</v>
      </c>
      <c r="Q1454" s="3">
        <v>0.13202720900000001</v>
      </c>
      <c r="R1454" s="2">
        <v>25.3333333333334</v>
      </c>
      <c r="U1454" t="s">
        <v>80</v>
      </c>
      <c r="V1454" s="3">
        <v>0.19833290919999999</v>
      </c>
      <c r="W1454" s="2">
        <v>50.666666666666799</v>
      </c>
    </row>
    <row r="1455" spans="1:28" x14ac:dyDescent="0.2">
      <c r="A1455" s="1">
        <v>836000000000</v>
      </c>
      <c r="B1455" t="s">
        <v>130</v>
      </c>
      <c r="C1455" t="s">
        <v>1575</v>
      </c>
      <c r="D1455" t="s">
        <v>44</v>
      </c>
      <c r="E1455" s="4" t="str">
        <f>IF(SUMPRODUCT(--(NOT(ISERR(SEARCH({"c4","c3","c1","m4","m3","m2","m1","r3","r4","i2","cr1","hs1","g2"},D1455)))))&gt;0,"1","")</f>
        <v>1</v>
      </c>
      <c r="F1455" t="s">
        <v>39</v>
      </c>
      <c r="G1455" t="s">
        <v>38</v>
      </c>
      <c r="H1455">
        <v>0.13444400000000001</v>
      </c>
      <c r="I1455">
        <v>0</v>
      </c>
      <c r="J1455">
        <v>0.13444400000000001</v>
      </c>
      <c r="K1455" s="2">
        <v>10.03125</v>
      </c>
      <c r="N1455" t="s">
        <v>31</v>
      </c>
      <c r="O1455" s="4">
        <f t="shared" si="22"/>
        <v>1</v>
      </c>
      <c r="P1455" t="s">
        <v>69</v>
      </c>
      <c r="Q1455" s="3">
        <v>0.13202720900000001</v>
      </c>
      <c r="R1455" s="2">
        <v>20.0625</v>
      </c>
      <c r="U1455" t="s">
        <v>80</v>
      </c>
      <c r="V1455" s="3">
        <v>0.19833290919999999</v>
      </c>
      <c r="W1455" s="2">
        <v>40.125</v>
      </c>
    </row>
    <row r="1456" spans="1:28" x14ac:dyDescent="0.2">
      <c r="A1456" s="1">
        <v>836000000000</v>
      </c>
      <c r="B1456" t="s">
        <v>130</v>
      </c>
      <c r="C1456" t="s">
        <v>1576</v>
      </c>
      <c r="D1456" t="s">
        <v>44</v>
      </c>
      <c r="E1456" s="4" t="str">
        <f>IF(SUMPRODUCT(--(NOT(ISERR(SEARCH({"c4","c3","c1","m4","m3","m2","m1","r3","r4","i2","cr1","hs1","g2"},D1456)))))&gt;0,"1","")</f>
        <v>1</v>
      </c>
      <c r="F1456" t="s">
        <v>39</v>
      </c>
      <c r="G1456" t="s">
        <v>38</v>
      </c>
      <c r="H1456">
        <v>0.13416700000000001</v>
      </c>
      <c r="I1456">
        <v>0</v>
      </c>
      <c r="J1456">
        <v>0.13416700000000001</v>
      </c>
      <c r="K1456" s="2">
        <v>14.7291666666667</v>
      </c>
      <c r="N1456" t="s">
        <v>31</v>
      </c>
      <c r="O1456" s="4">
        <f t="shared" si="22"/>
        <v>1</v>
      </c>
      <c r="P1456" t="s">
        <v>69</v>
      </c>
      <c r="Q1456" s="3">
        <v>0.13175518850000001</v>
      </c>
      <c r="R1456" s="2">
        <v>29.4583333333334</v>
      </c>
      <c r="U1456" t="s">
        <v>80</v>
      </c>
      <c r="V1456" s="3">
        <v>0.1979242765</v>
      </c>
      <c r="W1456" s="2">
        <v>58.916666666666799</v>
      </c>
    </row>
    <row r="1457" spans="1:28" x14ac:dyDescent="0.2">
      <c r="A1457" s="1">
        <v>836000000000</v>
      </c>
      <c r="B1457" t="s">
        <v>130</v>
      </c>
      <c r="C1457" t="s">
        <v>1577</v>
      </c>
      <c r="D1457" t="s">
        <v>44</v>
      </c>
      <c r="E1457" s="4" t="str">
        <f>IF(SUMPRODUCT(--(NOT(ISERR(SEARCH({"c4","c3","c1","m4","m3","m2","m1","r3","r4","i2","cr1","hs1","g2"},D1457)))))&gt;0,"1","")</f>
        <v>1</v>
      </c>
      <c r="F1457" t="s">
        <v>39</v>
      </c>
      <c r="G1457" t="s">
        <v>33</v>
      </c>
      <c r="H1457">
        <v>0.151111</v>
      </c>
      <c r="I1457">
        <v>0</v>
      </c>
      <c r="J1457">
        <v>0.151111</v>
      </c>
      <c r="K1457" s="2">
        <v>15.03125</v>
      </c>
      <c r="N1457" t="s">
        <v>31</v>
      </c>
      <c r="O1457" s="4">
        <f t="shared" si="22"/>
        <v>1</v>
      </c>
      <c r="P1457" t="s">
        <v>69</v>
      </c>
      <c r="Q1457" s="3">
        <v>0.1306660415</v>
      </c>
      <c r="R1457" s="2">
        <v>30.0625</v>
      </c>
      <c r="U1457" t="s">
        <v>80</v>
      </c>
      <c r="V1457" s="3">
        <v>0.19599906219999999</v>
      </c>
      <c r="W1457" s="2">
        <v>60.125</v>
      </c>
    </row>
    <row r="1458" spans="1:28" x14ac:dyDescent="0.2">
      <c r="A1458" s="1">
        <v>836000000000</v>
      </c>
      <c r="B1458" t="s">
        <v>130</v>
      </c>
      <c r="C1458" t="s">
        <v>1578</v>
      </c>
      <c r="D1458" t="s">
        <v>64</v>
      </c>
      <c r="E1458" s="4" t="str">
        <f>IF(SUMPRODUCT(--(NOT(ISERR(SEARCH({"c4","c3","c1","m4","m3","m2","m1","r3","r4","i2","cr1","hs1","g2"},D1458)))))&gt;0,"1","")</f>
        <v>1</v>
      </c>
      <c r="F1458" t="s">
        <v>39</v>
      </c>
      <c r="G1458" t="s">
        <v>30</v>
      </c>
      <c r="H1458">
        <v>330</v>
      </c>
      <c r="I1458">
        <v>329.75</v>
      </c>
      <c r="J1458">
        <v>0.25</v>
      </c>
      <c r="K1458" s="2">
        <v>14.6875</v>
      </c>
      <c r="N1458" t="s">
        <v>31</v>
      </c>
      <c r="O1458" s="4">
        <f t="shared" si="22"/>
        <v>1</v>
      </c>
      <c r="P1458" t="s">
        <v>65</v>
      </c>
      <c r="Q1458" s="3">
        <v>0.1303571429</v>
      </c>
      <c r="R1458" s="2">
        <v>29.375</v>
      </c>
      <c r="U1458" t="s">
        <v>66</v>
      </c>
      <c r="V1458" s="3">
        <v>0.1955357143</v>
      </c>
      <c r="W1458" s="2">
        <v>58.75</v>
      </c>
    </row>
    <row r="1459" spans="1:28" x14ac:dyDescent="0.2">
      <c r="A1459" s="1">
        <v>836000000000</v>
      </c>
      <c r="B1459" t="s">
        <v>130</v>
      </c>
      <c r="C1459" t="s">
        <v>1579</v>
      </c>
      <c r="D1459" t="s">
        <v>44</v>
      </c>
      <c r="E1459" s="4" t="str">
        <f>IF(SUMPRODUCT(--(NOT(ISERR(SEARCH({"c4","c3","c1","m4","m3","m2","m1","r3","r4","i2","cr1","hs1","g2"},D1459)))))&gt;0,"1","")</f>
        <v>1</v>
      </c>
      <c r="F1459" t="s">
        <v>39</v>
      </c>
      <c r="G1459" t="s">
        <v>33</v>
      </c>
      <c r="H1459">
        <v>0.14861099999999999</v>
      </c>
      <c r="I1459">
        <v>0</v>
      </c>
      <c r="J1459">
        <v>0.14861099999999999</v>
      </c>
      <c r="K1459" s="2">
        <v>17.2291666666667</v>
      </c>
      <c r="N1459" t="s">
        <v>31</v>
      </c>
      <c r="O1459" s="4">
        <f t="shared" si="22"/>
        <v>1</v>
      </c>
      <c r="P1459" t="s">
        <v>69</v>
      </c>
      <c r="Q1459" s="3">
        <v>0.12850428550000001</v>
      </c>
      <c r="R1459" s="2">
        <v>34.4583333333334</v>
      </c>
      <c r="U1459" t="s">
        <v>80</v>
      </c>
      <c r="V1459" s="3">
        <v>0.1927564283</v>
      </c>
      <c r="W1459" s="2">
        <v>68.916666666666799</v>
      </c>
    </row>
    <row r="1460" spans="1:28" x14ac:dyDescent="0.2">
      <c r="A1460" s="1">
        <v>836000000000</v>
      </c>
      <c r="B1460" t="s">
        <v>130</v>
      </c>
      <c r="C1460" t="s">
        <v>1580</v>
      </c>
      <c r="D1460" t="s">
        <v>44</v>
      </c>
      <c r="E1460" s="4" t="str">
        <f>IF(SUMPRODUCT(--(NOT(ISERR(SEARCH({"c4","c3","c1","m4","m3","m2","m1","r3","r4","i2","cr1","hs1","g2"},D1460)))))&gt;0,"1","")</f>
        <v>1</v>
      </c>
      <c r="F1460" t="s">
        <v>39</v>
      </c>
      <c r="G1460" t="s">
        <v>38</v>
      </c>
      <c r="H1460">
        <v>0.129722</v>
      </c>
      <c r="I1460">
        <v>0</v>
      </c>
      <c r="J1460">
        <v>0.129722</v>
      </c>
      <c r="K1460" s="2">
        <v>14.1666666666667</v>
      </c>
      <c r="N1460" t="s">
        <v>31</v>
      </c>
      <c r="O1460" s="4">
        <f t="shared" si="22"/>
        <v>1</v>
      </c>
      <c r="P1460" t="s">
        <v>69</v>
      </c>
      <c r="Q1460" s="3">
        <v>0.1273900926</v>
      </c>
      <c r="R1460" s="2">
        <v>28.3333333333334</v>
      </c>
      <c r="U1460" t="s">
        <v>80</v>
      </c>
      <c r="V1460" s="3">
        <v>0.1913669754</v>
      </c>
      <c r="W1460" s="2">
        <v>56.666666666666799</v>
      </c>
    </row>
    <row r="1461" spans="1:28" x14ac:dyDescent="0.2">
      <c r="A1461" s="1">
        <v>836000000000</v>
      </c>
      <c r="B1461" t="s">
        <v>130</v>
      </c>
      <c r="C1461" t="s">
        <v>1581</v>
      </c>
      <c r="D1461" t="s">
        <v>44</v>
      </c>
      <c r="E1461" s="4" t="str">
        <f>IF(SUMPRODUCT(--(NOT(ISERR(SEARCH({"c4","c3","c1","m4","m3","m2","m1","r3","r4","i2","cr1","hs1","g2"},D1461)))))&gt;0,"1","")</f>
        <v>1</v>
      </c>
      <c r="F1461" t="s">
        <v>39</v>
      </c>
      <c r="G1461" t="s">
        <v>38</v>
      </c>
      <c r="H1461">
        <v>0.129722</v>
      </c>
      <c r="I1461">
        <v>0</v>
      </c>
      <c r="J1461">
        <v>0.129722</v>
      </c>
      <c r="K1461" s="2">
        <v>17.375</v>
      </c>
      <c r="N1461" t="s">
        <v>31</v>
      </c>
      <c r="O1461" s="4">
        <f t="shared" si="22"/>
        <v>1</v>
      </c>
      <c r="P1461" t="s">
        <v>69</v>
      </c>
      <c r="Q1461" s="3">
        <v>0.1273900926</v>
      </c>
      <c r="R1461" s="2">
        <v>34.75</v>
      </c>
      <c r="U1461" t="s">
        <v>80</v>
      </c>
      <c r="V1461" s="3">
        <v>0.1913669754</v>
      </c>
      <c r="W1461" s="2">
        <v>69.5</v>
      </c>
    </row>
    <row r="1462" spans="1:28" x14ac:dyDescent="0.2">
      <c r="A1462" s="1">
        <v>836000000000</v>
      </c>
      <c r="B1462" t="s">
        <v>130</v>
      </c>
      <c r="C1462" t="s">
        <v>1582</v>
      </c>
      <c r="D1462" t="s">
        <v>44</v>
      </c>
      <c r="E1462" s="4" t="str">
        <f>IF(SUMPRODUCT(--(NOT(ISERR(SEARCH({"c4","c3","c1","m4","m3","m2","m1","r3","r4","i2","cr1","hs1","g2"},D1462)))))&gt;0,"1","")</f>
        <v>1</v>
      </c>
      <c r="F1462" t="s">
        <v>39</v>
      </c>
      <c r="G1462" t="s">
        <v>33</v>
      </c>
      <c r="H1462">
        <v>0.14666699999999999</v>
      </c>
      <c r="I1462">
        <v>0</v>
      </c>
      <c r="J1462">
        <v>0.14666699999999999</v>
      </c>
      <c r="K1462" s="2">
        <v>18.5104166666667</v>
      </c>
      <c r="N1462" t="s">
        <v>31</v>
      </c>
      <c r="O1462" s="4">
        <f t="shared" si="22"/>
        <v>1</v>
      </c>
      <c r="P1462" t="s">
        <v>69</v>
      </c>
      <c r="Q1462" s="3">
        <v>0.12682330410000001</v>
      </c>
      <c r="R1462" s="2">
        <v>37.0208333333334</v>
      </c>
      <c r="U1462" t="s">
        <v>80</v>
      </c>
      <c r="V1462" s="3">
        <v>0.1902349562</v>
      </c>
      <c r="W1462" s="2">
        <v>74.041666666666799</v>
      </c>
    </row>
    <row r="1463" spans="1:28" x14ac:dyDescent="0.2">
      <c r="A1463" s="1">
        <v>836000000000</v>
      </c>
      <c r="B1463" t="s">
        <v>130</v>
      </c>
      <c r="C1463" t="s">
        <v>1583</v>
      </c>
      <c r="D1463" t="s">
        <v>44</v>
      </c>
      <c r="E1463" s="4" t="str">
        <f>IF(SUMPRODUCT(--(NOT(ISERR(SEARCH({"c4","c3","c1","m4","m3","m2","m1","r3","r4","i2","cr1","hs1","g2"},D1463)))))&gt;0,"1","")</f>
        <v>1</v>
      </c>
      <c r="F1463" t="s">
        <v>39</v>
      </c>
      <c r="G1463" t="s">
        <v>33</v>
      </c>
      <c r="H1463">
        <v>0.14638899999999999</v>
      </c>
      <c r="I1463">
        <v>0</v>
      </c>
      <c r="J1463">
        <v>0.14638899999999999</v>
      </c>
      <c r="K1463" s="2">
        <v>17.3541666666667</v>
      </c>
      <c r="N1463" t="s">
        <v>31</v>
      </c>
      <c r="O1463" s="4">
        <f t="shared" si="22"/>
        <v>1</v>
      </c>
      <c r="P1463" t="s">
        <v>69</v>
      </c>
      <c r="Q1463" s="3">
        <v>0.1265829168</v>
      </c>
      <c r="R1463" s="2">
        <v>34.7083333333334</v>
      </c>
      <c r="U1463" t="s">
        <v>80</v>
      </c>
      <c r="V1463" s="3">
        <v>0.18987437530000001</v>
      </c>
      <c r="W1463" s="2">
        <v>69.416666666666799</v>
      </c>
    </row>
    <row r="1464" spans="1:28" x14ac:dyDescent="0.2">
      <c r="A1464" s="1">
        <v>836000000000</v>
      </c>
      <c r="B1464" t="s">
        <v>130</v>
      </c>
      <c r="C1464" t="s">
        <v>1584</v>
      </c>
      <c r="D1464" t="s">
        <v>44</v>
      </c>
      <c r="E1464" s="4" t="str">
        <f>IF(SUMPRODUCT(--(NOT(ISERR(SEARCH({"c4","c3","c1","m4","m3","m2","m1","r3","r4","i2","cr1","hs1","g2"},D1464)))))&gt;0,"1","")</f>
        <v>1</v>
      </c>
      <c r="F1464" t="s">
        <v>39</v>
      </c>
      <c r="G1464" t="s">
        <v>38</v>
      </c>
      <c r="H1464">
        <v>0.128611</v>
      </c>
      <c r="I1464">
        <v>0</v>
      </c>
      <c r="J1464">
        <v>0.128611</v>
      </c>
      <c r="K1464" s="2">
        <v>6.1875</v>
      </c>
      <c r="N1464" t="s">
        <v>31</v>
      </c>
      <c r="O1464" s="4">
        <f t="shared" si="22"/>
        <v>1</v>
      </c>
      <c r="P1464" t="s">
        <v>69</v>
      </c>
      <c r="Q1464" s="3">
        <v>0.12629906420000001</v>
      </c>
      <c r="R1464" s="2">
        <v>12.375</v>
      </c>
      <c r="U1464" t="s">
        <v>81</v>
      </c>
      <c r="V1464" s="3">
        <v>0.221302785</v>
      </c>
      <c r="W1464" s="2">
        <v>49.5</v>
      </c>
      <c r="Z1464" t="s">
        <v>80</v>
      </c>
      <c r="AA1464" s="3">
        <v>0.189728019</v>
      </c>
      <c r="AB1464" s="2">
        <v>24.75</v>
      </c>
    </row>
    <row r="1465" spans="1:28" x14ac:dyDescent="0.2">
      <c r="A1465" s="1">
        <v>836000000000</v>
      </c>
      <c r="B1465" t="s">
        <v>130</v>
      </c>
      <c r="C1465" t="s">
        <v>1585</v>
      </c>
      <c r="D1465" t="s">
        <v>44</v>
      </c>
      <c r="E1465" s="4" t="str">
        <f>IF(SUMPRODUCT(--(NOT(ISERR(SEARCH({"c4","c3","c1","m4","m3","m2","m1","r3","r4","i2","cr1","hs1","g2"},D1465)))))&gt;0,"1","")</f>
        <v>1</v>
      </c>
      <c r="F1465" t="s">
        <v>39</v>
      </c>
      <c r="G1465" t="s">
        <v>38</v>
      </c>
      <c r="H1465">
        <v>0.128056</v>
      </c>
      <c r="I1465">
        <v>0</v>
      </c>
      <c r="J1465">
        <v>0.128056</v>
      </c>
      <c r="K1465" s="2">
        <v>6.1354166666666696</v>
      </c>
      <c r="N1465" t="s">
        <v>31</v>
      </c>
      <c r="O1465" s="4">
        <f t="shared" si="22"/>
        <v>1</v>
      </c>
      <c r="P1465" t="s">
        <v>69</v>
      </c>
      <c r="Q1465" s="3">
        <v>0.12575404100000001</v>
      </c>
      <c r="R1465" s="2">
        <v>12.2708333333333</v>
      </c>
      <c r="U1465" t="s">
        <v>80</v>
      </c>
      <c r="V1465" s="3">
        <v>0.18890927830000001</v>
      </c>
      <c r="W1465" s="2">
        <v>24.5416666666666</v>
      </c>
      <c r="Z1465" t="s">
        <v>81</v>
      </c>
      <c r="AA1465" s="3">
        <v>0.22034778860000001</v>
      </c>
      <c r="AB1465" s="2">
        <v>49.0833333333333</v>
      </c>
    </row>
    <row r="1466" spans="1:28" x14ac:dyDescent="0.2">
      <c r="A1466" s="1">
        <v>836000000000</v>
      </c>
      <c r="B1466" t="s">
        <v>130</v>
      </c>
      <c r="C1466" t="s">
        <v>1586</v>
      </c>
      <c r="D1466" t="s">
        <v>80</v>
      </c>
      <c r="E1466" s="4" t="str">
        <f>IF(SUMPRODUCT(--(NOT(ISERR(SEARCH({"c4","c3","c1","m4","m3","m2","m1","r3","r4","i2","cr1","hs1","g2"},D1466)))))&gt;0,"1","")</f>
        <v>1</v>
      </c>
      <c r="F1466" t="s">
        <v>39</v>
      </c>
      <c r="G1466" t="s">
        <v>87</v>
      </c>
      <c r="H1466">
        <v>0.49888900000000003</v>
      </c>
      <c r="I1466">
        <v>0</v>
      </c>
      <c r="J1466">
        <v>0.49888900000000003</v>
      </c>
      <c r="K1466" s="2">
        <v>24.875</v>
      </c>
      <c r="N1466" t="s">
        <v>31</v>
      </c>
      <c r="O1466" s="4">
        <f t="shared" si="22"/>
        <v>1</v>
      </c>
      <c r="P1466" t="s">
        <v>81</v>
      </c>
      <c r="Q1466" s="3">
        <v>0.1257319063</v>
      </c>
      <c r="R1466" s="2">
        <v>49.75</v>
      </c>
    </row>
    <row r="1467" spans="1:28" x14ac:dyDescent="0.2">
      <c r="A1467" s="1">
        <v>836000000000</v>
      </c>
      <c r="B1467" t="s">
        <v>130</v>
      </c>
      <c r="C1467" t="s">
        <v>1587</v>
      </c>
      <c r="D1467" t="s">
        <v>80</v>
      </c>
      <c r="E1467" s="4" t="str">
        <f>IF(SUMPRODUCT(--(NOT(ISERR(SEARCH({"c4","c3","c1","m4","m3","m2","m1","r3","r4","i2","cr1","hs1","g2"},D1467)))))&gt;0,"1","")</f>
        <v>1</v>
      </c>
      <c r="F1467" t="s">
        <v>39</v>
      </c>
      <c r="G1467" t="s">
        <v>87</v>
      </c>
      <c r="H1467">
        <v>0.4975</v>
      </c>
      <c r="I1467">
        <v>0</v>
      </c>
      <c r="J1467">
        <v>0.4975</v>
      </c>
      <c r="K1467" s="2">
        <v>25.1666666666667</v>
      </c>
      <c r="N1467" t="s">
        <v>31</v>
      </c>
      <c r="O1467" s="4">
        <f t="shared" si="22"/>
        <v>1</v>
      </c>
      <c r="P1467" t="s">
        <v>81</v>
      </c>
      <c r="Q1467" s="3">
        <v>0.12538184520000001</v>
      </c>
      <c r="R1467" s="2">
        <v>50.3333333333334</v>
      </c>
    </row>
    <row r="1468" spans="1:28" x14ac:dyDescent="0.2">
      <c r="A1468" s="1">
        <v>836000000000</v>
      </c>
      <c r="B1468" t="s">
        <v>130</v>
      </c>
      <c r="C1468" t="s">
        <v>1588</v>
      </c>
      <c r="D1468" t="s">
        <v>80</v>
      </c>
      <c r="E1468" s="4" t="str">
        <f>IF(SUMPRODUCT(--(NOT(ISERR(SEARCH({"c4","c3","c1","m4","m3","m2","m1","r3","r4","i2","cr1","hs1","g2"},D1468)))))&gt;0,"1","")</f>
        <v>1</v>
      </c>
      <c r="F1468" t="s">
        <v>39</v>
      </c>
      <c r="G1468" t="s">
        <v>87</v>
      </c>
      <c r="H1468">
        <v>0.48972199999999999</v>
      </c>
      <c r="I1468">
        <v>0</v>
      </c>
      <c r="J1468">
        <v>0.48972199999999999</v>
      </c>
      <c r="K1468" s="2">
        <v>21.5416666666667</v>
      </c>
      <c r="N1468" t="s">
        <v>31</v>
      </c>
      <c r="O1468" s="4">
        <f t="shared" si="22"/>
        <v>1</v>
      </c>
      <c r="P1468" t="s">
        <v>81</v>
      </c>
      <c r="Q1468" s="3">
        <v>0.123421604</v>
      </c>
      <c r="R1468" s="2">
        <v>43.0833333333334</v>
      </c>
    </row>
    <row r="1469" spans="1:28" x14ac:dyDescent="0.2">
      <c r="A1469" s="1">
        <v>836000000000</v>
      </c>
      <c r="B1469" t="s">
        <v>130</v>
      </c>
      <c r="C1469" t="s">
        <v>1589</v>
      </c>
      <c r="D1469" t="s">
        <v>44</v>
      </c>
      <c r="E1469" s="4" t="str">
        <f>IF(SUMPRODUCT(--(NOT(ISERR(SEARCH({"c4","c3","c1","m4","m3","m2","m1","r3","r4","i2","cr1","hs1","g2"},D1469)))))&gt;0,"1","")</f>
        <v>1</v>
      </c>
      <c r="F1469" t="s">
        <v>39</v>
      </c>
      <c r="G1469" t="s">
        <v>38</v>
      </c>
      <c r="H1469">
        <v>0.123056</v>
      </c>
      <c r="I1469">
        <v>0</v>
      </c>
      <c r="J1469">
        <v>0.123056</v>
      </c>
      <c r="K1469" s="2">
        <v>6.0833333333333304</v>
      </c>
      <c r="N1469" t="s">
        <v>31</v>
      </c>
      <c r="O1469" s="4">
        <f t="shared" si="22"/>
        <v>1</v>
      </c>
      <c r="P1469" t="s">
        <v>69</v>
      </c>
      <c r="Q1469" s="3">
        <v>0.1208439219</v>
      </c>
      <c r="R1469" s="2">
        <v>12.1666666666666</v>
      </c>
      <c r="U1469" t="s">
        <v>81</v>
      </c>
      <c r="V1469" s="3">
        <v>0.21174421709999999</v>
      </c>
      <c r="W1469" s="2">
        <v>48.6666666666666</v>
      </c>
      <c r="Z1469" t="s">
        <v>80</v>
      </c>
      <c r="AA1469" s="3">
        <v>0.18153323669999999</v>
      </c>
      <c r="AB1469" s="2">
        <v>24.3333333333333</v>
      </c>
    </row>
    <row r="1470" spans="1:28" x14ac:dyDescent="0.2">
      <c r="A1470" s="1">
        <v>836000000000</v>
      </c>
      <c r="B1470" t="s">
        <v>130</v>
      </c>
      <c r="C1470" t="s">
        <v>1590</v>
      </c>
      <c r="D1470" t="s">
        <v>44</v>
      </c>
      <c r="E1470" s="4" t="str">
        <f>IF(SUMPRODUCT(--(NOT(ISERR(SEARCH({"c4","c3","c1","m4","m3","m2","m1","r3","r4","i2","cr1","hs1","g2"},D1470)))))&gt;0,"1","")</f>
        <v>1</v>
      </c>
      <c r="F1470" t="s">
        <v>39</v>
      </c>
      <c r="G1470" t="s">
        <v>38</v>
      </c>
      <c r="H1470">
        <v>0.122778</v>
      </c>
      <c r="I1470">
        <v>0</v>
      </c>
      <c r="J1470">
        <v>0.122778</v>
      </c>
      <c r="K1470" s="2">
        <v>17.1875</v>
      </c>
      <c r="N1470" t="s">
        <v>31</v>
      </c>
      <c r="O1470" s="4">
        <f t="shared" si="22"/>
        <v>1</v>
      </c>
      <c r="P1470" t="s">
        <v>69</v>
      </c>
      <c r="Q1470" s="3">
        <v>0.1205709193</v>
      </c>
      <c r="R1470" s="2">
        <v>34.375</v>
      </c>
      <c r="U1470" t="s">
        <v>80</v>
      </c>
      <c r="V1470" s="3">
        <v>0.18112312880000001</v>
      </c>
      <c r="W1470" s="2">
        <v>68.75</v>
      </c>
    </row>
    <row r="1471" spans="1:28" x14ac:dyDescent="0.2">
      <c r="A1471" s="1">
        <v>836000000000</v>
      </c>
      <c r="B1471" t="s">
        <v>130</v>
      </c>
      <c r="C1471" t="s">
        <v>1591</v>
      </c>
      <c r="D1471" t="s">
        <v>44</v>
      </c>
      <c r="E1471" s="4" t="str">
        <f>IF(SUMPRODUCT(--(NOT(ISERR(SEARCH({"c4","c3","c1","m4","m3","m2","m1","r3","r4","i2","cr1","hs1","g2"},D1471)))))&gt;0,"1","")</f>
        <v>1</v>
      </c>
      <c r="F1471" t="s">
        <v>39</v>
      </c>
      <c r="G1471" t="s">
        <v>33</v>
      </c>
      <c r="H1471">
        <v>0.13861100000000001</v>
      </c>
      <c r="I1471">
        <v>0</v>
      </c>
      <c r="J1471">
        <v>0.13861100000000001</v>
      </c>
      <c r="K1471" s="2">
        <v>10.1145833333333</v>
      </c>
      <c r="N1471" t="s">
        <v>31</v>
      </c>
      <c r="O1471" s="4">
        <f t="shared" si="22"/>
        <v>1</v>
      </c>
      <c r="P1471" t="s">
        <v>69</v>
      </c>
      <c r="Q1471" s="3">
        <v>0.1198572617</v>
      </c>
      <c r="R1471" s="2">
        <v>20.2291666666666</v>
      </c>
      <c r="U1471" t="s">
        <v>80</v>
      </c>
      <c r="V1471" s="3">
        <v>0.1797858926</v>
      </c>
      <c r="W1471" s="2">
        <v>40.458333333333201</v>
      </c>
    </row>
    <row r="1472" spans="1:28" x14ac:dyDescent="0.2">
      <c r="A1472" s="1">
        <v>836000000000</v>
      </c>
      <c r="B1472" t="s">
        <v>130</v>
      </c>
      <c r="C1472" t="s">
        <v>1592</v>
      </c>
      <c r="D1472" t="s">
        <v>44</v>
      </c>
      <c r="E1472" s="4" t="str">
        <f>IF(SUMPRODUCT(--(NOT(ISERR(SEARCH({"c4","c3","c1","m4","m3","m2","m1","r3","r4","i2","cr1","hs1","g2"},D1472)))))&gt;0,"1","")</f>
        <v>1</v>
      </c>
      <c r="F1472" t="s">
        <v>39</v>
      </c>
      <c r="G1472" t="s">
        <v>38</v>
      </c>
      <c r="H1472">
        <v>0.121111</v>
      </c>
      <c r="I1472">
        <v>0</v>
      </c>
      <c r="J1472">
        <v>0.121111</v>
      </c>
      <c r="K1472" s="2">
        <v>5.8020833333333304</v>
      </c>
      <c r="N1472" t="s">
        <v>31</v>
      </c>
      <c r="O1472" s="4">
        <f t="shared" si="22"/>
        <v>1</v>
      </c>
      <c r="P1472" t="s">
        <v>69</v>
      </c>
      <c r="Q1472" s="3">
        <v>0.1189338856</v>
      </c>
      <c r="R1472" s="2">
        <v>11.6041666666666</v>
      </c>
      <c r="U1472" t="s">
        <v>80</v>
      </c>
      <c r="V1472" s="3">
        <v>0.1786639565</v>
      </c>
      <c r="W1472" s="2">
        <v>23.2083333333333</v>
      </c>
      <c r="Z1472" t="s">
        <v>81</v>
      </c>
      <c r="AA1472" s="3">
        <v>0.20839742789999999</v>
      </c>
      <c r="AB1472" s="2">
        <v>46.4166666666666</v>
      </c>
    </row>
    <row r="1473" spans="1:28" x14ac:dyDescent="0.2">
      <c r="A1473" s="1">
        <v>836000000000</v>
      </c>
      <c r="B1473" t="s">
        <v>130</v>
      </c>
      <c r="C1473" t="s">
        <v>1593</v>
      </c>
      <c r="D1473" t="s">
        <v>44</v>
      </c>
      <c r="E1473" s="4" t="str">
        <f>IF(SUMPRODUCT(--(NOT(ISERR(SEARCH({"c4","c3","c1","m4","m3","m2","m1","r3","r4","i2","cr1","hs1","g2"},D1473)))))&gt;0,"1","")</f>
        <v>1</v>
      </c>
      <c r="F1473" t="s">
        <v>39</v>
      </c>
      <c r="G1473" t="s">
        <v>33</v>
      </c>
      <c r="H1473">
        <v>0.13722200000000001</v>
      </c>
      <c r="I1473">
        <v>0</v>
      </c>
      <c r="J1473">
        <v>0.13722200000000001</v>
      </c>
      <c r="K1473" s="2">
        <v>15.46875</v>
      </c>
      <c r="N1473" t="s">
        <v>31</v>
      </c>
      <c r="O1473" s="4">
        <f t="shared" si="22"/>
        <v>1</v>
      </c>
      <c r="P1473" t="s">
        <v>69</v>
      </c>
      <c r="Q1473" s="3">
        <v>0.1186561901</v>
      </c>
      <c r="R1473" s="2">
        <v>30.9375</v>
      </c>
      <c r="U1473" t="s">
        <v>80</v>
      </c>
      <c r="V1473" s="3">
        <v>0.17798428520000001</v>
      </c>
      <c r="W1473" s="2">
        <v>61.875</v>
      </c>
    </row>
    <row r="1474" spans="1:28" x14ac:dyDescent="0.2">
      <c r="A1474" s="1">
        <v>836000000000</v>
      </c>
      <c r="B1474" t="s">
        <v>130</v>
      </c>
      <c r="C1474" t="s">
        <v>1594</v>
      </c>
      <c r="D1474" t="s">
        <v>44</v>
      </c>
      <c r="E1474" s="4" t="str">
        <f>IF(SUMPRODUCT(--(NOT(ISERR(SEARCH({"c4","c3","c1","m4","m3","m2","m1","r3","r4","i2","cr1","hs1","g2"},D1474)))))&gt;0,"1","")</f>
        <v>1</v>
      </c>
      <c r="F1474" t="s">
        <v>39</v>
      </c>
      <c r="G1474" t="s">
        <v>33</v>
      </c>
      <c r="H1474">
        <v>0.13722200000000001</v>
      </c>
      <c r="I1474">
        <v>0</v>
      </c>
      <c r="J1474">
        <v>0.13722200000000001</v>
      </c>
      <c r="K1474" s="2">
        <v>16.5833333333333</v>
      </c>
      <c r="N1474" t="s">
        <v>31</v>
      </c>
      <c r="O1474" s="4">
        <f t="shared" si="22"/>
        <v>1</v>
      </c>
      <c r="P1474" t="s">
        <v>69</v>
      </c>
      <c r="Q1474" s="3">
        <v>0.1186561901</v>
      </c>
      <c r="R1474" s="2">
        <v>33.1666666666666</v>
      </c>
      <c r="U1474" t="s">
        <v>80</v>
      </c>
      <c r="V1474" s="3">
        <v>0.17798428520000001</v>
      </c>
      <c r="W1474" s="2">
        <v>66.333333333333201</v>
      </c>
    </row>
    <row r="1475" spans="1:28" x14ac:dyDescent="0.2">
      <c r="A1475" s="1">
        <v>836000000000</v>
      </c>
      <c r="B1475" t="s">
        <v>130</v>
      </c>
      <c r="C1475" t="s">
        <v>1595</v>
      </c>
      <c r="D1475" t="s">
        <v>44</v>
      </c>
      <c r="E1475" s="4" t="str">
        <f>IF(SUMPRODUCT(--(NOT(ISERR(SEARCH({"c4","c3","c1","m4","m3","m2","m1","r3","r4","i2","cr1","hs1","g2"},D1475)))))&gt;0,"1","")</f>
        <v>1</v>
      </c>
      <c r="F1475" t="s">
        <v>39</v>
      </c>
      <c r="G1475" t="s">
        <v>33</v>
      </c>
      <c r="H1475">
        <v>0.13722200000000001</v>
      </c>
      <c r="I1475">
        <v>0</v>
      </c>
      <c r="J1475">
        <v>0.13722200000000001</v>
      </c>
      <c r="K1475" s="2">
        <v>14.3854166666667</v>
      </c>
      <c r="N1475" t="s">
        <v>31</v>
      </c>
      <c r="O1475" s="4">
        <f t="shared" ref="O1475:O1538" si="23">IF(Q1475&lt;25,1,0)</f>
        <v>1</v>
      </c>
      <c r="P1475" t="s">
        <v>69</v>
      </c>
      <c r="Q1475" s="3">
        <v>0.1186561901</v>
      </c>
      <c r="R1475" s="2">
        <v>28.7708333333334</v>
      </c>
      <c r="U1475" t="s">
        <v>80</v>
      </c>
      <c r="V1475" s="3">
        <v>0.17798428520000001</v>
      </c>
      <c r="W1475" s="2">
        <v>57.541666666666799</v>
      </c>
    </row>
    <row r="1476" spans="1:28" x14ac:dyDescent="0.2">
      <c r="A1476" s="1">
        <v>836000000000</v>
      </c>
      <c r="B1476" t="s">
        <v>130</v>
      </c>
      <c r="C1476" t="s">
        <v>1596</v>
      </c>
      <c r="D1476" t="s">
        <v>44</v>
      </c>
      <c r="E1476" s="4" t="str">
        <f>IF(SUMPRODUCT(--(NOT(ISERR(SEARCH({"c4","c3","c1","m4","m3","m2","m1","r3","r4","i2","cr1","hs1","g2"},D1476)))))&gt;0,"1","")</f>
        <v>1</v>
      </c>
      <c r="F1476" t="s">
        <v>39</v>
      </c>
      <c r="G1476" t="s">
        <v>33</v>
      </c>
      <c r="H1476">
        <v>0.13666700000000001</v>
      </c>
      <c r="I1476">
        <v>0</v>
      </c>
      <c r="J1476">
        <v>0.13666700000000001</v>
      </c>
      <c r="K1476" s="2">
        <v>9.4791666666666696</v>
      </c>
      <c r="N1476" t="s">
        <v>31</v>
      </c>
      <c r="O1476" s="4">
        <f t="shared" si="23"/>
        <v>1</v>
      </c>
      <c r="P1476" t="s">
        <v>69</v>
      </c>
      <c r="Q1476" s="3">
        <v>0.11817628030000001</v>
      </c>
      <c r="R1476" s="2">
        <v>18.9583333333333</v>
      </c>
      <c r="U1476" t="s">
        <v>80</v>
      </c>
      <c r="V1476" s="3">
        <v>0.17726442040000001</v>
      </c>
      <c r="W1476" s="2">
        <v>37.9166666666666</v>
      </c>
      <c r="Z1476" t="s">
        <v>81</v>
      </c>
      <c r="AA1476" s="3">
        <v>0.20666002789999999</v>
      </c>
      <c r="AB1476" s="2">
        <v>75.8333333333333</v>
      </c>
    </row>
    <row r="1477" spans="1:28" x14ac:dyDescent="0.2">
      <c r="A1477" s="1">
        <v>836000000000</v>
      </c>
      <c r="B1477" t="s">
        <v>130</v>
      </c>
      <c r="C1477" t="s">
        <v>1597</v>
      </c>
      <c r="D1477" t="s">
        <v>44</v>
      </c>
      <c r="E1477" s="4" t="str">
        <f>IF(SUMPRODUCT(--(NOT(ISERR(SEARCH({"c4","c3","c1","m4","m3","m2","m1","r3","r4","i2","cr1","hs1","g2"},D1477)))))&gt;0,"1","")</f>
        <v>1</v>
      </c>
      <c r="F1477" t="s">
        <v>39</v>
      </c>
      <c r="G1477" t="s">
        <v>33</v>
      </c>
      <c r="H1477">
        <v>0.13583300000000001</v>
      </c>
      <c r="I1477">
        <v>0</v>
      </c>
      <c r="J1477">
        <v>0.13583300000000001</v>
      </c>
      <c r="K1477" s="2">
        <v>14.09375</v>
      </c>
      <c r="N1477" t="s">
        <v>31</v>
      </c>
      <c r="O1477" s="4">
        <f t="shared" si="23"/>
        <v>1</v>
      </c>
      <c r="P1477" t="s">
        <v>69</v>
      </c>
      <c r="Q1477" s="3">
        <v>0.1174551185</v>
      </c>
      <c r="R1477" s="2">
        <v>28.1875</v>
      </c>
      <c r="U1477" t="s">
        <v>80</v>
      </c>
      <c r="V1477" s="3">
        <v>0.17618267779999999</v>
      </c>
      <c r="W1477" s="2">
        <v>56.375</v>
      </c>
    </row>
    <row r="1478" spans="1:28" x14ac:dyDescent="0.2">
      <c r="A1478" s="1">
        <v>836000000000</v>
      </c>
      <c r="B1478" t="s">
        <v>130</v>
      </c>
      <c r="C1478" t="s">
        <v>1598</v>
      </c>
      <c r="D1478" t="s">
        <v>44</v>
      </c>
      <c r="E1478" s="4" t="str">
        <f>IF(SUMPRODUCT(--(NOT(ISERR(SEARCH({"c4","c3","c1","m4","m3","m2","m1","r3","r4","i2","cr1","hs1","g2"},D1478)))))&gt;0,"1","")</f>
        <v>1</v>
      </c>
      <c r="F1478" t="s">
        <v>39</v>
      </c>
      <c r="G1478" t="s">
        <v>38</v>
      </c>
      <c r="H1478">
        <v>0.11888899999999999</v>
      </c>
      <c r="I1478">
        <v>0</v>
      </c>
      <c r="J1478">
        <v>0.11888899999999999</v>
      </c>
      <c r="K1478" s="2">
        <v>18.65625</v>
      </c>
      <c r="N1478" t="s">
        <v>31</v>
      </c>
      <c r="O1478" s="4">
        <f t="shared" si="23"/>
        <v>1</v>
      </c>
      <c r="P1478" t="s">
        <v>69</v>
      </c>
      <c r="Q1478" s="3">
        <v>0.1167518287</v>
      </c>
      <c r="R1478" s="2">
        <v>37.3125</v>
      </c>
      <c r="U1478" t="s">
        <v>80</v>
      </c>
      <c r="V1478" s="3">
        <v>0.17538604350000001</v>
      </c>
      <c r="W1478" s="2">
        <v>74.625</v>
      </c>
    </row>
    <row r="1479" spans="1:28" x14ac:dyDescent="0.2">
      <c r="A1479" s="1">
        <v>836000000000</v>
      </c>
      <c r="B1479" t="s">
        <v>130</v>
      </c>
      <c r="C1479" t="s">
        <v>1599</v>
      </c>
      <c r="D1479" t="s">
        <v>44</v>
      </c>
      <c r="E1479" s="4" t="str">
        <f>IF(SUMPRODUCT(--(NOT(ISERR(SEARCH({"c4","c3","c1","m4","m3","m2","m1","r3","r4","i2","cr1","hs1","g2"},D1479)))))&gt;0,"1","")</f>
        <v>1</v>
      </c>
      <c r="F1479" t="s">
        <v>39</v>
      </c>
      <c r="G1479" t="s">
        <v>38</v>
      </c>
      <c r="H1479">
        <v>0.11861099999999999</v>
      </c>
      <c r="I1479">
        <v>0</v>
      </c>
      <c r="J1479">
        <v>0.11861099999999999</v>
      </c>
      <c r="K1479" s="2">
        <v>6.1041666666666696</v>
      </c>
      <c r="N1479" t="s">
        <v>31</v>
      </c>
      <c r="O1479" s="4">
        <f t="shared" si="23"/>
        <v>1</v>
      </c>
      <c r="P1479" t="s">
        <v>69</v>
      </c>
      <c r="Q1479" s="3">
        <v>0.1164788261</v>
      </c>
      <c r="R1479" s="2">
        <v>12.2083333333333</v>
      </c>
      <c r="U1479" t="s">
        <v>80</v>
      </c>
      <c r="V1479" s="3">
        <v>0.17497593559999999</v>
      </c>
      <c r="W1479" s="2">
        <v>24.4166666666666</v>
      </c>
      <c r="Z1479" t="s">
        <v>81</v>
      </c>
      <c r="AA1479" s="3">
        <v>0.2040956421</v>
      </c>
      <c r="AB1479" s="2">
        <v>48.8333333333333</v>
      </c>
    </row>
    <row r="1480" spans="1:28" x14ac:dyDescent="0.2">
      <c r="A1480" s="1">
        <v>836000000000</v>
      </c>
      <c r="B1480" t="s">
        <v>130</v>
      </c>
      <c r="C1480" t="s">
        <v>1600</v>
      </c>
      <c r="D1480" t="s">
        <v>44</v>
      </c>
      <c r="E1480" s="4" t="str">
        <f>IF(SUMPRODUCT(--(NOT(ISERR(SEARCH({"c4","c3","c1","m4","m3","m2","m1","r3","r4","i2","cr1","hs1","g2"},D1480)))))&gt;0,"1","")</f>
        <v>1</v>
      </c>
      <c r="F1480" t="s">
        <v>39</v>
      </c>
      <c r="G1480" t="s">
        <v>38</v>
      </c>
      <c r="H1480">
        <v>0.11861099999999999</v>
      </c>
      <c r="I1480">
        <v>0</v>
      </c>
      <c r="J1480">
        <v>0.11861099999999999</v>
      </c>
      <c r="K1480" s="2">
        <v>5.25</v>
      </c>
      <c r="N1480" t="s">
        <v>31</v>
      </c>
      <c r="O1480" s="4">
        <f t="shared" si="23"/>
        <v>1</v>
      </c>
      <c r="P1480" t="s">
        <v>69</v>
      </c>
      <c r="Q1480" s="3">
        <v>0.1164788261</v>
      </c>
      <c r="R1480" s="2">
        <v>10.5</v>
      </c>
      <c r="U1480" t="s">
        <v>81</v>
      </c>
      <c r="V1480" s="3">
        <v>0.2040956421</v>
      </c>
      <c r="W1480" s="2">
        <v>42</v>
      </c>
      <c r="Z1480" t="s">
        <v>80</v>
      </c>
      <c r="AA1480" s="3">
        <v>0.17497593559999999</v>
      </c>
      <c r="AB1480" s="2">
        <v>21</v>
      </c>
    </row>
    <row r="1481" spans="1:28" x14ac:dyDescent="0.2">
      <c r="A1481" s="1">
        <v>836000000000</v>
      </c>
      <c r="B1481" t="s">
        <v>130</v>
      </c>
      <c r="C1481" t="s">
        <v>1601</v>
      </c>
      <c r="D1481" t="s">
        <v>44</v>
      </c>
      <c r="E1481" s="4" t="str">
        <f>IF(SUMPRODUCT(--(NOT(ISERR(SEARCH({"c4","c3","c1","m4","m3","m2","m1","r3","r4","i2","cr1","hs1","g2"},D1481)))))&gt;0,"1","")</f>
        <v>1</v>
      </c>
      <c r="F1481" t="s">
        <v>39</v>
      </c>
      <c r="G1481" t="s">
        <v>38</v>
      </c>
      <c r="H1481">
        <v>0.11805599999999999</v>
      </c>
      <c r="I1481">
        <v>0</v>
      </c>
      <c r="J1481">
        <v>0.11805599999999999</v>
      </c>
      <c r="K1481" s="2">
        <v>11.4375</v>
      </c>
      <c r="N1481" t="s">
        <v>31</v>
      </c>
      <c r="O1481" s="4">
        <f t="shared" si="23"/>
        <v>1</v>
      </c>
      <c r="P1481" t="s">
        <v>69</v>
      </c>
      <c r="Q1481" s="3">
        <v>0.11593380289999999</v>
      </c>
      <c r="R1481" s="2">
        <v>22.875</v>
      </c>
      <c r="U1481" t="s">
        <v>80</v>
      </c>
      <c r="V1481" s="3">
        <v>0.17415719499999999</v>
      </c>
      <c r="W1481" s="2">
        <v>45.75</v>
      </c>
    </row>
    <row r="1482" spans="1:28" x14ac:dyDescent="0.2">
      <c r="A1482" s="1">
        <v>836000000000</v>
      </c>
      <c r="B1482" t="s">
        <v>130</v>
      </c>
      <c r="C1482" t="s">
        <v>1602</v>
      </c>
      <c r="D1482" t="s">
        <v>44</v>
      </c>
      <c r="E1482" s="4" t="str">
        <f>IF(SUMPRODUCT(--(NOT(ISERR(SEARCH({"c4","c3","c1","m4","m3","m2","m1","r3","r4","i2","cr1","hs1","g2"},D1482)))))&gt;0,"1","")</f>
        <v>1</v>
      </c>
      <c r="F1482" t="s">
        <v>39</v>
      </c>
      <c r="G1482" t="s">
        <v>38</v>
      </c>
      <c r="H1482">
        <v>0.11777799999999999</v>
      </c>
      <c r="I1482">
        <v>0</v>
      </c>
      <c r="J1482">
        <v>0.11777799999999999</v>
      </c>
      <c r="K1482" s="2">
        <v>6.15625</v>
      </c>
      <c r="N1482" t="s">
        <v>31</v>
      </c>
      <c r="O1482" s="4">
        <f t="shared" si="23"/>
        <v>1</v>
      </c>
      <c r="P1482" t="s">
        <v>69</v>
      </c>
      <c r="Q1482" s="3">
        <v>0.1156608002</v>
      </c>
      <c r="R1482" s="2">
        <v>12.3125</v>
      </c>
      <c r="U1482" t="s">
        <v>80</v>
      </c>
      <c r="V1482" s="3">
        <v>0.1737470871</v>
      </c>
      <c r="W1482" s="2">
        <v>24.625</v>
      </c>
      <c r="Z1482" t="s">
        <v>81</v>
      </c>
      <c r="AA1482" s="3">
        <v>0.2026622871</v>
      </c>
      <c r="AB1482" s="2">
        <v>49.25</v>
      </c>
    </row>
    <row r="1483" spans="1:28" x14ac:dyDescent="0.2">
      <c r="A1483" s="1">
        <v>836000000000</v>
      </c>
      <c r="B1483" t="s">
        <v>130</v>
      </c>
      <c r="C1483" t="s">
        <v>1603</v>
      </c>
      <c r="D1483" t="s">
        <v>80</v>
      </c>
      <c r="E1483" s="4" t="str">
        <f>IF(SUMPRODUCT(--(NOT(ISERR(SEARCH({"c4","c3","c1","m4","m3","m2","m1","r3","r4","i2","cr1","hs1","g2"},D1483)))))&gt;0,"1","")</f>
        <v>1</v>
      </c>
      <c r="F1483" t="s">
        <v>39</v>
      </c>
      <c r="G1483" t="s">
        <v>33</v>
      </c>
      <c r="H1483">
        <v>0.53694399999999998</v>
      </c>
      <c r="I1483">
        <v>0</v>
      </c>
      <c r="J1483">
        <v>0.53694399999999998</v>
      </c>
      <c r="K1483" s="2">
        <v>19.2083333333333</v>
      </c>
      <c r="N1483" t="s">
        <v>31</v>
      </c>
      <c r="O1483" s="4">
        <f t="shared" si="23"/>
        <v>1</v>
      </c>
      <c r="P1483" t="s">
        <v>81</v>
      </c>
      <c r="Q1483" s="3">
        <v>0.1154909014</v>
      </c>
      <c r="R1483" s="2">
        <v>38.4166666666666</v>
      </c>
    </row>
    <row r="1484" spans="1:28" x14ac:dyDescent="0.2">
      <c r="A1484" s="1">
        <v>836000000000</v>
      </c>
      <c r="B1484" t="s">
        <v>130</v>
      </c>
      <c r="C1484" t="s">
        <v>1604</v>
      </c>
      <c r="D1484" t="s">
        <v>80</v>
      </c>
      <c r="E1484" s="4" t="str">
        <f>IF(SUMPRODUCT(--(NOT(ISERR(SEARCH({"c4","c3","c1","m4","m3","m2","m1","r3","r4","i2","cr1","hs1","g2"},D1484)))))&gt;0,"1","")</f>
        <v>1</v>
      </c>
      <c r="F1484" t="s">
        <v>39</v>
      </c>
      <c r="G1484" t="s">
        <v>33</v>
      </c>
      <c r="H1484">
        <v>0.53527800000000003</v>
      </c>
      <c r="I1484">
        <v>0</v>
      </c>
      <c r="J1484">
        <v>0.53527800000000003</v>
      </c>
      <c r="K1484" s="2">
        <v>24.7916666666667</v>
      </c>
      <c r="N1484" t="s">
        <v>31</v>
      </c>
      <c r="O1484" s="4">
        <f t="shared" si="23"/>
        <v>1</v>
      </c>
      <c r="P1484" t="s">
        <v>81</v>
      </c>
      <c r="Q1484" s="3">
        <v>0.1151325627</v>
      </c>
      <c r="R1484" s="2">
        <v>49.5833333333334</v>
      </c>
    </row>
    <row r="1485" spans="1:28" x14ac:dyDescent="0.2">
      <c r="A1485" s="1">
        <v>836000000000</v>
      </c>
      <c r="B1485" t="s">
        <v>130</v>
      </c>
      <c r="C1485" t="s">
        <v>1605</v>
      </c>
      <c r="D1485" t="s">
        <v>44</v>
      </c>
      <c r="E1485" s="4" t="str">
        <f>IF(SUMPRODUCT(--(NOT(ISERR(SEARCH({"c4","c3","c1","m4","m3","m2","m1","r3","r4","i2","cr1","hs1","g2"},D1485)))))&gt;0,"1","")</f>
        <v>1</v>
      </c>
      <c r="F1485" t="s">
        <v>39</v>
      </c>
      <c r="G1485" t="s">
        <v>38</v>
      </c>
      <c r="H1485">
        <v>0.11722200000000001</v>
      </c>
      <c r="I1485">
        <v>0</v>
      </c>
      <c r="J1485">
        <v>0.11722200000000001</v>
      </c>
      <c r="K1485" s="2">
        <v>5.0833333333333304</v>
      </c>
      <c r="N1485" t="s">
        <v>31</v>
      </c>
      <c r="O1485" s="4">
        <f t="shared" si="23"/>
        <v>1</v>
      </c>
      <c r="P1485" t="s">
        <v>69</v>
      </c>
      <c r="Q1485" s="3">
        <v>0.11511479500000001</v>
      </c>
      <c r="R1485" s="2">
        <v>10.1666666666666</v>
      </c>
      <c r="U1485" t="s">
        <v>80</v>
      </c>
      <c r="V1485" s="3">
        <v>0.17292687130000001</v>
      </c>
      <c r="W1485" s="2">
        <v>20.3333333333333</v>
      </c>
      <c r="Z1485" t="s">
        <v>81</v>
      </c>
      <c r="AA1485" s="3">
        <v>0.20170557</v>
      </c>
      <c r="AB1485" s="2">
        <v>40.6666666666666</v>
      </c>
    </row>
    <row r="1486" spans="1:28" x14ac:dyDescent="0.2">
      <c r="A1486" s="1">
        <v>836000000000</v>
      </c>
      <c r="B1486" t="s">
        <v>130</v>
      </c>
      <c r="C1486" t="s">
        <v>1606</v>
      </c>
      <c r="D1486" t="s">
        <v>44</v>
      </c>
      <c r="E1486" s="4" t="str">
        <f>IF(SUMPRODUCT(--(NOT(ISERR(SEARCH({"c4","c3","c1","m4","m3","m2","m1","r3","r4","i2","cr1","hs1","g2"},D1486)))))&gt;0,"1","")</f>
        <v>1</v>
      </c>
      <c r="F1486" t="s">
        <v>39</v>
      </c>
      <c r="G1486" t="s">
        <v>38</v>
      </c>
      <c r="H1486">
        <v>0.11694400000000001</v>
      </c>
      <c r="I1486">
        <v>0</v>
      </c>
      <c r="J1486">
        <v>0.11694400000000001</v>
      </c>
      <c r="K1486" s="2">
        <v>5.1979166666666696</v>
      </c>
      <c r="N1486" t="s">
        <v>31</v>
      </c>
      <c r="O1486" s="4">
        <f t="shared" si="23"/>
        <v>1</v>
      </c>
      <c r="P1486" t="s">
        <v>69</v>
      </c>
      <c r="Q1486" s="3">
        <v>0.1148417924</v>
      </c>
      <c r="R1486" s="2">
        <v>10.3958333333333</v>
      </c>
      <c r="U1486" t="s">
        <v>81</v>
      </c>
      <c r="V1486" s="3">
        <v>0.20122721139999999</v>
      </c>
      <c r="W1486" s="2">
        <v>41.5833333333333</v>
      </c>
      <c r="Z1486" t="s">
        <v>80</v>
      </c>
      <c r="AA1486" s="3">
        <v>0.17251676329999999</v>
      </c>
      <c r="AB1486" s="2">
        <v>20.7916666666666</v>
      </c>
    </row>
    <row r="1487" spans="1:28" x14ac:dyDescent="0.2">
      <c r="A1487" s="1">
        <v>836000000000</v>
      </c>
      <c r="B1487" t="s">
        <v>130</v>
      </c>
      <c r="C1487" t="s">
        <v>2662</v>
      </c>
      <c r="D1487" t="s">
        <v>44</v>
      </c>
      <c r="E1487" s="4" t="str">
        <f>IF(SUMPRODUCT(--(NOT(ISERR(SEARCH({"c4","c3","c1","m4","m3","m2","m1","r3","r4","i2","cr1","hs1","g2"},D1487)))))&gt;0,"1","")</f>
        <v>1</v>
      </c>
      <c r="F1487" t="s">
        <v>39</v>
      </c>
      <c r="G1487" t="s">
        <v>33</v>
      </c>
      <c r="H1487">
        <v>0.13277800000000001</v>
      </c>
      <c r="I1487">
        <v>0</v>
      </c>
      <c r="J1487">
        <v>0.13277800000000001</v>
      </c>
      <c r="K1487" s="2">
        <v>12.9791666666667</v>
      </c>
      <c r="N1487" t="s">
        <v>31</v>
      </c>
      <c r="O1487" s="4">
        <f t="shared" si="23"/>
        <v>1</v>
      </c>
      <c r="P1487" t="s">
        <v>69</v>
      </c>
      <c r="Q1487" s="3">
        <v>0.1148134527</v>
      </c>
      <c r="R1487" s="2">
        <v>25.9583333333334</v>
      </c>
      <c r="U1487" t="s">
        <v>80</v>
      </c>
      <c r="V1487" s="3">
        <v>0.17222017910000001</v>
      </c>
      <c r="W1487" s="2">
        <v>51.916666666666799</v>
      </c>
    </row>
    <row r="1488" spans="1:28" x14ac:dyDescent="0.2">
      <c r="A1488" s="1">
        <v>836000000000</v>
      </c>
      <c r="B1488" t="s">
        <v>130</v>
      </c>
      <c r="C1488" t="s">
        <v>1608</v>
      </c>
      <c r="D1488" t="s">
        <v>44</v>
      </c>
      <c r="E1488" s="4" t="str">
        <f>IF(SUMPRODUCT(--(NOT(ISERR(SEARCH({"c4","c3","c1","m4","m3","m2","m1","r3","r4","i2","cr1","hs1","g2"},D1488)))))&gt;0,"1","")</f>
        <v>1</v>
      </c>
      <c r="F1488" t="s">
        <v>39</v>
      </c>
      <c r="G1488" t="s">
        <v>38</v>
      </c>
      <c r="H1488">
        <v>0.11666700000000001</v>
      </c>
      <c r="I1488">
        <v>0</v>
      </c>
      <c r="J1488">
        <v>0.11666700000000001</v>
      </c>
      <c r="K1488" s="2">
        <v>5.6875</v>
      </c>
      <c r="N1488" t="s">
        <v>31</v>
      </c>
      <c r="O1488" s="4">
        <f t="shared" si="23"/>
        <v>1</v>
      </c>
      <c r="P1488" t="s">
        <v>69</v>
      </c>
      <c r="Q1488" s="3">
        <v>0.1145697718</v>
      </c>
      <c r="R1488" s="2">
        <v>11.375</v>
      </c>
      <c r="U1488" t="s">
        <v>80</v>
      </c>
      <c r="V1488" s="3">
        <v>0.17210813059999999</v>
      </c>
      <c r="W1488" s="2">
        <v>22.75</v>
      </c>
      <c r="Z1488" t="s">
        <v>81</v>
      </c>
      <c r="AA1488" s="3">
        <v>0.20075057360000001</v>
      </c>
      <c r="AB1488" s="2">
        <v>45.5</v>
      </c>
    </row>
    <row r="1489" spans="1:28" x14ac:dyDescent="0.2">
      <c r="A1489" s="1">
        <v>836000000000</v>
      </c>
      <c r="B1489" t="s">
        <v>130</v>
      </c>
      <c r="C1489" t="s">
        <v>1609</v>
      </c>
      <c r="D1489" t="s">
        <v>80</v>
      </c>
      <c r="E1489" s="4" t="str">
        <f>IF(SUMPRODUCT(--(NOT(ISERR(SEARCH({"c4","c3","c1","m4","m3","m2","m1","r3","r4","i2","cr1","hs1","g2"},D1489)))))&gt;0,"1","")</f>
        <v>1</v>
      </c>
      <c r="F1489" t="s">
        <v>39</v>
      </c>
      <c r="G1489" t="s">
        <v>33</v>
      </c>
      <c r="H1489">
        <v>0.53249999999999997</v>
      </c>
      <c r="I1489">
        <v>0</v>
      </c>
      <c r="J1489">
        <v>0.53249999999999997</v>
      </c>
      <c r="K1489" s="2">
        <v>24.625</v>
      </c>
      <c r="N1489" t="s">
        <v>31</v>
      </c>
      <c r="O1489" s="4">
        <f t="shared" si="23"/>
        <v>1</v>
      </c>
      <c r="P1489" t="s">
        <v>81</v>
      </c>
      <c r="Q1489" s="3">
        <v>0.1145350446</v>
      </c>
      <c r="R1489" s="2">
        <v>49.25</v>
      </c>
    </row>
    <row r="1490" spans="1:28" x14ac:dyDescent="0.2">
      <c r="A1490" s="1">
        <v>836000000000</v>
      </c>
      <c r="B1490" t="s">
        <v>130</v>
      </c>
      <c r="C1490" t="s">
        <v>1610</v>
      </c>
      <c r="D1490" t="s">
        <v>44</v>
      </c>
      <c r="E1490" s="4" t="str">
        <f>IF(SUMPRODUCT(--(NOT(ISERR(SEARCH({"c4","c3","c1","m4","m3","m2","m1","r3","r4","i2","cr1","hs1","g2"},D1490)))))&gt;0,"1","")</f>
        <v>1</v>
      </c>
      <c r="F1490" t="s">
        <v>39</v>
      </c>
      <c r="G1490" t="s">
        <v>38</v>
      </c>
      <c r="H1490">
        <v>0.11638900000000001</v>
      </c>
      <c r="I1490">
        <v>0</v>
      </c>
      <c r="J1490">
        <v>0.11638900000000001</v>
      </c>
      <c r="K1490" s="2">
        <v>11.1666666666667</v>
      </c>
      <c r="N1490" t="s">
        <v>31</v>
      </c>
      <c r="O1490" s="4">
        <f t="shared" si="23"/>
        <v>1</v>
      </c>
      <c r="P1490" t="s">
        <v>69</v>
      </c>
      <c r="Q1490" s="3">
        <v>0.1142967692</v>
      </c>
      <c r="R1490" s="2">
        <v>22.3333333333334</v>
      </c>
      <c r="U1490" t="s">
        <v>80</v>
      </c>
      <c r="V1490" s="3">
        <v>0.17169802270000001</v>
      </c>
      <c r="W1490" s="2">
        <v>44.666666666666799</v>
      </c>
    </row>
    <row r="1491" spans="1:28" x14ac:dyDescent="0.2">
      <c r="A1491" s="1">
        <v>836000000000</v>
      </c>
      <c r="B1491" t="s">
        <v>130</v>
      </c>
      <c r="C1491" t="s">
        <v>1611</v>
      </c>
      <c r="D1491" t="s">
        <v>80</v>
      </c>
      <c r="E1491" s="4" t="str">
        <f>IF(SUMPRODUCT(--(NOT(ISERR(SEARCH({"c4","c3","c1","m4","m3","m2","m1","r3","r4","i2","cr1","hs1","g2"},D1491)))))&gt;0,"1","")</f>
        <v>1</v>
      </c>
      <c r="F1491" t="s">
        <v>39</v>
      </c>
      <c r="G1491" t="s">
        <v>33</v>
      </c>
      <c r="H1491">
        <v>0.531389</v>
      </c>
      <c r="I1491">
        <v>0</v>
      </c>
      <c r="J1491">
        <v>0.531389</v>
      </c>
      <c r="K1491" s="2">
        <v>26.2916666666667</v>
      </c>
      <c r="N1491" t="s">
        <v>31</v>
      </c>
      <c r="O1491" s="4">
        <f t="shared" si="23"/>
        <v>1</v>
      </c>
      <c r="P1491" t="s">
        <v>81</v>
      </c>
      <c r="Q1491" s="3">
        <v>0.1142960804</v>
      </c>
      <c r="R1491" s="2">
        <v>52.5833333333334</v>
      </c>
    </row>
    <row r="1492" spans="1:28" x14ac:dyDescent="0.2">
      <c r="A1492" s="1">
        <v>836000000000</v>
      </c>
      <c r="B1492" t="s">
        <v>130</v>
      </c>
      <c r="C1492" t="s">
        <v>1612</v>
      </c>
      <c r="D1492" t="s">
        <v>44</v>
      </c>
      <c r="E1492" s="4" t="str">
        <f>IF(SUMPRODUCT(--(NOT(ISERR(SEARCH({"c4","c3","c1","m4","m3","m2","m1","r3","r4","i2","cr1","hs1","g2"},D1492)))))&gt;0,"1","")</f>
        <v>1</v>
      </c>
      <c r="F1492" t="s">
        <v>39</v>
      </c>
      <c r="G1492" t="s">
        <v>33</v>
      </c>
      <c r="H1492">
        <v>0.13194400000000001</v>
      </c>
      <c r="I1492">
        <v>0</v>
      </c>
      <c r="J1492">
        <v>0.13194400000000001</v>
      </c>
      <c r="K1492" s="2">
        <v>8.8020833333333304</v>
      </c>
      <c r="N1492" t="s">
        <v>31</v>
      </c>
      <c r="O1492" s="4">
        <f t="shared" si="23"/>
        <v>1</v>
      </c>
      <c r="P1492" t="s">
        <v>69</v>
      </c>
      <c r="Q1492" s="3">
        <v>0.114092291</v>
      </c>
      <c r="R1492" s="2">
        <v>17.6041666666666</v>
      </c>
      <c r="U1492" t="s">
        <v>81</v>
      </c>
      <c r="V1492" s="3">
        <v>0.1995181771</v>
      </c>
      <c r="W1492" s="2">
        <v>70.4166666666666</v>
      </c>
      <c r="Z1492" t="s">
        <v>80</v>
      </c>
      <c r="AA1492" s="3">
        <v>0.17113843640000001</v>
      </c>
      <c r="AB1492" s="2">
        <v>35.2083333333333</v>
      </c>
    </row>
    <row r="1493" spans="1:28" x14ac:dyDescent="0.2">
      <c r="A1493" s="1">
        <v>836000000000</v>
      </c>
      <c r="B1493" t="s">
        <v>130</v>
      </c>
      <c r="C1493" t="s">
        <v>1613</v>
      </c>
      <c r="D1493" t="s">
        <v>80</v>
      </c>
      <c r="E1493" s="4" t="str">
        <f>IF(SUMPRODUCT(--(NOT(ISERR(SEARCH({"c4","c3","c1","m4","m3","m2","m1","r3","r4","i2","cr1","hs1","g2"},D1493)))))&gt;0,"1","")</f>
        <v>1</v>
      </c>
      <c r="F1493" t="s">
        <v>39</v>
      </c>
      <c r="G1493" t="s">
        <v>33</v>
      </c>
      <c r="H1493">
        <v>0.53027800000000003</v>
      </c>
      <c r="I1493">
        <v>0</v>
      </c>
      <c r="J1493">
        <v>0.53027800000000003</v>
      </c>
      <c r="K1493" s="2">
        <v>24.631147540983601</v>
      </c>
      <c r="N1493" t="s">
        <v>31</v>
      </c>
      <c r="O1493" s="4">
        <f t="shared" si="23"/>
        <v>1</v>
      </c>
      <c r="P1493" t="s">
        <v>81</v>
      </c>
      <c r="Q1493" s="3">
        <v>0.1140571163</v>
      </c>
      <c r="R1493" s="2">
        <v>49.262295081967203</v>
      </c>
    </row>
    <row r="1494" spans="1:28" x14ac:dyDescent="0.2">
      <c r="A1494" s="1">
        <v>836000000000</v>
      </c>
      <c r="B1494" t="s">
        <v>130</v>
      </c>
      <c r="C1494" t="s">
        <v>1614</v>
      </c>
      <c r="D1494" t="s">
        <v>44</v>
      </c>
      <c r="E1494" s="4" t="str">
        <f>IF(SUMPRODUCT(--(NOT(ISERR(SEARCH({"c4","c3","c1","m4","m3","m2","m1","r3","r4","i2","cr1","hs1","g2"},D1494)))))&gt;0,"1","")</f>
        <v>1</v>
      </c>
      <c r="F1494" t="s">
        <v>39</v>
      </c>
      <c r="G1494" t="s">
        <v>33</v>
      </c>
      <c r="H1494">
        <v>0.13166700000000001</v>
      </c>
      <c r="I1494">
        <v>0</v>
      </c>
      <c r="J1494">
        <v>0.13166700000000001</v>
      </c>
      <c r="K1494" s="2">
        <v>19.2395833333333</v>
      </c>
      <c r="N1494" t="s">
        <v>31</v>
      </c>
      <c r="O1494" s="4">
        <f t="shared" si="23"/>
        <v>1</v>
      </c>
      <c r="P1494" t="s">
        <v>69</v>
      </c>
      <c r="Q1494" s="3">
        <v>0.1138527684</v>
      </c>
      <c r="R1494" s="2">
        <v>38.4791666666666</v>
      </c>
      <c r="U1494" t="s">
        <v>80</v>
      </c>
      <c r="V1494" s="3">
        <v>0.17077915260000001</v>
      </c>
      <c r="W1494" s="2">
        <v>76.958333333333201</v>
      </c>
    </row>
    <row r="1495" spans="1:28" x14ac:dyDescent="0.2">
      <c r="A1495" s="1">
        <v>836000000000</v>
      </c>
      <c r="B1495" t="s">
        <v>130</v>
      </c>
      <c r="C1495" t="s">
        <v>1615</v>
      </c>
      <c r="D1495" t="s">
        <v>44</v>
      </c>
      <c r="E1495" s="4" t="str">
        <f>IF(SUMPRODUCT(--(NOT(ISERR(SEARCH({"c4","c3","c1","m4","m3","m2","m1","r3","r4","i2","cr1","hs1","g2"},D1495)))))&gt;0,"1","")</f>
        <v>1</v>
      </c>
      <c r="F1495" t="s">
        <v>39</v>
      </c>
      <c r="G1495" t="s">
        <v>38</v>
      </c>
      <c r="H1495">
        <v>0.11583300000000001</v>
      </c>
      <c r="I1495">
        <v>0</v>
      </c>
      <c r="J1495">
        <v>0.11583300000000001</v>
      </c>
      <c r="K1495" s="2">
        <v>11.6458333333333</v>
      </c>
      <c r="N1495" t="s">
        <v>31</v>
      </c>
      <c r="O1495" s="4">
        <f t="shared" si="23"/>
        <v>1</v>
      </c>
      <c r="P1495" t="s">
        <v>69</v>
      </c>
      <c r="Q1495" s="3">
        <v>0.1137507639</v>
      </c>
      <c r="R1495" s="2">
        <v>23.2916666666666</v>
      </c>
      <c r="U1495" t="s">
        <v>80</v>
      </c>
      <c r="V1495" s="3">
        <v>0.17087780690000001</v>
      </c>
      <c r="W1495" s="2">
        <v>46.583333333333201</v>
      </c>
    </row>
    <row r="1496" spans="1:28" x14ac:dyDescent="0.2">
      <c r="A1496" s="1">
        <v>836000000000</v>
      </c>
      <c r="B1496" t="s">
        <v>130</v>
      </c>
      <c r="C1496" t="s">
        <v>1616</v>
      </c>
      <c r="D1496" t="s">
        <v>80</v>
      </c>
      <c r="E1496" s="4" t="str">
        <f>IF(SUMPRODUCT(--(NOT(ISERR(SEARCH({"c4","c3","c1","m4","m3","m2","m1","r3","r4","i2","cr1","hs1","g2"},D1496)))))&gt;0,"1","")</f>
        <v>1</v>
      </c>
      <c r="F1496" t="s">
        <v>39</v>
      </c>
      <c r="G1496" t="s">
        <v>33</v>
      </c>
      <c r="H1496">
        <v>0.52861100000000005</v>
      </c>
      <c r="I1496">
        <v>0</v>
      </c>
      <c r="J1496">
        <v>0.52861100000000005</v>
      </c>
      <c r="K1496" s="2">
        <v>18.875</v>
      </c>
      <c r="N1496" t="s">
        <v>31</v>
      </c>
      <c r="O1496" s="4">
        <f t="shared" si="23"/>
        <v>1</v>
      </c>
      <c r="P1496" t="s">
        <v>81</v>
      </c>
      <c r="Q1496" s="3">
        <v>0.11369856239999999</v>
      </c>
      <c r="R1496" s="2">
        <v>37.75</v>
      </c>
    </row>
    <row r="1497" spans="1:28" x14ac:dyDescent="0.2">
      <c r="A1497" s="1">
        <v>836000000000</v>
      </c>
      <c r="B1497" t="s">
        <v>130</v>
      </c>
      <c r="C1497" t="s">
        <v>1617</v>
      </c>
      <c r="D1497" t="s">
        <v>80</v>
      </c>
      <c r="E1497" s="4" t="str">
        <f>IF(SUMPRODUCT(--(NOT(ISERR(SEARCH({"c4","c3","c1","m4","m3","m2","m1","r3","r4","i2","cr1","hs1","g2"},D1497)))))&gt;0,"1","")</f>
        <v>1</v>
      </c>
      <c r="F1497" t="s">
        <v>39</v>
      </c>
      <c r="G1497" t="s">
        <v>33</v>
      </c>
      <c r="H1497">
        <v>0.52805599999999997</v>
      </c>
      <c r="I1497">
        <v>0</v>
      </c>
      <c r="J1497">
        <v>0.52805599999999997</v>
      </c>
      <c r="K1497" s="2">
        <v>25.2083333333333</v>
      </c>
      <c r="N1497" t="s">
        <v>31</v>
      </c>
      <c r="O1497" s="4">
        <f t="shared" si="23"/>
        <v>1</v>
      </c>
      <c r="P1497" t="s">
        <v>81</v>
      </c>
      <c r="Q1497" s="3">
        <v>0.1135791879</v>
      </c>
      <c r="R1497" s="2">
        <v>50.4166666666666</v>
      </c>
    </row>
    <row r="1498" spans="1:28" x14ac:dyDescent="0.2">
      <c r="A1498" s="1">
        <v>836000000000</v>
      </c>
      <c r="B1498" t="s">
        <v>130</v>
      </c>
      <c r="C1498" t="s">
        <v>1043</v>
      </c>
      <c r="D1498" t="s">
        <v>80</v>
      </c>
      <c r="E1498" s="4" t="str">
        <f>IF(SUMPRODUCT(--(NOT(ISERR(SEARCH({"c4","c3","c1","m4","m3","m2","m1","r3","r4","i2","cr1","hs1","g2"},D1498)))))&gt;0,"1","")</f>
        <v>1</v>
      </c>
      <c r="F1498" t="s">
        <v>39</v>
      </c>
      <c r="G1498" t="s">
        <v>33</v>
      </c>
      <c r="H1498">
        <v>0.52777799999999997</v>
      </c>
      <c r="I1498">
        <v>0</v>
      </c>
      <c r="J1498">
        <v>0.52777799999999997</v>
      </c>
      <c r="K1498" s="2">
        <v>19.125</v>
      </c>
      <c r="N1498" t="s">
        <v>31</v>
      </c>
      <c r="O1498" s="4">
        <f t="shared" si="23"/>
        <v>1</v>
      </c>
      <c r="P1498" t="s">
        <v>81</v>
      </c>
      <c r="Q1498" s="3">
        <v>0.113519393</v>
      </c>
      <c r="R1498" s="2">
        <v>38.25</v>
      </c>
    </row>
    <row r="1499" spans="1:28" x14ac:dyDescent="0.2">
      <c r="A1499" s="1">
        <v>836000000000</v>
      </c>
      <c r="B1499" t="s">
        <v>130</v>
      </c>
      <c r="C1499" t="s">
        <v>1618</v>
      </c>
      <c r="D1499" t="s">
        <v>80</v>
      </c>
      <c r="E1499" s="4" t="str">
        <f>IF(SUMPRODUCT(--(NOT(ISERR(SEARCH({"c4","c3","c1","m4","m3","m2","m1","r3","r4","i2","cr1","hs1","g2"},D1499)))))&gt;0,"1","")</f>
        <v>1</v>
      </c>
      <c r="F1499" t="s">
        <v>39</v>
      </c>
      <c r="G1499" t="s">
        <v>33</v>
      </c>
      <c r="H1499">
        <v>0.52694399999999997</v>
      </c>
      <c r="I1499">
        <v>0</v>
      </c>
      <c r="J1499">
        <v>0.52694399999999997</v>
      </c>
      <c r="K1499" s="2">
        <v>21.25</v>
      </c>
      <c r="N1499" t="s">
        <v>31</v>
      </c>
      <c r="O1499" s="4">
        <f t="shared" si="23"/>
        <v>1</v>
      </c>
      <c r="P1499" t="s">
        <v>81</v>
      </c>
      <c r="Q1499" s="3">
        <v>0.1133400086</v>
      </c>
      <c r="R1499" s="2">
        <v>42.5</v>
      </c>
    </row>
    <row r="1500" spans="1:28" x14ac:dyDescent="0.2">
      <c r="A1500" s="1">
        <v>836000000000</v>
      </c>
      <c r="B1500" t="s">
        <v>130</v>
      </c>
      <c r="C1500" t="s">
        <v>1619</v>
      </c>
      <c r="D1500" t="s">
        <v>80</v>
      </c>
      <c r="E1500" s="4" t="str">
        <f>IF(SUMPRODUCT(--(NOT(ISERR(SEARCH({"c4","c3","c1","m4","m3","m2","m1","r3","r4","i2","cr1","hs1","g2"},D1500)))))&gt;0,"1","")</f>
        <v>1</v>
      </c>
      <c r="F1500" t="s">
        <v>39</v>
      </c>
      <c r="G1500" t="s">
        <v>33</v>
      </c>
      <c r="H1500">
        <v>0.52694399999999997</v>
      </c>
      <c r="I1500">
        <v>0</v>
      </c>
      <c r="J1500">
        <v>0.52694399999999997</v>
      </c>
      <c r="K1500" s="2">
        <v>24.2083333333333</v>
      </c>
      <c r="N1500" t="s">
        <v>31</v>
      </c>
      <c r="O1500" s="4">
        <f t="shared" si="23"/>
        <v>1</v>
      </c>
      <c r="P1500" t="s">
        <v>81</v>
      </c>
      <c r="Q1500" s="3">
        <v>0.1133400086</v>
      </c>
      <c r="R1500" s="2">
        <v>48.4166666666666</v>
      </c>
    </row>
    <row r="1501" spans="1:28" x14ac:dyDescent="0.2">
      <c r="A1501" s="1">
        <v>836000000000</v>
      </c>
      <c r="B1501" t="s">
        <v>130</v>
      </c>
      <c r="C1501" t="s">
        <v>1620</v>
      </c>
      <c r="D1501" t="s">
        <v>80</v>
      </c>
      <c r="E1501" s="4" t="str">
        <f>IF(SUMPRODUCT(--(NOT(ISERR(SEARCH({"c4","c3","c1","m4","m3","m2","m1","r3","r4","i2","cr1","hs1","g2"},D1501)))))&gt;0,"1","")</f>
        <v>1</v>
      </c>
      <c r="F1501" t="s">
        <v>39</v>
      </c>
      <c r="G1501" t="s">
        <v>33</v>
      </c>
      <c r="H1501">
        <v>0.526667</v>
      </c>
      <c r="I1501">
        <v>0</v>
      </c>
      <c r="J1501">
        <v>0.526667</v>
      </c>
      <c r="K1501" s="2">
        <v>23.625</v>
      </c>
      <c r="N1501" t="s">
        <v>31</v>
      </c>
      <c r="O1501" s="4">
        <f t="shared" si="23"/>
        <v>1</v>
      </c>
      <c r="P1501" t="s">
        <v>81</v>
      </c>
      <c r="Q1501" s="3">
        <v>0.1132804288</v>
      </c>
      <c r="R1501" s="2">
        <v>47.25</v>
      </c>
    </row>
    <row r="1502" spans="1:28" x14ac:dyDescent="0.2">
      <c r="A1502" s="1">
        <v>836000000000</v>
      </c>
      <c r="B1502" t="s">
        <v>130</v>
      </c>
      <c r="C1502" t="s">
        <v>1621</v>
      </c>
      <c r="D1502" t="s">
        <v>80</v>
      </c>
      <c r="E1502" s="4" t="str">
        <f>IF(SUMPRODUCT(--(NOT(ISERR(SEARCH({"c4","c3","c1","m4","m3","m2","m1","r3","r4","i2","cr1","hs1","g2"},D1502)))))&gt;0,"1","")</f>
        <v>1</v>
      </c>
      <c r="F1502" t="s">
        <v>39</v>
      </c>
      <c r="G1502" t="s">
        <v>33</v>
      </c>
      <c r="H1502">
        <v>0.526667</v>
      </c>
      <c r="I1502">
        <v>0</v>
      </c>
      <c r="J1502">
        <v>0.526667</v>
      </c>
      <c r="K1502" s="2">
        <v>23.75</v>
      </c>
      <c r="N1502" t="s">
        <v>31</v>
      </c>
      <c r="O1502" s="4">
        <f t="shared" si="23"/>
        <v>1</v>
      </c>
      <c r="P1502" t="s">
        <v>81</v>
      </c>
      <c r="Q1502" s="3">
        <v>0.1132804288</v>
      </c>
      <c r="R1502" s="2">
        <v>47.5</v>
      </c>
    </row>
    <row r="1503" spans="1:28" x14ac:dyDescent="0.2">
      <c r="A1503" s="1">
        <v>836000000000</v>
      </c>
      <c r="B1503" t="s">
        <v>130</v>
      </c>
      <c r="C1503" t="s">
        <v>1622</v>
      </c>
      <c r="D1503" t="s">
        <v>80</v>
      </c>
      <c r="E1503" s="4" t="str">
        <f>IF(SUMPRODUCT(--(NOT(ISERR(SEARCH({"c4","c3","c1","m4","m3","m2","m1","r3","r4","i2","cr1","hs1","g2"},D1503)))))&gt;0,"1","")</f>
        <v>1</v>
      </c>
      <c r="F1503" t="s">
        <v>39</v>
      </c>
      <c r="G1503" t="s">
        <v>33</v>
      </c>
      <c r="H1503">
        <v>0.526667</v>
      </c>
      <c r="I1503">
        <v>0</v>
      </c>
      <c r="J1503">
        <v>0.526667</v>
      </c>
      <c r="K1503" s="2">
        <v>22.2083333333333</v>
      </c>
      <c r="N1503" t="s">
        <v>31</v>
      </c>
      <c r="O1503" s="4">
        <f t="shared" si="23"/>
        <v>1</v>
      </c>
      <c r="P1503" t="s">
        <v>81</v>
      </c>
      <c r="Q1503" s="3">
        <v>0.1132804288</v>
      </c>
      <c r="R1503" s="2">
        <v>44.4166666666666</v>
      </c>
    </row>
    <row r="1504" spans="1:28" x14ac:dyDescent="0.2">
      <c r="A1504" s="1">
        <v>836000000000</v>
      </c>
      <c r="B1504" t="s">
        <v>130</v>
      </c>
      <c r="C1504" t="s">
        <v>1623</v>
      </c>
      <c r="D1504" t="s">
        <v>80</v>
      </c>
      <c r="E1504" s="4" t="str">
        <f>IF(SUMPRODUCT(--(NOT(ISERR(SEARCH({"c4","c3","c1","m4","m3","m2","m1","r3","r4","i2","cr1","hs1","g2"},D1504)))))&gt;0,"1","")</f>
        <v>1</v>
      </c>
      <c r="F1504" t="s">
        <v>39</v>
      </c>
      <c r="G1504" t="s">
        <v>33</v>
      </c>
      <c r="H1504">
        <v>0.526111</v>
      </c>
      <c r="I1504">
        <v>0</v>
      </c>
      <c r="J1504">
        <v>0.526111</v>
      </c>
      <c r="K1504" s="2">
        <v>23.5416666666667</v>
      </c>
      <c r="N1504" t="s">
        <v>31</v>
      </c>
      <c r="O1504" s="4">
        <f t="shared" si="23"/>
        <v>1</v>
      </c>
      <c r="P1504" t="s">
        <v>81</v>
      </c>
      <c r="Q1504" s="3">
        <v>0.1131608392</v>
      </c>
      <c r="R1504" s="2">
        <v>47.0833333333334</v>
      </c>
    </row>
    <row r="1505" spans="1:28" x14ac:dyDescent="0.2">
      <c r="A1505" s="1">
        <v>836000000000</v>
      </c>
      <c r="B1505" t="s">
        <v>130</v>
      </c>
      <c r="C1505" t="s">
        <v>1624</v>
      </c>
      <c r="D1505" t="s">
        <v>80</v>
      </c>
      <c r="E1505" s="4" t="str">
        <f>IF(SUMPRODUCT(--(NOT(ISERR(SEARCH({"c4","c3","c1","m4","m3","m2","m1","r3","r4","i2","cr1","hs1","g2"},D1505)))))&gt;0,"1","")</f>
        <v>1</v>
      </c>
      <c r="F1505" t="s">
        <v>39</v>
      </c>
      <c r="G1505" t="s">
        <v>33</v>
      </c>
      <c r="H1505">
        <v>0.52555600000000002</v>
      </c>
      <c r="I1505">
        <v>0</v>
      </c>
      <c r="J1505">
        <v>0.52555600000000002</v>
      </c>
      <c r="K1505" s="2">
        <v>13.75</v>
      </c>
      <c r="N1505" t="s">
        <v>31</v>
      </c>
      <c r="O1505" s="4">
        <f t="shared" si="23"/>
        <v>1</v>
      </c>
      <c r="P1505" t="s">
        <v>81</v>
      </c>
      <c r="Q1505" s="3">
        <v>0.1130414646</v>
      </c>
      <c r="R1505" s="2">
        <v>27.5</v>
      </c>
    </row>
    <row r="1506" spans="1:28" x14ac:dyDescent="0.2">
      <c r="A1506" s="1">
        <v>836000000000</v>
      </c>
      <c r="B1506" t="s">
        <v>130</v>
      </c>
      <c r="C1506" t="s">
        <v>1625</v>
      </c>
      <c r="D1506" t="s">
        <v>80</v>
      </c>
      <c r="E1506" s="4" t="str">
        <f>IF(SUMPRODUCT(--(NOT(ISERR(SEARCH({"c4","c3","c1","m4","m3","m2","m1","r3","r4","i2","cr1","hs1","g2"},D1506)))))&gt;0,"1","")</f>
        <v>1</v>
      </c>
      <c r="F1506" t="s">
        <v>39</v>
      </c>
      <c r="G1506" t="s">
        <v>33</v>
      </c>
      <c r="H1506">
        <v>0.52527800000000002</v>
      </c>
      <c r="I1506">
        <v>0</v>
      </c>
      <c r="J1506">
        <v>0.52527800000000002</v>
      </c>
      <c r="K1506" s="2">
        <v>3.2916666666666701</v>
      </c>
      <c r="N1506" t="s">
        <v>31</v>
      </c>
      <c r="O1506" s="4">
        <f t="shared" si="23"/>
        <v>1</v>
      </c>
      <c r="P1506" t="s">
        <v>81</v>
      </c>
      <c r="Q1506" s="3">
        <v>0.1129816698</v>
      </c>
      <c r="R1506" s="2">
        <v>6.5833333333333401</v>
      </c>
    </row>
    <row r="1507" spans="1:28" x14ac:dyDescent="0.2">
      <c r="A1507" s="1">
        <v>836000000000</v>
      </c>
      <c r="B1507" t="s">
        <v>130</v>
      </c>
      <c r="C1507" t="s">
        <v>1626</v>
      </c>
      <c r="D1507" t="s">
        <v>80</v>
      </c>
      <c r="E1507" s="4" t="str">
        <f>IF(SUMPRODUCT(--(NOT(ISERR(SEARCH({"c4","c3","c1","m4","m3","m2","m1","r3","r4","i2","cr1","hs1","g2"},D1507)))))&gt;0,"1","")</f>
        <v>1</v>
      </c>
      <c r="F1507" t="s">
        <v>39</v>
      </c>
      <c r="G1507" t="s">
        <v>33</v>
      </c>
      <c r="H1507">
        <v>0.52527800000000002</v>
      </c>
      <c r="I1507">
        <v>0</v>
      </c>
      <c r="J1507">
        <v>0.52527800000000002</v>
      </c>
      <c r="K1507" s="2">
        <v>20.2916666666667</v>
      </c>
      <c r="N1507" t="s">
        <v>31</v>
      </c>
      <c r="O1507" s="4">
        <f t="shared" si="23"/>
        <v>1</v>
      </c>
      <c r="P1507" t="s">
        <v>81</v>
      </c>
      <c r="Q1507" s="3">
        <v>0.1129816698</v>
      </c>
      <c r="R1507" s="2">
        <v>40.5833333333334</v>
      </c>
    </row>
    <row r="1508" spans="1:28" x14ac:dyDescent="0.2">
      <c r="A1508" s="1">
        <v>836000000000</v>
      </c>
      <c r="B1508" t="s">
        <v>130</v>
      </c>
      <c r="C1508" t="s">
        <v>1627</v>
      </c>
      <c r="D1508" t="s">
        <v>44</v>
      </c>
      <c r="E1508" s="4" t="str">
        <f>IF(SUMPRODUCT(--(NOT(ISERR(SEARCH({"c4","c3","c1","m4","m3","m2","m1","r3","r4","i2","cr1","hs1","g2"},D1508)))))&gt;0,"1","")</f>
        <v>1</v>
      </c>
      <c r="F1508" t="s">
        <v>39</v>
      </c>
      <c r="G1508" t="s">
        <v>38</v>
      </c>
      <c r="H1508">
        <v>0.115</v>
      </c>
      <c r="I1508">
        <v>0</v>
      </c>
      <c r="J1508">
        <v>0.115</v>
      </c>
      <c r="K1508" s="2">
        <v>6.34375</v>
      </c>
      <c r="N1508" t="s">
        <v>31</v>
      </c>
      <c r="O1508" s="4">
        <f t="shared" si="23"/>
        <v>1</v>
      </c>
      <c r="P1508" t="s">
        <v>69</v>
      </c>
      <c r="Q1508" s="3">
        <v>0.1129327381</v>
      </c>
      <c r="R1508" s="2">
        <v>12.6875</v>
      </c>
      <c r="U1508" t="s">
        <v>81</v>
      </c>
      <c r="V1508" s="3">
        <v>0.1978821429</v>
      </c>
      <c r="W1508" s="2">
        <v>50.75</v>
      </c>
      <c r="Z1508" t="s">
        <v>80</v>
      </c>
      <c r="AA1508" s="3">
        <v>0.16964895830000001</v>
      </c>
      <c r="AB1508" s="2">
        <v>25.375</v>
      </c>
    </row>
    <row r="1509" spans="1:28" x14ac:dyDescent="0.2">
      <c r="A1509" s="1">
        <v>836000000000</v>
      </c>
      <c r="B1509" t="s">
        <v>130</v>
      </c>
      <c r="C1509" t="s">
        <v>1628</v>
      </c>
      <c r="D1509" t="s">
        <v>44</v>
      </c>
      <c r="E1509" s="4" t="str">
        <f>IF(SUMPRODUCT(--(NOT(ISERR(SEARCH({"c4","c3","c1","m4","m3","m2","m1","r3","r4","i2","cr1","hs1","g2"},D1509)))))&gt;0,"1","")</f>
        <v>1</v>
      </c>
      <c r="F1509" t="s">
        <v>39</v>
      </c>
      <c r="G1509" t="s">
        <v>38</v>
      </c>
      <c r="H1509">
        <v>0.115</v>
      </c>
      <c r="I1509">
        <v>0</v>
      </c>
      <c r="J1509">
        <v>0.115</v>
      </c>
      <c r="K1509" s="2">
        <v>11.4375</v>
      </c>
      <c r="N1509" t="s">
        <v>31</v>
      </c>
      <c r="O1509" s="4">
        <f t="shared" si="23"/>
        <v>1</v>
      </c>
      <c r="P1509" t="s">
        <v>69</v>
      </c>
      <c r="Q1509" s="3">
        <v>0.1129327381</v>
      </c>
      <c r="R1509" s="2">
        <v>22.875</v>
      </c>
      <c r="U1509" t="s">
        <v>80</v>
      </c>
      <c r="V1509" s="3">
        <v>0.16964895830000001</v>
      </c>
      <c r="W1509" s="2">
        <v>45.75</v>
      </c>
    </row>
    <row r="1510" spans="1:28" x14ac:dyDescent="0.2">
      <c r="A1510" s="1">
        <v>836000000000</v>
      </c>
      <c r="B1510" t="s">
        <v>130</v>
      </c>
      <c r="C1510" t="s">
        <v>1629</v>
      </c>
      <c r="D1510" t="s">
        <v>80</v>
      </c>
      <c r="E1510" s="4" t="str">
        <f>IF(SUMPRODUCT(--(NOT(ISERR(SEARCH({"c4","c3","c1","m4","m3","m2","m1","r3","r4","i2","cr1","hs1","g2"},D1510)))))&gt;0,"1","")</f>
        <v>1</v>
      </c>
      <c r="F1510" t="s">
        <v>39</v>
      </c>
      <c r="G1510" t="s">
        <v>33</v>
      </c>
      <c r="H1510">
        <v>0.52500000000000002</v>
      </c>
      <c r="I1510">
        <v>0</v>
      </c>
      <c r="J1510">
        <v>0.52500000000000002</v>
      </c>
      <c r="K1510" s="2">
        <v>25.25</v>
      </c>
      <c r="N1510" t="s">
        <v>31</v>
      </c>
      <c r="O1510" s="4">
        <f t="shared" si="23"/>
        <v>1</v>
      </c>
      <c r="P1510" t="s">
        <v>81</v>
      </c>
      <c r="Q1510" s="3">
        <v>0.112921875</v>
      </c>
      <c r="R1510" s="2">
        <v>50.5</v>
      </c>
    </row>
    <row r="1511" spans="1:28" x14ac:dyDescent="0.2">
      <c r="A1511" s="1">
        <v>836000000000</v>
      </c>
      <c r="B1511" t="s">
        <v>130</v>
      </c>
      <c r="C1511" t="s">
        <v>1630</v>
      </c>
      <c r="D1511" t="s">
        <v>80</v>
      </c>
      <c r="E1511" s="4" t="str">
        <f>IF(SUMPRODUCT(--(NOT(ISERR(SEARCH({"c4","c3","c1","m4","m3","m2","m1","r3","r4","i2","cr1","hs1","g2"},D1511)))))&gt;0,"1","")</f>
        <v>1</v>
      </c>
      <c r="F1511" t="s">
        <v>39</v>
      </c>
      <c r="G1511" t="s">
        <v>33</v>
      </c>
      <c r="H1511">
        <v>0.52472200000000002</v>
      </c>
      <c r="I1511">
        <v>0</v>
      </c>
      <c r="J1511">
        <v>0.52472200000000002</v>
      </c>
      <c r="K1511" s="2">
        <v>24.625</v>
      </c>
      <c r="N1511" t="s">
        <v>31</v>
      </c>
      <c r="O1511" s="4">
        <f t="shared" si="23"/>
        <v>1</v>
      </c>
      <c r="P1511" t="s">
        <v>81</v>
      </c>
      <c r="Q1511" s="3">
        <v>0.11286208020000001</v>
      </c>
      <c r="R1511" s="2">
        <v>49.25</v>
      </c>
    </row>
    <row r="1512" spans="1:28" x14ac:dyDescent="0.2">
      <c r="A1512" s="1">
        <v>836000000000</v>
      </c>
      <c r="B1512" t="s">
        <v>130</v>
      </c>
      <c r="C1512" t="s">
        <v>1631</v>
      </c>
      <c r="D1512" t="s">
        <v>80</v>
      </c>
      <c r="E1512" s="4" t="str">
        <f>IF(SUMPRODUCT(--(NOT(ISERR(SEARCH({"c4","c3","c1","m4","m3","m2","m1","r3","r4","i2","cr1","hs1","g2"},D1512)))))&gt;0,"1","")</f>
        <v>1</v>
      </c>
      <c r="F1512" t="s">
        <v>39</v>
      </c>
      <c r="G1512" t="s">
        <v>33</v>
      </c>
      <c r="H1512">
        <v>0.52444400000000002</v>
      </c>
      <c r="I1512">
        <v>0</v>
      </c>
      <c r="J1512">
        <v>0.52444400000000002</v>
      </c>
      <c r="K1512" s="2">
        <v>28.5833333333333</v>
      </c>
      <c r="N1512" t="s">
        <v>31</v>
      </c>
      <c r="O1512" s="4">
        <f t="shared" si="23"/>
        <v>1</v>
      </c>
      <c r="P1512" t="s">
        <v>81</v>
      </c>
      <c r="Q1512" s="3">
        <v>0.11280228539999999</v>
      </c>
      <c r="R1512" s="2">
        <v>57.1666666666666</v>
      </c>
    </row>
    <row r="1513" spans="1:28" x14ac:dyDescent="0.2">
      <c r="A1513" s="1">
        <v>836000000000</v>
      </c>
      <c r="B1513" t="s">
        <v>130</v>
      </c>
      <c r="C1513" t="s">
        <v>1632</v>
      </c>
      <c r="D1513" t="s">
        <v>80</v>
      </c>
      <c r="E1513" s="4" t="str">
        <f>IF(SUMPRODUCT(--(NOT(ISERR(SEARCH({"c4","c3","c1","m4","m3","m2","m1","r3","r4","i2","cr1","hs1","g2"},D1513)))))&gt;0,"1","")</f>
        <v>1</v>
      </c>
      <c r="F1513" t="s">
        <v>39</v>
      </c>
      <c r="G1513" t="s">
        <v>33</v>
      </c>
      <c r="H1513">
        <v>0.52444400000000002</v>
      </c>
      <c r="I1513">
        <v>0</v>
      </c>
      <c r="J1513">
        <v>0.52444400000000002</v>
      </c>
      <c r="K1513" s="2">
        <v>26.7083333333333</v>
      </c>
      <c r="N1513" t="s">
        <v>31</v>
      </c>
      <c r="O1513" s="4">
        <f t="shared" si="23"/>
        <v>1</v>
      </c>
      <c r="P1513" t="s">
        <v>81</v>
      </c>
      <c r="Q1513" s="3">
        <v>0.11280228539999999</v>
      </c>
      <c r="R1513" s="2">
        <v>53.4166666666666</v>
      </c>
    </row>
    <row r="1514" spans="1:28" x14ac:dyDescent="0.2">
      <c r="A1514" s="1">
        <v>836000000000</v>
      </c>
      <c r="B1514" t="s">
        <v>130</v>
      </c>
      <c r="C1514" t="s">
        <v>1633</v>
      </c>
      <c r="D1514" t="s">
        <v>80</v>
      </c>
      <c r="E1514" s="4" t="str">
        <f>IF(SUMPRODUCT(--(NOT(ISERR(SEARCH({"c4","c3","c1","m4","m3","m2","m1","r3","r4","i2","cr1","hs1","g2"},D1514)))))&gt;0,"1","")</f>
        <v>1</v>
      </c>
      <c r="F1514" t="s">
        <v>39</v>
      </c>
      <c r="G1514" t="s">
        <v>33</v>
      </c>
      <c r="H1514">
        <v>0.52444400000000002</v>
      </c>
      <c r="I1514">
        <v>0</v>
      </c>
      <c r="J1514">
        <v>0.52444400000000002</v>
      </c>
      <c r="K1514" s="2">
        <v>23.3333333333333</v>
      </c>
      <c r="N1514" t="s">
        <v>31</v>
      </c>
      <c r="O1514" s="4">
        <f t="shared" si="23"/>
        <v>1</v>
      </c>
      <c r="P1514" t="s">
        <v>81</v>
      </c>
      <c r="Q1514" s="3">
        <v>0.11280228539999999</v>
      </c>
      <c r="R1514" s="2">
        <v>46.6666666666666</v>
      </c>
    </row>
    <row r="1515" spans="1:28" x14ac:dyDescent="0.2">
      <c r="A1515" s="1">
        <v>836000000000</v>
      </c>
      <c r="B1515" t="s">
        <v>130</v>
      </c>
      <c r="C1515" t="s">
        <v>1634</v>
      </c>
      <c r="D1515" t="s">
        <v>80</v>
      </c>
      <c r="E1515" s="4" t="str">
        <f>IF(SUMPRODUCT(--(NOT(ISERR(SEARCH({"c4","c3","c1","m4","m3","m2","m1","r3","r4","i2","cr1","hs1","g2"},D1515)))))&gt;0,"1","")</f>
        <v>1</v>
      </c>
      <c r="F1515" t="s">
        <v>39</v>
      </c>
      <c r="G1515" t="s">
        <v>33</v>
      </c>
      <c r="H1515">
        <v>0.52388900000000005</v>
      </c>
      <c r="I1515">
        <v>0</v>
      </c>
      <c r="J1515">
        <v>0.52388900000000005</v>
      </c>
      <c r="K1515" s="2">
        <v>26.652542372881399</v>
      </c>
      <c r="N1515" t="s">
        <v>31</v>
      </c>
      <c r="O1515" s="4">
        <f t="shared" si="23"/>
        <v>1</v>
      </c>
      <c r="P1515" t="s">
        <v>81</v>
      </c>
      <c r="Q1515" s="3">
        <v>0.11268291079999999</v>
      </c>
      <c r="R1515" s="2">
        <v>53.305084745762798</v>
      </c>
    </row>
    <row r="1516" spans="1:28" x14ac:dyDescent="0.2">
      <c r="A1516" s="1">
        <v>836000000000</v>
      </c>
      <c r="B1516" t="s">
        <v>130</v>
      </c>
      <c r="C1516" t="s">
        <v>1635</v>
      </c>
      <c r="D1516" t="s">
        <v>80</v>
      </c>
      <c r="E1516" s="4" t="str">
        <f>IF(SUMPRODUCT(--(NOT(ISERR(SEARCH({"c4","c3","c1","m4","m3","m2","m1","r3","r4","i2","cr1","hs1","g2"},D1516)))))&gt;0,"1","")</f>
        <v>1</v>
      </c>
      <c r="F1516" t="s">
        <v>39</v>
      </c>
      <c r="G1516" t="s">
        <v>33</v>
      </c>
      <c r="H1516">
        <v>0.52388900000000005</v>
      </c>
      <c r="I1516">
        <v>0</v>
      </c>
      <c r="J1516">
        <v>0.52388900000000005</v>
      </c>
      <c r="K1516" s="2">
        <v>19.1666666666667</v>
      </c>
      <c r="N1516" t="s">
        <v>31</v>
      </c>
      <c r="O1516" s="4">
        <f t="shared" si="23"/>
        <v>1</v>
      </c>
      <c r="P1516" t="s">
        <v>81</v>
      </c>
      <c r="Q1516" s="3">
        <v>0.11268291079999999</v>
      </c>
      <c r="R1516" s="2">
        <v>38.3333333333334</v>
      </c>
    </row>
    <row r="1517" spans="1:28" x14ac:dyDescent="0.2">
      <c r="A1517" s="1">
        <v>836000000000</v>
      </c>
      <c r="B1517" t="s">
        <v>130</v>
      </c>
      <c r="C1517" t="s">
        <v>1636</v>
      </c>
      <c r="D1517" t="s">
        <v>80</v>
      </c>
      <c r="E1517" s="4" t="str">
        <f>IF(SUMPRODUCT(--(NOT(ISERR(SEARCH({"c4","c3","c1","m4","m3","m2","m1","r3","r4","i2","cr1","hs1","g2"},D1517)))))&gt;0,"1","")</f>
        <v>1</v>
      </c>
      <c r="F1517" t="s">
        <v>39</v>
      </c>
      <c r="G1517" t="s">
        <v>33</v>
      </c>
      <c r="H1517">
        <v>0.52388900000000005</v>
      </c>
      <c r="I1517">
        <v>0</v>
      </c>
      <c r="J1517">
        <v>0.52388900000000005</v>
      </c>
      <c r="K1517" s="2">
        <v>26.271186440678001</v>
      </c>
      <c r="N1517" t="s">
        <v>31</v>
      </c>
      <c r="O1517" s="4">
        <f t="shared" si="23"/>
        <v>1</v>
      </c>
      <c r="P1517" t="s">
        <v>81</v>
      </c>
      <c r="Q1517" s="3">
        <v>0.11268291079999999</v>
      </c>
      <c r="R1517" s="2">
        <v>52.542372881356002</v>
      </c>
    </row>
    <row r="1518" spans="1:28" x14ac:dyDescent="0.2">
      <c r="A1518" s="1">
        <v>836000000000</v>
      </c>
      <c r="B1518" t="s">
        <v>130</v>
      </c>
      <c r="C1518" t="s">
        <v>1637</v>
      </c>
      <c r="D1518" t="s">
        <v>80</v>
      </c>
      <c r="E1518" s="4" t="str">
        <f>IF(SUMPRODUCT(--(NOT(ISERR(SEARCH({"c4","c3","c1","m4","m3","m2","m1","r3","r4","i2","cr1","hs1","g2"},D1518)))))&gt;0,"1","")</f>
        <v>1</v>
      </c>
      <c r="F1518" t="s">
        <v>39</v>
      </c>
      <c r="G1518" t="s">
        <v>33</v>
      </c>
      <c r="H1518">
        <v>0.52388900000000005</v>
      </c>
      <c r="I1518">
        <v>0</v>
      </c>
      <c r="J1518">
        <v>0.52388900000000005</v>
      </c>
      <c r="K1518" s="2">
        <v>13</v>
      </c>
      <c r="N1518" t="s">
        <v>31</v>
      </c>
      <c r="O1518" s="4">
        <f t="shared" si="23"/>
        <v>1</v>
      </c>
      <c r="P1518" t="s">
        <v>81</v>
      </c>
      <c r="Q1518" s="3">
        <v>0.11268291079999999</v>
      </c>
      <c r="R1518" s="2">
        <v>26</v>
      </c>
    </row>
    <row r="1519" spans="1:28" x14ac:dyDescent="0.2">
      <c r="A1519" s="1">
        <v>836000000000</v>
      </c>
      <c r="B1519" t="s">
        <v>130</v>
      </c>
      <c r="C1519" t="s">
        <v>1638</v>
      </c>
      <c r="D1519" t="s">
        <v>44</v>
      </c>
      <c r="E1519" s="4" t="str">
        <f>IF(SUMPRODUCT(--(NOT(ISERR(SEARCH({"c4","c3","c1","m4","m3","m2","m1","r3","r4","i2","cr1","hs1","g2"},D1519)))))&gt;0,"1","")</f>
        <v>1</v>
      </c>
      <c r="F1519" t="s">
        <v>39</v>
      </c>
      <c r="G1519" t="s">
        <v>38</v>
      </c>
      <c r="H1519">
        <v>0.114722</v>
      </c>
      <c r="I1519">
        <v>0</v>
      </c>
      <c r="J1519">
        <v>0.114722</v>
      </c>
      <c r="K1519" s="2">
        <v>15.8229166666667</v>
      </c>
      <c r="N1519" t="s">
        <v>31</v>
      </c>
      <c r="O1519" s="4">
        <f t="shared" si="23"/>
        <v>1</v>
      </c>
      <c r="P1519" t="s">
        <v>69</v>
      </c>
      <c r="Q1519" s="3">
        <v>0.1126597355</v>
      </c>
      <c r="R1519" s="2">
        <v>31.6458333333334</v>
      </c>
      <c r="U1519" t="s">
        <v>80</v>
      </c>
      <c r="V1519" s="3">
        <v>0.1692388504</v>
      </c>
      <c r="W1519" s="2">
        <v>63.291666666666799</v>
      </c>
    </row>
    <row r="1520" spans="1:28" x14ac:dyDescent="0.2">
      <c r="A1520" s="1">
        <v>836000000000</v>
      </c>
      <c r="B1520" t="s">
        <v>130</v>
      </c>
      <c r="C1520" t="s">
        <v>1639</v>
      </c>
      <c r="D1520" t="s">
        <v>44</v>
      </c>
      <c r="E1520" s="4" t="str">
        <f>IF(SUMPRODUCT(--(NOT(ISERR(SEARCH({"c4","c3","c1","m4","m3","m2","m1","r3","r4","i2","cr1","hs1","g2"},D1520)))))&gt;0,"1","")</f>
        <v>1</v>
      </c>
      <c r="F1520" t="s">
        <v>39</v>
      </c>
      <c r="G1520" t="s">
        <v>38</v>
      </c>
      <c r="H1520">
        <v>0.114722</v>
      </c>
      <c r="I1520">
        <v>0</v>
      </c>
      <c r="J1520">
        <v>0.114722</v>
      </c>
      <c r="K1520" s="2">
        <v>6.3333333333333304</v>
      </c>
      <c r="N1520" t="s">
        <v>31</v>
      </c>
      <c r="O1520" s="4">
        <f t="shared" si="23"/>
        <v>1</v>
      </c>
      <c r="P1520" t="s">
        <v>69</v>
      </c>
      <c r="Q1520" s="3">
        <v>0.1126597355</v>
      </c>
      <c r="R1520" s="2">
        <v>12.6666666666666</v>
      </c>
      <c r="U1520" t="s">
        <v>80</v>
      </c>
      <c r="V1520" s="3">
        <v>0.1692388504</v>
      </c>
      <c r="W1520" s="2">
        <v>25.3333333333333</v>
      </c>
      <c r="Z1520" t="s">
        <v>81</v>
      </c>
      <c r="AA1520" s="3">
        <v>0.1974037843</v>
      </c>
      <c r="AB1520" s="2">
        <v>50.6666666666666</v>
      </c>
    </row>
    <row r="1521" spans="1:28" x14ac:dyDescent="0.2">
      <c r="A1521" s="1">
        <v>836000000000</v>
      </c>
      <c r="B1521" t="s">
        <v>130</v>
      </c>
      <c r="C1521" t="s">
        <v>1640</v>
      </c>
      <c r="D1521" t="s">
        <v>44</v>
      </c>
      <c r="E1521" s="4" t="str">
        <f>IF(SUMPRODUCT(--(NOT(ISERR(SEARCH({"c4","c3","c1","m4","m3","m2","m1","r3","r4","i2","cr1","hs1","g2"},D1521)))))&gt;0,"1","")</f>
        <v>1</v>
      </c>
      <c r="F1521" t="s">
        <v>39</v>
      </c>
      <c r="G1521" t="s">
        <v>33</v>
      </c>
      <c r="H1521">
        <v>0.130278</v>
      </c>
      <c r="I1521">
        <v>0</v>
      </c>
      <c r="J1521">
        <v>0.130278</v>
      </c>
      <c r="K1521" s="2">
        <v>12.625</v>
      </c>
      <c r="N1521" t="s">
        <v>31</v>
      </c>
      <c r="O1521" s="4">
        <f t="shared" si="23"/>
        <v>1</v>
      </c>
      <c r="P1521" t="s">
        <v>69</v>
      </c>
      <c r="Q1521" s="3">
        <v>0.11265169680000001</v>
      </c>
      <c r="R1521" s="2">
        <v>25.25</v>
      </c>
      <c r="U1521" t="s">
        <v>80</v>
      </c>
      <c r="V1521" s="3">
        <v>0.1689775452</v>
      </c>
      <c r="W1521" s="2">
        <v>50.5</v>
      </c>
    </row>
    <row r="1522" spans="1:28" x14ac:dyDescent="0.2">
      <c r="A1522" s="1">
        <v>836000000000</v>
      </c>
      <c r="B1522" t="s">
        <v>130</v>
      </c>
      <c r="C1522" t="s">
        <v>1641</v>
      </c>
      <c r="D1522" t="s">
        <v>80</v>
      </c>
      <c r="E1522" s="4" t="str">
        <f>IF(SUMPRODUCT(--(NOT(ISERR(SEARCH({"c4","c3","c1","m4","m3","m2","m1","r3","r4","i2","cr1","hs1","g2"},D1522)))))&gt;0,"1","")</f>
        <v>1</v>
      </c>
      <c r="F1522" t="s">
        <v>39</v>
      </c>
      <c r="G1522" t="s">
        <v>33</v>
      </c>
      <c r="H1522">
        <v>0.52305599999999997</v>
      </c>
      <c r="I1522">
        <v>0</v>
      </c>
      <c r="J1522">
        <v>0.52305599999999997</v>
      </c>
      <c r="K1522" s="2">
        <v>17.5833333333333</v>
      </c>
      <c r="N1522" t="s">
        <v>31</v>
      </c>
      <c r="O1522" s="4">
        <f t="shared" si="23"/>
        <v>1</v>
      </c>
      <c r="P1522" t="s">
        <v>81</v>
      </c>
      <c r="Q1522" s="3">
        <v>0.1125037414</v>
      </c>
      <c r="R1522" s="2">
        <v>35.1666666666666</v>
      </c>
    </row>
    <row r="1523" spans="1:28" x14ac:dyDescent="0.2">
      <c r="A1523" s="1">
        <v>836000000000</v>
      </c>
      <c r="B1523" t="s">
        <v>130</v>
      </c>
      <c r="C1523" t="s">
        <v>1642</v>
      </c>
      <c r="D1523" t="s">
        <v>80</v>
      </c>
      <c r="E1523" s="4" t="str">
        <f>IF(SUMPRODUCT(--(NOT(ISERR(SEARCH({"c4","c3","c1","m4","m3","m2","m1","r3","r4","i2","cr1","hs1","g2"},D1523)))))&gt;0,"1","")</f>
        <v>1</v>
      </c>
      <c r="F1523" t="s">
        <v>39</v>
      </c>
      <c r="G1523" t="s">
        <v>33</v>
      </c>
      <c r="H1523">
        <v>0.52305599999999997</v>
      </c>
      <c r="I1523">
        <v>0</v>
      </c>
      <c r="J1523">
        <v>0.52305599999999997</v>
      </c>
      <c r="K1523" s="2">
        <v>20.5416666666667</v>
      </c>
      <c r="N1523" t="s">
        <v>31</v>
      </c>
      <c r="O1523" s="4">
        <f t="shared" si="23"/>
        <v>1</v>
      </c>
      <c r="P1523" t="s">
        <v>81</v>
      </c>
      <c r="Q1523" s="3">
        <v>0.1125037414</v>
      </c>
      <c r="R1523" s="2">
        <v>41.0833333333334</v>
      </c>
    </row>
    <row r="1524" spans="1:28" x14ac:dyDescent="0.2">
      <c r="A1524" s="1">
        <v>836000000000</v>
      </c>
      <c r="B1524" t="s">
        <v>130</v>
      </c>
      <c r="C1524" t="s">
        <v>1643</v>
      </c>
      <c r="D1524" t="s">
        <v>80</v>
      </c>
      <c r="E1524" s="4" t="str">
        <f>IF(SUMPRODUCT(--(NOT(ISERR(SEARCH({"c4","c3","c1","m4","m3","m2","m1","r3","r4","i2","cr1","hs1","g2"},D1524)))))&gt;0,"1","")</f>
        <v>1</v>
      </c>
      <c r="F1524" t="s">
        <v>39</v>
      </c>
      <c r="G1524" t="s">
        <v>33</v>
      </c>
      <c r="H1524">
        <v>0.52305599999999997</v>
      </c>
      <c r="I1524">
        <v>0</v>
      </c>
      <c r="J1524">
        <v>0.52305599999999997</v>
      </c>
      <c r="K1524" s="2">
        <v>17.9583333333333</v>
      </c>
      <c r="N1524" t="s">
        <v>31</v>
      </c>
      <c r="O1524" s="4">
        <f t="shared" si="23"/>
        <v>1</v>
      </c>
      <c r="P1524" t="s">
        <v>81</v>
      </c>
      <c r="Q1524" s="3">
        <v>0.1125037414</v>
      </c>
      <c r="R1524" s="2">
        <v>35.9166666666666</v>
      </c>
    </row>
    <row r="1525" spans="1:28" x14ac:dyDescent="0.2">
      <c r="A1525" s="1">
        <v>836000000000</v>
      </c>
      <c r="B1525" t="s">
        <v>130</v>
      </c>
      <c r="C1525" t="s">
        <v>1644</v>
      </c>
      <c r="D1525" t="s">
        <v>80</v>
      </c>
      <c r="E1525" s="4" t="str">
        <f>IF(SUMPRODUCT(--(NOT(ISERR(SEARCH({"c4","c3","c1","m4","m3","m2","m1","r3","r4","i2","cr1","hs1","g2"},D1525)))))&gt;0,"1","")</f>
        <v>1</v>
      </c>
      <c r="F1525" t="s">
        <v>39</v>
      </c>
      <c r="G1525" t="s">
        <v>33</v>
      </c>
      <c r="H1525">
        <v>0.52305599999999997</v>
      </c>
      <c r="I1525">
        <v>0</v>
      </c>
      <c r="J1525">
        <v>0.52305599999999997</v>
      </c>
      <c r="K1525" s="2">
        <v>13.9583333333333</v>
      </c>
      <c r="N1525" t="s">
        <v>31</v>
      </c>
      <c r="O1525" s="4">
        <f t="shared" si="23"/>
        <v>1</v>
      </c>
      <c r="P1525" t="s">
        <v>81</v>
      </c>
      <c r="Q1525" s="3">
        <v>0.1125037414</v>
      </c>
      <c r="R1525" s="2">
        <v>27.9166666666666</v>
      </c>
    </row>
    <row r="1526" spans="1:28" x14ac:dyDescent="0.2">
      <c r="A1526" s="1">
        <v>836000000000</v>
      </c>
      <c r="B1526" t="s">
        <v>130</v>
      </c>
      <c r="C1526" t="s">
        <v>1645</v>
      </c>
      <c r="D1526" t="s">
        <v>80</v>
      </c>
      <c r="E1526" s="4" t="str">
        <f>IF(SUMPRODUCT(--(NOT(ISERR(SEARCH({"c4","c3","c1","m4","m3","m2","m1","r3","r4","i2","cr1","hs1","g2"},D1526)))))&gt;0,"1","")</f>
        <v>1</v>
      </c>
      <c r="F1526" t="s">
        <v>39</v>
      </c>
      <c r="G1526" t="s">
        <v>33</v>
      </c>
      <c r="H1526">
        <v>0.52305599999999997</v>
      </c>
      <c r="I1526">
        <v>0</v>
      </c>
      <c r="J1526">
        <v>0.52305599999999997</v>
      </c>
      <c r="K1526" s="2">
        <v>23.25</v>
      </c>
      <c r="N1526" t="s">
        <v>31</v>
      </c>
      <c r="O1526" s="4">
        <f t="shared" si="23"/>
        <v>1</v>
      </c>
      <c r="P1526" t="s">
        <v>81</v>
      </c>
      <c r="Q1526" s="3">
        <v>0.1125037414</v>
      </c>
      <c r="R1526" s="2">
        <v>46.5</v>
      </c>
    </row>
    <row r="1527" spans="1:28" x14ac:dyDescent="0.2">
      <c r="A1527" s="1">
        <v>836000000000</v>
      </c>
      <c r="B1527" t="s">
        <v>130</v>
      </c>
      <c r="C1527" t="s">
        <v>1646</v>
      </c>
      <c r="D1527" t="s">
        <v>80</v>
      </c>
      <c r="E1527" s="4" t="str">
        <f>IF(SUMPRODUCT(--(NOT(ISERR(SEARCH({"c4","c3","c1","m4","m3","m2","m1","r3","r4","i2","cr1","hs1","g2"},D1527)))))&gt;0,"1","")</f>
        <v>1</v>
      </c>
      <c r="F1527" t="s">
        <v>39</v>
      </c>
      <c r="G1527" t="s">
        <v>33</v>
      </c>
      <c r="H1527">
        <v>0.52305599999999997</v>
      </c>
      <c r="I1527">
        <v>0</v>
      </c>
      <c r="J1527">
        <v>0.52305599999999997</v>
      </c>
      <c r="K1527" s="2">
        <v>23.4583333333333</v>
      </c>
      <c r="N1527" t="s">
        <v>31</v>
      </c>
      <c r="O1527" s="4">
        <f t="shared" si="23"/>
        <v>1</v>
      </c>
      <c r="P1527" t="s">
        <v>81</v>
      </c>
      <c r="Q1527" s="3">
        <v>0.1125037414</v>
      </c>
      <c r="R1527" s="2">
        <v>46.9166666666666</v>
      </c>
    </row>
    <row r="1528" spans="1:28" x14ac:dyDescent="0.2">
      <c r="A1528" s="1">
        <v>836000000000</v>
      </c>
      <c r="B1528" t="s">
        <v>130</v>
      </c>
      <c r="C1528" t="s">
        <v>1647</v>
      </c>
      <c r="D1528" t="s">
        <v>80</v>
      </c>
      <c r="E1528" s="4" t="str">
        <f>IF(SUMPRODUCT(--(NOT(ISERR(SEARCH({"c4","c3","c1","m4","m3","m2","m1","r3","r4","i2","cr1","hs1","g2"},D1528)))))&gt;0,"1","")</f>
        <v>1</v>
      </c>
      <c r="F1528" t="s">
        <v>39</v>
      </c>
      <c r="G1528" t="s">
        <v>33</v>
      </c>
      <c r="H1528">
        <v>0.52194399999999996</v>
      </c>
      <c r="I1528">
        <v>0</v>
      </c>
      <c r="J1528">
        <v>0.52194399999999996</v>
      </c>
      <c r="K1528" s="2">
        <v>17.2916666666667</v>
      </c>
      <c r="N1528" t="s">
        <v>31</v>
      </c>
      <c r="O1528" s="4">
        <f t="shared" si="23"/>
        <v>1</v>
      </c>
      <c r="P1528" t="s">
        <v>81</v>
      </c>
      <c r="Q1528" s="3">
        <v>0.11226456210000001</v>
      </c>
      <c r="R1528" s="2">
        <v>34.5833333333334</v>
      </c>
    </row>
    <row r="1529" spans="1:28" x14ac:dyDescent="0.2">
      <c r="A1529" s="1">
        <v>836000000000</v>
      </c>
      <c r="B1529" t="s">
        <v>130</v>
      </c>
      <c r="C1529" t="s">
        <v>1648</v>
      </c>
      <c r="D1529" t="s">
        <v>80</v>
      </c>
      <c r="E1529" s="4" t="str">
        <f>IF(SUMPRODUCT(--(NOT(ISERR(SEARCH({"c4","c3","c1","m4","m3","m2","m1","r3","r4","i2","cr1","hs1","g2"},D1529)))))&gt;0,"1","")</f>
        <v>1</v>
      </c>
      <c r="F1529" t="s">
        <v>39</v>
      </c>
      <c r="G1529" t="s">
        <v>33</v>
      </c>
      <c r="H1529">
        <v>0.52138899999999999</v>
      </c>
      <c r="I1529">
        <v>0</v>
      </c>
      <c r="J1529">
        <v>0.52138899999999999</v>
      </c>
      <c r="K1529" s="2">
        <v>24.5416666666667</v>
      </c>
      <c r="N1529" t="s">
        <v>31</v>
      </c>
      <c r="O1529" s="4">
        <f t="shared" si="23"/>
        <v>1</v>
      </c>
      <c r="P1529" t="s">
        <v>81</v>
      </c>
      <c r="Q1529" s="3">
        <v>0.1121451876</v>
      </c>
      <c r="R1529" s="2">
        <v>49.0833333333334</v>
      </c>
    </row>
    <row r="1530" spans="1:28" x14ac:dyDescent="0.2">
      <c r="A1530" s="1">
        <v>836000000000</v>
      </c>
      <c r="B1530" t="s">
        <v>130</v>
      </c>
      <c r="C1530" t="s">
        <v>1649</v>
      </c>
      <c r="D1530" t="s">
        <v>80</v>
      </c>
      <c r="E1530" s="4" t="str">
        <f>IF(SUMPRODUCT(--(NOT(ISERR(SEARCH({"c4","c3","c1","m4","m3","m2","m1","r3","r4","i2","cr1","hs1","g2"},D1530)))))&gt;0,"1","")</f>
        <v>1</v>
      </c>
      <c r="F1530" t="s">
        <v>39</v>
      </c>
      <c r="G1530" t="s">
        <v>33</v>
      </c>
      <c r="H1530">
        <v>0.52138899999999999</v>
      </c>
      <c r="I1530">
        <v>0</v>
      </c>
      <c r="J1530">
        <v>0.52138899999999999</v>
      </c>
      <c r="K1530" s="2">
        <v>28.125</v>
      </c>
      <c r="N1530" t="s">
        <v>31</v>
      </c>
      <c r="O1530" s="4">
        <f t="shared" si="23"/>
        <v>1</v>
      </c>
      <c r="P1530" t="s">
        <v>81</v>
      </c>
      <c r="Q1530" s="3">
        <v>0.1121451876</v>
      </c>
      <c r="R1530" s="2">
        <v>56.25</v>
      </c>
    </row>
    <row r="1531" spans="1:28" x14ac:dyDescent="0.2">
      <c r="A1531" s="1">
        <v>836000000000</v>
      </c>
      <c r="B1531" t="s">
        <v>130</v>
      </c>
      <c r="C1531" t="s">
        <v>1650</v>
      </c>
      <c r="D1531" t="s">
        <v>44</v>
      </c>
      <c r="E1531" s="4" t="str">
        <f>IF(SUMPRODUCT(--(NOT(ISERR(SEARCH({"c4","c3","c1","m4","m3","m2","m1","r3","r4","i2","cr1","hs1","g2"},D1531)))))&gt;0,"1","")</f>
        <v>1</v>
      </c>
      <c r="F1531" t="s">
        <v>39</v>
      </c>
      <c r="G1531" t="s">
        <v>38</v>
      </c>
      <c r="H1531">
        <v>0.114167</v>
      </c>
      <c r="I1531">
        <v>0</v>
      </c>
      <c r="J1531">
        <v>0.114167</v>
      </c>
      <c r="K1531" s="2">
        <v>6.1875</v>
      </c>
      <c r="N1531" t="s">
        <v>31</v>
      </c>
      <c r="O1531" s="4">
        <f t="shared" si="23"/>
        <v>1</v>
      </c>
      <c r="P1531" t="s">
        <v>69</v>
      </c>
      <c r="Q1531" s="3">
        <v>0.1121147123</v>
      </c>
      <c r="R1531" s="2">
        <v>12.375</v>
      </c>
      <c r="U1531" t="s">
        <v>81</v>
      </c>
      <c r="V1531" s="3">
        <v>0.1964487879</v>
      </c>
      <c r="W1531" s="2">
        <v>49.5</v>
      </c>
      <c r="Z1531" t="s">
        <v>80</v>
      </c>
      <c r="AA1531" s="3">
        <v>0.1684201098</v>
      </c>
      <c r="AB1531" s="2">
        <v>24.75</v>
      </c>
    </row>
    <row r="1532" spans="1:28" x14ac:dyDescent="0.2">
      <c r="A1532" s="1">
        <v>836000000000</v>
      </c>
      <c r="B1532" t="s">
        <v>130</v>
      </c>
      <c r="C1532" t="s">
        <v>1651</v>
      </c>
      <c r="D1532" t="s">
        <v>80</v>
      </c>
      <c r="E1532" s="4" t="str">
        <f>IF(SUMPRODUCT(--(NOT(ISERR(SEARCH({"c4","c3","c1","m4","m3","m2","m1","r3","r4","i2","cr1","hs1","g2"},D1532)))))&gt;0,"1","")</f>
        <v>1</v>
      </c>
      <c r="F1532" t="s">
        <v>39</v>
      </c>
      <c r="G1532" t="s">
        <v>33</v>
      </c>
      <c r="H1532">
        <v>0.52111099999999999</v>
      </c>
      <c r="I1532">
        <v>0</v>
      </c>
      <c r="J1532">
        <v>0.52111099999999999</v>
      </c>
      <c r="K1532" s="2">
        <v>24.3333333333333</v>
      </c>
      <c r="N1532" t="s">
        <v>31</v>
      </c>
      <c r="O1532" s="4">
        <f t="shared" si="23"/>
        <v>1</v>
      </c>
      <c r="P1532" t="s">
        <v>81</v>
      </c>
      <c r="Q1532" s="3">
        <v>0.1120853928</v>
      </c>
      <c r="R1532" s="2">
        <v>48.6666666666666</v>
      </c>
    </row>
    <row r="1533" spans="1:28" x14ac:dyDescent="0.2">
      <c r="A1533" s="1">
        <v>836000000000</v>
      </c>
      <c r="B1533" t="s">
        <v>130</v>
      </c>
      <c r="C1533" t="s">
        <v>1652</v>
      </c>
      <c r="D1533" t="s">
        <v>80</v>
      </c>
      <c r="E1533" s="4" t="str">
        <f>IF(SUMPRODUCT(--(NOT(ISERR(SEARCH({"c4","c3","c1","m4","m3","m2","m1","r3","r4","i2","cr1","hs1","g2"},D1533)))))&gt;0,"1","")</f>
        <v>1</v>
      </c>
      <c r="F1533" t="s">
        <v>39</v>
      </c>
      <c r="G1533" t="s">
        <v>33</v>
      </c>
      <c r="H1533">
        <v>0.52055600000000002</v>
      </c>
      <c r="I1533">
        <v>0</v>
      </c>
      <c r="J1533">
        <v>0.52055600000000002</v>
      </c>
      <c r="K1533" s="2">
        <v>15.125</v>
      </c>
      <c r="N1533" t="s">
        <v>31</v>
      </c>
      <c r="O1533" s="4">
        <f t="shared" si="23"/>
        <v>1</v>
      </c>
      <c r="P1533" t="s">
        <v>81</v>
      </c>
      <c r="Q1533" s="3">
        <v>0.1119660182</v>
      </c>
      <c r="R1533" s="2">
        <v>30.25</v>
      </c>
    </row>
    <row r="1534" spans="1:28" x14ac:dyDescent="0.2">
      <c r="A1534" s="1">
        <v>836000000000</v>
      </c>
      <c r="B1534" t="s">
        <v>130</v>
      </c>
      <c r="C1534" t="s">
        <v>1653</v>
      </c>
      <c r="D1534" t="s">
        <v>80</v>
      </c>
      <c r="E1534" s="4" t="str">
        <f>IF(SUMPRODUCT(--(NOT(ISERR(SEARCH({"c4","c3","c1","m4","m3","m2","m1","r3","r4","i2","cr1","hs1","g2"},D1534)))))&gt;0,"1","")</f>
        <v>1</v>
      </c>
      <c r="F1534" t="s">
        <v>39</v>
      </c>
      <c r="G1534" t="s">
        <v>33</v>
      </c>
      <c r="H1534">
        <v>0.52</v>
      </c>
      <c r="I1534">
        <v>0</v>
      </c>
      <c r="J1534">
        <v>0.52</v>
      </c>
      <c r="K1534" s="2">
        <v>20.5416666666667</v>
      </c>
      <c r="N1534" t="s">
        <v>31</v>
      </c>
      <c r="O1534" s="4">
        <f t="shared" si="23"/>
        <v>1</v>
      </c>
      <c r="P1534" t="s">
        <v>81</v>
      </c>
      <c r="Q1534" s="3">
        <v>0.11184642860000001</v>
      </c>
      <c r="R1534" s="2">
        <v>41.0833333333334</v>
      </c>
    </row>
    <row r="1535" spans="1:28" x14ac:dyDescent="0.2">
      <c r="A1535" s="1">
        <v>836000000000</v>
      </c>
      <c r="B1535" t="s">
        <v>130</v>
      </c>
      <c r="C1535" t="s">
        <v>1654</v>
      </c>
      <c r="D1535" t="s">
        <v>80</v>
      </c>
      <c r="E1535" s="4" t="str">
        <f>IF(SUMPRODUCT(--(NOT(ISERR(SEARCH({"c4","c3","c1","m4","m3","m2","m1","r3","r4","i2","cr1","hs1","g2"},D1535)))))&gt;0,"1","")</f>
        <v>1</v>
      </c>
      <c r="F1535" t="s">
        <v>39</v>
      </c>
      <c r="G1535" t="s">
        <v>33</v>
      </c>
      <c r="H1535">
        <v>0.51972200000000002</v>
      </c>
      <c r="I1535">
        <v>0</v>
      </c>
      <c r="J1535">
        <v>0.51972200000000002</v>
      </c>
      <c r="K1535" s="2">
        <v>22.5833333333333</v>
      </c>
      <c r="N1535" t="s">
        <v>31</v>
      </c>
      <c r="O1535" s="4">
        <f t="shared" si="23"/>
        <v>1</v>
      </c>
      <c r="P1535" t="s">
        <v>81</v>
      </c>
      <c r="Q1535" s="3">
        <v>0.11178663379999999</v>
      </c>
      <c r="R1535" s="2">
        <v>45.1666666666666</v>
      </c>
    </row>
    <row r="1536" spans="1:28" x14ac:dyDescent="0.2">
      <c r="A1536" s="1">
        <v>836000000000</v>
      </c>
      <c r="B1536" t="s">
        <v>130</v>
      </c>
      <c r="C1536" t="s">
        <v>1655</v>
      </c>
      <c r="D1536" t="s">
        <v>80</v>
      </c>
      <c r="E1536" s="4" t="str">
        <f>IF(SUMPRODUCT(--(NOT(ISERR(SEARCH({"c4","c3","c1","m4","m3","m2","m1","r3","r4","i2","cr1","hs1","g2"},D1536)))))&gt;0,"1","")</f>
        <v>1</v>
      </c>
      <c r="F1536" t="s">
        <v>39</v>
      </c>
      <c r="G1536" t="s">
        <v>33</v>
      </c>
      <c r="H1536">
        <v>0.51972200000000002</v>
      </c>
      <c r="I1536">
        <v>0</v>
      </c>
      <c r="J1536">
        <v>0.51972200000000002</v>
      </c>
      <c r="K1536" s="2">
        <v>18.347457627118601</v>
      </c>
      <c r="N1536" t="s">
        <v>31</v>
      </c>
      <c r="O1536" s="4">
        <f t="shared" si="23"/>
        <v>1</v>
      </c>
      <c r="P1536" t="s">
        <v>81</v>
      </c>
      <c r="Q1536" s="3">
        <v>0.11178663379999999</v>
      </c>
      <c r="R1536" s="2">
        <v>36.694915254237202</v>
      </c>
    </row>
    <row r="1537" spans="1:28" x14ac:dyDescent="0.2">
      <c r="A1537" s="1">
        <v>836000000000</v>
      </c>
      <c r="B1537" t="s">
        <v>130</v>
      </c>
      <c r="C1537" t="s">
        <v>1656</v>
      </c>
      <c r="D1537" t="s">
        <v>80</v>
      </c>
      <c r="E1537" s="4" t="str">
        <f>IF(SUMPRODUCT(--(NOT(ISERR(SEARCH({"c4","c3","c1","m4","m3","m2","m1","r3","r4","i2","cr1","hs1","g2"},D1537)))))&gt;0,"1","")</f>
        <v>1</v>
      </c>
      <c r="F1537" t="s">
        <v>39</v>
      </c>
      <c r="G1537" t="s">
        <v>33</v>
      </c>
      <c r="H1537">
        <v>0.51944400000000002</v>
      </c>
      <c r="I1537">
        <v>0</v>
      </c>
      <c r="J1537">
        <v>0.51944400000000002</v>
      </c>
      <c r="K1537" s="2">
        <v>18.7083333333333</v>
      </c>
      <c r="N1537" t="s">
        <v>31</v>
      </c>
      <c r="O1537" s="4">
        <f t="shared" si="23"/>
        <v>1</v>
      </c>
      <c r="P1537" t="s">
        <v>81</v>
      </c>
      <c r="Q1537" s="3">
        <v>0.1117268389</v>
      </c>
      <c r="R1537" s="2">
        <v>37.4166666666666</v>
      </c>
    </row>
    <row r="1538" spans="1:28" x14ac:dyDescent="0.2">
      <c r="A1538" s="1">
        <v>836000000000</v>
      </c>
      <c r="B1538" t="s">
        <v>130</v>
      </c>
      <c r="C1538" t="s">
        <v>1657</v>
      </c>
      <c r="D1538" t="s">
        <v>80</v>
      </c>
      <c r="E1538" s="4" t="str">
        <f>IF(SUMPRODUCT(--(NOT(ISERR(SEARCH({"c4","c3","c1","m4","m3","m2","m1","r3","r4","i2","cr1","hs1","g2"},D1538)))))&gt;0,"1","")</f>
        <v>1</v>
      </c>
      <c r="F1538" t="s">
        <v>39</v>
      </c>
      <c r="G1538" t="s">
        <v>33</v>
      </c>
      <c r="H1538">
        <v>0.51916700000000005</v>
      </c>
      <c r="I1538">
        <v>0</v>
      </c>
      <c r="J1538">
        <v>0.51916700000000005</v>
      </c>
      <c r="K1538" s="2">
        <v>24.344262295082</v>
      </c>
      <c r="N1538" t="s">
        <v>31</v>
      </c>
      <c r="O1538" s="4">
        <f t="shared" si="23"/>
        <v>1</v>
      </c>
      <c r="P1538" t="s">
        <v>81</v>
      </c>
      <c r="Q1538" s="3">
        <v>0.11166725919999999</v>
      </c>
      <c r="R1538" s="2">
        <v>48.688524590164</v>
      </c>
    </row>
    <row r="1539" spans="1:28" x14ac:dyDescent="0.2">
      <c r="A1539" s="1">
        <v>836000000000</v>
      </c>
      <c r="B1539" t="s">
        <v>130</v>
      </c>
      <c r="C1539" t="s">
        <v>1658</v>
      </c>
      <c r="D1539" t="s">
        <v>80</v>
      </c>
      <c r="E1539" s="4" t="str">
        <f>IF(SUMPRODUCT(--(NOT(ISERR(SEARCH({"c4","c3","c1","m4","m3","m2","m1","r3","r4","i2","cr1","hs1","g2"},D1539)))))&gt;0,"1","")</f>
        <v>1</v>
      </c>
      <c r="F1539" t="s">
        <v>39</v>
      </c>
      <c r="G1539" t="s">
        <v>33</v>
      </c>
      <c r="H1539">
        <v>0.51916700000000005</v>
      </c>
      <c r="I1539">
        <v>0</v>
      </c>
      <c r="J1539">
        <v>0.51916700000000005</v>
      </c>
      <c r="K1539" s="2">
        <v>23.4583333333333</v>
      </c>
      <c r="N1539" t="s">
        <v>31</v>
      </c>
      <c r="O1539" s="4">
        <f t="shared" ref="O1539:O1602" si="24">IF(Q1539&lt;25,1,0)</f>
        <v>1</v>
      </c>
      <c r="P1539" t="s">
        <v>81</v>
      </c>
      <c r="Q1539" s="3">
        <v>0.11166725919999999</v>
      </c>
      <c r="R1539" s="2">
        <v>46.9166666666666</v>
      </c>
    </row>
    <row r="1540" spans="1:28" x14ac:dyDescent="0.2">
      <c r="A1540" s="1">
        <v>836000000000</v>
      </c>
      <c r="B1540" t="s">
        <v>130</v>
      </c>
      <c r="C1540" t="s">
        <v>1659</v>
      </c>
      <c r="D1540" t="s">
        <v>80</v>
      </c>
      <c r="E1540" s="4" t="str">
        <f>IF(SUMPRODUCT(--(NOT(ISERR(SEARCH({"c4","c3","c1","m4","m3","m2","m1","r3","r4","i2","cr1","hs1","g2"},D1540)))))&gt;0,"1","")</f>
        <v>1</v>
      </c>
      <c r="F1540" t="s">
        <v>39</v>
      </c>
      <c r="G1540" t="s">
        <v>33</v>
      </c>
      <c r="H1540">
        <v>0.51888900000000004</v>
      </c>
      <c r="I1540">
        <v>0</v>
      </c>
      <c r="J1540">
        <v>0.51888900000000004</v>
      </c>
      <c r="K1540" s="2">
        <v>23.3333333333333</v>
      </c>
      <c r="N1540" t="s">
        <v>31</v>
      </c>
      <c r="O1540" s="4">
        <f t="shared" si="24"/>
        <v>1</v>
      </c>
      <c r="P1540" t="s">
        <v>81</v>
      </c>
      <c r="Q1540" s="3">
        <v>0.11160746439999999</v>
      </c>
      <c r="R1540" s="2">
        <v>46.6666666666666</v>
      </c>
    </row>
    <row r="1541" spans="1:28" x14ac:dyDescent="0.2">
      <c r="A1541" s="1">
        <v>836000000000</v>
      </c>
      <c r="B1541" t="s">
        <v>130</v>
      </c>
      <c r="C1541" t="s">
        <v>1660</v>
      </c>
      <c r="D1541" t="s">
        <v>44</v>
      </c>
      <c r="E1541" s="4" t="str">
        <f>IF(SUMPRODUCT(--(NOT(ISERR(SEARCH({"c4","c3","c1","m4","m3","m2","m1","r3","r4","i2","cr1","hs1","g2"},D1541)))))&gt;0,"1","")</f>
        <v>1</v>
      </c>
      <c r="F1541" t="s">
        <v>39</v>
      </c>
      <c r="G1541" t="s">
        <v>38</v>
      </c>
      <c r="H1541">
        <v>0.113611</v>
      </c>
      <c r="I1541">
        <v>0</v>
      </c>
      <c r="J1541">
        <v>0.113611</v>
      </c>
      <c r="K1541" s="2">
        <v>4.9375</v>
      </c>
      <c r="N1541" t="s">
        <v>31</v>
      </c>
      <c r="O1541" s="4">
        <f t="shared" si="24"/>
        <v>1</v>
      </c>
      <c r="P1541" t="s">
        <v>69</v>
      </c>
      <c r="Q1541" s="3">
        <v>0.111568707</v>
      </c>
      <c r="R1541" s="2">
        <v>9.875</v>
      </c>
      <c r="U1541" t="s">
        <v>80</v>
      </c>
      <c r="V1541" s="3">
        <v>0.167599894</v>
      </c>
      <c r="W1541" s="2">
        <v>19.75</v>
      </c>
      <c r="Z1541" t="s">
        <v>81</v>
      </c>
      <c r="AA1541" s="3">
        <v>0.19549207069999999</v>
      </c>
      <c r="AB1541" s="2">
        <v>39.5</v>
      </c>
    </row>
    <row r="1542" spans="1:28" x14ac:dyDescent="0.2">
      <c r="A1542" s="1">
        <v>836000000000</v>
      </c>
      <c r="B1542" t="s">
        <v>130</v>
      </c>
      <c r="C1542" t="s">
        <v>1661</v>
      </c>
      <c r="D1542" t="s">
        <v>44</v>
      </c>
      <c r="E1542" s="4" t="str">
        <f>IF(SUMPRODUCT(--(NOT(ISERR(SEARCH({"c4","c3","c1","m4","m3","m2","m1","r3","r4","i2","cr1","hs1","g2"},D1542)))))&gt;0,"1","")</f>
        <v>1</v>
      </c>
      <c r="F1542" t="s">
        <v>39</v>
      </c>
      <c r="G1542" t="s">
        <v>38</v>
      </c>
      <c r="H1542">
        <v>0.113611</v>
      </c>
      <c r="I1542">
        <v>0</v>
      </c>
      <c r="J1542">
        <v>0.113611</v>
      </c>
      <c r="K1542" s="2">
        <v>3.3125</v>
      </c>
      <c r="N1542" t="s">
        <v>31</v>
      </c>
      <c r="O1542" s="4">
        <f t="shared" si="24"/>
        <v>1</v>
      </c>
      <c r="P1542" t="s">
        <v>69</v>
      </c>
      <c r="Q1542" s="3">
        <v>0.111568707</v>
      </c>
      <c r="R1542" s="2">
        <v>6.625</v>
      </c>
      <c r="U1542" t="s">
        <v>81</v>
      </c>
      <c r="V1542" s="3">
        <v>0.19549207069999999</v>
      </c>
      <c r="W1542" s="2">
        <v>26.5</v>
      </c>
      <c r="Z1542" t="s">
        <v>80</v>
      </c>
      <c r="AA1542" s="3">
        <v>0.167599894</v>
      </c>
      <c r="AB1542" s="2">
        <v>13.25</v>
      </c>
    </row>
    <row r="1543" spans="1:28" x14ac:dyDescent="0.2">
      <c r="A1543" s="1">
        <v>836000000000</v>
      </c>
      <c r="B1543" t="s">
        <v>130</v>
      </c>
      <c r="C1543" t="s">
        <v>1662</v>
      </c>
      <c r="D1543" t="s">
        <v>80</v>
      </c>
      <c r="E1543" s="4" t="str">
        <f>IF(SUMPRODUCT(--(NOT(ISERR(SEARCH({"c4","c3","c1","m4","m3","m2","m1","r3","r4","i2","cr1","hs1","g2"},D1543)))))&gt;0,"1","")</f>
        <v>1</v>
      </c>
      <c r="F1543" t="s">
        <v>39</v>
      </c>
      <c r="G1543" t="s">
        <v>33</v>
      </c>
      <c r="H1543">
        <v>0.51833300000000004</v>
      </c>
      <c r="I1543">
        <v>0</v>
      </c>
      <c r="J1543">
        <v>0.51833300000000004</v>
      </c>
      <c r="K1543" s="2">
        <v>17.2083333333333</v>
      </c>
      <c r="N1543" t="s">
        <v>31</v>
      </c>
      <c r="O1543" s="4">
        <f t="shared" si="24"/>
        <v>1</v>
      </c>
      <c r="P1543" t="s">
        <v>81</v>
      </c>
      <c r="Q1543" s="3">
        <v>0.1114878747</v>
      </c>
      <c r="R1543" s="2">
        <v>34.4166666666666</v>
      </c>
    </row>
    <row r="1544" spans="1:28" x14ac:dyDescent="0.2">
      <c r="A1544" s="1">
        <v>836000000000</v>
      </c>
      <c r="B1544" t="s">
        <v>130</v>
      </c>
      <c r="C1544" t="s">
        <v>1663</v>
      </c>
      <c r="D1544" t="s">
        <v>80</v>
      </c>
      <c r="E1544" s="4" t="str">
        <f>IF(SUMPRODUCT(--(NOT(ISERR(SEARCH({"c4","c3","c1","m4","m3","m2","m1","r3","r4","i2","cr1","hs1","g2"},D1544)))))&gt;0,"1","")</f>
        <v>1</v>
      </c>
      <c r="F1544" t="s">
        <v>39</v>
      </c>
      <c r="G1544" t="s">
        <v>33</v>
      </c>
      <c r="H1544">
        <v>0.51833300000000004</v>
      </c>
      <c r="I1544">
        <v>0</v>
      </c>
      <c r="J1544">
        <v>0.51833300000000004</v>
      </c>
      <c r="K1544" s="2">
        <v>24.7083333333333</v>
      </c>
      <c r="N1544" t="s">
        <v>31</v>
      </c>
      <c r="O1544" s="4">
        <f t="shared" si="24"/>
        <v>1</v>
      </c>
      <c r="P1544" t="s">
        <v>81</v>
      </c>
      <c r="Q1544" s="3">
        <v>0.1114878747</v>
      </c>
      <c r="R1544" s="2">
        <v>49.4166666666666</v>
      </c>
    </row>
    <row r="1545" spans="1:28" x14ac:dyDescent="0.2">
      <c r="A1545" s="1">
        <v>836000000000</v>
      </c>
      <c r="B1545" t="s">
        <v>130</v>
      </c>
      <c r="C1545" t="s">
        <v>1664</v>
      </c>
      <c r="D1545" t="s">
        <v>80</v>
      </c>
      <c r="E1545" s="4" t="str">
        <f>IF(SUMPRODUCT(--(NOT(ISERR(SEARCH({"c4","c3","c1","m4","m3","m2","m1","r3","r4","i2","cr1","hs1","g2"},D1545)))))&gt;0,"1","")</f>
        <v>1</v>
      </c>
      <c r="F1545" t="s">
        <v>39</v>
      </c>
      <c r="G1545" t="s">
        <v>33</v>
      </c>
      <c r="H1545">
        <v>0.51833300000000004</v>
      </c>
      <c r="I1545">
        <v>0</v>
      </c>
      <c r="J1545">
        <v>0.51833300000000004</v>
      </c>
      <c r="K1545" s="2">
        <v>22.25</v>
      </c>
      <c r="N1545" t="s">
        <v>31</v>
      </c>
      <c r="O1545" s="4">
        <f t="shared" si="24"/>
        <v>1</v>
      </c>
      <c r="P1545" t="s">
        <v>81</v>
      </c>
      <c r="Q1545" s="3">
        <v>0.1114878747</v>
      </c>
      <c r="R1545" s="2">
        <v>44.5</v>
      </c>
    </row>
    <row r="1546" spans="1:28" x14ac:dyDescent="0.2">
      <c r="A1546" s="1">
        <v>836000000000</v>
      </c>
      <c r="B1546" t="s">
        <v>130</v>
      </c>
      <c r="C1546" t="s">
        <v>1665</v>
      </c>
      <c r="D1546" t="s">
        <v>80</v>
      </c>
      <c r="E1546" s="4" t="str">
        <f>IF(SUMPRODUCT(--(NOT(ISERR(SEARCH({"c4","c3","c1","m4","m3","m2","m1","r3","r4","i2","cr1","hs1","g2"},D1546)))))&gt;0,"1","")</f>
        <v>1</v>
      </c>
      <c r="F1546" t="s">
        <v>39</v>
      </c>
      <c r="G1546" t="s">
        <v>33</v>
      </c>
      <c r="H1546">
        <v>0.51805599999999996</v>
      </c>
      <c r="I1546">
        <v>0</v>
      </c>
      <c r="J1546">
        <v>0.51805599999999996</v>
      </c>
      <c r="K1546" s="2">
        <v>23.2916666666667</v>
      </c>
      <c r="N1546" t="s">
        <v>31</v>
      </c>
      <c r="O1546" s="4">
        <f t="shared" si="24"/>
        <v>1</v>
      </c>
      <c r="P1546" t="s">
        <v>81</v>
      </c>
      <c r="Q1546" s="3">
        <v>0.111428295</v>
      </c>
      <c r="R1546" s="2">
        <v>46.5833333333334</v>
      </c>
    </row>
    <row r="1547" spans="1:28" x14ac:dyDescent="0.2">
      <c r="A1547" s="1">
        <v>836000000000</v>
      </c>
      <c r="B1547" t="s">
        <v>130</v>
      </c>
      <c r="C1547" t="s">
        <v>1666</v>
      </c>
      <c r="D1547" t="s">
        <v>80</v>
      </c>
      <c r="E1547" s="4" t="str">
        <f>IF(SUMPRODUCT(--(NOT(ISERR(SEARCH({"c4","c3","c1","m4","m3","m2","m1","r3","r4","i2","cr1","hs1","g2"},D1547)))))&gt;0,"1","")</f>
        <v>1</v>
      </c>
      <c r="F1547" t="s">
        <v>39</v>
      </c>
      <c r="G1547" t="s">
        <v>33</v>
      </c>
      <c r="H1547">
        <v>0.51805599999999996</v>
      </c>
      <c r="I1547">
        <v>0</v>
      </c>
      <c r="J1547">
        <v>0.51805599999999996</v>
      </c>
      <c r="K1547" s="2">
        <v>25.875</v>
      </c>
      <c r="N1547" t="s">
        <v>31</v>
      </c>
      <c r="O1547" s="4">
        <f t="shared" si="24"/>
        <v>1</v>
      </c>
      <c r="P1547" t="s">
        <v>81</v>
      </c>
      <c r="Q1547" s="3">
        <v>0.111428295</v>
      </c>
      <c r="R1547" s="2">
        <v>51.75</v>
      </c>
    </row>
    <row r="1548" spans="1:28" x14ac:dyDescent="0.2">
      <c r="A1548" s="1">
        <v>836000000000</v>
      </c>
      <c r="B1548" t="s">
        <v>130</v>
      </c>
      <c r="C1548" t="s">
        <v>1667</v>
      </c>
      <c r="D1548" t="s">
        <v>80</v>
      </c>
      <c r="E1548" s="4" t="str">
        <f>IF(SUMPRODUCT(--(NOT(ISERR(SEARCH({"c4","c3","c1","m4","m3","m2","m1","r3","r4","i2","cr1","hs1","g2"},D1548)))))&gt;0,"1","")</f>
        <v>1</v>
      </c>
      <c r="F1548" t="s">
        <v>39</v>
      </c>
      <c r="G1548" t="s">
        <v>33</v>
      </c>
      <c r="H1548">
        <v>0.51805599999999996</v>
      </c>
      <c r="I1548">
        <v>0</v>
      </c>
      <c r="J1548">
        <v>0.51805599999999996</v>
      </c>
      <c r="K1548" s="2">
        <v>14.364406779661</v>
      </c>
      <c r="N1548" t="s">
        <v>31</v>
      </c>
      <c r="O1548" s="4">
        <f t="shared" si="24"/>
        <v>1</v>
      </c>
      <c r="P1548" t="s">
        <v>81</v>
      </c>
      <c r="Q1548" s="3">
        <v>0.111428295</v>
      </c>
      <c r="R1548" s="2">
        <v>28.728813559321999</v>
      </c>
    </row>
    <row r="1549" spans="1:28" x14ac:dyDescent="0.2">
      <c r="A1549" s="1">
        <v>836000000000</v>
      </c>
      <c r="B1549" t="s">
        <v>130</v>
      </c>
      <c r="C1549" t="s">
        <v>1668</v>
      </c>
      <c r="D1549" t="s">
        <v>80</v>
      </c>
      <c r="E1549" s="4" t="str">
        <f>IF(SUMPRODUCT(--(NOT(ISERR(SEARCH({"c4","c3","c1","m4","m3","m2","m1","r3","r4","i2","cr1","hs1","g2"},D1549)))))&gt;0,"1","")</f>
        <v>1</v>
      </c>
      <c r="F1549" t="s">
        <v>39</v>
      </c>
      <c r="G1549" t="s">
        <v>33</v>
      </c>
      <c r="H1549">
        <v>0.51777799999999996</v>
      </c>
      <c r="I1549">
        <v>0</v>
      </c>
      <c r="J1549">
        <v>0.51777799999999996</v>
      </c>
      <c r="K1549" s="2">
        <v>24</v>
      </c>
      <c r="N1549" t="s">
        <v>31</v>
      </c>
      <c r="O1549" s="4">
        <f t="shared" si="24"/>
        <v>1</v>
      </c>
      <c r="P1549" t="s">
        <v>81</v>
      </c>
      <c r="Q1549" s="3">
        <v>0.1113685002</v>
      </c>
      <c r="R1549" s="2">
        <v>48</v>
      </c>
    </row>
    <row r="1550" spans="1:28" x14ac:dyDescent="0.2">
      <c r="A1550" s="1">
        <v>836000000000</v>
      </c>
      <c r="B1550" t="s">
        <v>130</v>
      </c>
      <c r="C1550" t="s">
        <v>1669</v>
      </c>
      <c r="D1550" t="s">
        <v>80</v>
      </c>
      <c r="E1550" s="4" t="str">
        <f>IF(SUMPRODUCT(--(NOT(ISERR(SEARCH({"c4","c3","c1","m4","m3","m2","m1","r3","r4","i2","cr1","hs1","g2"},D1550)))))&gt;0,"1","")</f>
        <v>1</v>
      </c>
      <c r="F1550" t="s">
        <v>39</v>
      </c>
      <c r="G1550" t="s">
        <v>33</v>
      </c>
      <c r="H1550">
        <v>0.51749999999999996</v>
      </c>
      <c r="I1550">
        <v>0</v>
      </c>
      <c r="J1550">
        <v>0.51749999999999996</v>
      </c>
      <c r="K1550" s="2">
        <v>23.1666666666667</v>
      </c>
      <c r="N1550" t="s">
        <v>31</v>
      </c>
      <c r="O1550" s="4">
        <f t="shared" si="24"/>
        <v>1</v>
      </c>
      <c r="P1550" t="s">
        <v>81</v>
      </c>
      <c r="Q1550" s="3">
        <v>0.1113087054</v>
      </c>
      <c r="R1550" s="2">
        <v>46.3333333333334</v>
      </c>
    </row>
    <row r="1551" spans="1:28" x14ac:dyDescent="0.2">
      <c r="A1551" s="1">
        <v>836000000000</v>
      </c>
      <c r="B1551" t="s">
        <v>130</v>
      </c>
      <c r="C1551" t="s">
        <v>1670</v>
      </c>
      <c r="D1551" t="s">
        <v>80</v>
      </c>
      <c r="E1551" s="4" t="str">
        <f>IF(SUMPRODUCT(--(NOT(ISERR(SEARCH({"c4","c3","c1","m4","m3","m2","m1","r3","r4","i2","cr1","hs1","g2"},D1551)))))&gt;0,"1","")</f>
        <v>1</v>
      </c>
      <c r="F1551" t="s">
        <v>39</v>
      </c>
      <c r="G1551" t="s">
        <v>33</v>
      </c>
      <c r="H1551">
        <v>0.51749999999999996</v>
      </c>
      <c r="I1551">
        <v>0</v>
      </c>
      <c r="J1551">
        <v>0.51749999999999996</v>
      </c>
      <c r="K1551" s="2">
        <v>7.5</v>
      </c>
      <c r="N1551" t="s">
        <v>31</v>
      </c>
      <c r="O1551" s="4">
        <f t="shared" si="24"/>
        <v>1</v>
      </c>
      <c r="P1551" t="s">
        <v>81</v>
      </c>
      <c r="Q1551" s="3">
        <v>0.1113087054</v>
      </c>
      <c r="R1551" s="2">
        <v>15</v>
      </c>
    </row>
    <row r="1552" spans="1:28" x14ac:dyDescent="0.2">
      <c r="A1552" s="1">
        <v>836000000000</v>
      </c>
      <c r="B1552" t="s">
        <v>130</v>
      </c>
      <c r="C1552" t="s">
        <v>1671</v>
      </c>
      <c r="D1552" t="s">
        <v>80</v>
      </c>
      <c r="E1552" s="4" t="str">
        <f>IF(SUMPRODUCT(--(NOT(ISERR(SEARCH({"c4","c3","c1","m4","m3","m2","m1","r3","r4","i2","cr1","hs1","g2"},D1552)))))&gt;0,"1","")</f>
        <v>1</v>
      </c>
      <c r="F1552" t="s">
        <v>39</v>
      </c>
      <c r="G1552" t="s">
        <v>33</v>
      </c>
      <c r="H1552">
        <v>0.51749999999999996</v>
      </c>
      <c r="I1552">
        <v>0</v>
      </c>
      <c r="J1552">
        <v>0.51749999999999996</v>
      </c>
      <c r="K1552" s="2">
        <v>24.0833333333333</v>
      </c>
      <c r="N1552" t="s">
        <v>31</v>
      </c>
      <c r="O1552" s="4">
        <f t="shared" si="24"/>
        <v>1</v>
      </c>
      <c r="P1552" t="s">
        <v>81</v>
      </c>
      <c r="Q1552" s="3">
        <v>0.1113087054</v>
      </c>
      <c r="R1552" s="2">
        <v>48.1666666666666</v>
      </c>
    </row>
    <row r="1553" spans="1:28" x14ac:dyDescent="0.2">
      <c r="A1553" s="1">
        <v>836000000000</v>
      </c>
      <c r="B1553" t="s">
        <v>130</v>
      </c>
      <c r="C1553" t="s">
        <v>1672</v>
      </c>
      <c r="D1553" t="s">
        <v>44</v>
      </c>
      <c r="E1553" s="4" t="str">
        <f>IF(SUMPRODUCT(--(NOT(ISERR(SEARCH({"c4","c3","c1","m4","m3","m2","m1","r3","r4","i2","cr1","hs1","g2"},D1553)))))&gt;0,"1","")</f>
        <v>1</v>
      </c>
      <c r="F1553" t="s">
        <v>39</v>
      </c>
      <c r="G1553" t="s">
        <v>38</v>
      </c>
      <c r="H1553">
        <v>0.113333</v>
      </c>
      <c r="I1553">
        <v>0</v>
      </c>
      <c r="J1553">
        <v>0.113333</v>
      </c>
      <c r="K1553" s="2">
        <v>6.1770833333333304</v>
      </c>
      <c r="N1553" t="s">
        <v>31</v>
      </c>
      <c r="O1553" s="4">
        <f t="shared" si="24"/>
        <v>1</v>
      </c>
      <c r="P1553" t="s">
        <v>69</v>
      </c>
      <c r="Q1553" s="3">
        <v>0.1112957044</v>
      </c>
      <c r="R1553" s="2">
        <v>12.3541666666666</v>
      </c>
      <c r="U1553" t="s">
        <v>80</v>
      </c>
      <c r="V1553" s="3">
        <v>0.16718978600000001</v>
      </c>
      <c r="W1553" s="2">
        <v>24.7083333333333</v>
      </c>
      <c r="Z1553" t="s">
        <v>81</v>
      </c>
      <c r="AA1553" s="3">
        <v>0.19501371209999999</v>
      </c>
      <c r="AB1553" s="2">
        <v>49.4166666666666</v>
      </c>
    </row>
    <row r="1554" spans="1:28" x14ac:dyDescent="0.2">
      <c r="A1554" s="1">
        <v>836000000000</v>
      </c>
      <c r="B1554" t="s">
        <v>130</v>
      </c>
      <c r="C1554" t="s">
        <v>1673</v>
      </c>
      <c r="D1554" t="s">
        <v>80</v>
      </c>
      <c r="E1554" s="4" t="str">
        <f>IF(SUMPRODUCT(--(NOT(ISERR(SEARCH({"c4","c3","c1","m4","m3","m2","m1","r3","r4","i2","cr1","hs1","g2"},D1554)))))&gt;0,"1","")</f>
        <v>1</v>
      </c>
      <c r="F1554" t="s">
        <v>39</v>
      </c>
      <c r="G1554" t="s">
        <v>33</v>
      </c>
      <c r="H1554">
        <v>0.51694399999999996</v>
      </c>
      <c r="I1554">
        <v>0</v>
      </c>
      <c r="J1554">
        <v>0.51694399999999996</v>
      </c>
      <c r="K1554" s="2">
        <v>25.3333333333333</v>
      </c>
      <c r="N1554" t="s">
        <v>31</v>
      </c>
      <c r="O1554" s="4">
        <f t="shared" si="24"/>
        <v>1</v>
      </c>
      <c r="P1554" t="s">
        <v>81</v>
      </c>
      <c r="Q1554" s="3">
        <v>0.11118911569999999</v>
      </c>
      <c r="R1554" s="2">
        <v>50.6666666666666</v>
      </c>
    </row>
    <row r="1555" spans="1:28" x14ac:dyDescent="0.2">
      <c r="A1555" s="1">
        <v>836000000000</v>
      </c>
      <c r="B1555" t="s">
        <v>130</v>
      </c>
      <c r="C1555" t="s">
        <v>1674</v>
      </c>
      <c r="D1555" t="s">
        <v>80</v>
      </c>
      <c r="E1555" s="4" t="str">
        <f>IF(SUMPRODUCT(--(NOT(ISERR(SEARCH({"c4","c3","c1","m4","m3","m2","m1","r3","r4","i2","cr1","hs1","g2"},D1555)))))&gt;0,"1","")</f>
        <v>1</v>
      </c>
      <c r="F1555" t="s">
        <v>39</v>
      </c>
      <c r="G1555" t="s">
        <v>33</v>
      </c>
      <c r="H1555">
        <v>0.51694399999999996</v>
      </c>
      <c r="I1555">
        <v>0</v>
      </c>
      <c r="J1555">
        <v>0.51694399999999996</v>
      </c>
      <c r="K1555" s="2">
        <v>16.75</v>
      </c>
      <c r="N1555" t="s">
        <v>31</v>
      </c>
      <c r="O1555" s="4">
        <f t="shared" si="24"/>
        <v>1</v>
      </c>
      <c r="P1555" t="s">
        <v>81</v>
      </c>
      <c r="Q1555" s="3">
        <v>0.11118911569999999</v>
      </c>
      <c r="R1555" s="2">
        <v>33.5</v>
      </c>
    </row>
    <row r="1556" spans="1:28" x14ac:dyDescent="0.2">
      <c r="A1556" s="1">
        <v>836000000000</v>
      </c>
      <c r="B1556" t="s">
        <v>130</v>
      </c>
      <c r="C1556" t="s">
        <v>1675</v>
      </c>
      <c r="D1556" t="s">
        <v>80</v>
      </c>
      <c r="E1556" s="4" t="str">
        <f>IF(SUMPRODUCT(--(NOT(ISERR(SEARCH({"c4","c3","c1","m4","m3","m2","m1","r3","r4","i2","cr1","hs1","g2"},D1556)))))&gt;0,"1","")</f>
        <v>1</v>
      </c>
      <c r="F1556" t="s">
        <v>39</v>
      </c>
      <c r="G1556" t="s">
        <v>33</v>
      </c>
      <c r="H1556">
        <v>0.51694399999999996</v>
      </c>
      <c r="I1556">
        <v>0</v>
      </c>
      <c r="J1556">
        <v>0.51694399999999996</v>
      </c>
      <c r="K1556" s="2">
        <v>23.1666666666667</v>
      </c>
      <c r="N1556" t="s">
        <v>31</v>
      </c>
      <c r="O1556" s="4">
        <f t="shared" si="24"/>
        <v>1</v>
      </c>
      <c r="P1556" t="s">
        <v>81</v>
      </c>
      <c r="Q1556" s="3">
        <v>0.11118911569999999</v>
      </c>
      <c r="R1556" s="2">
        <v>46.3333333333334</v>
      </c>
    </row>
    <row r="1557" spans="1:28" x14ac:dyDescent="0.2">
      <c r="A1557" s="1">
        <v>836000000000</v>
      </c>
      <c r="B1557" t="s">
        <v>130</v>
      </c>
      <c r="C1557" t="s">
        <v>1676</v>
      </c>
      <c r="D1557" t="s">
        <v>80</v>
      </c>
      <c r="E1557" s="4" t="str">
        <f>IF(SUMPRODUCT(--(NOT(ISERR(SEARCH({"c4","c3","c1","m4","m3","m2","m1","r3","r4","i2","cr1","hs1","g2"},D1557)))))&gt;0,"1","")</f>
        <v>1</v>
      </c>
      <c r="F1557" t="s">
        <v>39</v>
      </c>
      <c r="G1557" t="s">
        <v>33</v>
      </c>
      <c r="H1557">
        <v>0.51694399999999996</v>
      </c>
      <c r="I1557">
        <v>0</v>
      </c>
      <c r="J1557">
        <v>0.51694399999999996</v>
      </c>
      <c r="K1557" s="2">
        <v>21.4583333333333</v>
      </c>
      <c r="N1557" t="s">
        <v>31</v>
      </c>
      <c r="O1557" s="4">
        <f t="shared" si="24"/>
        <v>1</v>
      </c>
      <c r="P1557" t="s">
        <v>81</v>
      </c>
      <c r="Q1557" s="3">
        <v>0.11118911569999999</v>
      </c>
      <c r="R1557" s="2">
        <v>42.9166666666666</v>
      </c>
    </row>
    <row r="1558" spans="1:28" x14ac:dyDescent="0.2">
      <c r="A1558" s="1">
        <v>836000000000</v>
      </c>
      <c r="B1558" t="s">
        <v>130</v>
      </c>
      <c r="C1558" t="s">
        <v>1677</v>
      </c>
      <c r="D1558" t="s">
        <v>80</v>
      </c>
      <c r="E1558" s="4" t="str">
        <f>IF(SUMPRODUCT(--(NOT(ISERR(SEARCH({"c4","c3","c1","m4","m3","m2","m1","r3","r4","i2","cr1","hs1","g2"},D1558)))))&gt;0,"1","")</f>
        <v>1</v>
      </c>
      <c r="F1558" t="s">
        <v>39</v>
      </c>
      <c r="G1558" t="s">
        <v>33</v>
      </c>
      <c r="H1558">
        <v>0.51638899999999999</v>
      </c>
      <c r="I1558">
        <v>0</v>
      </c>
      <c r="J1558">
        <v>0.51638899999999999</v>
      </c>
      <c r="K1558" s="2">
        <v>22.6666666666667</v>
      </c>
      <c r="N1558" t="s">
        <v>31</v>
      </c>
      <c r="O1558" s="4">
        <f t="shared" si="24"/>
        <v>1</v>
      </c>
      <c r="P1558" t="s">
        <v>81</v>
      </c>
      <c r="Q1558" s="3">
        <v>0.1110697412</v>
      </c>
      <c r="R1558" s="2">
        <v>45.3333333333334</v>
      </c>
    </row>
    <row r="1559" spans="1:28" x14ac:dyDescent="0.2">
      <c r="A1559" s="1">
        <v>836000000000</v>
      </c>
      <c r="B1559" t="s">
        <v>130</v>
      </c>
      <c r="C1559" t="s">
        <v>1678</v>
      </c>
      <c r="D1559" t="s">
        <v>80</v>
      </c>
      <c r="E1559" s="4" t="str">
        <f>IF(SUMPRODUCT(--(NOT(ISERR(SEARCH({"c4","c3","c1","m4","m3","m2","m1","r3","r4","i2","cr1","hs1","g2"},D1559)))))&gt;0,"1","")</f>
        <v>1</v>
      </c>
      <c r="F1559" t="s">
        <v>39</v>
      </c>
      <c r="G1559" t="s">
        <v>33</v>
      </c>
      <c r="H1559">
        <v>0.51583299999999999</v>
      </c>
      <c r="I1559">
        <v>0</v>
      </c>
      <c r="J1559">
        <v>0.51583299999999999</v>
      </c>
      <c r="K1559" s="2">
        <v>25.8333333333333</v>
      </c>
      <c r="N1559" t="s">
        <v>31</v>
      </c>
      <c r="O1559" s="4">
        <f t="shared" si="24"/>
        <v>1</v>
      </c>
      <c r="P1559" t="s">
        <v>81</v>
      </c>
      <c r="Q1559" s="3">
        <v>0.1109501515</v>
      </c>
      <c r="R1559" s="2">
        <v>51.6666666666666</v>
      </c>
    </row>
    <row r="1560" spans="1:28" x14ac:dyDescent="0.2">
      <c r="A1560" s="1">
        <v>836000000000</v>
      </c>
      <c r="B1560" t="s">
        <v>130</v>
      </c>
      <c r="C1560" t="s">
        <v>1679</v>
      </c>
      <c r="D1560" t="s">
        <v>80</v>
      </c>
      <c r="E1560" s="4" t="str">
        <f>IF(SUMPRODUCT(--(NOT(ISERR(SEARCH({"c4","c3","c1","m4","m3","m2","m1","r3","r4","i2","cr1","hs1","g2"},D1560)))))&gt;0,"1","")</f>
        <v>1</v>
      </c>
      <c r="F1560" t="s">
        <v>39</v>
      </c>
      <c r="G1560" t="s">
        <v>33</v>
      </c>
      <c r="H1560">
        <v>0.51583299999999999</v>
      </c>
      <c r="I1560">
        <v>0</v>
      </c>
      <c r="J1560">
        <v>0.51583299999999999</v>
      </c>
      <c r="K1560" s="2">
        <v>22.75</v>
      </c>
      <c r="N1560" t="s">
        <v>31</v>
      </c>
      <c r="O1560" s="4">
        <f t="shared" si="24"/>
        <v>1</v>
      </c>
      <c r="P1560" t="s">
        <v>81</v>
      </c>
      <c r="Q1560" s="3">
        <v>0.1109501515</v>
      </c>
      <c r="R1560" s="2">
        <v>45.5</v>
      </c>
    </row>
    <row r="1561" spans="1:28" x14ac:dyDescent="0.2">
      <c r="A1561" s="1">
        <v>836000000000</v>
      </c>
      <c r="B1561" t="s">
        <v>130</v>
      </c>
      <c r="C1561" t="s">
        <v>1680</v>
      </c>
      <c r="D1561" t="s">
        <v>80</v>
      </c>
      <c r="E1561" s="4" t="str">
        <f>IF(SUMPRODUCT(--(NOT(ISERR(SEARCH({"c4","c3","c1","m4","m3","m2","m1","r3","r4","i2","cr1","hs1","g2"},D1561)))))&gt;0,"1","")</f>
        <v>1</v>
      </c>
      <c r="F1561" t="s">
        <v>39</v>
      </c>
      <c r="G1561" t="s">
        <v>33</v>
      </c>
      <c r="H1561">
        <v>0.51583299999999999</v>
      </c>
      <c r="I1561">
        <v>0</v>
      </c>
      <c r="J1561">
        <v>0.51583299999999999</v>
      </c>
      <c r="K1561" s="2">
        <v>24.75</v>
      </c>
      <c r="N1561" t="s">
        <v>31</v>
      </c>
      <c r="O1561" s="4">
        <f t="shared" si="24"/>
        <v>1</v>
      </c>
      <c r="P1561" t="s">
        <v>81</v>
      </c>
      <c r="Q1561" s="3">
        <v>0.1109501515</v>
      </c>
      <c r="R1561" s="2">
        <v>49.5</v>
      </c>
    </row>
    <row r="1562" spans="1:28" x14ac:dyDescent="0.2">
      <c r="A1562" s="1">
        <v>836000000000</v>
      </c>
      <c r="B1562" t="s">
        <v>130</v>
      </c>
      <c r="C1562" t="s">
        <v>1681</v>
      </c>
      <c r="D1562" t="s">
        <v>80</v>
      </c>
      <c r="E1562" s="4" t="str">
        <f>IF(SUMPRODUCT(--(NOT(ISERR(SEARCH({"c4","c3","c1","m4","m3","m2","m1","r3","r4","i2","cr1","hs1","g2"},D1562)))))&gt;0,"1","")</f>
        <v>1</v>
      </c>
      <c r="F1562" t="s">
        <v>39</v>
      </c>
      <c r="G1562" t="s">
        <v>33</v>
      </c>
      <c r="H1562">
        <v>0.51555600000000001</v>
      </c>
      <c r="I1562">
        <v>0</v>
      </c>
      <c r="J1562">
        <v>0.51555600000000001</v>
      </c>
      <c r="K1562" s="2">
        <v>15.2083333333333</v>
      </c>
      <c r="N1562" t="s">
        <v>31</v>
      </c>
      <c r="O1562" s="4">
        <f t="shared" si="24"/>
        <v>1</v>
      </c>
      <c r="P1562" t="s">
        <v>81</v>
      </c>
      <c r="Q1562" s="3">
        <v>0.1108905718</v>
      </c>
      <c r="R1562" s="2">
        <v>30.4166666666666</v>
      </c>
    </row>
    <row r="1563" spans="1:28" x14ac:dyDescent="0.2">
      <c r="A1563" s="1">
        <v>836000000000</v>
      </c>
      <c r="B1563" t="s">
        <v>130</v>
      </c>
      <c r="C1563" t="s">
        <v>1682</v>
      </c>
      <c r="D1563" t="s">
        <v>80</v>
      </c>
      <c r="E1563" s="4" t="str">
        <f>IF(SUMPRODUCT(--(NOT(ISERR(SEARCH({"c4","c3","c1","m4","m3","m2","m1","r3","r4","i2","cr1","hs1","g2"},D1563)))))&gt;0,"1","")</f>
        <v>1</v>
      </c>
      <c r="F1563" t="s">
        <v>39</v>
      </c>
      <c r="G1563" t="s">
        <v>33</v>
      </c>
      <c r="H1563">
        <v>0.51527800000000001</v>
      </c>
      <c r="I1563">
        <v>0</v>
      </c>
      <c r="J1563">
        <v>0.51527800000000001</v>
      </c>
      <c r="K1563" s="2">
        <v>24.3333333333333</v>
      </c>
      <c r="N1563" t="s">
        <v>31</v>
      </c>
      <c r="O1563" s="4">
        <f t="shared" si="24"/>
        <v>1</v>
      </c>
      <c r="P1563" t="s">
        <v>81</v>
      </c>
      <c r="Q1563" s="3">
        <v>0.11083077700000001</v>
      </c>
      <c r="R1563" s="2">
        <v>48.6666666666666</v>
      </c>
    </row>
    <row r="1564" spans="1:28" x14ac:dyDescent="0.2">
      <c r="A1564" s="1">
        <v>836000000000</v>
      </c>
      <c r="B1564" t="s">
        <v>130</v>
      </c>
      <c r="C1564" t="s">
        <v>1683</v>
      </c>
      <c r="D1564" t="s">
        <v>80</v>
      </c>
      <c r="E1564" s="4" t="str">
        <f>IF(SUMPRODUCT(--(NOT(ISERR(SEARCH({"c4","c3","c1","m4","m3","m2","m1","r3","r4","i2","cr1","hs1","g2"},D1564)))))&gt;0,"1","")</f>
        <v>1</v>
      </c>
      <c r="F1564" t="s">
        <v>39</v>
      </c>
      <c r="G1564" t="s">
        <v>33</v>
      </c>
      <c r="H1564">
        <v>0.51472200000000001</v>
      </c>
      <c r="I1564">
        <v>0</v>
      </c>
      <c r="J1564">
        <v>0.51472200000000001</v>
      </c>
      <c r="K1564" s="2">
        <v>28.75</v>
      </c>
      <c r="N1564" t="s">
        <v>31</v>
      </c>
      <c r="O1564" s="4">
        <f t="shared" si="24"/>
        <v>1</v>
      </c>
      <c r="P1564" t="s">
        <v>81</v>
      </c>
      <c r="Q1564" s="3">
        <v>0.1107111873</v>
      </c>
      <c r="R1564" s="2">
        <v>57.5</v>
      </c>
    </row>
    <row r="1565" spans="1:28" x14ac:dyDescent="0.2">
      <c r="A1565" s="1">
        <v>836000000000</v>
      </c>
      <c r="B1565" t="s">
        <v>130</v>
      </c>
      <c r="C1565" t="s">
        <v>1684</v>
      </c>
      <c r="D1565" t="s">
        <v>80</v>
      </c>
      <c r="E1565" s="4" t="str">
        <f>IF(SUMPRODUCT(--(NOT(ISERR(SEARCH({"c4","c3","c1","m4","m3","m2","m1","r3","r4","i2","cr1","hs1","g2"},D1565)))))&gt;0,"1","")</f>
        <v>1</v>
      </c>
      <c r="F1565" t="s">
        <v>39</v>
      </c>
      <c r="G1565" t="s">
        <v>33</v>
      </c>
      <c r="H1565">
        <v>0.51444400000000001</v>
      </c>
      <c r="I1565">
        <v>0</v>
      </c>
      <c r="J1565">
        <v>0.51444400000000001</v>
      </c>
      <c r="K1565" s="2">
        <v>23.75</v>
      </c>
      <c r="N1565" t="s">
        <v>31</v>
      </c>
      <c r="O1565" s="4">
        <f t="shared" si="24"/>
        <v>1</v>
      </c>
      <c r="P1565" t="s">
        <v>81</v>
      </c>
      <c r="Q1565" s="3">
        <v>0.1106513925</v>
      </c>
      <c r="R1565" s="2">
        <v>47.5</v>
      </c>
    </row>
    <row r="1566" spans="1:28" x14ac:dyDescent="0.2">
      <c r="A1566" s="1">
        <v>836000000000</v>
      </c>
      <c r="B1566" t="s">
        <v>130</v>
      </c>
      <c r="C1566" t="s">
        <v>1685</v>
      </c>
      <c r="D1566" t="s">
        <v>80</v>
      </c>
      <c r="E1566" s="4" t="str">
        <f>IF(SUMPRODUCT(--(NOT(ISERR(SEARCH({"c4","c3","c1","m4","m3","m2","m1","r3","r4","i2","cr1","hs1","g2"},D1566)))))&gt;0,"1","")</f>
        <v>1</v>
      </c>
      <c r="F1566" t="s">
        <v>39</v>
      </c>
      <c r="G1566" t="s">
        <v>33</v>
      </c>
      <c r="H1566">
        <v>0.51444400000000001</v>
      </c>
      <c r="I1566">
        <v>0</v>
      </c>
      <c r="J1566">
        <v>0.51444400000000001</v>
      </c>
      <c r="K1566" s="2">
        <v>8.125</v>
      </c>
      <c r="N1566" t="s">
        <v>31</v>
      </c>
      <c r="O1566" s="4">
        <f t="shared" si="24"/>
        <v>1</v>
      </c>
      <c r="P1566" t="s">
        <v>81</v>
      </c>
      <c r="Q1566" s="3">
        <v>0.1106513925</v>
      </c>
      <c r="R1566" s="2">
        <v>16.25</v>
      </c>
    </row>
    <row r="1567" spans="1:28" x14ac:dyDescent="0.2">
      <c r="A1567" s="1">
        <v>836000000000</v>
      </c>
      <c r="B1567" t="s">
        <v>130</v>
      </c>
      <c r="C1567" t="s">
        <v>1686</v>
      </c>
      <c r="D1567" t="s">
        <v>80</v>
      </c>
      <c r="E1567" s="4" t="str">
        <f>IF(SUMPRODUCT(--(NOT(ISERR(SEARCH({"c4","c3","c1","m4","m3","m2","m1","r3","r4","i2","cr1","hs1","g2"},D1567)))))&gt;0,"1","")</f>
        <v>1</v>
      </c>
      <c r="F1567" t="s">
        <v>39</v>
      </c>
      <c r="G1567" t="s">
        <v>33</v>
      </c>
      <c r="H1567">
        <v>0.51416700000000004</v>
      </c>
      <c r="I1567">
        <v>0</v>
      </c>
      <c r="J1567">
        <v>0.51416700000000004</v>
      </c>
      <c r="K1567" s="2">
        <v>21.434426229508201</v>
      </c>
      <c r="N1567" t="s">
        <v>31</v>
      </c>
      <c r="O1567" s="4">
        <f t="shared" si="24"/>
        <v>1</v>
      </c>
      <c r="P1567" t="s">
        <v>81</v>
      </c>
      <c r="Q1567" s="3">
        <v>0.11059181279999999</v>
      </c>
      <c r="R1567" s="2">
        <v>42.868852459016402</v>
      </c>
    </row>
    <row r="1568" spans="1:28" x14ac:dyDescent="0.2">
      <c r="A1568" s="1">
        <v>836000000000</v>
      </c>
      <c r="B1568" t="s">
        <v>130</v>
      </c>
      <c r="C1568" t="s">
        <v>1687</v>
      </c>
      <c r="D1568" t="s">
        <v>80</v>
      </c>
      <c r="E1568" s="4" t="str">
        <f>IF(SUMPRODUCT(--(NOT(ISERR(SEARCH({"c4","c3","c1","m4","m3","m2","m1","r3","r4","i2","cr1","hs1","g2"},D1568)))))&gt;0,"1","")</f>
        <v>1</v>
      </c>
      <c r="F1568" t="s">
        <v>39</v>
      </c>
      <c r="G1568" t="s">
        <v>33</v>
      </c>
      <c r="H1568">
        <v>0.51416700000000004</v>
      </c>
      <c r="I1568">
        <v>0</v>
      </c>
      <c r="J1568">
        <v>0.51416700000000004</v>
      </c>
      <c r="K1568" s="2">
        <v>23.5416666666667</v>
      </c>
      <c r="N1568" t="s">
        <v>31</v>
      </c>
      <c r="O1568" s="4">
        <f t="shared" si="24"/>
        <v>1</v>
      </c>
      <c r="P1568" t="s">
        <v>81</v>
      </c>
      <c r="Q1568" s="3">
        <v>0.11059181279999999</v>
      </c>
      <c r="R1568" s="2">
        <v>47.0833333333334</v>
      </c>
    </row>
    <row r="1569" spans="1:23" x14ac:dyDescent="0.2">
      <c r="A1569" s="1">
        <v>836000000000</v>
      </c>
      <c r="B1569" t="s">
        <v>130</v>
      </c>
      <c r="C1569" t="s">
        <v>1688</v>
      </c>
      <c r="D1569" t="s">
        <v>80</v>
      </c>
      <c r="E1569" s="4" t="str">
        <f>IF(SUMPRODUCT(--(NOT(ISERR(SEARCH({"c4","c3","c1","m4","m3","m2","m1","r3","r4","i2","cr1","hs1","g2"},D1569)))))&gt;0,"1","")</f>
        <v>1</v>
      </c>
      <c r="F1569" t="s">
        <v>39</v>
      </c>
      <c r="G1569" t="s">
        <v>33</v>
      </c>
      <c r="H1569">
        <v>0.51388900000000004</v>
      </c>
      <c r="I1569">
        <v>0</v>
      </c>
      <c r="J1569">
        <v>0.51388900000000004</v>
      </c>
      <c r="K1569" s="2">
        <v>19.9166666666667</v>
      </c>
      <c r="N1569" t="s">
        <v>31</v>
      </c>
      <c r="O1569" s="4">
        <f t="shared" si="24"/>
        <v>1</v>
      </c>
      <c r="P1569" t="s">
        <v>81</v>
      </c>
      <c r="Q1569" s="3">
        <v>0.1105320179</v>
      </c>
      <c r="R1569" s="2">
        <v>39.8333333333334</v>
      </c>
    </row>
    <row r="1570" spans="1:23" x14ac:dyDescent="0.2">
      <c r="A1570" s="1">
        <v>836000000000</v>
      </c>
      <c r="B1570" t="s">
        <v>130</v>
      </c>
      <c r="C1570" t="s">
        <v>1689</v>
      </c>
      <c r="D1570" t="s">
        <v>44</v>
      </c>
      <c r="E1570" s="4" t="str">
        <f>IF(SUMPRODUCT(--(NOT(ISERR(SEARCH({"c4","c3","c1","m4","m3","m2","m1","r3","r4","i2","cr1","hs1","g2"},D1570)))))&gt;0,"1","")</f>
        <v>1</v>
      </c>
      <c r="F1570" t="s">
        <v>39</v>
      </c>
      <c r="G1570" t="s">
        <v>33</v>
      </c>
      <c r="H1570">
        <v>0.127778</v>
      </c>
      <c r="I1570">
        <v>0</v>
      </c>
      <c r="J1570">
        <v>0.127778</v>
      </c>
      <c r="K1570" s="2">
        <v>12.0729166666667</v>
      </c>
      <c r="N1570" t="s">
        <v>31</v>
      </c>
      <c r="O1570" s="4">
        <f t="shared" si="24"/>
        <v>1</v>
      </c>
      <c r="P1570" t="s">
        <v>69</v>
      </c>
      <c r="Q1570" s="3">
        <v>0.11048994080000001</v>
      </c>
      <c r="R1570" s="2">
        <v>24.1458333333334</v>
      </c>
      <c r="U1570" t="s">
        <v>80</v>
      </c>
      <c r="V1570" s="3">
        <v>0.16573491130000001</v>
      </c>
      <c r="W1570" s="2">
        <v>48.291666666666799</v>
      </c>
    </row>
    <row r="1571" spans="1:23" x14ac:dyDescent="0.2">
      <c r="A1571" s="1">
        <v>836000000000</v>
      </c>
      <c r="B1571" t="s">
        <v>130</v>
      </c>
      <c r="C1571" t="s">
        <v>1690</v>
      </c>
      <c r="D1571" t="s">
        <v>80</v>
      </c>
      <c r="E1571" s="4" t="str">
        <f>IF(SUMPRODUCT(--(NOT(ISERR(SEARCH({"c4","c3","c1","m4","m3","m2","m1","r3","r4","i2","cr1","hs1","g2"},D1571)))))&gt;0,"1","")</f>
        <v>1</v>
      </c>
      <c r="F1571" t="s">
        <v>39</v>
      </c>
      <c r="G1571" t="s">
        <v>33</v>
      </c>
      <c r="H1571">
        <v>0.51361100000000004</v>
      </c>
      <c r="I1571">
        <v>0</v>
      </c>
      <c r="J1571">
        <v>0.51361100000000004</v>
      </c>
      <c r="K1571" s="2">
        <v>27</v>
      </c>
      <c r="N1571" t="s">
        <v>31</v>
      </c>
      <c r="O1571" s="4">
        <f t="shared" si="24"/>
        <v>1</v>
      </c>
      <c r="P1571" t="s">
        <v>81</v>
      </c>
      <c r="Q1571" s="3">
        <v>0.1104722231</v>
      </c>
      <c r="R1571" s="2">
        <v>54</v>
      </c>
    </row>
    <row r="1572" spans="1:23" x14ac:dyDescent="0.2">
      <c r="A1572" s="1">
        <v>836000000000</v>
      </c>
      <c r="B1572" t="s">
        <v>130</v>
      </c>
      <c r="C1572" t="s">
        <v>1691</v>
      </c>
      <c r="D1572" t="s">
        <v>80</v>
      </c>
      <c r="E1572" s="4" t="str">
        <f>IF(SUMPRODUCT(--(NOT(ISERR(SEARCH({"c4","c3","c1","m4","m3","m2","m1","r3","r4","i2","cr1","hs1","g2"},D1572)))))&gt;0,"1","")</f>
        <v>1</v>
      </c>
      <c r="F1572" t="s">
        <v>39</v>
      </c>
      <c r="G1572" t="s">
        <v>33</v>
      </c>
      <c r="H1572">
        <v>0.51333300000000004</v>
      </c>
      <c r="I1572">
        <v>0</v>
      </c>
      <c r="J1572">
        <v>0.51333300000000004</v>
      </c>
      <c r="K1572" s="2">
        <v>1.55737704918033</v>
      </c>
      <c r="N1572" t="s">
        <v>31</v>
      </c>
      <c r="O1572" s="4">
        <f t="shared" si="24"/>
        <v>1</v>
      </c>
      <c r="P1572" t="s">
        <v>81</v>
      </c>
      <c r="Q1572" s="3">
        <v>0.1104124283</v>
      </c>
      <c r="R1572" s="2">
        <v>3.1147540983606601</v>
      </c>
    </row>
    <row r="1573" spans="1:23" x14ac:dyDescent="0.2">
      <c r="A1573" s="1">
        <v>836000000000</v>
      </c>
      <c r="B1573" t="s">
        <v>130</v>
      </c>
      <c r="C1573" t="s">
        <v>1692</v>
      </c>
      <c r="D1573" t="s">
        <v>80</v>
      </c>
      <c r="E1573" s="4" t="str">
        <f>IF(SUMPRODUCT(--(NOT(ISERR(SEARCH({"c4","c3","c1","m4","m3","m2","m1","r3","r4","i2","cr1","hs1","g2"},D1573)))))&gt;0,"1","")</f>
        <v>1</v>
      </c>
      <c r="F1573" t="s">
        <v>39</v>
      </c>
      <c r="G1573" t="s">
        <v>33</v>
      </c>
      <c r="H1573">
        <v>0.51305599999999996</v>
      </c>
      <c r="I1573">
        <v>0</v>
      </c>
      <c r="J1573">
        <v>0.51305599999999996</v>
      </c>
      <c r="K1573" s="2">
        <v>14.0416666666667</v>
      </c>
      <c r="N1573" t="s">
        <v>31</v>
      </c>
      <c r="O1573" s="4">
        <f t="shared" si="24"/>
        <v>1</v>
      </c>
      <c r="P1573" t="s">
        <v>81</v>
      </c>
      <c r="Q1573" s="3">
        <v>0.1103528486</v>
      </c>
      <c r="R1573" s="2">
        <v>28.0833333333334</v>
      </c>
    </row>
    <row r="1574" spans="1:23" x14ac:dyDescent="0.2">
      <c r="A1574" s="1">
        <v>836000000000</v>
      </c>
      <c r="B1574" t="s">
        <v>130</v>
      </c>
      <c r="C1574" t="s">
        <v>1693</v>
      </c>
      <c r="D1574" t="s">
        <v>80</v>
      </c>
      <c r="E1574" s="4" t="str">
        <f>IF(SUMPRODUCT(--(NOT(ISERR(SEARCH({"c4","c3","c1","m4","m3","m2","m1","r3","r4","i2","cr1","hs1","g2"},D1574)))))&gt;0,"1","")</f>
        <v>1</v>
      </c>
      <c r="F1574" t="s">
        <v>39</v>
      </c>
      <c r="G1574" t="s">
        <v>33</v>
      </c>
      <c r="H1574">
        <v>0.51305599999999996</v>
      </c>
      <c r="I1574">
        <v>0</v>
      </c>
      <c r="J1574">
        <v>0.51305599999999996</v>
      </c>
      <c r="K1574" s="2">
        <v>16.8333333333333</v>
      </c>
      <c r="N1574" t="s">
        <v>31</v>
      </c>
      <c r="O1574" s="4">
        <f t="shared" si="24"/>
        <v>1</v>
      </c>
      <c r="P1574" t="s">
        <v>81</v>
      </c>
      <c r="Q1574" s="3">
        <v>0.1103528486</v>
      </c>
      <c r="R1574" s="2">
        <v>33.6666666666666</v>
      </c>
    </row>
    <row r="1575" spans="1:23" x14ac:dyDescent="0.2">
      <c r="A1575" s="1">
        <v>836000000000</v>
      </c>
      <c r="B1575" t="s">
        <v>130</v>
      </c>
      <c r="C1575" t="s">
        <v>1694</v>
      </c>
      <c r="D1575" t="s">
        <v>80</v>
      </c>
      <c r="E1575" s="4" t="str">
        <f>IF(SUMPRODUCT(--(NOT(ISERR(SEARCH({"c4","c3","c1","m4","m3","m2","m1","r3","r4","i2","cr1","hs1","g2"},D1575)))))&gt;0,"1","")</f>
        <v>1</v>
      </c>
      <c r="F1575" t="s">
        <v>39</v>
      </c>
      <c r="G1575" t="s">
        <v>33</v>
      </c>
      <c r="H1575">
        <v>0.51277799999999996</v>
      </c>
      <c r="I1575">
        <v>0</v>
      </c>
      <c r="J1575">
        <v>0.51277799999999996</v>
      </c>
      <c r="K1575" s="2">
        <v>16.25</v>
      </c>
      <c r="N1575" t="s">
        <v>31</v>
      </c>
      <c r="O1575" s="4">
        <f t="shared" si="24"/>
        <v>1</v>
      </c>
      <c r="P1575" t="s">
        <v>81</v>
      </c>
      <c r="Q1575" s="3">
        <v>0.1102930538</v>
      </c>
      <c r="R1575" s="2">
        <v>32.5</v>
      </c>
    </row>
    <row r="1576" spans="1:23" x14ac:dyDescent="0.2">
      <c r="A1576" s="1">
        <v>836000000000</v>
      </c>
      <c r="B1576" t="s">
        <v>130</v>
      </c>
      <c r="C1576" t="s">
        <v>1695</v>
      </c>
      <c r="D1576" t="s">
        <v>80</v>
      </c>
      <c r="E1576" s="4" t="str">
        <f>IF(SUMPRODUCT(--(NOT(ISERR(SEARCH({"c4","c3","c1","m4","m3","m2","m1","r3","r4","i2","cr1","hs1","g2"},D1576)))))&gt;0,"1","")</f>
        <v>1</v>
      </c>
      <c r="F1576" t="s">
        <v>39</v>
      </c>
      <c r="G1576" t="s">
        <v>33</v>
      </c>
      <c r="H1576">
        <v>0.51249999999999996</v>
      </c>
      <c r="I1576">
        <v>0</v>
      </c>
      <c r="J1576">
        <v>0.51249999999999996</v>
      </c>
      <c r="K1576" s="2">
        <v>24.9583333333333</v>
      </c>
      <c r="N1576" t="s">
        <v>31</v>
      </c>
      <c r="O1576" s="4">
        <f t="shared" si="24"/>
        <v>1</v>
      </c>
      <c r="P1576" t="s">
        <v>81</v>
      </c>
      <c r="Q1576" s="3">
        <v>0.11023325890000001</v>
      </c>
      <c r="R1576" s="2">
        <v>49.9166666666666</v>
      </c>
    </row>
    <row r="1577" spans="1:23" x14ac:dyDescent="0.2">
      <c r="A1577" s="1">
        <v>836000000000</v>
      </c>
      <c r="B1577" t="s">
        <v>130</v>
      </c>
      <c r="C1577" t="s">
        <v>1696</v>
      </c>
      <c r="D1577" t="s">
        <v>80</v>
      </c>
      <c r="E1577" s="4" t="str">
        <f>IF(SUMPRODUCT(--(NOT(ISERR(SEARCH({"c4","c3","c1","m4","m3","m2","m1","r3","r4","i2","cr1","hs1","g2"},D1577)))))&gt;0,"1","")</f>
        <v>1</v>
      </c>
      <c r="F1577" t="s">
        <v>39</v>
      </c>
      <c r="G1577" t="s">
        <v>33</v>
      </c>
      <c r="H1577">
        <v>0.51222199999999996</v>
      </c>
      <c r="I1577">
        <v>0</v>
      </c>
      <c r="J1577">
        <v>0.51222199999999996</v>
      </c>
      <c r="K1577" s="2">
        <v>16.4583333333333</v>
      </c>
      <c r="N1577" t="s">
        <v>31</v>
      </c>
      <c r="O1577" s="4">
        <f t="shared" si="24"/>
        <v>1</v>
      </c>
      <c r="P1577" t="s">
        <v>81</v>
      </c>
      <c r="Q1577" s="3">
        <v>0.11017346409999999</v>
      </c>
      <c r="R1577" s="2">
        <v>32.9166666666666</v>
      </c>
    </row>
    <row r="1578" spans="1:23" x14ac:dyDescent="0.2">
      <c r="A1578" s="1">
        <v>836000000000</v>
      </c>
      <c r="B1578" t="s">
        <v>130</v>
      </c>
      <c r="C1578" t="s">
        <v>1697</v>
      </c>
      <c r="D1578" t="s">
        <v>80</v>
      </c>
      <c r="E1578" s="4" t="str">
        <f>IF(SUMPRODUCT(--(NOT(ISERR(SEARCH({"c4","c3","c1","m4","m3","m2","m1","r3","r4","i2","cr1","hs1","g2"},D1578)))))&gt;0,"1","")</f>
        <v>1</v>
      </c>
      <c r="F1578" t="s">
        <v>39</v>
      </c>
      <c r="G1578" t="s">
        <v>33</v>
      </c>
      <c r="H1578">
        <v>0.51222199999999996</v>
      </c>
      <c r="I1578">
        <v>0</v>
      </c>
      <c r="J1578">
        <v>0.51222199999999996</v>
      </c>
      <c r="K1578" s="2">
        <v>14.3852459016393</v>
      </c>
      <c r="N1578" t="s">
        <v>31</v>
      </c>
      <c r="O1578" s="4">
        <f t="shared" si="24"/>
        <v>1</v>
      </c>
      <c r="P1578" t="s">
        <v>81</v>
      </c>
      <c r="Q1578" s="3">
        <v>0.11017346409999999</v>
      </c>
      <c r="R1578" s="2">
        <v>28.770491803278599</v>
      </c>
    </row>
    <row r="1579" spans="1:23" x14ac:dyDescent="0.2">
      <c r="A1579" s="1">
        <v>836000000000</v>
      </c>
      <c r="B1579" t="s">
        <v>130</v>
      </c>
      <c r="C1579" t="s">
        <v>1698</v>
      </c>
      <c r="D1579" t="s">
        <v>80</v>
      </c>
      <c r="E1579" s="4" t="str">
        <f>IF(SUMPRODUCT(--(NOT(ISERR(SEARCH({"c4","c3","c1","m4","m3","m2","m1","r3","r4","i2","cr1","hs1","g2"},D1579)))))&gt;0,"1","")</f>
        <v>1</v>
      </c>
      <c r="F1579" t="s">
        <v>39</v>
      </c>
      <c r="G1579" t="s">
        <v>33</v>
      </c>
      <c r="H1579">
        <v>0.51222199999999996</v>
      </c>
      <c r="I1579">
        <v>0</v>
      </c>
      <c r="J1579">
        <v>0.51222199999999996</v>
      </c>
      <c r="K1579" s="2">
        <v>19.625</v>
      </c>
      <c r="N1579" t="s">
        <v>31</v>
      </c>
      <c r="O1579" s="4">
        <f t="shared" si="24"/>
        <v>1</v>
      </c>
      <c r="P1579" t="s">
        <v>81</v>
      </c>
      <c r="Q1579" s="3">
        <v>0.11017346409999999</v>
      </c>
      <c r="R1579" s="2">
        <v>39.25</v>
      </c>
    </row>
    <row r="1580" spans="1:23" x14ac:dyDescent="0.2">
      <c r="A1580" s="1">
        <v>836000000000</v>
      </c>
      <c r="B1580" t="s">
        <v>130</v>
      </c>
      <c r="C1580" t="s">
        <v>1699</v>
      </c>
      <c r="D1580" t="s">
        <v>80</v>
      </c>
      <c r="E1580" s="4" t="str">
        <f>IF(SUMPRODUCT(--(NOT(ISERR(SEARCH({"c4","c3","c1","m4","m3","m2","m1","r3","r4","i2","cr1","hs1","g2"},D1580)))))&gt;0,"1","")</f>
        <v>1</v>
      </c>
      <c r="F1580" t="s">
        <v>39</v>
      </c>
      <c r="G1580" t="s">
        <v>33</v>
      </c>
      <c r="H1580">
        <v>0.51222199999999996</v>
      </c>
      <c r="I1580">
        <v>0</v>
      </c>
      <c r="J1580">
        <v>0.51222199999999996</v>
      </c>
      <c r="K1580" s="2">
        <v>22</v>
      </c>
      <c r="N1580" t="s">
        <v>31</v>
      </c>
      <c r="O1580" s="4">
        <f t="shared" si="24"/>
        <v>1</v>
      </c>
      <c r="P1580" t="s">
        <v>81</v>
      </c>
      <c r="Q1580" s="3">
        <v>0.11017346409999999</v>
      </c>
      <c r="R1580" s="2">
        <v>44</v>
      </c>
    </row>
    <row r="1581" spans="1:23" x14ac:dyDescent="0.2">
      <c r="A1581" s="1">
        <v>836000000000</v>
      </c>
      <c r="B1581" t="s">
        <v>130</v>
      </c>
      <c r="C1581" t="s">
        <v>1700</v>
      </c>
      <c r="D1581" t="s">
        <v>80</v>
      </c>
      <c r="E1581" s="4" t="str">
        <f>IF(SUMPRODUCT(--(NOT(ISERR(SEARCH({"c4","c3","c1","m4","m3","m2","m1","r3","r4","i2","cr1","hs1","g2"},D1581)))))&gt;0,"1","")</f>
        <v>1</v>
      </c>
      <c r="F1581" t="s">
        <v>39</v>
      </c>
      <c r="G1581" t="s">
        <v>33</v>
      </c>
      <c r="H1581">
        <v>0.51138899999999998</v>
      </c>
      <c r="I1581">
        <v>0</v>
      </c>
      <c r="J1581">
        <v>0.51138899999999998</v>
      </c>
      <c r="K1581" s="2">
        <v>5.25</v>
      </c>
      <c r="N1581" t="s">
        <v>31</v>
      </c>
      <c r="O1581" s="4">
        <f t="shared" si="24"/>
        <v>1</v>
      </c>
      <c r="P1581" t="s">
        <v>81</v>
      </c>
      <c r="Q1581" s="3">
        <v>0.10999429469999999</v>
      </c>
      <c r="R1581" s="2">
        <v>10.5</v>
      </c>
    </row>
    <row r="1582" spans="1:23" x14ac:dyDescent="0.2">
      <c r="A1582" s="1">
        <v>836000000000</v>
      </c>
      <c r="B1582" t="s">
        <v>130</v>
      </c>
      <c r="C1582" t="s">
        <v>1701</v>
      </c>
      <c r="D1582" t="s">
        <v>80</v>
      </c>
      <c r="E1582" s="4" t="str">
        <f>IF(SUMPRODUCT(--(NOT(ISERR(SEARCH({"c4","c3","c1","m4","m3","m2","m1","r3","r4","i2","cr1","hs1","g2"},D1582)))))&gt;0,"1","")</f>
        <v>1</v>
      </c>
      <c r="F1582" t="s">
        <v>39</v>
      </c>
      <c r="G1582" t="s">
        <v>33</v>
      </c>
      <c r="H1582">
        <v>0.51111099999999998</v>
      </c>
      <c r="I1582">
        <v>0</v>
      </c>
      <c r="J1582">
        <v>0.51111099999999998</v>
      </c>
      <c r="K1582" s="2">
        <v>25.0416666666667</v>
      </c>
      <c r="N1582" t="s">
        <v>31</v>
      </c>
      <c r="O1582" s="4">
        <f t="shared" si="24"/>
        <v>1</v>
      </c>
      <c r="P1582" t="s">
        <v>81</v>
      </c>
      <c r="Q1582" s="3">
        <v>0.1099344999</v>
      </c>
      <c r="R1582" s="2">
        <v>50.0833333333334</v>
      </c>
    </row>
    <row r="1583" spans="1:23" x14ac:dyDescent="0.2">
      <c r="A1583" s="1">
        <v>836000000000</v>
      </c>
      <c r="B1583" t="s">
        <v>130</v>
      </c>
      <c r="C1583" t="s">
        <v>1702</v>
      </c>
      <c r="D1583" t="s">
        <v>80</v>
      </c>
      <c r="E1583" s="4" t="str">
        <f>IF(SUMPRODUCT(--(NOT(ISERR(SEARCH({"c4","c3","c1","m4","m3","m2","m1","r3","r4","i2","cr1","hs1","g2"},D1583)))))&gt;0,"1","")</f>
        <v>1</v>
      </c>
      <c r="F1583" t="s">
        <v>39</v>
      </c>
      <c r="G1583" t="s">
        <v>33</v>
      </c>
      <c r="H1583">
        <v>0.51083299999999998</v>
      </c>
      <c r="I1583">
        <v>0</v>
      </c>
      <c r="J1583">
        <v>0.51083299999999998</v>
      </c>
      <c r="K1583" s="2">
        <v>16.75</v>
      </c>
      <c r="N1583" t="s">
        <v>31</v>
      </c>
      <c r="O1583" s="4">
        <f t="shared" si="24"/>
        <v>1</v>
      </c>
      <c r="P1583" t="s">
        <v>81</v>
      </c>
      <c r="Q1583" s="3">
        <v>0.1098747051</v>
      </c>
      <c r="R1583" s="2">
        <v>33.5</v>
      </c>
    </row>
    <row r="1584" spans="1:23" x14ac:dyDescent="0.2">
      <c r="A1584" s="1">
        <v>836000000000</v>
      </c>
      <c r="B1584" t="s">
        <v>130</v>
      </c>
      <c r="C1584" t="s">
        <v>1703</v>
      </c>
      <c r="D1584" t="s">
        <v>80</v>
      </c>
      <c r="E1584" s="4" t="str">
        <f>IF(SUMPRODUCT(--(NOT(ISERR(SEARCH({"c4","c3","c1","m4","m3","m2","m1","r3","r4","i2","cr1","hs1","g2"},D1584)))))&gt;0,"1","")</f>
        <v>1</v>
      </c>
      <c r="F1584" t="s">
        <v>39</v>
      </c>
      <c r="G1584" t="s">
        <v>33</v>
      </c>
      <c r="H1584">
        <v>0.51055600000000001</v>
      </c>
      <c r="I1584">
        <v>0</v>
      </c>
      <c r="J1584">
        <v>0.51055600000000001</v>
      </c>
      <c r="K1584" s="2">
        <v>24.5833333333333</v>
      </c>
      <c r="N1584" t="s">
        <v>31</v>
      </c>
      <c r="O1584" s="4">
        <f t="shared" si="24"/>
        <v>1</v>
      </c>
      <c r="P1584" t="s">
        <v>81</v>
      </c>
      <c r="Q1584" s="3">
        <v>0.1098151254</v>
      </c>
      <c r="R1584" s="2">
        <v>49.1666666666666</v>
      </c>
    </row>
    <row r="1585" spans="1:28" x14ac:dyDescent="0.2">
      <c r="A1585" s="1">
        <v>836000000000</v>
      </c>
      <c r="B1585" t="s">
        <v>130</v>
      </c>
      <c r="C1585" t="s">
        <v>1704</v>
      </c>
      <c r="D1585" t="s">
        <v>80</v>
      </c>
      <c r="E1585" s="4" t="str">
        <f>IF(SUMPRODUCT(--(NOT(ISERR(SEARCH({"c4","c3","c1","m4","m3","m2","m1","r3","r4","i2","cr1","hs1","g2"},D1585)))))&gt;0,"1","")</f>
        <v>1</v>
      </c>
      <c r="F1585" t="s">
        <v>39</v>
      </c>
      <c r="G1585" t="s">
        <v>33</v>
      </c>
      <c r="H1585">
        <v>0.51055600000000001</v>
      </c>
      <c r="I1585">
        <v>0</v>
      </c>
      <c r="J1585">
        <v>0.51055600000000001</v>
      </c>
      <c r="K1585" s="2">
        <v>24.1666666666667</v>
      </c>
      <c r="N1585" t="s">
        <v>31</v>
      </c>
      <c r="O1585" s="4">
        <f t="shared" si="24"/>
        <v>1</v>
      </c>
      <c r="P1585" t="s">
        <v>81</v>
      </c>
      <c r="Q1585" s="3">
        <v>0.1098151254</v>
      </c>
      <c r="R1585" s="2">
        <v>48.3333333333334</v>
      </c>
    </row>
    <row r="1586" spans="1:28" x14ac:dyDescent="0.2">
      <c r="A1586" s="1">
        <v>836000000000</v>
      </c>
      <c r="B1586" t="s">
        <v>130</v>
      </c>
      <c r="C1586" t="s">
        <v>1705</v>
      </c>
      <c r="D1586" t="s">
        <v>80</v>
      </c>
      <c r="E1586" s="4" t="str">
        <f>IF(SUMPRODUCT(--(NOT(ISERR(SEARCH({"c4","c3","c1","m4","m3","m2","m1","r3","r4","i2","cr1","hs1","g2"},D1586)))))&gt;0,"1","")</f>
        <v>1</v>
      </c>
      <c r="F1586" t="s">
        <v>39</v>
      </c>
      <c r="G1586" t="s">
        <v>33</v>
      </c>
      <c r="H1586">
        <v>0.51027800000000001</v>
      </c>
      <c r="I1586">
        <v>0</v>
      </c>
      <c r="J1586">
        <v>0.51027800000000001</v>
      </c>
      <c r="K1586" s="2">
        <v>19.9166666666667</v>
      </c>
      <c r="N1586" t="s">
        <v>31</v>
      </c>
      <c r="O1586" s="4">
        <f t="shared" si="24"/>
        <v>1</v>
      </c>
      <c r="P1586" t="s">
        <v>81</v>
      </c>
      <c r="Q1586" s="3">
        <v>0.1097553305</v>
      </c>
      <c r="R1586" s="2">
        <v>39.8333333333334</v>
      </c>
    </row>
    <row r="1587" spans="1:28" x14ac:dyDescent="0.2">
      <c r="A1587" s="1">
        <v>836000000000</v>
      </c>
      <c r="B1587" t="s">
        <v>130</v>
      </c>
      <c r="C1587" t="s">
        <v>1706</v>
      </c>
      <c r="D1587" t="s">
        <v>80</v>
      </c>
      <c r="E1587" s="4" t="str">
        <f>IF(SUMPRODUCT(--(NOT(ISERR(SEARCH({"c4","c3","c1","m4","m3","m2","m1","r3","r4","i2","cr1","hs1","g2"},D1587)))))&gt;0,"1","")</f>
        <v>1</v>
      </c>
      <c r="F1587" t="s">
        <v>39</v>
      </c>
      <c r="G1587" t="s">
        <v>33</v>
      </c>
      <c r="H1587">
        <v>0.50972200000000001</v>
      </c>
      <c r="I1587">
        <v>0</v>
      </c>
      <c r="J1587">
        <v>0.50972200000000001</v>
      </c>
      <c r="K1587" s="2">
        <v>24.75</v>
      </c>
      <c r="N1587" t="s">
        <v>31</v>
      </c>
      <c r="O1587" s="4">
        <f t="shared" si="24"/>
        <v>1</v>
      </c>
      <c r="P1587" t="s">
        <v>81</v>
      </c>
      <c r="Q1587" s="3">
        <v>0.1096357409</v>
      </c>
      <c r="R1587" s="2">
        <v>49.5</v>
      </c>
    </row>
    <row r="1588" spans="1:28" x14ac:dyDescent="0.2">
      <c r="A1588" s="1">
        <v>836000000000</v>
      </c>
      <c r="B1588" t="s">
        <v>130</v>
      </c>
      <c r="C1588" t="s">
        <v>1707</v>
      </c>
      <c r="D1588" t="s">
        <v>44</v>
      </c>
      <c r="E1588" s="4" t="str">
        <f>IF(SUMPRODUCT(--(NOT(ISERR(SEARCH({"c4","c3","c1","m4","m3","m2","m1","r3","r4","i2","cr1","hs1","g2"},D1588)))))&gt;0,"1","")</f>
        <v>1</v>
      </c>
      <c r="F1588" t="s">
        <v>39</v>
      </c>
      <c r="G1588" t="s">
        <v>33</v>
      </c>
      <c r="H1588">
        <v>0.126667</v>
      </c>
      <c r="I1588">
        <v>0</v>
      </c>
      <c r="J1588">
        <v>0.126667</v>
      </c>
      <c r="K1588" s="2">
        <v>9.5208333333333304</v>
      </c>
      <c r="N1588" t="s">
        <v>31</v>
      </c>
      <c r="O1588" s="4">
        <f t="shared" si="24"/>
        <v>1</v>
      </c>
      <c r="P1588" t="s">
        <v>69</v>
      </c>
      <c r="Q1588" s="3">
        <v>0.10952925650000001</v>
      </c>
      <c r="R1588" s="2">
        <v>19.0416666666666</v>
      </c>
      <c r="U1588" t="s">
        <v>81</v>
      </c>
      <c r="V1588" s="3">
        <v>0.1915385993</v>
      </c>
      <c r="W1588" s="2">
        <v>76.1666666666666</v>
      </c>
      <c r="Z1588" t="s">
        <v>80</v>
      </c>
      <c r="AA1588" s="3">
        <v>0.1642938847</v>
      </c>
      <c r="AB1588" s="2">
        <v>38.0833333333333</v>
      </c>
    </row>
    <row r="1589" spans="1:28" x14ac:dyDescent="0.2">
      <c r="A1589" s="1">
        <v>836000000000</v>
      </c>
      <c r="B1589" t="s">
        <v>130</v>
      </c>
      <c r="C1589" t="s">
        <v>1708</v>
      </c>
      <c r="D1589" t="s">
        <v>80</v>
      </c>
      <c r="E1589" s="4" t="str">
        <f>IF(SUMPRODUCT(--(NOT(ISERR(SEARCH({"c4","c3","c1","m4","m3","m2","m1","r3","r4","i2","cr1","hs1","g2"},D1589)))))&gt;0,"1","")</f>
        <v>1</v>
      </c>
      <c r="F1589" t="s">
        <v>39</v>
      </c>
      <c r="G1589" t="s">
        <v>33</v>
      </c>
      <c r="H1589">
        <v>0.50916700000000004</v>
      </c>
      <c r="I1589">
        <v>0</v>
      </c>
      <c r="J1589">
        <v>0.50916700000000004</v>
      </c>
      <c r="K1589" s="2">
        <v>19.1666666666667</v>
      </c>
      <c r="N1589" t="s">
        <v>31</v>
      </c>
      <c r="O1589" s="4">
        <f t="shared" si="24"/>
        <v>1</v>
      </c>
      <c r="P1589" t="s">
        <v>81</v>
      </c>
      <c r="Q1589" s="3">
        <v>0.1095163663</v>
      </c>
      <c r="R1589" s="2">
        <v>38.3333333333334</v>
      </c>
    </row>
    <row r="1590" spans="1:28" x14ac:dyDescent="0.2">
      <c r="A1590" s="1">
        <v>836000000000</v>
      </c>
      <c r="B1590" t="s">
        <v>130</v>
      </c>
      <c r="C1590" t="s">
        <v>1709</v>
      </c>
      <c r="D1590" t="s">
        <v>80</v>
      </c>
      <c r="E1590" s="4" t="str">
        <f>IF(SUMPRODUCT(--(NOT(ISERR(SEARCH({"c4","c3","c1","m4","m3","m2","m1","r3","r4","i2","cr1","hs1","g2"},D1590)))))&gt;0,"1","")</f>
        <v>1</v>
      </c>
      <c r="F1590" t="s">
        <v>39</v>
      </c>
      <c r="G1590" t="s">
        <v>33</v>
      </c>
      <c r="H1590">
        <v>0.50916700000000004</v>
      </c>
      <c r="I1590">
        <v>0</v>
      </c>
      <c r="J1590">
        <v>0.50916700000000004</v>
      </c>
      <c r="K1590" s="2">
        <v>15.5416666666667</v>
      </c>
      <c r="N1590" t="s">
        <v>31</v>
      </c>
      <c r="O1590" s="4">
        <f t="shared" si="24"/>
        <v>1</v>
      </c>
      <c r="P1590" t="s">
        <v>81</v>
      </c>
      <c r="Q1590" s="3">
        <v>0.1095163663</v>
      </c>
      <c r="R1590" s="2">
        <v>31.0833333333334</v>
      </c>
    </row>
    <row r="1591" spans="1:28" x14ac:dyDescent="0.2">
      <c r="A1591" s="1">
        <v>836000000000</v>
      </c>
      <c r="B1591" t="s">
        <v>130</v>
      </c>
      <c r="C1591" t="s">
        <v>1710</v>
      </c>
      <c r="D1591" t="s">
        <v>80</v>
      </c>
      <c r="E1591" s="4" t="str">
        <f>IF(SUMPRODUCT(--(NOT(ISERR(SEARCH({"c4","c3","c1","m4","m3","m2","m1","r3","r4","i2","cr1","hs1","g2"},D1591)))))&gt;0,"1","")</f>
        <v>1</v>
      </c>
      <c r="F1591" t="s">
        <v>39</v>
      </c>
      <c r="G1591" t="s">
        <v>33</v>
      </c>
      <c r="H1591">
        <v>0.50888900000000004</v>
      </c>
      <c r="I1591">
        <v>0</v>
      </c>
      <c r="J1591">
        <v>0.50888900000000004</v>
      </c>
      <c r="K1591" s="2">
        <v>22</v>
      </c>
      <c r="N1591" t="s">
        <v>31</v>
      </c>
      <c r="O1591" s="4">
        <f t="shared" si="24"/>
        <v>1</v>
      </c>
      <c r="P1591" t="s">
        <v>81</v>
      </c>
      <c r="Q1591" s="3">
        <v>0.1094565715</v>
      </c>
      <c r="R1591" s="2">
        <v>44</v>
      </c>
    </row>
    <row r="1592" spans="1:28" x14ac:dyDescent="0.2">
      <c r="A1592" s="1">
        <v>836000000000</v>
      </c>
      <c r="B1592" t="s">
        <v>130</v>
      </c>
      <c r="C1592" t="s">
        <v>1711</v>
      </c>
      <c r="D1592" t="s">
        <v>80</v>
      </c>
      <c r="E1592" s="4" t="str">
        <f>IF(SUMPRODUCT(--(NOT(ISERR(SEARCH({"c4","c3","c1","m4","m3","m2","m1","r3","r4","i2","cr1","hs1","g2"},D1592)))))&gt;0,"1","")</f>
        <v>1</v>
      </c>
      <c r="F1592" t="s">
        <v>39</v>
      </c>
      <c r="G1592" t="s">
        <v>33</v>
      </c>
      <c r="H1592">
        <v>0.50888900000000004</v>
      </c>
      <c r="I1592">
        <v>0</v>
      </c>
      <c r="J1592">
        <v>0.50888900000000004</v>
      </c>
      <c r="K1592" s="2">
        <v>17.9166666666667</v>
      </c>
      <c r="N1592" t="s">
        <v>31</v>
      </c>
      <c r="O1592" s="4">
        <f t="shared" si="24"/>
        <v>1</v>
      </c>
      <c r="P1592" t="s">
        <v>81</v>
      </c>
      <c r="Q1592" s="3">
        <v>0.1094565715</v>
      </c>
      <c r="R1592" s="2">
        <v>35.8333333333334</v>
      </c>
    </row>
    <row r="1593" spans="1:28" x14ac:dyDescent="0.2">
      <c r="A1593" s="1">
        <v>836000000000</v>
      </c>
      <c r="B1593" t="s">
        <v>130</v>
      </c>
      <c r="C1593" t="s">
        <v>1712</v>
      </c>
      <c r="D1593" t="s">
        <v>80</v>
      </c>
      <c r="E1593" s="4" t="str">
        <f>IF(SUMPRODUCT(--(NOT(ISERR(SEARCH({"c4","c3","c1","m4","m3","m2","m1","r3","r4","i2","cr1","hs1","g2"},D1593)))))&gt;0,"1","")</f>
        <v>1</v>
      </c>
      <c r="F1593" t="s">
        <v>39</v>
      </c>
      <c r="G1593" t="s">
        <v>33</v>
      </c>
      <c r="H1593">
        <v>0.50861100000000004</v>
      </c>
      <c r="I1593">
        <v>0</v>
      </c>
      <c r="J1593">
        <v>0.50861100000000004</v>
      </c>
      <c r="K1593" s="2">
        <v>13.875</v>
      </c>
      <c r="N1593" t="s">
        <v>31</v>
      </c>
      <c r="O1593" s="4">
        <f t="shared" si="24"/>
        <v>1</v>
      </c>
      <c r="P1593" t="s">
        <v>81</v>
      </c>
      <c r="Q1593" s="3">
        <v>0.1093967767</v>
      </c>
      <c r="R1593" s="2">
        <v>27.75</v>
      </c>
    </row>
    <row r="1594" spans="1:28" x14ac:dyDescent="0.2">
      <c r="A1594" s="1">
        <v>836000000000</v>
      </c>
      <c r="B1594" t="s">
        <v>130</v>
      </c>
      <c r="C1594" t="s">
        <v>1713</v>
      </c>
      <c r="D1594" t="s">
        <v>80</v>
      </c>
      <c r="E1594" s="4" t="str">
        <f>IF(SUMPRODUCT(--(NOT(ISERR(SEARCH({"c4","c3","c1","m4","m3","m2","m1","r3","r4","i2","cr1","hs1","g2"},D1594)))))&gt;0,"1","")</f>
        <v>1</v>
      </c>
      <c r="F1594" t="s">
        <v>39</v>
      </c>
      <c r="G1594" t="s">
        <v>33</v>
      </c>
      <c r="H1594">
        <v>0.50861100000000004</v>
      </c>
      <c r="I1594">
        <v>0</v>
      </c>
      <c r="J1594">
        <v>0.50861100000000004</v>
      </c>
      <c r="K1594" s="2">
        <v>20.1666666666667</v>
      </c>
      <c r="N1594" t="s">
        <v>31</v>
      </c>
      <c r="O1594" s="4">
        <f t="shared" si="24"/>
        <v>1</v>
      </c>
      <c r="P1594" t="s">
        <v>81</v>
      </c>
      <c r="Q1594" s="3">
        <v>0.1093967767</v>
      </c>
      <c r="R1594" s="2">
        <v>40.3333333333334</v>
      </c>
    </row>
    <row r="1595" spans="1:28" x14ac:dyDescent="0.2">
      <c r="A1595" s="1">
        <v>836000000000</v>
      </c>
      <c r="B1595" t="s">
        <v>130</v>
      </c>
      <c r="C1595" t="s">
        <v>1714</v>
      </c>
      <c r="D1595" t="s">
        <v>80</v>
      </c>
      <c r="E1595" s="4" t="str">
        <f>IF(SUMPRODUCT(--(NOT(ISERR(SEARCH({"c4","c3","c1","m4","m3","m2","m1","r3","r4","i2","cr1","hs1","g2"},D1595)))))&gt;0,"1","")</f>
        <v>1</v>
      </c>
      <c r="F1595" t="s">
        <v>39</v>
      </c>
      <c r="G1595" t="s">
        <v>33</v>
      </c>
      <c r="H1595">
        <v>0.50833300000000003</v>
      </c>
      <c r="I1595">
        <v>0</v>
      </c>
      <c r="J1595">
        <v>0.50833300000000003</v>
      </c>
      <c r="K1595" s="2">
        <v>24.5833333333333</v>
      </c>
      <c r="N1595" t="s">
        <v>31</v>
      </c>
      <c r="O1595" s="4">
        <f t="shared" si="24"/>
        <v>1</v>
      </c>
      <c r="P1595" t="s">
        <v>81</v>
      </c>
      <c r="Q1595" s="3">
        <v>0.1093369819</v>
      </c>
      <c r="R1595" s="2">
        <v>49.1666666666666</v>
      </c>
    </row>
    <row r="1596" spans="1:28" x14ac:dyDescent="0.2">
      <c r="A1596" s="1">
        <v>836000000000</v>
      </c>
      <c r="B1596" t="s">
        <v>130</v>
      </c>
      <c r="C1596" t="s">
        <v>1715</v>
      </c>
      <c r="D1596" t="s">
        <v>80</v>
      </c>
      <c r="E1596" s="4" t="str">
        <f>IF(SUMPRODUCT(--(NOT(ISERR(SEARCH({"c4","c3","c1","m4","m3","m2","m1","r3","r4","i2","cr1","hs1","g2"},D1596)))))&gt;0,"1","")</f>
        <v>1</v>
      </c>
      <c r="F1596" t="s">
        <v>39</v>
      </c>
      <c r="G1596" t="s">
        <v>33</v>
      </c>
      <c r="H1596">
        <v>0.50805599999999995</v>
      </c>
      <c r="I1596">
        <v>0</v>
      </c>
      <c r="J1596">
        <v>0.50805599999999995</v>
      </c>
      <c r="K1596" s="2">
        <v>10.338983050847499</v>
      </c>
      <c r="N1596" t="s">
        <v>31</v>
      </c>
      <c r="O1596" s="4">
        <f t="shared" si="24"/>
        <v>1</v>
      </c>
      <c r="P1596" t="s">
        <v>81</v>
      </c>
      <c r="Q1596" s="3">
        <v>0.1092774021</v>
      </c>
      <c r="R1596" s="2">
        <v>20.677966101694999</v>
      </c>
    </row>
    <row r="1597" spans="1:28" x14ac:dyDescent="0.2">
      <c r="A1597" s="1">
        <v>836000000000</v>
      </c>
      <c r="B1597" t="s">
        <v>130</v>
      </c>
      <c r="C1597" t="s">
        <v>1716</v>
      </c>
      <c r="D1597" t="s">
        <v>80</v>
      </c>
      <c r="E1597" s="4" t="str">
        <f>IF(SUMPRODUCT(--(NOT(ISERR(SEARCH({"c4","c3","c1","m4","m3","m2","m1","r3","r4","i2","cr1","hs1","g2"},D1597)))))&gt;0,"1","")</f>
        <v>1</v>
      </c>
      <c r="F1597" t="s">
        <v>39</v>
      </c>
      <c r="G1597" t="s">
        <v>33</v>
      </c>
      <c r="H1597">
        <v>0.50777799999999995</v>
      </c>
      <c r="I1597">
        <v>0</v>
      </c>
      <c r="J1597">
        <v>0.50777799999999995</v>
      </c>
      <c r="K1597" s="2">
        <v>25.2916666666667</v>
      </c>
      <c r="N1597" t="s">
        <v>31</v>
      </c>
      <c r="O1597" s="4">
        <f t="shared" si="24"/>
        <v>1</v>
      </c>
      <c r="P1597" t="s">
        <v>81</v>
      </c>
      <c r="Q1597" s="3">
        <v>0.10921760730000001</v>
      </c>
      <c r="R1597" s="2">
        <v>50.5833333333334</v>
      </c>
    </row>
    <row r="1598" spans="1:28" x14ac:dyDescent="0.2">
      <c r="A1598" s="1">
        <v>836000000000</v>
      </c>
      <c r="B1598" t="s">
        <v>130</v>
      </c>
      <c r="C1598" t="s">
        <v>1717</v>
      </c>
      <c r="D1598" t="s">
        <v>80</v>
      </c>
      <c r="E1598" s="4" t="str">
        <f>IF(SUMPRODUCT(--(NOT(ISERR(SEARCH({"c4","c3","c1","m4","m3","m2","m1","r3","r4","i2","cr1","hs1","g2"},D1598)))))&gt;0,"1","")</f>
        <v>1</v>
      </c>
      <c r="F1598" t="s">
        <v>39</v>
      </c>
      <c r="G1598" t="s">
        <v>33</v>
      </c>
      <c r="H1598">
        <v>0.50722199999999995</v>
      </c>
      <c r="I1598">
        <v>0</v>
      </c>
      <c r="J1598">
        <v>0.50722199999999995</v>
      </c>
      <c r="K1598" s="2">
        <v>21.125</v>
      </c>
      <c r="N1598" t="s">
        <v>31</v>
      </c>
      <c r="O1598" s="4">
        <f t="shared" si="24"/>
        <v>1</v>
      </c>
      <c r="P1598" t="s">
        <v>81</v>
      </c>
      <c r="Q1598" s="3">
        <v>0.10909801769999999</v>
      </c>
      <c r="R1598" s="2">
        <v>42.25</v>
      </c>
    </row>
    <row r="1599" spans="1:28" x14ac:dyDescent="0.2">
      <c r="A1599" s="1">
        <v>836000000000</v>
      </c>
      <c r="B1599" t="s">
        <v>130</v>
      </c>
      <c r="C1599" t="s">
        <v>1718</v>
      </c>
      <c r="D1599" t="s">
        <v>80</v>
      </c>
      <c r="E1599" s="4" t="str">
        <f>IF(SUMPRODUCT(--(NOT(ISERR(SEARCH({"c4","c3","c1","m4","m3","m2","m1","r3","r4","i2","cr1","hs1","g2"},D1599)))))&gt;0,"1","")</f>
        <v>1</v>
      </c>
      <c r="F1599" t="s">
        <v>39</v>
      </c>
      <c r="G1599" t="s">
        <v>33</v>
      </c>
      <c r="H1599">
        <v>0.50722199999999995</v>
      </c>
      <c r="I1599">
        <v>0</v>
      </c>
      <c r="J1599">
        <v>0.50722199999999995</v>
      </c>
      <c r="K1599" s="2">
        <v>27.375</v>
      </c>
      <c r="N1599" t="s">
        <v>31</v>
      </c>
      <c r="O1599" s="4">
        <f t="shared" si="24"/>
        <v>1</v>
      </c>
      <c r="P1599" t="s">
        <v>81</v>
      </c>
      <c r="Q1599" s="3">
        <v>0.10909801769999999</v>
      </c>
      <c r="R1599" s="2">
        <v>54.75</v>
      </c>
    </row>
    <row r="1600" spans="1:28" x14ac:dyDescent="0.2">
      <c r="A1600" s="1">
        <v>836000000000</v>
      </c>
      <c r="B1600" t="s">
        <v>130</v>
      </c>
      <c r="C1600" t="s">
        <v>1719</v>
      </c>
      <c r="D1600" t="s">
        <v>80</v>
      </c>
      <c r="E1600" s="4" t="str">
        <f>IF(SUMPRODUCT(--(NOT(ISERR(SEARCH({"c4","c3","c1","m4","m3","m2","m1","r3","r4","i2","cr1","hs1","g2"},D1600)))))&gt;0,"1","")</f>
        <v>1</v>
      </c>
      <c r="F1600" t="s">
        <v>39</v>
      </c>
      <c r="G1600" t="s">
        <v>33</v>
      </c>
      <c r="H1600">
        <v>0.50694399999999995</v>
      </c>
      <c r="I1600">
        <v>0</v>
      </c>
      <c r="J1600">
        <v>0.50694399999999995</v>
      </c>
      <c r="K1600" s="2">
        <v>24.5833333333333</v>
      </c>
      <c r="N1600" t="s">
        <v>31</v>
      </c>
      <c r="O1600" s="4">
        <f t="shared" si="24"/>
        <v>1</v>
      </c>
      <c r="P1600" t="s">
        <v>81</v>
      </c>
      <c r="Q1600" s="3">
        <v>0.1090382229</v>
      </c>
      <c r="R1600" s="2">
        <v>49.1666666666666</v>
      </c>
    </row>
    <row r="1601" spans="1:28" x14ac:dyDescent="0.2">
      <c r="A1601" s="1">
        <v>836000000000</v>
      </c>
      <c r="B1601" t="s">
        <v>130</v>
      </c>
      <c r="C1601" t="s">
        <v>1720</v>
      </c>
      <c r="D1601" t="s">
        <v>80</v>
      </c>
      <c r="E1601" s="4" t="str">
        <f>IF(SUMPRODUCT(--(NOT(ISERR(SEARCH({"c4","c3","c1","m4","m3","m2","m1","r3","r4","i2","cr1","hs1","g2"},D1601)))))&gt;0,"1","")</f>
        <v>1</v>
      </c>
      <c r="F1601" t="s">
        <v>39</v>
      </c>
      <c r="G1601" t="s">
        <v>33</v>
      </c>
      <c r="H1601">
        <v>0.50666699999999998</v>
      </c>
      <c r="I1601">
        <v>0</v>
      </c>
      <c r="J1601">
        <v>0.50666699999999998</v>
      </c>
      <c r="K1601" s="2">
        <v>23.375</v>
      </c>
      <c r="N1601" t="s">
        <v>31</v>
      </c>
      <c r="O1601" s="4">
        <f t="shared" si="24"/>
        <v>1</v>
      </c>
      <c r="P1601" t="s">
        <v>81</v>
      </c>
      <c r="Q1601" s="3">
        <v>0.10897864309999999</v>
      </c>
      <c r="R1601" s="2">
        <v>46.75</v>
      </c>
    </row>
    <row r="1602" spans="1:28" x14ac:dyDescent="0.2">
      <c r="A1602" s="1">
        <v>836000000000</v>
      </c>
      <c r="B1602" t="s">
        <v>130</v>
      </c>
      <c r="C1602" t="s">
        <v>1721</v>
      </c>
      <c r="D1602" t="s">
        <v>80</v>
      </c>
      <c r="E1602" s="4" t="str">
        <f>IF(SUMPRODUCT(--(NOT(ISERR(SEARCH({"c4","c3","c1","m4","m3","m2","m1","r3","r4","i2","cr1","hs1","g2"},D1602)))))&gt;0,"1","")</f>
        <v>1</v>
      </c>
      <c r="F1602" t="s">
        <v>39</v>
      </c>
      <c r="G1602" t="s">
        <v>33</v>
      </c>
      <c r="H1602">
        <v>0.50666699999999998</v>
      </c>
      <c r="I1602">
        <v>0</v>
      </c>
      <c r="J1602">
        <v>0.50666699999999998</v>
      </c>
      <c r="K1602" s="2">
        <v>19.9583333333333</v>
      </c>
      <c r="N1602" t="s">
        <v>31</v>
      </c>
      <c r="O1602" s="4">
        <f t="shared" si="24"/>
        <v>1</v>
      </c>
      <c r="P1602" t="s">
        <v>81</v>
      </c>
      <c r="Q1602" s="3">
        <v>0.10897864309999999</v>
      </c>
      <c r="R1602" s="2">
        <v>39.9166666666666</v>
      </c>
    </row>
    <row r="1603" spans="1:28" x14ac:dyDescent="0.2">
      <c r="A1603" s="1">
        <v>836000000000</v>
      </c>
      <c r="B1603" t="s">
        <v>130</v>
      </c>
      <c r="C1603" t="s">
        <v>1722</v>
      </c>
      <c r="D1603" t="s">
        <v>80</v>
      </c>
      <c r="E1603" s="4" t="str">
        <f>IF(SUMPRODUCT(--(NOT(ISERR(SEARCH({"c4","c3","c1","m4","m3","m2","m1","r3","r4","i2","cr1","hs1","g2"},D1603)))))&gt;0,"1","")</f>
        <v>1</v>
      </c>
      <c r="F1603" t="s">
        <v>39</v>
      </c>
      <c r="G1603" t="s">
        <v>33</v>
      </c>
      <c r="H1603">
        <v>0.50638899999999998</v>
      </c>
      <c r="I1603">
        <v>0</v>
      </c>
      <c r="J1603">
        <v>0.50638899999999998</v>
      </c>
      <c r="K1603" s="2">
        <v>20.0416666666667</v>
      </c>
      <c r="N1603" t="s">
        <v>31</v>
      </c>
      <c r="O1603" s="4">
        <f t="shared" ref="O1603:O1666" si="25">IF(Q1603&lt;25,1,0)</f>
        <v>1</v>
      </c>
      <c r="P1603" t="s">
        <v>81</v>
      </c>
      <c r="Q1603" s="3">
        <v>0.1089188483</v>
      </c>
      <c r="R1603" s="2">
        <v>40.0833333333334</v>
      </c>
    </row>
    <row r="1604" spans="1:28" x14ac:dyDescent="0.2">
      <c r="A1604" s="1">
        <v>836000000000</v>
      </c>
      <c r="B1604" t="s">
        <v>130</v>
      </c>
      <c r="C1604" t="s">
        <v>1723</v>
      </c>
      <c r="D1604" t="s">
        <v>80</v>
      </c>
      <c r="E1604" s="4" t="str">
        <f>IF(SUMPRODUCT(--(NOT(ISERR(SEARCH({"c4","c3","c1","m4","m3","m2","m1","r3","r4","i2","cr1","hs1","g2"},D1604)))))&gt;0,"1","")</f>
        <v>1</v>
      </c>
      <c r="F1604" t="s">
        <v>39</v>
      </c>
      <c r="G1604" t="s">
        <v>33</v>
      </c>
      <c r="H1604">
        <v>0.50611099999999998</v>
      </c>
      <c r="I1604">
        <v>0</v>
      </c>
      <c r="J1604">
        <v>0.50611099999999998</v>
      </c>
      <c r="K1604" s="2">
        <v>23.0833333333333</v>
      </c>
      <c r="N1604" t="s">
        <v>31</v>
      </c>
      <c r="O1604" s="4">
        <f t="shared" si="25"/>
        <v>1</v>
      </c>
      <c r="P1604" t="s">
        <v>81</v>
      </c>
      <c r="Q1604" s="3">
        <v>0.1088590535</v>
      </c>
      <c r="R1604" s="2">
        <v>46.1666666666666</v>
      </c>
    </row>
    <row r="1605" spans="1:28" x14ac:dyDescent="0.2">
      <c r="A1605" s="1">
        <v>836000000000</v>
      </c>
      <c r="B1605" t="s">
        <v>130</v>
      </c>
      <c r="C1605" t="s">
        <v>1724</v>
      </c>
      <c r="D1605" t="s">
        <v>80</v>
      </c>
      <c r="E1605" s="4" t="str">
        <f>IF(SUMPRODUCT(--(NOT(ISERR(SEARCH({"c4","c3","c1","m4","m3","m2","m1","r3","r4","i2","cr1","hs1","g2"},D1605)))))&gt;0,"1","")</f>
        <v>1</v>
      </c>
      <c r="F1605" t="s">
        <v>39</v>
      </c>
      <c r="G1605" t="s">
        <v>33</v>
      </c>
      <c r="H1605">
        <v>0.50611099999999998</v>
      </c>
      <c r="I1605">
        <v>0</v>
      </c>
      <c r="J1605">
        <v>0.50611099999999998</v>
      </c>
      <c r="K1605" s="2">
        <v>10.875</v>
      </c>
      <c r="N1605" t="s">
        <v>31</v>
      </c>
      <c r="O1605" s="4">
        <f t="shared" si="25"/>
        <v>1</v>
      </c>
      <c r="P1605" t="s">
        <v>81</v>
      </c>
      <c r="Q1605" s="3">
        <v>0.1088590535</v>
      </c>
      <c r="R1605" s="2">
        <v>21.75</v>
      </c>
    </row>
    <row r="1606" spans="1:28" x14ac:dyDescent="0.2">
      <c r="A1606" s="1">
        <v>836000000000</v>
      </c>
      <c r="B1606" t="s">
        <v>130</v>
      </c>
      <c r="C1606" t="s">
        <v>1725</v>
      </c>
      <c r="D1606" t="s">
        <v>80</v>
      </c>
      <c r="E1606" s="4" t="str">
        <f>IF(SUMPRODUCT(--(NOT(ISERR(SEARCH({"c4","c3","c1","m4","m3","m2","m1","r3","r4","i2","cr1","hs1","g2"},D1606)))))&gt;0,"1","")</f>
        <v>1</v>
      </c>
      <c r="F1606" t="s">
        <v>39</v>
      </c>
      <c r="G1606" t="s">
        <v>33</v>
      </c>
      <c r="H1606">
        <v>0.50611099999999998</v>
      </c>
      <c r="I1606">
        <v>0</v>
      </c>
      <c r="J1606">
        <v>0.50611099999999998</v>
      </c>
      <c r="K1606" s="2">
        <v>12</v>
      </c>
      <c r="N1606" t="s">
        <v>31</v>
      </c>
      <c r="O1606" s="4">
        <f t="shared" si="25"/>
        <v>1</v>
      </c>
      <c r="P1606" t="s">
        <v>81</v>
      </c>
      <c r="Q1606" s="3">
        <v>0.1088590535</v>
      </c>
      <c r="R1606" s="2">
        <v>24</v>
      </c>
    </row>
    <row r="1607" spans="1:28" x14ac:dyDescent="0.2">
      <c r="A1607" s="1">
        <v>836000000000</v>
      </c>
      <c r="B1607" t="s">
        <v>130</v>
      </c>
      <c r="C1607" t="s">
        <v>1726</v>
      </c>
      <c r="D1607" t="s">
        <v>80</v>
      </c>
      <c r="E1607" s="4" t="str">
        <f>IF(SUMPRODUCT(--(NOT(ISERR(SEARCH({"c4","c3","c1","m4","m3","m2","m1","r3","r4","i2","cr1","hs1","g2"},D1607)))))&gt;0,"1","")</f>
        <v>1</v>
      </c>
      <c r="F1607" t="s">
        <v>39</v>
      </c>
      <c r="G1607" t="s">
        <v>33</v>
      </c>
      <c r="H1607">
        <v>0.50555600000000001</v>
      </c>
      <c r="I1607">
        <v>0</v>
      </c>
      <c r="J1607">
        <v>0.50555600000000001</v>
      </c>
      <c r="K1607" s="2">
        <v>22.625</v>
      </c>
      <c r="N1607" t="s">
        <v>31</v>
      </c>
      <c r="O1607" s="4">
        <f t="shared" si="25"/>
        <v>1</v>
      </c>
      <c r="P1607" t="s">
        <v>81</v>
      </c>
      <c r="Q1607" s="3">
        <v>0.1087396789</v>
      </c>
      <c r="R1607" s="2">
        <v>45.25</v>
      </c>
    </row>
    <row r="1608" spans="1:28" x14ac:dyDescent="0.2">
      <c r="A1608" s="1">
        <v>836000000000</v>
      </c>
      <c r="B1608" t="s">
        <v>130</v>
      </c>
      <c r="C1608" t="s">
        <v>1727</v>
      </c>
      <c r="D1608" t="s">
        <v>80</v>
      </c>
      <c r="E1608" s="4" t="str">
        <f>IF(SUMPRODUCT(--(NOT(ISERR(SEARCH({"c4","c3","c1","m4","m3","m2","m1","r3","r4","i2","cr1","hs1","g2"},D1608)))))&gt;0,"1","")</f>
        <v>1</v>
      </c>
      <c r="F1608" t="s">
        <v>39</v>
      </c>
      <c r="G1608" t="s">
        <v>33</v>
      </c>
      <c r="H1608">
        <v>0.50555600000000001</v>
      </c>
      <c r="I1608">
        <v>0</v>
      </c>
      <c r="J1608">
        <v>0.50555600000000001</v>
      </c>
      <c r="K1608" s="2">
        <v>29.125</v>
      </c>
      <c r="N1608" t="s">
        <v>31</v>
      </c>
      <c r="O1608" s="4">
        <f t="shared" si="25"/>
        <v>1</v>
      </c>
      <c r="P1608" t="s">
        <v>81</v>
      </c>
      <c r="Q1608" s="3">
        <v>0.1087396789</v>
      </c>
      <c r="R1608" s="2">
        <v>58.25</v>
      </c>
    </row>
    <row r="1609" spans="1:28" x14ac:dyDescent="0.2">
      <c r="A1609" s="1">
        <v>836000000000</v>
      </c>
      <c r="B1609" t="s">
        <v>130</v>
      </c>
      <c r="C1609" t="s">
        <v>1728</v>
      </c>
      <c r="D1609" t="s">
        <v>49</v>
      </c>
      <c r="E1609" s="4" t="str">
        <f>IF(SUMPRODUCT(--(NOT(ISERR(SEARCH({"c4","c3","c1","m4","m3","m2","m1","r3","r4","i2","cr1","hs1","g2"},D1609)))))&gt;0,"1","")</f>
        <v/>
      </c>
      <c r="F1609" t="s">
        <v>39</v>
      </c>
      <c r="G1609" t="s">
        <v>95</v>
      </c>
      <c r="H1609">
        <v>0.26055600000000001</v>
      </c>
      <c r="I1609">
        <v>0</v>
      </c>
      <c r="J1609">
        <v>0.26055600000000001</v>
      </c>
      <c r="K1609" s="2">
        <v>0</v>
      </c>
      <c r="N1609" t="s">
        <v>45</v>
      </c>
      <c r="O1609" s="4">
        <f t="shared" si="25"/>
        <v>1</v>
      </c>
      <c r="Q1609" s="3">
        <v>0.10868907429999999</v>
      </c>
    </row>
    <row r="1610" spans="1:28" x14ac:dyDescent="0.2">
      <c r="A1610" s="1">
        <v>836000000000</v>
      </c>
      <c r="B1610" t="s">
        <v>130</v>
      </c>
      <c r="C1610" t="s">
        <v>1729</v>
      </c>
      <c r="D1610" t="s">
        <v>80</v>
      </c>
      <c r="E1610" s="4" t="str">
        <f>IF(SUMPRODUCT(--(NOT(ISERR(SEARCH({"c4","c3","c1","m4","m3","m2","m1","r3","r4","i2","cr1","hs1","g2"},D1610)))))&gt;0,"1","")</f>
        <v>1</v>
      </c>
      <c r="F1610" t="s">
        <v>39</v>
      </c>
      <c r="G1610" t="s">
        <v>33</v>
      </c>
      <c r="H1610">
        <v>0.50388900000000003</v>
      </c>
      <c r="I1610">
        <v>0</v>
      </c>
      <c r="J1610">
        <v>0.50388900000000003</v>
      </c>
      <c r="K1610" s="2">
        <v>15.7916666666667</v>
      </c>
      <c r="N1610" t="s">
        <v>31</v>
      </c>
      <c r="O1610" s="4">
        <f t="shared" si="25"/>
        <v>1</v>
      </c>
      <c r="P1610" t="s">
        <v>81</v>
      </c>
      <c r="Q1610" s="3">
        <v>0.1083811251</v>
      </c>
      <c r="R1610" s="2">
        <v>31.5833333333334</v>
      </c>
    </row>
    <row r="1611" spans="1:28" x14ac:dyDescent="0.2">
      <c r="A1611" s="1">
        <v>836000000000</v>
      </c>
      <c r="B1611" t="s">
        <v>130</v>
      </c>
      <c r="C1611" t="s">
        <v>1730</v>
      </c>
      <c r="D1611" t="s">
        <v>80</v>
      </c>
      <c r="E1611" s="4" t="str">
        <f>IF(SUMPRODUCT(--(NOT(ISERR(SEARCH({"c4","c3","c1","m4","m3","m2","m1","r3","r4","i2","cr1","hs1","g2"},D1611)))))&gt;0,"1","")</f>
        <v>1</v>
      </c>
      <c r="F1611" t="s">
        <v>39</v>
      </c>
      <c r="G1611" t="s">
        <v>33</v>
      </c>
      <c r="H1611">
        <v>0.50388900000000003</v>
      </c>
      <c r="I1611">
        <v>0</v>
      </c>
      <c r="J1611">
        <v>0.50388900000000003</v>
      </c>
      <c r="K1611" s="2">
        <v>26.5416666666667</v>
      </c>
      <c r="N1611" t="s">
        <v>31</v>
      </c>
      <c r="O1611" s="4">
        <f t="shared" si="25"/>
        <v>1</v>
      </c>
      <c r="P1611" t="s">
        <v>81</v>
      </c>
      <c r="Q1611" s="3">
        <v>0.1083811251</v>
      </c>
      <c r="R1611" s="2">
        <v>53.0833333333334</v>
      </c>
    </row>
    <row r="1612" spans="1:28" x14ac:dyDescent="0.2">
      <c r="A1612" s="1">
        <v>836000000000</v>
      </c>
      <c r="B1612" t="s">
        <v>130</v>
      </c>
      <c r="C1612" t="s">
        <v>1731</v>
      </c>
      <c r="D1612" t="s">
        <v>44</v>
      </c>
      <c r="E1612" s="4" t="str">
        <f>IF(SUMPRODUCT(--(NOT(ISERR(SEARCH({"c4","c3","c1","m4","m3","m2","m1","r3","r4","i2","cr1","hs1","g2"},D1612)))))&gt;0,"1","")</f>
        <v>1</v>
      </c>
      <c r="F1612" t="s">
        <v>39</v>
      </c>
      <c r="G1612" t="s">
        <v>33</v>
      </c>
      <c r="H1612">
        <v>0.125278</v>
      </c>
      <c r="I1612">
        <v>0</v>
      </c>
      <c r="J1612">
        <v>0.125278</v>
      </c>
      <c r="K1612" s="2">
        <v>13.3645833333333</v>
      </c>
      <c r="N1612" t="s">
        <v>31</v>
      </c>
      <c r="O1612" s="4">
        <f t="shared" si="25"/>
        <v>1</v>
      </c>
      <c r="P1612" t="s">
        <v>69</v>
      </c>
      <c r="Q1612" s="3">
        <v>0.1083281849</v>
      </c>
      <c r="R1612" s="2">
        <v>26.7291666666666</v>
      </c>
      <c r="U1612" t="s">
        <v>80</v>
      </c>
      <c r="V1612" s="3">
        <v>0.16249227729999999</v>
      </c>
      <c r="W1612" s="2">
        <v>53.458333333333201</v>
      </c>
    </row>
    <row r="1613" spans="1:28" x14ac:dyDescent="0.2">
      <c r="A1613" s="1">
        <v>836000000000</v>
      </c>
      <c r="B1613" t="s">
        <v>130</v>
      </c>
      <c r="C1613" t="s">
        <v>1732</v>
      </c>
      <c r="D1613" t="s">
        <v>44</v>
      </c>
      <c r="E1613" s="4" t="str">
        <f>IF(SUMPRODUCT(--(NOT(ISERR(SEARCH({"c4","c3","c1","m4","m3","m2","m1","r3","r4","i2","cr1","hs1","g2"},D1613)))))&gt;0,"1","")</f>
        <v>1</v>
      </c>
      <c r="F1613" t="s">
        <v>39</v>
      </c>
      <c r="G1613" t="s">
        <v>33</v>
      </c>
      <c r="H1613">
        <v>0.125278</v>
      </c>
      <c r="I1613">
        <v>0</v>
      </c>
      <c r="J1613">
        <v>0.125278</v>
      </c>
      <c r="K1613" s="2">
        <v>8.5</v>
      </c>
      <c r="N1613" t="s">
        <v>31</v>
      </c>
      <c r="O1613" s="4">
        <f t="shared" si="25"/>
        <v>1</v>
      </c>
      <c r="P1613" t="s">
        <v>69</v>
      </c>
      <c r="Q1613" s="3">
        <v>0.1083281849</v>
      </c>
      <c r="R1613" s="2">
        <v>17</v>
      </c>
      <c r="U1613" t="s">
        <v>80</v>
      </c>
      <c r="V1613" s="3">
        <v>0.16249227729999999</v>
      </c>
      <c r="W1613" s="2">
        <v>34</v>
      </c>
      <c r="Z1613" t="s">
        <v>81</v>
      </c>
      <c r="AA1613" s="3">
        <v>0.1894382329</v>
      </c>
      <c r="AB1613" s="2">
        <v>68</v>
      </c>
    </row>
    <row r="1614" spans="1:28" x14ac:dyDescent="0.2">
      <c r="A1614" s="1">
        <v>836000000000</v>
      </c>
      <c r="B1614" t="s">
        <v>130</v>
      </c>
      <c r="C1614" t="s">
        <v>1733</v>
      </c>
      <c r="D1614" t="s">
        <v>44</v>
      </c>
      <c r="E1614" s="4" t="str">
        <f>IF(SUMPRODUCT(--(NOT(ISERR(SEARCH({"c4","c3","c1","m4","m3","m2","m1","r3","r4","i2","cr1","hs1","g2"},D1614)))))&gt;0,"1","")</f>
        <v>1</v>
      </c>
      <c r="F1614" t="s">
        <v>39</v>
      </c>
      <c r="G1614" t="s">
        <v>38</v>
      </c>
      <c r="H1614">
        <v>0.110278</v>
      </c>
      <c r="I1614">
        <v>0</v>
      </c>
      <c r="J1614">
        <v>0.110278</v>
      </c>
      <c r="K1614" s="2">
        <v>2.8854166666666701</v>
      </c>
      <c r="N1614" t="s">
        <v>31</v>
      </c>
      <c r="O1614" s="4">
        <f t="shared" si="25"/>
        <v>1</v>
      </c>
      <c r="P1614" t="s">
        <v>69</v>
      </c>
      <c r="Q1614" s="3">
        <v>0.1082956217</v>
      </c>
      <c r="R1614" s="2">
        <v>5.7708333333333401</v>
      </c>
      <c r="U1614" t="s">
        <v>81</v>
      </c>
      <c r="V1614" s="3">
        <v>0.18975692999999999</v>
      </c>
      <c r="W1614" s="2">
        <v>23.0833333333333</v>
      </c>
      <c r="Z1614" t="s">
        <v>80</v>
      </c>
      <c r="AA1614" s="3">
        <v>0.1626830246</v>
      </c>
      <c r="AB1614" s="2">
        <v>11.5416666666666</v>
      </c>
    </row>
    <row r="1615" spans="1:28" x14ac:dyDescent="0.2">
      <c r="A1615" s="1">
        <v>836000000000</v>
      </c>
      <c r="B1615" t="s">
        <v>130</v>
      </c>
      <c r="C1615" t="s">
        <v>1734</v>
      </c>
      <c r="D1615" t="s">
        <v>80</v>
      </c>
      <c r="E1615" s="4" t="str">
        <f>IF(SUMPRODUCT(--(NOT(ISERR(SEARCH({"c4","c3","c1","m4","m3","m2","m1","r3","r4","i2","cr1","hs1","g2"},D1615)))))&gt;0,"1","")</f>
        <v>1</v>
      </c>
      <c r="F1615" t="s">
        <v>39</v>
      </c>
      <c r="G1615" t="s">
        <v>33</v>
      </c>
      <c r="H1615">
        <v>0.50333300000000003</v>
      </c>
      <c r="I1615">
        <v>0</v>
      </c>
      <c r="J1615">
        <v>0.50333300000000003</v>
      </c>
      <c r="K1615" s="2">
        <v>25.6666666666667</v>
      </c>
      <c r="N1615" t="s">
        <v>31</v>
      </c>
      <c r="O1615" s="4">
        <f t="shared" si="25"/>
        <v>1</v>
      </c>
      <c r="P1615" t="s">
        <v>81</v>
      </c>
      <c r="Q1615" s="3">
        <v>0.1082615354</v>
      </c>
      <c r="R1615" s="2">
        <v>51.3333333333334</v>
      </c>
    </row>
    <row r="1616" spans="1:28" x14ac:dyDescent="0.2">
      <c r="A1616" s="1">
        <v>836000000000</v>
      </c>
      <c r="B1616" t="s">
        <v>130</v>
      </c>
      <c r="C1616" t="s">
        <v>1735</v>
      </c>
      <c r="D1616" t="s">
        <v>80</v>
      </c>
      <c r="E1616" s="4" t="str">
        <f>IF(SUMPRODUCT(--(NOT(ISERR(SEARCH({"c4","c3","c1","m4","m3","m2","m1","r3","r4","i2","cr1","hs1","g2"},D1616)))))&gt;0,"1","")</f>
        <v>1</v>
      </c>
      <c r="F1616" t="s">
        <v>39</v>
      </c>
      <c r="G1616" t="s">
        <v>33</v>
      </c>
      <c r="H1616">
        <v>0.50333300000000003</v>
      </c>
      <c r="I1616">
        <v>0</v>
      </c>
      <c r="J1616">
        <v>0.50333300000000003</v>
      </c>
      <c r="K1616" s="2">
        <v>16.7083333333333</v>
      </c>
      <c r="N1616" t="s">
        <v>31</v>
      </c>
      <c r="O1616" s="4">
        <f t="shared" si="25"/>
        <v>1</v>
      </c>
      <c r="P1616" t="s">
        <v>81</v>
      </c>
      <c r="Q1616" s="3">
        <v>0.1082615354</v>
      </c>
      <c r="R1616" s="2">
        <v>33.4166666666666</v>
      </c>
    </row>
    <row r="1617" spans="1:28" x14ac:dyDescent="0.2">
      <c r="A1617" s="1">
        <v>836000000000</v>
      </c>
      <c r="B1617" t="s">
        <v>130</v>
      </c>
      <c r="C1617" t="s">
        <v>1736</v>
      </c>
      <c r="D1617" t="s">
        <v>44</v>
      </c>
      <c r="E1617" s="4" t="str">
        <f>IF(SUMPRODUCT(--(NOT(ISERR(SEARCH({"c4","c3","c1","m4","m3","m2","m1","r3","r4","i2","cr1","hs1","g2"},D1617)))))&gt;0,"1","")</f>
        <v>1</v>
      </c>
      <c r="F1617" t="s">
        <v>39</v>
      </c>
      <c r="G1617" t="s">
        <v>38</v>
      </c>
      <c r="H1617">
        <v>0.11</v>
      </c>
      <c r="I1617">
        <v>0</v>
      </c>
      <c r="J1617">
        <v>0.11</v>
      </c>
      <c r="K1617" s="2">
        <v>6.78125</v>
      </c>
      <c r="N1617" t="s">
        <v>31</v>
      </c>
      <c r="O1617" s="4">
        <f t="shared" si="25"/>
        <v>1</v>
      </c>
      <c r="P1617" t="s">
        <v>69</v>
      </c>
      <c r="Q1617" s="3">
        <v>0.108022619</v>
      </c>
      <c r="R1617" s="2">
        <v>13.5625</v>
      </c>
      <c r="U1617" t="s">
        <v>80</v>
      </c>
      <c r="V1617" s="3">
        <v>0.16227291669999999</v>
      </c>
      <c r="W1617" s="2">
        <v>27.125</v>
      </c>
      <c r="Z1617" t="s">
        <v>81</v>
      </c>
      <c r="AA1617" s="3">
        <v>0.18927857140000001</v>
      </c>
      <c r="AB1617" s="2">
        <v>54.25</v>
      </c>
    </row>
    <row r="1618" spans="1:28" x14ac:dyDescent="0.2">
      <c r="A1618" s="1">
        <v>836000000000</v>
      </c>
      <c r="B1618" t="s">
        <v>130</v>
      </c>
      <c r="C1618" t="s">
        <v>1737</v>
      </c>
      <c r="D1618" t="s">
        <v>80</v>
      </c>
      <c r="E1618" s="4" t="str">
        <f>IF(SUMPRODUCT(--(NOT(ISERR(SEARCH({"c4","c3","c1","m4","m3","m2","m1","r3","r4","i2","cr1","hs1","g2"},D1618)))))&gt;0,"1","")</f>
        <v>1</v>
      </c>
      <c r="F1618" t="s">
        <v>39</v>
      </c>
      <c r="G1618" t="s">
        <v>33</v>
      </c>
      <c r="H1618">
        <v>0.50111099999999997</v>
      </c>
      <c r="I1618">
        <v>0</v>
      </c>
      <c r="J1618">
        <v>0.50111099999999997</v>
      </c>
      <c r="K1618" s="2">
        <v>21.9583333333333</v>
      </c>
      <c r="N1618" t="s">
        <v>31</v>
      </c>
      <c r="O1618" s="4">
        <f t="shared" si="25"/>
        <v>1</v>
      </c>
      <c r="P1618" t="s">
        <v>81</v>
      </c>
      <c r="Q1618" s="3">
        <v>0.1077836071</v>
      </c>
      <c r="R1618" s="2">
        <v>43.9166666666666</v>
      </c>
    </row>
    <row r="1619" spans="1:28" x14ac:dyDescent="0.2">
      <c r="A1619" s="1">
        <v>836000000000</v>
      </c>
      <c r="B1619" t="s">
        <v>130</v>
      </c>
      <c r="C1619" t="s">
        <v>1738</v>
      </c>
      <c r="D1619" t="s">
        <v>44</v>
      </c>
      <c r="E1619" s="4" t="str">
        <f>IF(SUMPRODUCT(--(NOT(ISERR(SEARCH({"c4","c3","c1","m4","m3","m2","m1","r3","r4","i2","cr1","hs1","g2"},D1619)))))&gt;0,"1","")</f>
        <v>1</v>
      </c>
      <c r="F1619" t="s">
        <v>39</v>
      </c>
      <c r="G1619" t="s">
        <v>33</v>
      </c>
      <c r="H1619">
        <v>0.124444</v>
      </c>
      <c r="I1619">
        <v>0</v>
      </c>
      <c r="J1619">
        <v>0.124444</v>
      </c>
      <c r="K1619" s="2">
        <v>9.6041666666666696</v>
      </c>
      <c r="N1619" t="s">
        <v>31</v>
      </c>
      <c r="O1619" s="4">
        <f t="shared" si="25"/>
        <v>1</v>
      </c>
      <c r="P1619" t="s">
        <v>69</v>
      </c>
      <c r="Q1619" s="3">
        <v>0.1076070231</v>
      </c>
      <c r="R1619" s="2">
        <v>19.2083333333333</v>
      </c>
      <c r="U1619" t="s">
        <v>81</v>
      </c>
      <c r="V1619" s="3">
        <v>0.18817710570000001</v>
      </c>
      <c r="W1619" s="2">
        <v>76.8333333333333</v>
      </c>
      <c r="Z1619" t="s">
        <v>80</v>
      </c>
      <c r="AA1619" s="3">
        <v>0.16141053459999999</v>
      </c>
      <c r="AB1619" s="2">
        <v>38.4166666666666</v>
      </c>
    </row>
    <row r="1620" spans="1:28" x14ac:dyDescent="0.2">
      <c r="A1620" s="1">
        <v>836000000000</v>
      </c>
      <c r="B1620" t="s">
        <v>130</v>
      </c>
      <c r="C1620" t="s">
        <v>1739</v>
      </c>
      <c r="D1620" t="s">
        <v>80</v>
      </c>
      <c r="E1620" s="4" t="str">
        <f>IF(SUMPRODUCT(--(NOT(ISERR(SEARCH({"c4","c3","c1","m4","m3","m2","m1","r3","r4","i2","cr1","hs1","g2"},D1620)))))&gt;0,"1","")</f>
        <v>1</v>
      </c>
      <c r="F1620" t="s">
        <v>39</v>
      </c>
      <c r="G1620" t="s">
        <v>33</v>
      </c>
      <c r="H1620">
        <v>0.500278</v>
      </c>
      <c r="I1620">
        <v>0</v>
      </c>
      <c r="J1620">
        <v>0.500278</v>
      </c>
      <c r="K1620" s="2">
        <v>22.25</v>
      </c>
      <c r="N1620" t="s">
        <v>31</v>
      </c>
      <c r="O1620" s="4">
        <f t="shared" si="25"/>
        <v>1</v>
      </c>
      <c r="P1620" t="s">
        <v>81</v>
      </c>
      <c r="Q1620" s="3">
        <v>0.1076044377</v>
      </c>
      <c r="R1620" s="2">
        <v>44.5</v>
      </c>
    </row>
    <row r="1621" spans="1:28" x14ac:dyDescent="0.2">
      <c r="A1621" s="1">
        <v>836000000000</v>
      </c>
      <c r="B1621" t="s">
        <v>130</v>
      </c>
      <c r="C1621" t="s">
        <v>1740</v>
      </c>
      <c r="D1621" t="s">
        <v>80</v>
      </c>
      <c r="E1621" s="4" t="str">
        <f>IF(SUMPRODUCT(--(NOT(ISERR(SEARCH({"c4","c3","c1","m4","m3","m2","m1","r3","r4","i2","cr1","hs1","g2"},D1621)))))&gt;0,"1","")</f>
        <v>1</v>
      </c>
      <c r="F1621" t="s">
        <v>39</v>
      </c>
      <c r="G1621" t="s">
        <v>33</v>
      </c>
      <c r="H1621">
        <v>0.4975</v>
      </c>
      <c r="I1621">
        <v>0</v>
      </c>
      <c r="J1621">
        <v>0.4975</v>
      </c>
      <c r="K1621" s="2">
        <v>27.7118644067797</v>
      </c>
      <c r="N1621" t="s">
        <v>31</v>
      </c>
      <c r="O1621" s="4">
        <f t="shared" si="25"/>
        <v>1</v>
      </c>
      <c r="P1621" t="s">
        <v>81</v>
      </c>
      <c r="Q1621" s="3">
        <v>0.1070069196</v>
      </c>
      <c r="R1621" s="2">
        <v>55.4237288135594</v>
      </c>
    </row>
    <row r="1622" spans="1:28" x14ac:dyDescent="0.2">
      <c r="A1622" s="1">
        <v>836000000000</v>
      </c>
      <c r="B1622" t="s">
        <v>130</v>
      </c>
      <c r="C1622" t="s">
        <v>1741</v>
      </c>
      <c r="D1622" t="s">
        <v>44</v>
      </c>
      <c r="E1622" s="4" t="str">
        <f>IF(SUMPRODUCT(--(NOT(ISERR(SEARCH({"c4","c3","c1","m4","m3","m2","m1","r3","r4","i2","cr1","hs1","g2"},D1622)))))&gt;0,"1","")</f>
        <v>1</v>
      </c>
      <c r="F1622" t="s">
        <v>39</v>
      </c>
      <c r="G1622" t="s">
        <v>38</v>
      </c>
      <c r="H1622">
        <v>0.108889</v>
      </c>
      <c r="I1622">
        <v>0</v>
      </c>
      <c r="J1622">
        <v>0.108889</v>
      </c>
      <c r="K1622" s="2">
        <v>4.3541666666666696</v>
      </c>
      <c r="N1622" t="s">
        <v>31</v>
      </c>
      <c r="O1622" s="4">
        <f t="shared" si="25"/>
        <v>1</v>
      </c>
      <c r="P1622" t="s">
        <v>69</v>
      </c>
      <c r="Q1622" s="3">
        <v>0.1069315906</v>
      </c>
      <c r="R1622" s="2">
        <v>8.7083333333333393</v>
      </c>
      <c r="U1622" t="s">
        <v>80</v>
      </c>
      <c r="V1622" s="3">
        <v>0.16063396020000001</v>
      </c>
      <c r="W1622" s="2">
        <v>17.4166666666666</v>
      </c>
      <c r="Z1622" t="s">
        <v>81</v>
      </c>
      <c r="AA1622" s="3">
        <v>0.18736685789999999</v>
      </c>
      <c r="AB1622" s="2">
        <v>34.8333333333333</v>
      </c>
    </row>
    <row r="1623" spans="1:28" x14ac:dyDescent="0.2">
      <c r="A1623" s="1">
        <v>836000000000</v>
      </c>
      <c r="B1623" t="s">
        <v>130</v>
      </c>
      <c r="C1623" t="s">
        <v>1742</v>
      </c>
      <c r="D1623" t="s">
        <v>44</v>
      </c>
      <c r="E1623" s="4" t="str">
        <f>IF(SUMPRODUCT(--(NOT(ISERR(SEARCH({"c4","c3","c1","m4","m3","m2","m1","r3","r4","i2","cr1","hs1","g2"},D1623)))))&gt;0,"1","")</f>
        <v>1</v>
      </c>
      <c r="F1623" t="s">
        <v>39</v>
      </c>
      <c r="G1623" t="s">
        <v>38</v>
      </c>
      <c r="H1623">
        <v>0.108611</v>
      </c>
      <c r="I1623">
        <v>0</v>
      </c>
      <c r="J1623">
        <v>0.108611</v>
      </c>
      <c r="K1623" s="2">
        <v>13.09375</v>
      </c>
      <c r="N1623" t="s">
        <v>31</v>
      </c>
      <c r="O1623" s="4">
        <f t="shared" si="25"/>
        <v>1</v>
      </c>
      <c r="P1623" t="s">
        <v>69</v>
      </c>
      <c r="Q1623" s="3">
        <v>0.106658588</v>
      </c>
      <c r="R1623" s="2">
        <v>26.1875</v>
      </c>
      <c r="U1623" t="s">
        <v>80</v>
      </c>
      <c r="V1623" s="3">
        <v>0.1602238523</v>
      </c>
      <c r="W1623" s="2">
        <v>52.375</v>
      </c>
    </row>
    <row r="1624" spans="1:28" x14ac:dyDescent="0.2">
      <c r="A1624" s="1">
        <v>836000000000</v>
      </c>
      <c r="B1624" t="s">
        <v>130</v>
      </c>
      <c r="C1624" t="s">
        <v>1743</v>
      </c>
      <c r="D1624" t="s">
        <v>80</v>
      </c>
      <c r="E1624" s="4" t="str">
        <f>IF(SUMPRODUCT(--(NOT(ISERR(SEARCH({"c4","c3","c1","m4","m3","m2","m1","r3","r4","i2","cr1","hs1","g2"},D1624)))))&gt;0,"1","")</f>
        <v>1</v>
      </c>
      <c r="F1624" t="s">
        <v>39</v>
      </c>
      <c r="G1624" t="s">
        <v>30</v>
      </c>
      <c r="H1624">
        <v>0.434444</v>
      </c>
      <c r="I1624">
        <v>0</v>
      </c>
      <c r="J1624">
        <v>0.434444</v>
      </c>
      <c r="K1624" s="2">
        <v>37.330508474576298</v>
      </c>
      <c r="N1624" t="s">
        <v>31</v>
      </c>
      <c r="O1624" s="4">
        <f t="shared" si="25"/>
        <v>1</v>
      </c>
      <c r="P1624" t="s">
        <v>81</v>
      </c>
      <c r="Q1624" s="3">
        <v>0.106658588</v>
      </c>
      <c r="R1624" s="2">
        <v>74.661016949152597</v>
      </c>
    </row>
    <row r="1625" spans="1:28" x14ac:dyDescent="0.2">
      <c r="A1625" s="1">
        <v>836000000000</v>
      </c>
      <c r="B1625" t="s">
        <v>130</v>
      </c>
      <c r="C1625" t="s">
        <v>1744</v>
      </c>
      <c r="D1625" t="s">
        <v>44</v>
      </c>
      <c r="E1625" s="4" t="str">
        <f>IF(SUMPRODUCT(--(NOT(ISERR(SEARCH({"c4","c3","c1","m4","m3","m2","m1","r3","r4","i2","cr1","hs1","g2"},D1625)))))&gt;0,"1","")</f>
        <v>1</v>
      </c>
      <c r="F1625" t="s">
        <v>39</v>
      </c>
      <c r="G1625" t="s">
        <v>38</v>
      </c>
      <c r="H1625">
        <v>0.108333</v>
      </c>
      <c r="I1625">
        <v>0</v>
      </c>
      <c r="J1625">
        <v>0.108333</v>
      </c>
      <c r="K1625" s="2">
        <v>16.7916666666667</v>
      </c>
      <c r="N1625" t="s">
        <v>31</v>
      </c>
      <c r="O1625" s="4">
        <f t="shared" si="25"/>
        <v>1</v>
      </c>
      <c r="P1625" t="s">
        <v>69</v>
      </c>
      <c r="Q1625" s="3">
        <v>0.1063855854</v>
      </c>
      <c r="R1625" s="2">
        <v>33.5833333333334</v>
      </c>
      <c r="U1625" t="s">
        <v>80</v>
      </c>
      <c r="V1625" s="3">
        <v>0.15981374440000001</v>
      </c>
      <c r="W1625" s="2">
        <v>67.166666666666799</v>
      </c>
    </row>
    <row r="1626" spans="1:28" x14ac:dyDescent="0.2">
      <c r="A1626" s="1">
        <v>836000000000</v>
      </c>
      <c r="B1626" t="s">
        <v>130</v>
      </c>
      <c r="C1626" t="s">
        <v>1745</v>
      </c>
      <c r="D1626" t="s">
        <v>80</v>
      </c>
      <c r="E1626" s="4" t="str">
        <f>IF(SUMPRODUCT(--(NOT(ISERR(SEARCH({"c4","c3","c1","m4","m3","m2","m1","r3","r4","i2","cr1","hs1","g2"},D1626)))))&gt;0,"1","")</f>
        <v>1</v>
      </c>
      <c r="F1626" t="s">
        <v>39</v>
      </c>
      <c r="G1626" t="s">
        <v>33</v>
      </c>
      <c r="H1626">
        <v>0.49416700000000002</v>
      </c>
      <c r="I1626">
        <v>0</v>
      </c>
      <c r="J1626">
        <v>0.49416700000000002</v>
      </c>
      <c r="K1626" s="2">
        <v>20.2916666666667</v>
      </c>
      <c r="N1626" t="s">
        <v>31</v>
      </c>
      <c r="O1626" s="4">
        <f t="shared" si="25"/>
        <v>1</v>
      </c>
      <c r="P1626" t="s">
        <v>81</v>
      </c>
      <c r="Q1626" s="3">
        <v>0.1062900271</v>
      </c>
      <c r="R1626" s="2">
        <v>40.5833333333334</v>
      </c>
    </row>
    <row r="1627" spans="1:28" x14ac:dyDescent="0.2">
      <c r="A1627" s="1">
        <v>836000000000</v>
      </c>
      <c r="B1627" t="s">
        <v>130</v>
      </c>
      <c r="C1627" t="s">
        <v>1746</v>
      </c>
      <c r="D1627" t="s">
        <v>80</v>
      </c>
      <c r="E1627" s="4" t="str">
        <f>IF(SUMPRODUCT(--(NOT(ISERR(SEARCH({"c4","c3","c1","m4","m3","m2","m1","r3","r4","i2","cr1","hs1","g2"},D1627)))))&gt;0,"1","")</f>
        <v>1</v>
      </c>
      <c r="F1627" t="s">
        <v>39</v>
      </c>
      <c r="G1627" t="s">
        <v>33</v>
      </c>
      <c r="H1627">
        <v>0.49305599999999999</v>
      </c>
      <c r="I1627">
        <v>0</v>
      </c>
      <c r="J1627">
        <v>0.49305599999999999</v>
      </c>
      <c r="K1627" s="2">
        <v>25.9166666666667</v>
      </c>
      <c r="N1627" t="s">
        <v>31</v>
      </c>
      <c r="O1627" s="4">
        <f t="shared" si="25"/>
        <v>1</v>
      </c>
      <c r="P1627" t="s">
        <v>81</v>
      </c>
      <c r="Q1627" s="3">
        <v>0.10605106290000001</v>
      </c>
      <c r="R1627" s="2">
        <v>51.8333333333334</v>
      </c>
    </row>
    <row r="1628" spans="1:28" x14ac:dyDescent="0.2">
      <c r="A1628" s="1">
        <v>836000000000</v>
      </c>
      <c r="B1628" t="s">
        <v>130</v>
      </c>
      <c r="C1628" t="s">
        <v>1747</v>
      </c>
      <c r="D1628" t="s">
        <v>44</v>
      </c>
      <c r="E1628" s="4" t="str">
        <f>IF(SUMPRODUCT(--(NOT(ISERR(SEARCH({"c4","c3","c1","m4","m3","m2","m1","r3","r4","i2","cr1","hs1","g2"},D1628)))))&gt;0,"1","")</f>
        <v>1</v>
      </c>
      <c r="F1628" t="s">
        <v>39</v>
      </c>
      <c r="G1628" t="s">
        <v>38</v>
      </c>
      <c r="H1628">
        <v>0.1075</v>
      </c>
      <c r="I1628">
        <v>0</v>
      </c>
      <c r="J1628">
        <v>0.1075</v>
      </c>
      <c r="K1628" s="2">
        <v>5.8854166666666696</v>
      </c>
      <c r="N1628" t="s">
        <v>31</v>
      </c>
      <c r="O1628" s="4">
        <f t="shared" si="25"/>
        <v>1</v>
      </c>
      <c r="P1628" t="s">
        <v>69</v>
      </c>
      <c r="Q1628" s="3">
        <v>0.1055675595</v>
      </c>
      <c r="R1628" s="2">
        <v>11.7708333333333</v>
      </c>
      <c r="U1628" t="s">
        <v>80</v>
      </c>
      <c r="V1628" s="3">
        <v>0.15858489579999999</v>
      </c>
      <c r="W1628" s="2">
        <v>23.5416666666666</v>
      </c>
      <c r="Z1628" t="s">
        <v>81</v>
      </c>
      <c r="AA1628" s="3">
        <v>0.18497678570000001</v>
      </c>
      <c r="AB1628" s="2">
        <v>47.0833333333333</v>
      </c>
    </row>
    <row r="1629" spans="1:28" x14ac:dyDescent="0.2">
      <c r="A1629" s="1">
        <v>836000000000</v>
      </c>
      <c r="B1629" t="s">
        <v>130</v>
      </c>
      <c r="C1629" t="s">
        <v>1748</v>
      </c>
      <c r="D1629" t="s">
        <v>44</v>
      </c>
      <c r="E1629" s="4" t="str">
        <f>IF(SUMPRODUCT(--(NOT(ISERR(SEARCH({"c4","c3","c1","m4","m3","m2","m1","r3","r4","i2","cr1","hs1","g2"},D1629)))))&gt;0,"1","")</f>
        <v>1</v>
      </c>
      <c r="F1629" t="s">
        <v>39</v>
      </c>
      <c r="G1629" t="s">
        <v>38</v>
      </c>
      <c r="H1629">
        <v>0.1075</v>
      </c>
      <c r="I1629">
        <v>0</v>
      </c>
      <c r="J1629">
        <v>0.1075</v>
      </c>
      <c r="K1629" s="2">
        <v>5.7291666666666696</v>
      </c>
      <c r="N1629" t="s">
        <v>31</v>
      </c>
      <c r="O1629" s="4">
        <f t="shared" si="25"/>
        <v>1</v>
      </c>
      <c r="P1629" t="s">
        <v>69</v>
      </c>
      <c r="Q1629" s="3">
        <v>0.1055675595</v>
      </c>
      <c r="R1629" s="2">
        <v>11.4583333333333</v>
      </c>
      <c r="U1629" t="s">
        <v>80</v>
      </c>
      <c r="V1629" s="3">
        <v>0.15858489579999999</v>
      </c>
      <c r="W1629" s="2">
        <v>22.9166666666666</v>
      </c>
      <c r="Z1629" t="s">
        <v>81</v>
      </c>
      <c r="AA1629" s="3">
        <v>0.18497678570000001</v>
      </c>
      <c r="AB1629" s="2">
        <v>45.8333333333333</v>
      </c>
    </row>
    <row r="1630" spans="1:28" x14ac:dyDescent="0.2">
      <c r="A1630" s="1">
        <v>836000000000</v>
      </c>
      <c r="B1630" t="s">
        <v>130</v>
      </c>
      <c r="C1630" t="s">
        <v>1749</v>
      </c>
      <c r="D1630" t="s">
        <v>44</v>
      </c>
      <c r="E1630" s="4" t="str">
        <f>IF(SUMPRODUCT(--(NOT(ISERR(SEARCH({"c4","c3","c1","m4","m3","m2","m1","r3","r4","i2","cr1","hs1","g2"},D1630)))))&gt;0,"1","")</f>
        <v>1</v>
      </c>
      <c r="F1630" t="s">
        <v>39</v>
      </c>
      <c r="G1630" t="s">
        <v>38</v>
      </c>
      <c r="H1630">
        <v>0.1075</v>
      </c>
      <c r="I1630">
        <v>0</v>
      </c>
      <c r="J1630">
        <v>0.1075</v>
      </c>
      <c r="K1630" s="2">
        <v>9.8854166666666696</v>
      </c>
      <c r="N1630" t="s">
        <v>31</v>
      </c>
      <c r="O1630" s="4">
        <f t="shared" si="25"/>
        <v>1</v>
      </c>
      <c r="P1630" t="s">
        <v>69</v>
      </c>
      <c r="Q1630" s="3">
        <v>0.1055675595</v>
      </c>
      <c r="R1630" s="2">
        <v>19.7708333333333</v>
      </c>
      <c r="U1630" t="s">
        <v>81</v>
      </c>
      <c r="V1630" s="3">
        <v>0.18497678570000001</v>
      </c>
      <c r="W1630" s="2">
        <v>79.0833333333333</v>
      </c>
      <c r="Z1630" t="s">
        <v>80</v>
      </c>
      <c r="AA1630" s="3">
        <v>0.15858489579999999</v>
      </c>
      <c r="AB1630" s="2">
        <v>39.5416666666666</v>
      </c>
    </row>
    <row r="1631" spans="1:28" x14ac:dyDescent="0.2">
      <c r="A1631" s="1">
        <v>836000000000</v>
      </c>
      <c r="B1631" t="s">
        <v>130</v>
      </c>
      <c r="C1631" t="s">
        <v>1750</v>
      </c>
      <c r="D1631" t="s">
        <v>44</v>
      </c>
      <c r="E1631" s="4" t="str">
        <f>IF(SUMPRODUCT(--(NOT(ISERR(SEARCH({"c4","c3","c1","m4","m3","m2","m1","r3","r4","i2","cr1","hs1","g2"},D1631)))))&gt;0,"1","")</f>
        <v>1</v>
      </c>
      <c r="F1631" t="s">
        <v>39</v>
      </c>
      <c r="G1631" t="s">
        <v>38</v>
      </c>
      <c r="H1631">
        <v>0.107222</v>
      </c>
      <c r="I1631">
        <v>0</v>
      </c>
      <c r="J1631">
        <v>0.107222</v>
      </c>
      <c r="K1631" s="2">
        <v>5.9639830508474603</v>
      </c>
      <c r="N1631" t="s">
        <v>31</v>
      </c>
      <c r="O1631" s="4">
        <f t="shared" si="25"/>
        <v>1</v>
      </c>
      <c r="P1631" t="s">
        <v>69</v>
      </c>
      <c r="Q1631" s="3">
        <v>0.1052945569</v>
      </c>
      <c r="R1631" s="2">
        <v>11.927966101694899</v>
      </c>
      <c r="U1631" t="s">
        <v>81</v>
      </c>
      <c r="V1631" s="3">
        <v>0.1844984271</v>
      </c>
      <c r="W1631" s="2">
        <v>47.711864406779597</v>
      </c>
      <c r="Z1631" t="s">
        <v>80</v>
      </c>
      <c r="AA1631" s="3">
        <v>0.1581747879</v>
      </c>
      <c r="AB1631" s="2">
        <v>23.855932203389798</v>
      </c>
    </row>
    <row r="1632" spans="1:28" x14ac:dyDescent="0.2">
      <c r="A1632" s="1">
        <v>836000000000</v>
      </c>
      <c r="B1632" t="s">
        <v>130</v>
      </c>
      <c r="C1632" t="s">
        <v>1751</v>
      </c>
      <c r="D1632" t="s">
        <v>44</v>
      </c>
      <c r="E1632" s="4" t="str">
        <f>IF(SUMPRODUCT(--(NOT(ISERR(SEARCH({"c4","c3","c1","m4","m3","m2","m1","r3","r4","i2","cr1","hs1","g2"},D1632)))))&gt;0,"1","")</f>
        <v>1</v>
      </c>
      <c r="F1632" t="s">
        <v>39</v>
      </c>
      <c r="G1632" t="s">
        <v>38</v>
      </c>
      <c r="H1632">
        <v>0.106667</v>
      </c>
      <c r="I1632">
        <v>0</v>
      </c>
      <c r="J1632">
        <v>0.106667</v>
      </c>
      <c r="K1632" s="2">
        <v>7.78125</v>
      </c>
      <c r="N1632" t="s">
        <v>31</v>
      </c>
      <c r="O1632" s="4">
        <f t="shared" si="25"/>
        <v>1</v>
      </c>
      <c r="P1632" t="s">
        <v>69</v>
      </c>
      <c r="Q1632" s="3">
        <v>0.10474953369999999</v>
      </c>
      <c r="R1632" s="2">
        <v>15.5625</v>
      </c>
      <c r="U1632" t="s">
        <v>81</v>
      </c>
      <c r="V1632" s="3">
        <v>0.18354343070000001</v>
      </c>
      <c r="W1632" s="2">
        <v>62.25</v>
      </c>
      <c r="Z1632" t="s">
        <v>80</v>
      </c>
      <c r="AA1632" s="3">
        <v>0.1573560473</v>
      </c>
      <c r="AB1632" s="2">
        <v>31.125</v>
      </c>
    </row>
    <row r="1633" spans="1:28" x14ac:dyDescent="0.2">
      <c r="A1633" s="1">
        <v>836000000000</v>
      </c>
      <c r="B1633" t="s">
        <v>130</v>
      </c>
      <c r="C1633" t="s">
        <v>1752</v>
      </c>
      <c r="D1633" t="s">
        <v>122</v>
      </c>
      <c r="E1633" s="4" t="str">
        <f>IF(SUMPRODUCT(--(NOT(ISERR(SEARCH({"c4","c3","c1","m4","m3","m2","m1","r3","r4","i2","cr1","hs1","g2"},D1633)))))&gt;0,"1","")</f>
        <v/>
      </c>
      <c r="F1633" t="s">
        <v>39</v>
      </c>
      <c r="G1633" t="s">
        <v>33</v>
      </c>
      <c r="H1633">
        <v>0.249722</v>
      </c>
      <c r="I1633">
        <v>0</v>
      </c>
      <c r="J1633">
        <v>0.249722</v>
      </c>
      <c r="K1633" s="2">
        <v>14</v>
      </c>
      <c r="N1633" t="s">
        <v>31</v>
      </c>
      <c r="O1633" s="4">
        <f t="shared" si="25"/>
        <v>1</v>
      </c>
      <c r="P1633" t="s">
        <v>123</v>
      </c>
      <c r="Q1633" s="3">
        <v>0.1041697486</v>
      </c>
      <c r="R1633" s="2">
        <v>28</v>
      </c>
      <c r="U1633" t="s">
        <v>124</v>
      </c>
      <c r="V1633" s="3">
        <v>0.1562546229</v>
      </c>
      <c r="W1633" s="2">
        <v>56</v>
      </c>
    </row>
    <row r="1634" spans="1:28" x14ac:dyDescent="0.2">
      <c r="A1634" s="1">
        <v>836000000000</v>
      </c>
      <c r="B1634" t="s">
        <v>130</v>
      </c>
      <c r="C1634" t="s">
        <v>1753</v>
      </c>
      <c r="D1634" t="s">
        <v>44</v>
      </c>
      <c r="E1634" s="4" t="str">
        <f>IF(SUMPRODUCT(--(NOT(ISERR(SEARCH({"c4","c3","c1","m4","m3","m2","m1","r3","r4","i2","cr1","hs1","g2"},D1634)))))&gt;0,"1","")</f>
        <v>1</v>
      </c>
      <c r="F1634" t="s">
        <v>39</v>
      </c>
      <c r="G1634" t="s">
        <v>38</v>
      </c>
      <c r="H1634">
        <v>0.105833</v>
      </c>
      <c r="I1634">
        <v>0</v>
      </c>
      <c r="J1634">
        <v>0.105833</v>
      </c>
      <c r="K1634" s="2">
        <v>11.5833333333333</v>
      </c>
      <c r="N1634" t="s">
        <v>31</v>
      </c>
      <c r="O1634" s="4">
        <f t="shared" si="25"/>
        <v>1</v>
      </c>
      <c r="P1634" t="s">
        <v>69</v>
      </c>
      <c r="Q1634" s="3">
        <v>0.10393052580000001</v>
      </c>
      <c r="R1634" s="2">
        <v>23.1666666666666</v>
      </c>
      <c r="U1634" t="s">
        <v>80</v>
      </c>
      <c r="V1634" s="3">
        <v>0.15612572350000001</v>
      </c>
      <c r="W1634" s="2">
        <v>46.333333333333201</v>
      </c>
    </row>
    <row r="1635" spans="1:28" x14ac:dyDescent="0.2">
      <c r="A1635" s="1">
        <v>836000000000</v>
      </c>
      <c r="B1635" t="s">
        <v>130</v>
      </c>
      <c r="C1635" t="s">
        <v>1754</v>
      </c>
      <c r="D1635" t="s">
        <v>44</v>
      </c>
      <c r="E1635" s="4" t="str">
        <f>IF(SUMPRODUCT(--(NOT(ISERR(SEARCH({"c4","c3","c1","m4","m3","m2","m1","r3","r4","i2","cr1","hs1","g2"},D1635)))))&gt;0,"1","")</f>
        <v>1</v>
      </c>
      <c r="F1635" t="s">
        <v>39</v>
      </c>
      <c r="G1635" t="s">
        <v>38</v>
      </c>
      <c r="H1635">
        <v>0.105556</v>
      </c>
      <c r="I1635">
        <v>0</v>
      </c>
      <c r="J1635">
        <v>0.105556</v>
      </c>
      <c r="K1635" s="2">
        <v>4.4479166666666696</v>
      </c>
      <c r="N1635" t="s">
        <v>31</v>
      </c>
      <c r="O1635" s="4">
        <f t="shared" si="25"/>
        <v>1</v>
      </c>
      <c r="P1635" t="s">
        <v>69</v>
      </c>
      <c r="Q1635" s="3">
        <v>0.1036585052</v>
      </c>
      <c r="R1635" s="2">
        <v>8.8958333333333393</v>
      </c>
      <c r="U1635" t="s">
        <v>81</v>
      </c>
      <c r="V1635" s="3">
        <v>0.18163171710000001</v>
      </c>
      <c r="W1635" s="2">
        <v>35.5833333333333</v>
      </c>
      <c r="Z1635" t="s">
        <v>80</v>
      </c>
      <c r="AA1635" s="3">
        <v>0.15571709080000001</v>
      </c>
      <c r="AB1635" s="2">
        <v>17.7916666666666</v>
      </c>
    </row>
    <row r="1636" spans="1:28" x14ac:dyDescent="0.2">
      <c r="A1636" s="1">
        <v>836000000000</v>
      </c>
      <c r="B1636" t="s">
        <v>130</v>
      </c>
      <c r="C1636" t="s">
        <v>1755</v>
      </c>
      <c r="D1636" t="s">
        <v>44</v>
      </c>
      <c r="E1636" s="4" t="str">
        <f>IF(SUMPRODUCT(--(NOT(ISERR(SEARCH({"c4","c3","c1","m4","m3","m2","m1","r3","r4","i2","cr1","hs1","g2"},D1636)))))&gt;0,"1","")</f>
        <v>1</v>
      </c>
      <c r="F1636" t="s">
        <v>39</v>
      </c>
      <c r="G1636" t="s">
        <v>38</v>
      </c>
      <c r="H1636">
        <v>0.105278</v>
      </c>
      <c r="I1636">
        <v>0</v>
      </c>
      <c r="J1636">
        <v>0.105278</v>
      </c>
      <c r="K1636" s="2">
        <v>4.9375</v>
      </c>
      <c r="N1636" t="s">
        <v>31</v>
      </c>
      <c r="O1636" s="4">
        <f t="shared" si="25"/>
        <v>1</v>
      </c>
      <c r="P1636" t="s">
        <v>69</v>
      </c>
      <c r="Q1636" s="3">
        <v>0.1033855026</v>
      </c>
      <c r="R1636" s="2">
        <v>9.875</v>
      </c>
      <c r="U1636" t="s">
        <v>81</v>
      </c>
      <c r="V1636" s="3">
        <v>0.18115335860000001</v>
      </c>
      <c r="W1636" s="2">
        <v>39.5</v>
      </c>
      <c r="Z1636" t="s">
        <v>80</v>
      </c>
      <c r="AA1636" s="3">
        <v>0.1553069829</v>
      </c>
      <c r="AB1636" s="2">
        <v>19.75</v>
      </c>
    </row>
    <row r="1637" spans="1:28" x14ac:dyDescent="0.2">
      <c r="A1637" s="1">
        <v>836000000000</v>
      </c>
      <c r="B1637" t="s">
        <v>130</v>
      </c>
      <c r="C1637" t="s">
        <v>1756</v>
      </c>
      <c r="D1637" t="s">
        <v>44</v>
      </c>
      <c r="E1637" s="4" t="str">
        <f>IF(SUMPRODUCT(--(NOT(ISERR(SEARCH({"c4","c3","c1","m4","m3","m2","m1","r3","r4","i2","cr1","hs1","g2"},D1637)))))&gt;0,"1","")</f>
        <v>1</v>
      </c>
      <c r="F1637" t="s">
        <v>39</v>
      </c>
      <c r="G1637" t="s">
        <v>38</v>
      </c>
      <c r="H1637">
        <v>0.104444</v>
      </c>
      <c r="I1637">
        <v>0</v>
      </c>
      <c r="J1637">
        <v>0.104444</v>
      </c>
      <c r="K1637" s="2">
        <v>6.1875</v>
      </c>
      <c r="N1637" t="s">
        <v>31</v>
      </c>
      <c r="O1637" s="4">
        <f t="shared" si="25"/>
        <v>1</v>
      </c>
      <c r="P1637" t="s">
        <v>69</v>
      </c>
      <c r="Q1637" s="3">
        <v>0.1025664948</v>
      </c>
      <c r="R1637" s="2">
        <v>12.375</v>
      </c>
      <c r="U1637" t="s">
        <v>80</v>
      </c>
      <c r="V1637" s="3">
        <v>0.15407665919999999</v>
      </c>
      <c r="W1637" s="2">
        <v>24.75</v>
      </c>
      <c r="Z1637" t="s">
        <v>81</v>
      </c>
      <c r="AA1637" s="3">
        <v>0.1797182829</v>
      </c>
      <c r="AB1637" s="2">
        <v>49.5</v>
      </c>
    </row>
    <row r="1638" spans="1:28" x14ac:dyDescent="0.2">
      <c r="A1638" s="1">
        <v>836000000000</v>
      </c>
      <c r="B1638" t="s">
        <v>130</v>
      </c>
      <c r="C1638" t="s">
        <v>1757</v>
      </c>
      <c r="D1638" t="s">
        <v>44</v>
      </c>
      <c r="E1638" s="4" t="str">
        <f>IF(SUMPRODUCT(--(NOT(ISERR(SEARCH({"c4","c3","c1","m4","m3","m2","m1","r3","r4","i2","cr1","hs1","g2"},D1638)))))&gt;0,"1","")</f>
        <v>1</v>
      </c>
      <c r="F1638" t="s">
        <v>39</v>
      </c>
      <c r="G1638" t="s">
        <v>33</v>
      </c>
      <c r="H1638">
        <v>0.11861099999999999</v>
      </c>
      <c r="I1638">
        <v>0</v>
      </c>
      <c r="J1638">
        <v>0.11861099999999999</v>
      </c>
      <c r="K1638" s="2">
        <v>12.7708333333333</v>
      </c>
      <c r="N1638" t="s">
        <v>31</v>
      </c>
      <c r="O1638" s="4">
        <f t="shared" si="25"/>
        <v>1</v>
      </c>
      <c r="P1638" t="s">
        <v>69</v>
      </c>
      <c r="Q1638" s="3">
        <v>0.10256321409999999</v>
      </c>
      <c r="R1638" s="2">
        <v>25.5416666666666</v>
      </c>
      <c r="U1638" t="s">
        <v>80</v>
      </c>
      <c r="V1638" s="3">
        <v>0.15384482120000001</v>
      </c>
      <c r="W1638" s="2">
        <v>51.083333333333201</v>
      </c>
    </row>
    <row r="1639" spans="1:28" x14ac:dyDescent="0.2">
      <c r="A1639" s="1">
        <v>836000000000</v>
      </c>
      <c r="B1639" t="s">
        <v>130</v>
      </c>
      <c r="C1639" t="s">
        <v>1758</v>
      </c>
      <c r="D1639" t="s">
        <v>44</v>
      </c>
      <c r="E1639" s="4" t="str">
        <f>IF(SUMPRODUCT(--(NOT(ISERR(SEARCH({"c4","c3","c1","m4","m3","m2","m1","r3","r4","i2","cr1","hs1","g2"},D1639)))))&gt;0,"1","")</f>
        <v>1</v>
      </c>
      <c r="F1639" t="s">
        <v>39</v>
      </c>
      <c r="G1639" t="s">
        <v>33</v>
      </c>
      <c r="H1639">
        <v>0.11833299999999999</v>
      </c>
      <c r="I1639">
        <v>0</v>
      </c>
      <c r="J1639">
        <v>0.11833299999999999</v>
      </c>
      <c r="K1639" s="2">
        <v>13.8229166666667</v>
      </c>
      <c r="N1639" t="s">
        <v>31</v>
      </c>
      <c r="O1639" s="4">
        <f t="shared" si="25"/>
        <v>1</v>
      </c>
      <c r="P1639" t="s">
        <v>69</v>
      </c>
      <c r="Q1639" s="3">
        <v>0.1023228268</v>
      </c>
      <c r="R1639" s="2">
        <v>27.6458333333334</v>
      </c>
      <c r="U1639" t="s">
        <v>80</v>
      </c>
      <c r="V1639" s="3">
        <v>0.15348424029999999</v>
      </c>
      <c r="W1639" s="2">
        <v>55.291666666666799</v>
      </c>
    </row>
    <row r="1640" spans="1:28" x14ac:dyDescent="0.2">
      <c r="A1640" s="1">
        <v>836000000000</v>
      </c>
      <c r="B1640" t="s">
        <v>130</v>
      </c>
      <c r="C1640" t="s">
        <v>1759</v>
      </c>
      <c r="D1640" t="s">
        <v>44</v>
      </c>
      <c r="E1640" s="4" t="str">
        <f>IF(SUMPRODUCT(--(NOT(ISERR(SEARCH({"c4","c3","c1","m4","m3","m2","m1","r3","r4","i2","cr1","hs1","g2"},D1640)))))&gt;0,"1","")</f>
        <v>1</v>
      </c>
      <c r="F1640" t="s">
        <v>39</v>
      </c>
      <c r="G1640" t="s">
        <v>38</v>
      </c>
      <c r="H1640">
        <v>0.103889</v>
      </c>
      <c r="I1640">
        <v>0</v>
      </c>
      <c r="J1640">
        <v>0.103889</v>
      </c>
      <c r="K1640" s="2">
        <v>3.0625</v>
      </c>
      <c r="N1640" t="s">
        <v>31</v>
      </c>
      <c r="O1640" s="4">
        <f t="shared" si="25"/>
        <v>1</v>
      </c>
      <c r="P1640" t="s">
        <v>69</v>
      </c>
      <c r="Q1640" s="3">
        <v>0.1020214715</v>
      </c>
      <c r="R1640" s="2">
        <v>6.125</v>
      </c>
      <c r="U1640" t="s">
        <v>80</v>
      </c>
      <c r="V1640" s="3">
        <v>0.15325791850000001</v>
      </c>
      <c r="W1640" s="2">
        <v>12.25</v>
      </c>
      <c r="Z1640" t="s">
        <v>81</v>
      </c>
      <c r="AA1640" s="3">
        <v>0.1787632864</v>
      </c>
      <c r="AB1640" s="2">
        <v>24.5</v>
      </c>
    </row>
    <row r="1641" spans="1:28" x14ac:dyDescent="0.2">
      <c r="A1641" s="1">
        <v>836000000000</v>
      </c>
      <c r="B1641" t="s">
        <v>130</v>
      </c>
      <c r="C1641" t="s">
        <v>1760</v>
      </c>
      <c r="D1641" t="s">
        <v>44</v>
      </c>
      <c r="E1641" s="4" t="str">
        <f>IF(SUMPRODUCT(--(NOT(ISERR(SEARCH({"c4","c3","c1","m4","m3","m2","m1","r3","r4","i2","cr1","hs1","g2"},D1641)))))&gt;0,"1","")</f>
        <v>1</v>
      </c>
      <c r="F1641" t="s">
        <v>39</v>
      </c>
      <c r="G1641" t="s">
        <v>38</v>
      </c>
      <c r="H1641">
        <v>0.10305599999999999</v>
      </c>
      <c r="I1641">
        <v>0</v>
      </c>
      <c r="J1641">
        <v>0.10305599999999999</v>
      </c>
      <c r="K1641" s="2">
        <v>11.5729166666667</v>
      </c>
      <c r="N1641" t="s">
        <v>31</v>
      </c>
      <c r="O1641" s="4">
        <f t="shared" si="25"/>
        <v>1</v>
      </c>
      <c r="P1641" t="s">
        <v>69</v>
      </c>
      <c r="Q1641" s="3">
        <v>0.10120344570000001</v>
      </c>
      <c r="R1641" s="2">
        <v>23.1458333333334</v>
      </c>
      <c r="U1641" t="s">
        <v>80</v>
      </c>
      <c r="V1641" s="3">
        <v>0.15202906999999999</v>
      </c>
      <c r="W1641" s="2">
        <v>46.291666666666799</v>
      </c>
    </row>
    <row r="1642" spans="1:28" x14ac:dyDescent="0.2">
      <c r="A1642" s="1">
        <v>836000000000</v>
      </c>
      <c r="B1642" t="s">
        <v>130</v>
      </c>
      <c r="C1642" t="s">
        <v>1761</v>
      </c>
      <c r="D1642" t="s">
        <v>44</v>
      </c>
      <c r="E1642" s="4" t="str">
        <f>IF(SUMPRODUCT(--(NOT(ISERR(SEARCH({"c4","c3","c1","m4","m3","m2","m1","r3","r4","i2","cr1","hs1","g2"},D1642)))))&gt;0,"1","")</f>
        <v>1</v>
      </c>
      <c r="F1642" t="s">
        <v>39</v>
      </c>
      <c r="G1642" t="s">
        <v>38</v>
      </c>
      <c r="H1642">
        <v>0.10277799999999999</v>
      </c>
      <c r="I1642">
        <v>0</v>
      </c>
      <c r="J1642">
        <v>0.10277799999999999</v>
      </c>
      <c r="K1642" s="2">
        <v>6.1041666666666696</v>
      </c>
      <c r="N1642" t="s">
        <v>31</v>
      </c>
      <c r="O1642" s="4">
        <f t="shared" si="25"/>
        <v>1</v>
      </c>
      <c r="P1642" t="s">
        <v>69</v>
      </c>
      <c r="Q1642" s="3">
        <v>0.1009304431</v>
      </c>
      <c r="R1642" s="2">
        <v>12.2083333333333</v>
      </c>
      <c r="U1642" t="s">
        <v>81</v>
      </c>
      <c r="V1642" s="3">
        <v>0.1768515729</v>
      </c>
      <c r="W1642" s="2">
        <v>48.8333333333333</v>
      </c>
      <c r="Z1642" t="s">
        <v>80</v>
      </c>
      <c r="AA1642" s="3">
        <v>0.1516189621</v>
      </c>
      <c r="AB1642" s="2">
        <v>24.4166666666666</v>
      </c>
    </row>
    <row r="1643" spans="1:28" x14ac:dyDescent="0.2">
      <c r="A1643" s="1">
        <v>836000000000</v>
      </c>
      <c r="B1643" t="s">
        <v>130</v>
      </c>
      <c r="C1643" t="s">
        <v>1762</v>
      </c>
      <c r="D1643" t="s">
        <v>44</v>
      </c>
      <c r="E1643" s="4" t="str">
        <f>IF(SUMPRODUCT(--(NOT(ISERR(SEARCH({"c4","c3","c1","m4","m3","m2","m1","r3","r4","i2","cr1","hs1","g2"},D1643)))))&gt;0,"1","")</f>
        <v>1</v>
      </c>
      <c r="F1643" t="s">
        <v>39</v>
      </c>
      <c r="G1643" t="s">
        <v>38</v>
      </c>
      <c r="H1643">
        <v>0.10277799999999999</v>
      </c>
      <c r="I1643">
        <v>0</v>
      </c>
      <c r="J1643">
        <v>0.10277799999999999</v>
      </c>
      <c r="K1643" s="2">
        <v>6.2916666666666696</v>
      </c>
      <c r="N1643" t="s">
        <v>31</v>
      </c>
      <c r="O1643" s="4">
        <f t="shared" si="25"/>
        <v>1</v>
      </c>
      <c r="P1643" t="s">
        <v>69</v>
      </c>
      <c r="Q1643" s="3">
        <v>0.1009304431</v>
      </c>
      <c r="R1643" s="2">
        <v>12.5833333333333</v>
      </c>
      <c r="U1643" t="s">
        <v>81</v>
      </c>
      <c r="V1643" s="3">
        <v>0.1768515729</v>
      </c>
      <c r="W1643" s="2">
        <v>50.3333333333333</v>
      </c>
      <c r="Z1643" t="s">
        <v>80</v>
      </c>
      <c r="AA1643" s="3">
        <v>0.1516189621</v>
      </c>
      <c r="AB1643" s="2">
        <v>25.1666666666666</v>
      </c>
    </row>
    <row r="1644" spans="1:28" x14ac:dyDescent="0.2">
      <c r="A1644" s="1">
        <v>836000000000</v>
      </c>
      <c r="B1644" t="s">
        <v>130</v>
      </c>
      <c r="C1644" t="s">
        <v>1763</v>
      </c>
      <c r="D1644" t="s">
        <v>44</v>
      </c>
      <c r="E1644" s="4" t="str">
        <f>IF(SUMPRODUCT(--(NOT(ISERR(SEARCH({"c4","c3","c1","m4","m3","m2","m1","r3","r4","i2","cr1","hs1","g2"},D1644)))))&gt;0,"1","")</f>
        <v>1</v>
      </c>
      <c r="F1644" t="s">
        <v>39</v>
      </c>
      <c r="G1644" t="s">
        <v>38</v>
      </c>
      <c r="H1644">
        <v>0.10277799999999999</v>
      </c>
      <c r="I1644">
        <v>0</v>
      </c>
      <c r="J1644">
        <v>0.10277799999999999</v>
      </c>
      <c r="K1644" s="2">
        <v>13.156779661017</v>
      </c>
      <c r="N1644" t="s">
        <v>31</v>
      </c>
      <c r="O1644" s="4">
        <f t="shared" si="25"/>
        <v>1</v>
      </c>
      <c r="P1644" t="s">
        <v>69</v>
      </c>
      <c r="Q1644" s="3">
        <v>0.1009304431</v>
      </c>
      <c r="R1644" s="2">
        <v>26.313559322033999</v>
      </c>
      <c r="U1644" t="s">
        <v>80</v>
      </c>
      <c r="V1644" s="3">
        <v>0.1516189621</v>
      </c>
      <c r="W1644" s="2">
        <v>52.627118644067998</v>
      </c>
    </row>
    <row r="1645" spans="1:28" x14ac:dyDescent="0.2">
      <c r="A1645" s="1">
        <v>836000000000</v>
      </c>
      <c r="B1645" t="s">
        <v>130</v>
      </c>
      <c r="C1645" t="s">
        <v>1764</v>
      </c>
      <c r="D1645" t="s">
        <v>122</v>
      </c>
      <c r="E1645" s="4" t="str">
        <f>IF(SUMPRODUCT(--(NOT(ISERR(SEARCH({"c4","c3","c1","m4","m3","m2","m1","r3","r4","i2","cr1","hs1","g2"},D1645)))))&gt;0,"1","")</f>
        <v/>
      </c>
      <c r="F1645" t="s">
        <v>39</v>
      </c>
      <c r="G1645" t="s">
        <v>33</v>
      </c>
      <c r="H1645">
        <v>0.24166699999999999</v>
      </c>
      <c r="I1645">
        <v>0</v>
      </c>
      <c r="J1645">
        <v>0.24166699999999999</v>
      </c>
      <c r="K1645" s="2">
        <v>12</v>
      </c>
      <c r="N1645" t="s">
        <v>31</v>
      </c>
      <c r="O1645" s="4">
        <f t="shared" si="25"/>
        <v>1</v>
      </c>
      <c r="P1645" t="s">
        <v>123</v>
      </c>
      <c r="Q1645" s="3">
        <v>0.1008096629</v>
      </c>
      <c r="R1645" s="2">
        <v>24</v>
      </c>
      <c r="U1645" t="s">
        <v>124</v>
      </c>
      <c r="V1645" s="3">
        <v>0.1512144943</v>
      </c>
      <c r="W1645" s="2">
        <v>48</v>
      </c>
    </row>
    <row r="1646" spans="1:28" x14ac:dyDescent="0.2">
      <c r="A1646" s="1">
        <v>836000000000</v>
      </c>
      <c r="B1646" t="s">
        <v>130</v>
      </c>
      <c r="C1646" t="s">
        <v>1765</v>
      </c>
      <c r="D1646" t="s">
        <v>44</v>
      </c>
      <c r="E1646" s="4" t="str">
        <f>IF(SUMPRODUCT(--(NOT(ISERR(SEARCH({"c4","c3","c1","m4","m3","m2","m1","r3","r4","i2","cr1","hs1","g2"},D1646)))))&gt;0,"1","")</f>
        <v>1</v>
      </c>
      <c r="F1646" t="s">
        <v>39</v>
      </c>
      <c r="G1646" t="s">
        <v>38</v>
      </c>
      <c r="H1646">
        <v>0.10249999999999999</v>
      </c>
      <c r="I1646">
        <v>0</v>
      </c>
      <c r="J1646">
        <v>0.10249999999999999</v>
      </c>
      <c r="K1646" s="2">
        <v>5.2604166666666696</v>
      </c>
      <c r="N1646" t="s">
        <v>31</v>
      </c>
      <c r="O1646" s="4">
        <f t="shared" si="25"/>
        <v>1</v>
      </c>
      <c r="P1646" t="s">
        <v>69</v>
      </c>
      <c r="Q1646" s="3">
        <v>0.1006574405</v>
      </c>
      <c r="R1646" s="2">
        <v>10.5208333333333</v>
      </c>
      <c r="U1646" t="s">
        <v>80</v>
      </c>
      <c r="V1646" s="3">
        <v>0.15120885419999999</v>
      </c>
      <c r="W1646" s="2">
        <v>21.0416666666666</v>
      </c>
      <c r="Z1646" t="s">
        <v>81</v>
      </c>
      <c r="AA1646" s="3">
        <v>0.1763732143</v>
      </c>
      <c r="AB1646" s="2">
        <v>42.0833333333333</v>
      </c>
    </row>
    <row r="1647" spans="1:28" x14ac:dyDescent="0.2">
      <c r="A1647" s="1">
        <v>836000000000</v>
      </c>
      <c r="B1647" t="s">
        <v>130</v>
      </c>
      <c r="C1647" t="s">
        <v>1766</v>
      </c>
      <c r="D1647" t="s">
        <v>44</v>
      </c>
      <c r="E1647" s="4" t="str">
        <f>IF(SUMPRODUCT(--(NOT(ISERR(SEARCH({"c4","c3","c1","m4","m3","m2","m1","r3","r4","i2","cr1","hs1","g2"},D1647)))))&gt;0,"1","")</f>
        <v>1</v>
      </c>
      <c r="F1647" t="s">
        <v>39</v>
      </c>
      <c r="G1647" t="s">
        <v>38</v>
      </c>
      <c r="H1647">
        <v>0.10222199999999999</v>
      </c>
      <c r="I1647">
        <v>0</v>
      </c>
      <c r="J1647">
        <v>0.10222199999999999</v>
      </c>
      <c r="K1647" s="2">
        <v>3.1041666666666701</v>
      </c>
      <c r="N1647" t="s">
        <v>31</v>
      </c>
      <c r="O1647" s="4">
        <f t="shared" si="25"/>
        <v>1</v>
      </c>
      <c r="P1647" t="s">
        <v>69</v>
      </c>
      <c r="Q1647" s="3">
        <v>0.1003844379</v>
      </c>
      <c r="R1647" s="2">
        <v>6.2083333333333401</v>
      </c>
      <c r="U1647" t="s">
        <v>81</v>
      </c>
      <c r="V1647" s="3">
        <v>0.17589485569999999</v>
      </c>
      <c r="W1647" s="2">
        <v>24.8333333333333</v>
      </c>
      <c r="Z1647" t="s">
        <v>80</v>
      </c>
      <c r="AA1647" s="3">
        <v>0.15079874630000001</v>
      </c>
      <c r="AB1647" s="2">
        <v>12.4166666666666</v>
      </c>
    </row>
    <row r="1648" spans="1:28" x14ac:dyDescent="0.2">
      <c r="A1648" s="1">
        <v>836000000000</v>
      </c>
      <c r="B1648" t="s">
        <v>130</v>
      </c>
      <c r="C1648" t="s">
        <v>1767</v>
      </c>
      <c r="D1648" t="s">
        <v>44</v>
      </c>
      <c r="E1648" s="4" t="str">
        <f>IF(SUMPRODUCT(--(NOT(ISERR(SEARCH({"c4","c3","c1","m4","m3","m2","m1","r3","r4","i2","cr1","hs1","g2"},D1648)))))&gt;0,"1","")</f>
        <v>1</v>
      </c>
      <c r="F1648" t="s">
        <v>39</v>
      </c>
      <c r="G1648" t="s">
        <v>38</v>
      </c>
      <c r="H1648">
        <v>0.10222199999999999</v>
      </c>
      <c r="I1648">
        <v>0</v>
      </c>
      <c r="J1648">
        <v>0.10222199999999999</v>
      </c>
      <c r="K1648" s="2">
        <v>5.1354166666666696</v>
      </c>
      <c r="N1648" t="s">
        <v>31</v>
      </c>
      <c r="O1648" s="4">
        <f t="shared" si="25"/>
        <v>1</v>
      </c>
      <c r="P1648" t="s">
        <v>69</v>
      </c>
      <c r="Q1648" s="3">
        <v>0.1003844379</v>
      </c>
      <c r="R1648" s="2">
        <v>10.2708333333333</v>
      </c>
      <c r="U1648" t="s">
        <v>80</v>
      </c>
      <c r="V1648" s="3">
        <v>0.15079874630000001</v>
      </c>
      <c r="W1648" s="2">
        <v>20.5416666666666</v>
      </c>
      <c r="Z1648" t="s">
        <v>81</v>
      </c>
      <c r="AA1648" s="3">
        <v>0.17589485569999999</v>
      </c>
      <c r="AB1648" s="2">
        <v>41.0833333333333</v>
      </c>
    </row>
    <row r="1649" spans="1:28" x14ac:dyDescent="0.2">
      <c r="A1649" s="1">
        <v>836000000000</v>
      </c>
      <c r="B1649" t="s">
        <v>130</v>
      </c>
      <c r="C1649" t="s">
        <v>1768</v>
      </c>
      <c r="D1649" t="s">
        <v>44</v>
      </c>
      <c r="E1649" s="4" t="str">
        <f>IF(SUMPRODUCT(--(NOT(ISERR(SEARCH({"c4","c3","c1","m4","m3","m2","m1","r3","r4","i2","cr1","hs1","g2"},D1649)))))&gt;0,"1","")</f>
        <v>1</v>
      </c>
      <c r="F1649" t="s">
        <v>39</v>
      </c>
      <c r="G1649" t="s">
        <v>38</v>
      </c>
      <c r="H1649">
        <v>0.10138900000000001</v>
      </c>
      <c r="I1649">
        <v>0</v>
      </c>
      <c r="J1649">
        <v>0.10138900000000001</v>
      </c>
      <c r="K1649" s="2">
        <v>13.34375</v>
      </c>
      <c r="N1649" t="s">
        <v>31</v>
      </c>
      <c r="O1649" s="4">
        <f t="shared" si="25"/>
        <v>1</v>
      </c>
      <c r="P1649" t="s">
        <v>69</v>
      </c>
      <c r="Q1649" s="3">
        <v>9.9566412000000007E-2</v>
      </c>
      <c r="R1649" s="2">
        <v>26.6875</v>
      </c>
      <c r="U1649" t="s">
        <v>80</v>
      </c>
      <c r="V1649" s="3">
        <v>0.14956989770000001</v>
      </c>
      <c r="W1649" s="2">
        <v>53.375</v>
      </c>
    </row>
    <row r="1650" spans="1:28" x14ac:dyDescent="0.2">
      <c r="A1650" s="1">
        <v>836000000000</v>
      </c>
      <c r="B1650" t="s">
        <v>130</v>
      </c>
      <c r="C1650" t="s">
        <v>1769</v>
      </c>
      <c r="D1650" t="s">
        <v>44</v>
      </c>
      <c r="E1650" s="4" t="str">
        <f>IF(SUMPRODUCT(--(NOT(ISERR(SEARCH({"c4","c3","c1","m4","m3","m2","m1","r3","r4","i2","cr1","hs1","g2"},D1650)))))&gt;0,"1","")</f>
        <v>1</v>
      </c>
      <c r="F1650" t="s">
        <v>39</v>
      </c>
      <c r="G1650" t="s">
        <v>38</v>
      </c>
      <c r="H1650">
        <v>0.10055600000000001</v>
      </c>
      <c r="I1650">
        <v>0</v>
      </c>
      <c r="J1650">
        <v>0.10055600000000001</v>
      </c>
      <c r="K1650" s="2">
        <v>6.2395833333333304</v>
      </c>
      <c r="N1650" t="s">
        <v>31</v>
      </c>
      <c r="O1650" s="4">
        <f t="shared" si="25"/>
        <v>1</v>
      </c>
      <c r="P1650" t="s">
        <v>69</v>
      </c>
      <c r="Q1650" s="3">
        <v>9.8748386199999996E-2</v>
      </c>
      <c r="R1650" s="2">
        <v>12.4791666666666</v>
      </c>
      <c r="U1650" t="s">
        <v>81</v>
      </c>
      <c r="V1650" s="3">
        <v>0.1730281457</v>
      </c>
      <c r="W1650" s="2">
        <v>49.9166666666666</v>
      </c>
      <c r="Z1650" t="s">
        <v>80</v>
      </c>
      <c r="AA1650" s="3">
        <v>0.14834104919999999</v>
      </c>
      <c r="AB1650" s="2">
        <v>24.9583333333333</v>
      </c>
    </row>
    <row r="1651" spans="1:28" x14ac:dyDescent="0.2">
      <c r="A1651" s="1">
        <v>836000000000</v>
      </c>
      <c r="B1651" t="s">
        <v>130</v>
      </c>
      <c r="C1651" t="s">
        <v>2664</v>
      </c>
      <c r="D1651" t="s">
        <v>44</v>
      </c>
      <c r="E1651" s="4" t="str">
        <f>IF(SUMPRODUCT(--(NOT(ISERR(SEARCH({"c4","c3","c1","m4","m3","m2","m1","r3","r4","i2","cr1","hs1","g2"},D1651)))))&gt;0,"1","")</f>
        <v>1</v>
      </c>
      <c r="F1651" t="s">
        <v>39</v>
      </c>
      <c r="G1651" t="s">
        <v>38</v>
      </c>
      <c r="H1651">
        <v>9.8889000000000005E-2</v>
      </c>
      <c r="I1651">
        <v>0</v>
      </c>
      <c r="J1651">
        <v>9.8889000000000005E-2</v>
      </c>
      <c r="K1651" s="2">
        <v>5.8020833333333304</v>
      </c>
      <c r="N1651" t="s">
        <v>31</v>
      </c>
      <c r="O1651" s="4">
        <f t="shared" si="25"/>
        <v>1</v>
      </c>
      <c r="P1651" t="s">
        <v>69</v>
      </c>
      <c r="Q1651" s="3">
        <v>9.7111352499999998E-2</v>
      </c>
      <c r="R1651" s="2">
        <v>11.6041666666666</v>
      </c>
      <c r="U1651" t="s">
        <v>81</v>
      </c>
      <c r="V1651" s="3">
        <v>0.17015971499999999</v>
      </c>
      <c r="W1651" s="2">
        <v>46.4166666666666</v>
      </c>
      <c r="Z1651" t="s">
        <v>80</v>
      </c>
      <c r="AA1651" s="3">
        <v>0.14588187690000001</v>
      </c>
      <c r="AB1651" s="2">
        <v>23.2083333333333</v>
      </c>
    </row>
    <row r="1652" spans="1:28" x14ac:dyDescent="0.2">
      <c r="A1652" s="1">
        <v>836000000000</v>
      </c>
      <c r="B1652" t="s">
        <v>130</v>
      </c>
      <c r="C1652" t="s">
        <v>1771</v>
      </c>
      <c r="D1652" t="s">
        <v>44</v>
      </c>
      <c r="E1652" s="4" t="str">
        <f>IF(SUMPRODUCT(--(NOT(ISERR(SEARCH({"c4","c3","c1","m4","m3","m2","m1","r3","r4","i2","cr1","hs1","g2"},D1652)))))&gt;0,"1","")</f>
        <v>1</v>
      </c>
      <c r="F1652" t="s">
        <v>39</v>
      </c>
      <c r="G1652" t="s">
        <v>38</v>
      </c>
      <c r="H1652">
        <v>9.8333000000000004E-2</v>
      </c>
      <c r="I1652">
        <v>0</v>
      </c>
      <c r="J1652">
        <v>9.8333000000000004E-2</v>
      </c>
      <c r="K1652" s="2">
        <v>3.7395833333333299</v>
      </c>
      <c r="N1652" t="s">
        <v>31</v>
      </c>
      <c r="O1652" s="4">
        <f t="shared" si="25"/>
        <v>1</v>
      </c>
      <c r="P1652" t="s">
        <v>69</v>
      </c>
      <c r="Q1652" s="3">
        <v>9.6565347300000007E-2</v>
      </c>
      <c r="R1652" s="2">
        <v>7.4791666666666599</v>
      </c>
      <c r="U1652" t="s">
        <v>81</v>
      </c>
      <c r="V1652" s="3">
        <v>0.16920299790000001</v>
      </c>
      <c r="W1652" s="2">
        <v>29.9166666666666</v>
      </c>
      <c r="Z1652" t="s">
        <v>80</v>
      </c>
      <c r="AA1652" s="3">
        <v>0.14506166100000001</v>
      </c>
      <c r="AB1652" s="2">
        <v>14.9583333333333</v>
      </c>
    </row>
    <row r="1653" spans="1:28" x14ac:dyDescent="0.2">
      <c r="A1653" s="1">
        <v>836000000000</v>
      </c>
      <c r="B1653" t="s">
        <v>130</v>
      </c>
      <c r="C1653" t="s">
        <v>1772</v>
      </c>
      <c r="D1653" t="s">
        <v>44</v>
      </c>
      <c r="E1653" s="4" t="str">
        <f>IF(SUMPRODUCT(--(NOT(ISERR(SEARCH({"c4","c3","c1","m4","m3","m2","m1","r3","r4","i2","cr1","hs1","g2"},D1653)))))&gt;0,"1","")</f>
        <v>1</v>
      </c>
      <c r="F1653" t="s">
        <v>39</v>
      </c>
      <c r="G1653" t="s">
        <v>38</v>
      </c>
      <c r="H1653">
        <v>9.8333000000000004E-2</v>
      </c>
      <c r="I1653">
        <v>0</v>
      </c>
      <c r="J1653">
        <v>9.8333000000000004E-2</v>
      </c>
      <c r="K1653" s="2">
        <v>11.4479166666667</v>
      </c>
      <c r="N1653" t="s">
        <v>31</v>
      </c>
      <c r="O1653" s="4">
        <f t="shared" si="25"/>
        <v>1</v>
      </c>
      <c r="P1653" t="s">
        <v>69</v>
      </c>
      <c r="Q1653" s="3">
        <v>9.6565347300000007E-2</v>
      </c>
      <c r="R1653" s="2">
        <v>22.8958333333334</v>
      </c>
      <c r="U1653" t="s">
        <v>80</v>
      </c>
      <c r="V1653" s="3">
        <v>0.14506166100000001</v>
      </c>
      <c r="W1653" s="2">
        <v>45.791666666666799</v>
      </c>
    </row>
    <row r="1654" spans="1:28" x14ac:dyDescent="0.2">
      <c r="A1654" s="1">
        <v>836000000000</v>
      </c>
      <c r="B1654" t="s">
        <v>130</v>
      </c>
      <c r="C1654" t="s">
        <v>1773</v>
      </c>
      <c r="D1654" t="s">
        <v>44</v>
      </c>
      <c r="E1654" s="4" t="str">
        <f>IF(SUMPRODUCT(--(NOT(ISERR(SEARCH({"c4","c3","c1","m4","m3","m2","m1","r3","r4","i2","cr1","hs1","g2"},D1654)))))&gt;0,"1","")</f>
        <v>1</v>
      </c>
      <c r="F1654" t="s">
        <v>39</v>
      </c>
      <c r="G1654" t="s">
        <v>38</v>
      </c>
      <c r="H1654">
        <v>9.8333000000000004E-2</v>
      </c>
      <c r="I1654">
        <v>0</v>
      </c>
      <c r="J1654">
        <v>9.8333000000000004E-2</v>
      </c>
      <c r="K1654" s="2">
        <v>5.0833333333333304</v>
      </c>
      <c r="N1654" t="s">
        <v>31</v>
      </c>
      <c r="O1654" s="4">
        <f t="shared" si="25"/>
        <v>1</v>
      </c>
      <c r="P1654" t="s">
        <v>69</v>
      </c>
      <c r="Q1654" s="3">
        <v>9.6565347300000007E-2</v>
      </c>
      <c r="R1654" s="2">
        <v>10.1666666666666</v>
      </c>
      <c r="U1654" t="s">
        <v>80</v>
      </c>
      <c r="V1654" s="3">
        <v>0.14506166100000001</v>
      </c>
      <c r="W1654" s="2">
        <v>20.3333333333333</v>
      </c>
      <c r="Z1654" t="s">
        <v>81</v>
      </c>
      <c r="AA1654" s="3">
        <v>0.16920299790000001</v>
      </c>
      <c r="AB1654" s="2">
        <v>40.6666666666666</v>
      </c>
    </row>
    <row r="1655" spans="1:28" x14ac:dyDescent="0.2">
      <c r="A1655" s="1">
        <v>836000000000</v>
      </c>
      <c r="B1655" t="s">
        <v>130</v>
      </c>
      <c r="C1655" t="s">
        <v>1774</v>
      </c>
      <c r="D1655" t="s">
        <v>44</v>
      </c>
      <c r="E1655" s="4" t="str">
        <f>IF(SUMPRODUCT(--(NOT(ISERR(SEARCH({"c4","c3","c1","m4","m3","m2","m1","r3","r4","i2","cr1","hs1","g2"},D1655)))))&gt;0,"1","")</f>
        <v>1</v>
      </c>
      <c r="F1655" t="s">
        <v>39</v>
      </c>
      <c r="G1655" t="s">
        <v>38</v>
      </c>
      <c r="H1655">
        <v>9.7778000000000004E-2</v>
      </c>
      <c r="I1655">
        <v>0</v>
      </c>
      <c r="J1655">
        <v>9.7778000000000004E-2</v>
      </c>
      <c r="K1655" s="2">
        <v>6.2708333333333304</v>
      </c>
      <c r="N1655" t="s">
        <v>31</v>
      </c>
      <c r="O1655" s="4">
        <f t="shared" si="25"/>
        <v>1</v>
      </c>
      <c r="P1655" t="s">
        <v>69</v>
      </c>
      <c r="Q1655" s="3">
        <v>9.6020324000000004E-2</v>
      </c>
      <c r="R1655" s="2">
        <v>12.5416666666666</v>
      </c>
      <c r="U1655" t="s">
        <v>81</v>
      </c>
      <c r="V1655" s="3">
        <v>0.16824800140000001</v>
      </c>
      <c r="W1655" s="2">
        <v>50.1666666666666</v>
      </c>
      <c r="Z1655" t="s">
        <v>80</v>
      </c>
      <c r="AA1655" s="3">
        <v>0.1442429204</v>
      </c>
      <c r="AB1655" s="2">
        <v>25.0833333333333</v>
      </c>
    </row>
    <row r="1656" spans="1:28" x14ac:dyDescent="0.2">
      <c r="A1656" s="1">
        <v>836000000000</v>
      </c>
      <c r="B1656" t="s">
        <v>130</v>
      </c>
      <c r="C1656" t="s">
        <v>1775</v>
      </c>
      <c r="D1656" t="s">
        <v>44</v>
      </c>
      <c r="E1656" s="4" t="str">
        <f>IF(SUMPRODUCT(--(NOT(ISERR(SEARCH({"c4","c3","c1","m4","m3","m2","m1","r3","r4","i2","cr1","hs1","g2"},D1656)))))&gt;0,"1","")</f>
        <v>1</v>
      </c>
      <c r="F1656" t="s">
        <v>39</v>
      </c>
      <c r="G1656" t="s">
        <v>38</v>
      </c>
      <c r="H1656">
        <v>9.7500000000000003E-2</v>
      </c>
      <c r="I1656">
        <v>0</v>
      </c>
      <c r="J1656">
        <v>9.7500000000000003E-2</v>
      </c>
      <c r="K1656" s="2">
        <v>17.4583333333333</v>
      </c>
      <c r="N1656" t="s">
        <v>31</v>
      </c>
      <c r="O1656" s="4">
        <f t="shared" si="25"/>
        <v>1</v>
      </c>
      <c r="P1656" t="s">
        <v>69</v>
      </c>
      <c r="Q1656" s="3">
        <v>9.5747321400000002E-2</v>
      </c>
      <c r="R1656" s="2">
        <v>34.9166666666666</v>
      </c>
      <c r="U1656" t="s">
        <v>80</v>
      </c>
      <c r="V1656" s="3">
        <v>0.14383281249999999</v>
      </c>
      <c r="W1656" s="2">
        <v>69.833333333333201</v>
      </c>
    </row>
    <row r="1657" spans="1:28" x14ac:dyDescent="0.2">
      <c r="A1657" s="1">
        <v>836000000000</v>
      </c>
      <c r="B1657" t="s">
        <v>130</v>
      </c>
      <c r="C1657" t="s">
        <v>1776</v>
      </c>
      <c r="D1657" t="s">
        <v>69</v>
      </c>
      <c r="E1657" s="4" t="str">
        <f>IF(SUMPRODUCT(--(NOT(ISERR(SEARCH({"c4","c3","c1","m4","m3","m2","m1","r3","r4","i2","cr1","hs1","g2"},D1657)))))&gt;0,"1","")</f>
        <v>1</v>
      </c>
      <c r="F1657" t="s">
        <v>39</v>
      </c>
      <c r="G1657" t="s">
        <v>30</v>
      </c>
      <c r="H1657">
        <v>0.19388900000000001</v>
      </c>
      <c r="I1657">
        <v>0</v>
      </c>
      <c r="J1657">
        <v>0.19388900000000001</v>
      </c>
      <c r="K1657" s="2">
        <v>12.3541666666667</v>
      </c>
      <c r="N1657" t="s">
        <v>31</v>
      </c>
      <c r="O1657" s="4">
        <f t="shared" si="25"/>
        <v>1</v>
      </c>
      <c r="P1657" t="s">
        <v>80</v>
      </c>
      <c r="Q1657" s="3">
        <v>9.5623054099999993E-2</v>
      </c>
      <c r="R1657" s="2">
        <v>24.7083333333334</v>
      </c>
      <c r="U1657" t="s">
        <v>81</v>
      </c>
      <c r="V1657" s="3">
        <v>0.14322395769999999</v>
      </c>
      <c r="W1657" s="2">
        <v>49.416666666666799</v>
      </c>
    </row>
    <row r="1658" spans="1:28" x14ac:dyDescent="0.2">
      <c r="A1658" s="1">
        <v>836000000000</v>
      </c>
      <c r="B1658" t="s">
        <v>130</v>
      </c>
      <c r="C1658" t="s">
        <v>1777</v>
      </c>
      <c r="D1658" t="s">
        <v>44</v>
      </c>
      <c r="E1658" s="4" t="str">
        <f>IF(SUMPRODUCT(--(NOT(ISERR(SEARCH({"c4","c3","c1","m4","m3","m2","m1","r3","r4","i2","cr1","hs1","g2"},D1658)))))&gt;0,"1","")</f>
        <v>1</v>
      </c>
      <c r="F1658" t="s">
        <v>39</v>
      </c>
      <c r="G1658" t="s">
        <v>38</v>
      </c>
      <c r="H1658">
        <v>9.6667000000000003E-2</v>
      </c>
      <c r="I1658">
        <v>0</v>
      </c>
      <c r="J1658">
        <v>9.6667000000000003E-2</v>
      </c>
      <c r="K1658" s="2">
        <v>16.84375</v>
      </c>
      <c r="N1658" t="s">
        <v>31</v>
      </c>
      <c r="O1658" s="4">
        <f t="shared" si="25"/>
        <v>1</v>
      </c>
      <c r="P1658" t="s">
        <v>69</v>
      </c>
      <c r="Q1658" s="3">
        <v>9.4929295600000005E-2</v>
      </c>
      <c r="R1658" s="2">
        <v>33.6875</v>
      </c>
      <c r="U1658" t="s">
        <v>80</v>
      </c>
      <c r="V1658" s="3">
        <v>0.142603964</v>
      </c>
      <c r="W1658" s="2">
        <v>67.375</v>
      </c>
    </row>
    <row r="1659" spans="1:28" x14ac:dyDescent="0.2">
      <c r="A1659" s="1">
        <v>836000000000</v>
      </c>
      <c r="B1659" t="s">
        <v>130</v>
      </c>
      <c r="C1659" t="s">
        <v>1778</v>
      </c>
      <c r="D1659" t="s">
        <v>80</v>
      </c>
      <c r="E1659" s="4" t="str">
        <f>IF(SUMPRODUCT(--(NOT(ISERR(SEARCH({"c4","c3","c1","m4","m3","m2","m1","r3","r4","i2","cr1","hs1","g2"},D1659)))))&gt;0,"1","")</f>
        <v>1</v>
      </c>
      <c r="F1659" t="s">
        <v>39</v>
      </c>
      <c r="G1659" t="s">
        <v>104</v>
      </c>
      <c r="H1659">
        <v>0.369722</v>
      </c>
      <c r="I1659">
        <v>0</v>
      </c>
      <c r="J1659">
        <v>0.369722</v>
      </c>
      <c r="K1659" s="2">
        <v>35.3333333333333</v>
      </c>
      <c r="N1659" t="s">
        <v>31</v>
      </c>
      <c r="O1659" s="4">
        <f t="shared" si="25"/>
        <v>1</v>
      </c>
      <c r="P1659" t="s">
        <v>81</v>
      </c>
      <c r="Q1659" s="3">
        <v>9.4785277000000001E-2</v>
      </c>
      <c r="R1659" s="2">
        <v>70.6666666666666</v>
      </c>
    </row>
    <row r="1660" spans="1:28" x14ac:dyDescent="0.2">
      <c r="A1660" s="1">
        <v>836000000000</v>
      </c>
      <c r="B1660" t="s">
        <v>130</v>
      </c>
      <c r="C1660" t="s">
        <v>1779</v>
      </c>
      <c r="D1660" t="s">
        <v>80</v>
      </c>
      <c r="E1660" s="4" t="str">
        <f>IF(SUMPRODUCT(--(NOT(ISERR(SEARCH({"c4","c3","c1","m4","m3","m2","m1","r3","r4","i2","cr1","hs1","g2"},D1660)))))&gt;0,"1","")</f>
        <v>1</v>
      </c>
      <c r="F1660" t="s">
        <v>39</v>
      </c>
      <c r="G1660" t="s">
        <v>104</v>
      </c>
      <c r="H1660">
        <v>0.36888900000000002</v>
      </c>
      <c r="I1660">
        <v>0</v>
      </c>
      <c r="J1660">
        <v>0.36888900000000002</v>
      </c>
      <c r="K1660" s="2">
        <v>31.4166666666667</v>
      </c>
      <c r="N1660" t="s">
        <v>31</v>
      </c>
      <c r="O1660" s="4">
        <f t="shared" si="25"/>
        <v>1</v>
      </c>
      <c r="P1660" t="s">
        <v>81</v>
      </c>
      <c r="Q1660" s="3">
        <v>9.4571721600000005E-2</v>
      </c>
      <c r="R1660" s="2">
        <v>62.8333333333334</v>
      </c>
    </row>
    <row r="1661" spans="1:28" x14ac:dyDescent="0.2">
      <c r="A1661" s="1">
        <v>836000000000</v>
      </c>
      <c r="B1661" t="s">
        <v>130</v>
      </c>
      <c r="C1661" t="s">
        <v>1780</v>
      </c>
      <c r="D1661" t="s">
        <v>80</v>
      </c>
      <c r="E1661" s="4" t="str">
        <f>IF(SUMPRODUCT(--(NOT(ISERR(SEARCH({"c4","c3","c1","m4","m3","m2","m1","r3","r4","i2","cr1","hs1","g2"},D1661)))))&gt;0,"1","")</f>
        <v>1</v>
      </c>
      <c r="F1661" t="s">
        <v>39</v>
      </c>
      <c r="G1661" t="s">
        <v>104</v>
      </c>
      <c r="H1661">
        <v>0.36833300000000002</v>
      </c>
      <c r="I1661">
        <v>0</v>
      </c>
      <c r="J1661">
        <v>0.36833300000000002</v>
      </c>
      <c r="K1661" s="2">
        <v>38.25</v>
      </c>
      <c r="N1661" t="s">
        <v>31</v>
      </c>
      <c r="O1661" s="4">
        <f t="shared" si="25"/>
        <v>1</v>
      </c>
      <c r="P1661" t="s">
        <v>81</v>
      </c>
      <c r="Q1661" s="3">
        <v>9.4429180400000007E-2</v>
      </c>
      <c r="R1661" s="2">
        <v>76.5</v>
      </c>
    </row>
    <row r="1662" spans="1:28" x14ac:dyDescent="0.2">
      <c r="A1662" s="1">
        <v>836000000000</v>
      </c>
      <c r="B1662" t="s">
        <v>130</v>
      </c>
      <c r="C1662" t="s">
        <v>1781</v>
      </c>
      <c r="D1662" t="s">
        <v>44</v>
      </c>
      <c r="E1662" s="4" t="str">
        <f>IF(SUMPRODUCT(--(NOT(ISERR(SEARCH({"c4","c3","c1","m4","m3","m2","m1","r3","r4","i2","cr1","hs1","g2"},D1662)))))&gt;0,"1","")</f>
        <v>1</v>
      </c>
      <c r="F1662" t="s">
        <v>39</v>
      </c>
      <c r="G1662" t="s">
        <v>38</v>
      </c>
      <c r="H1662">
        <v>9.6111000000000002E-2</v>
      </c>
      <c r="I1662">
        <v>0</v>
      </c>
      <c r="J1662">
        <v>9.6111000000000002E-2</v>
      </c>
      <c r="K1662" s="2">
        <v>12.84375</v>
      </c>
      <c r="N1662" t="s">
        <v>31</v>
      </c>
      <c r="O1662" s="4">
        <f t="shared" si="25"/>
        <v>1</v>
      </c>
      <c r="P1662" t="s">
        <v>69</v>
      </c>
      <c r="Q1662" s="3">
        <v>9.43832904E-2</v>
      </c>
      <c r="R1662" s="2">
        <v>25.6875</v>
      </c>
      <c r="U1662" t="s">
        <v>80</v>
      </c>
      <c r="V1662" s="3">
        <v>0.1417837481</v>
      </c>
      <c r="W1662" s="2">
        <v>51.375</v>
      </c>
    </row>
    <row r="1663" spans="1:28" x14ac:dyDescent="0.2">
      <c r="A1663" s="1">
        <v>836000000000</v>
      </c>
      <c r="B1663" t="s">
        <v>130</v>
      </c>
      <c r="C1663" t="s">
        <v>1782</v>
      </c>
      <c r="D1663" t="s">
        <v>44</v>
      </c>
      <c r="E1663" s="4" t="str">
        <f>IF(SUMPRODUCT(--(NOT(ISERR(SEARCH({"c4","c3","c1","m4","m3","m2","m1","r3","r4","i2","cr1","hs1","g2"},D1663)))))&gt;0,"1","")</f>
        <v>1</v>
      </c>
      <c r="F1663" t="s">
        <v>39</v>
      </c>
      <c r="G1663" t="s">
        <v>38</v>
      </c>
      <c r="H1663">
        <v>9.6111000000000002E-2</v>
      </c>
      <c r="I1663">
        <v>0</v>
      </c>
      <c r="J1663">
        <v>9.6111000000000002E-2</v>
      </c>
      <c r="K1663" s="2">
        <v>6.2291666666666696</v>
      </c>
      <c r="N1663" t="s">
        <v>31</v>
      </c>
      <c r="O1663" s="4">
        <f t="shared" si="25"/>
        <v>1</v>
      </c>
      <c r="P1663" t="s">
        <v>69</v>
      </c>
      <c r="Q1663" s="3">
        <v>9.43832904E-2</v>
      </c>
      <c r="R1663" s="2">
        <v>12.4583333333333</v>
      </c>
      <c r="U1663" t="s">
        <v>80</v>
      </c>
      <c r="V1663" s="3">
        <v>0.1417837481</v>
      </c>
      <c r="W1663" s="2">
        <v>24.9166666666666</v>
      </c>
      <c r="Z1663" t="s">
        <v>81</v>
      </c>
      <c r="AA1663" s="3">
        <v>0.16537957070000001</v>
      </c>
      <c r="AB1663" s="2">
        <v>49.8333333333333</v>
      </c>
    </row>
    <row r="1664" spans="1:28" x14ac:dyDescent="0.2">
      <c r="A1664" s="1">
        <v>836000000000</v>
      </c>
      <c r="B1664" t="s">
        <v>130</v>
      </c>
      <c r="C1664" t="s">
        <v>1783</v>
      </c>
      <c r="D1664" t="s">
        <v>44</v>
      </c>
      <c r="E1664" s="4" t="str">
        <f>IF(SUMPRODUCT(--(NOT(ISERR(SEARCH({"c4","c3","c1","m4","m3","m2","m1","r3","r4","i2","cr1","hs1","g2"},D1664)))))&gt;0,"1","")</f>
        <v>1</v>
      </c>
      <c r="F1664" t="s">
        <v>39</v>
      </c>
      <c r="G1664" t="s">
        <v>38</v>
      </c>
      <c r="H1664">
        <v>9.5833000000000002E-2</v>
      </c>
      <c r="I1664">
        <v>0</v>
      </c>
      <c r="J1664">
        <v>9.5833000000000002E-2</v>
      </c>
      <c r="K1664" s="2">
        <v>14.7708333333333</v>
      </c>
      <c r="N1664" t="s">
        <v>31</v>
      </c>
      <c r="O1664" s="4">
        <f t="shared" si="25"/>
        <v>1</v>
      </c>
      <c r="P1664" t="s">
        <v>69</v>
      </c>
      <c r="Q1664" s="3">
        <v>9.4110287700000003E-2</v>
      </c>
      <c r="R1664" s="2">
        <v>29.5416666666666</v>
      </c>
      <c r="U1664" t="s">
        <v>80</v>
      </c>
      <c r="V1664" s="3">
        <v>0.14137364020000001</v>
      </c>
      <c r="W1664" s="2">
        <v>59.083333333333201</v>
      </c>
    </row>
    <row r="1665" spans="1:28" x14ac:dyDescent="0.2">
      <c r="A1665" s="1">
        <v>836000000000</v>
      </c>
      <c r="B1665" t="s">
        <v>130</v>
      </c>
      <c r="C1665" t="s">
        <v>1784</v>
      </c>
      <c r="D1665" t="s">
        <v>122</v>
      </c>
      <c r="E1665" s="4" t="str">
        <f>IF(SUMPRODUCT(--(NOT(ISERR(SEARCH({"c4","c3","c1","m4","m3","m2","m1","r3","r4","i2","cr1","hs1","g2"},D1665)))))&gt;0,"1","")</f>
        <v/>
      </c>
      <c r="F1665" t="s">
        <v>39</v>
      </c>
      <c r="G1665" t="s">
        <v>33</v>
      </c>
      <c r="H1665">
        <v>0.22555600000000001</v>
      </c>
      <c r="I1665">
        <v>0</v>
      </c>
      <c r="J1665">
        <v>0.22555600000000001</v>
      </c>
      <c r="K1665" s="2">
        <v>14</v>
      </c>
      <c r="N1665" t="s">
        <v>31</v>
      </c>
      <c r="O1665" s="4">
        <f t="shared" si="25"/>
        <v>1</v>
      </c>
      <c r="P1665" t="s">
        <v>123</v>
      </c>
      <c r="Q1665" s="3">
        <v>9.4089074300000006E-2</v>
      </c>
      <c r="R1665" s="2">
        <v>28</v>
      </c>
      <c r="U1665" t="s">
        <v>124</v>
      </c>
      <c r="V1665" s="3">
        <v>0.1411336114</v>
      </c>
      <c r="W1665" s="2">
        <v>56</v>
      </c>
    </row>
    <row r="1666" spans="1:28" x14ac:dyDescent="0.2">
      <c r="A1666" s="1">
        <v>836000000000</v>
      </c>
      <c r="B1666" t="s">
        <v>130</v>
      </c>
      <c r="C1666" t="s">
        <v>1785</v>
      </c>
      <c r="D1666" t="s">
        <v>44</v>
      </c>
      <c r="E1666" s="4" t="str">
        <f>IF(SUMPRODUCT(--(NOT(ISERR(SEARCH({"c4","c3","c1","m4","m3","m2","m1","r3","r4","i2","cr1","hs1","g2"},D1666)))))&gt;0,"1","")</f>
        <v>1</v>
      </c>
      <c r="F1666" t="s">
        <v>39</v>
      </c>
      <c r="G1666" t="s">
        <v>38</v>
      </c>
      <c r="H1666">
        <v>9.5556000000000002E-2</v>
      </c>
      <c r="I1666">
        <v>0</v>
      </c>
      <c r="J1666">
        <v>9.5556000000000002E-2</v>
      </c>
      <c r="K1666" s="2">
        <v>5.0520833333333304</v>
      </c>
      <c r="N1666" t="s">
        <v>31</v>
      </c>
      <c r="O1666" s="4">
        <f t="shared" si="25"/>
        <v>1</v>
      </c>
      <c r="P1666" t="s">
        <v>69</v>
      </c>
      <c r="Q1666" s="3">
        <v>9.3838267099999997E-2</v>
      </c>
      <c r="R1666" s="2">
        <v>10.1041666666666</v>
      </c>
      <c r="U1666" t="s">
        <v>80</v>
      </c>
      <c r="V1666" s="3">
        <v>0.14096500749999999</v>
      </c>
      <c r="W1666" s="2">
        <v>20.2083333333333</v>
      </c>
      <c r="Z1666" t="s">
        <v>81</v>
      </c>
      <c r="AA1666" s="3">
        <v>0.16442457429999999</v>
      </c>
      <c r="AB1666" s="2">
        <v>40.4166666666666</v>
      </c>
    </row>
    <row r="1667" spans="1:28" x14ac:dyDescent="0.2">
      <c r="A1667" s="1">
        <v>836000000000</v>
      </c>
      <c r="B1667" t="s">
        <v>130</v>
      </c>
      <c r="C1667" t="s">
        <v>1786</v>
      </c>
      <c r="D1667" t="s">
        <v>69</v>
      </c>
      <c r="E1667" s="4" t="str">
        <f>IF(SUMPRODUCT(--(NOT(ISERR(SEARCH({"c4","c3","c1","m4","m3","m2","m1","r3","r4","i2","cr1","hs1","g2"},D1667)))))&gt;0,"1","")</f>
        <v>1</v>
      </c>
      <c r="F1667" t="s">
        <v>39</v>
      </c>
      <c r="G1667" t="s">
        <v>30</v>
      </c>
      <c r="H1667">
        <v>0.188611</v>
      </c>
      <c r="I1667">
        <v>0</v>
      </c>
      <c r="J1667">
        <v>0.188611</v>
      </c>
      <c r="K1667" s="2">
        <v>10.25</v>
      </c>
      <c r="N1667" t="s">
        <v>31</v>
      </c>
      <c r="O1667" s="4">
        <f t="shared" ref="O1667:O1730" si="26">IF(Q1667&lt;25,1,0)</f>
        <v>1</v>
      </c>
      <c r="P1667" t="s">
        <v>80</v>
      </c>
      <c r="Q1667" s="3">
        <v>9.3020026199999994E-2</v>
      </c>
      <c r="R1667" s="2">
        <v>20.5</v>
      </c>
      <c r="U1667" t="s">
        <v>81</v>
      </c>
      <c r="V1667" s="3">
        <v>0.13932514939999999</v>
      </c>
      <c r="W1667" s="2">
        <v>41</v>
      </c>
    </row>
    <row r="1668" spans="1:28" x14ac:dyDescent="0.2">
      <c r="A1668" s="1">
        <v>836000000000</v>
      </c>
      <c r="B1668" t="s">
        <v>130</v>
      </c>
      <c r="C1668" t="s">
        <v>1787</v>
      </c>
      <c r="D1668" t="s">
        <v>80</v>
      </c>
      <c r="E1668" s="4" t="str">
        <f>IF(SUMPRODUCT(--(NOT(ISERR(SEARCH({"c4","c3","c1","m4","m3","m2","m1","r3","r4","i2","cr1","hs1","g2"},D1668)))))&gt;0,"1","")</f>
        <v>1</v>
      </c>
      <c r="F1668" t="s">
        <v>39</v>
      </c>
      <c r="G1668" t="s">
        <v>30</v>
      </c>
      <c r="H1668">
        <v>0.3775</v>
      </c>
      <c r="I1668">
        <v>0</v>
      </c>
      <c r="J1668">
        <v>0.3775</v>
      </c>
      <c r="K1668" s="2">
        <v>31.125</v>
      </c>
      <c r="N1668" t="s">
        <v>31</v>
      </c>
      <c r="O1668" s="4">
        <f t="shared" si="26"/>
        <v>1</v>
      </c>
      <c r="P1668" t="s">
        <v>81</v>
      </c>
      <c r="Q1668" s="3">
        <v>9.2678496999999999E-2</v>
      </c>
      <c r="R1668" s="2">
        <v>62.25</v>
      </c>
    </row>
    <row r="1669" spans="1:28" x14ac:dyDescent="0.2">
      <c r="A1669" s="1">
        <v>836000000000</v>
      </c>
      <c r="B1669" t="s">
        <v>130</v>
      </c>
      <c r="C1669" t="s">
        <v>1788</v>
      </c>
      <c r="D1669" t="s">
        <v>44</v>
      </c>
      <c r="E1669" s="4" t="str">
        <f>IF(SUMPRODUCT(--(NOT(ISERR(SEARCH({"c4","c3","c1","m4","m3","m2","m1","r3","r4","i2","cr1","hs1","g2"},D1669)))))&gt;0,"1","")</f>
        <v>1</v>
      </c>
      <c r="F1669" t="s">
        <v>39</v>
      </c>
      <c r="G1669" t="s">
        <v>33</v>
      </c>
      <c r="H1669">
        <v>0.106111</v>
      </c>
      <c r="I1669">
        <v>0</v>
      </c>
      <c r="J1669">
        <v>0.106111</v>
      </c>
      <c r="K1669" s="2">
        <v>9.6354166666666696</v>
      </c>
      <c r="N1669" t="s">
        <v>31</v>
      </c>
      <c r="O1669" s="4">
        <f t="shared" si="26"/>
        <v>1</v>
      </c>
      <c r="P1669" t="s">
        <v>69</v>
      </c>
      <c r="Q1669" s="3">
        <v>9.1754434300000007E-2</v>
      </c>
      <c r="R1669" s="2">
        <v>19.2708333333333</v>
      </c>
      <c r="U1669" t="s">
        <v>80</v>
      </c>
      <c r="V1669" s="3">
        <v>0.13763165150000001</v>
      </c>
      <c r="W1669" s="2">
        <v>38.5416666666666</v>
      </c>
      <c r="Z1669" t="s">
        <v>81</v>
      </c>
      <c r="AA1669" s="3">
        <v>0.16045499069999999</v>
      </c>
      <c r="AB1669" s="2">
        <v>77.0833333333333</v>
      </c>
    </row>
    <row r="1670" spans="1:28" x14ac:dyDescent="0.2">
      <c r="A1670" s="1">
        <v>836000000000</v>
      </c>
      <c r="B1670" t="s">
        <v>130</v>
      </c>
      <c r="C1670" t="s">
        <v>1789</v>
      </c>
      <c r="D1670" t="s">
        <v>44</v>
      </c>
      <c r="E1670" s="4" t="str">
        <f>IF(SUMPRODUCT(--(NOT(ISERR(SEARCH({"c4","c3","c1","m4","m3","m2","m1","r3","r4","i2","cr1","hs1","g2"},D1670)))))&gt;0,"1","")</f>
        <v>1</v>
      </c>
      <c r="F1670" t="s">
        <v>39</v>
      </c>
      <c r="G1670" t="s">
        <v>38</v>
      </c>
      <c r="H1670">
        <v>9.3056E-2</v>
      </c>
      <c r="I1670">
        <v>0</v>
      </c>
      <c r="J1670">
        <v>9.3056E-2</v>
      </c>
      <c r="K1670" s="2">
        <v>12.9375</v>
      </c>
      <c r="N1670" t="s">
        <v>31</v>
      </c>
      <c r="O1670" s="4">
        <f t="shared" si="26"/>
        <v>1</v>
      </c>
      <c r="P1670" t="s">
        <v>69</v>
      </c>
      <c r="Q1670" s="3">
        <v>9.1383207600000002E-2</v>
      </c>
      <c r="R1670" s="2">
        <v>25.875</v>
      </c>
      <c r="U1670" t="s">
        <v>80</v>
      </c>
      <c r="V1670" s="3">
        <v>0.13727698669999999</v>
      </c>
      <c r="W1670" s="2">
        <v>51.75</v>
      </c>
    </row>
    <row r="1671" spans="1:28" x14ac:dyDescent="0.2">
      <c r="A1671" s="1">
        <v>836000000000</v>
      </c>
      <c r="B1671" t="s">
        <v>130</v>
      </c>
      <c r="C1671" t="s">
        <v>1790</v>
      </c>
      <c r="D1671" t="s">
        <v>80</v>
      </c>
      <c r="E1671" s="4" t="str">
        <f>IF(SUMPRODUCT(--(NOT(ISERR(SEARCH({"c4","c3","c1","m4","m3","m2","m1","r3","r4","i2","cr1","hs1","g2"},D1671)))))&gt;0,"1","")</f>
        <v>1</v>
      </c>
      <c r="F1671" t="s">
        <v>39</v>
      </c>
      <c r="G1671" t="s">
        <v>30</v>
      </c>
      <c r="H1671">
        <v>0.372222</v>
      </c>
      <c r="I1671">
        <v>0</v>
      </c>
      <c r="J1671">
        <v>0.372222</v>
      </c>
      <c r="K1671" s="2">
        <v>34.0416666666667</v>
      </c>
      <c r="N1671" t="s">
        <v>31</v>
      </c>
      <c r="O1671" s="4">
        <f t="shared" si="26"/>
        <v>1</v>
      </c>
      <c r="P1671" t="s">
        <v>81</v>
      </c>
      <c r="Q1671" s="3">
        <v>9.1382716599999997E-2</v>
      </c>
      <c r="R1671" s="2">
        <v>68.0833333333334</v>
      </c>
    </row>
    <row r="1672" spans="1:28" x14ac:dyDescent="0.2">
      <c r="A1672" s="1">
        <v>836000000000</v>
      </c>
      <c r="B1672" t="s">
        <v>130</v>
      </c>
      <c r="C1672" t="s">
        <v>1791</v>
      </c>
      <c r="D1672" t="s">
        <v>44</v>
      </c>
      <c r="E1672" s="4" t="str">
        <f>IF(SUMPRODUCT(--(NOT(ISERR(SEARCH({"c4","c3","c1","m4","m3","m2","m1","r3","r4","i2","cr1","hs1","g2"},D1672)))))&gt;0,"1","")</f>
        <v>1</v>
      </c>
      <c r="F1672" t="s">
        <v>39</v>
      </c>
      <c r="G1672" t="s">
        <v>33</v>
      </c>
      <c r="H1672">
        <v>0.105556</v>
      </c>
      <c r="I1672">
        <v>0</v>
      </c>
      <c r="J1672">
        <v>0.105556</v>
      </c>
      <c r="K1672" s="2">
        <v>8.8771186440677994</v>
      </c>
      <c r="N1672" t="s">
        <v>31</v>
      </c>
      <c r="O1672" s="4">
        <f t="shared" si="26"/>
        <v>1</v>
      </c>
      <c r="P1672" t="s">
        <v>69</v>
      </c>
      <c r="Q1672" s="3">
        <v>9.1274524499999996E-2</v>
      </c>
      <c r="R1672" s="2">
        <v>17.754237288135599</v>
      </c>
      <c r="U1672" t="s">
        <v>81</v>
      </c>
      <c r="V1672" s="3">
        <v>0.15961575140000001</v>
      </c>
      <c r="W1672" s="2">
        <v>71.016949152542395</v>
      </c>
      <c r="Z1672" t="s">
        <v>80</v>
      </c>
      <c r="AA1672" s="3">
        <v>0.13691178679999999</v>
      </c>
      <c r="AB1672" s="2">
        <v>35.508474576271198</v>
      </c>
    </row>
    <row r="1673" spans="1:28" x14ac:dyDescent="0.2">
      <c r="A1673" s="1">
        <v>836000000000</v>
      </c>
      <c r="B1673" t="s">
        <v>130</v>
      </c>
      <c r="C1673" t="s">
        <v>1792</v>
      </c>
      <c r="D1673" t="s">
        <v>44</v>
      </c>
      <c r="E1673" s="4" t="str">
        <f>IF(SUMPRODUCT(--(NOT(ISERR(SEARCH({"c4","c3","c1","m4","m3","m2","m1","r3","r4","i2","cr1","hs1","g2"},D1673)))))&gt;0,"1","")</f>
        <v>1</v>
      </c>
      <c r="F1673" t="s">
        <v>39</v>
      </c>
      <c r="G1673" t="s">
        <v>38</v>
      </c>
      <c r="H1673">
        <v>9.2777999999999999E-2</v>
      </c>
      <c r="I1673">
        <v>0</v>
      </c>
      <c r="J1673">
        <v>9.2777999999999999E-2</v>
      </c>
      <c r="K1673" s="2">
        <v>6.1145833333333304</v>
      </c>
      <c r="N1673" t="s">
        <v>31</v>
      </c>
      <c r="O1673" s="4">
        <f t="shared" si="26"/>
        <v>1</v>
      </c>
      <c r="P1673" t="s">
        <v>69</v>
      </c>
      <c r="Q1673" s="3">
        <v>9.1110205E-2</v>
      </c>
      <c r="R1673" s="2">
        <v>12.2291666666666</v>
      </c>
      <c r="U1673" t="s">
        <v>81</v>
      </c>
      <c r="V1673" s="3">
        <v>0.15964443</v>
      </c>
      <c r="W1673" s="2">
        <v>48.9166666666666</v>
      </c>
      <c r="Z1673" t="s">
        <v>80</v>
      </c>
      <c r="AA1673" s="3">
        <v>0.13686687880000001</v>
      </c>
      <c r="AB1673" s="2">
        <v>24.4583333333333</v>
      </c>
    </row>
    <row r="1674" spans="1:28" x14ac:dyDescent="0.2">
      <c r="A1674" s="1">
        <v>836000000000</v>
      </c>
      <c r="B1674" t="s">
        <v>130</v>
      </c>
      <c r="C1674" t="s">
        <v>1793</v>
      </c>
      <c r="D1674" t="s">
        <v>44</v>
      </c>
      <c r="E1674" s="4" t="str">
        <f>IF(SUMPRODUCT(--(NOT(ISERR(SEARCH({"c4","c3","c1","m4","m3","m2","m1","r3","r4","i2","cr1","hs1","g2"},D1674)))))&gt;0,"1","")</f>
        <v>1</v>
      </c>
      <c r="F1674" t="s">
        <v>39</v>
      </c>
      <c r="G1674" t="s">
        <v>38</v>
      </c>
      <c r="H1674">
        <v>9.2499999999999999E-2</v>
      </c>
      <c r="I1674">
        <v>0</v>
      </c>
      <c r="J1674">
        <v>9.2499999999999999E-2</v>
      </c>
      <c r="K1674" s="2">
        <v>15.0520833333333</v>
      </c>
      <c r="N1674" t="s">
        <v>31</v>
      </c>
      <c r="O1674" s="4">
        <f t="shared" si="26"/>
        <v>1</v>
      </c>
      <c r="P1674" t="s">
        <v>69</v>
      </c>
      <c r="Q1674" s="3">
        <v>9.0837202399999997E-2</v>
      </c>
      <c r="R1674" s="2">
        <v>30.1041666666666</v>
      </c>
      <c r="U1674" t="s">
        <v>80</v>
      </c>
      <c r="V1674" s="3">
        <v>0.13645677079999999</v>
      </c>
      <c r="W1674" s="2">
        <v>60.208333333333201</v>
      </c>
    </row>
    <row r="1675" spans="1:28" x14ac:dyDescent="0.2">
      <c r="A1675" s="1">
        <v>836000000000</v>
      </c>
      <c r="B1675" t="s">
        <v>130</v>
      </c>
      <c r="C1675" t="s">
        <v>1794</v>
      </c>
      <c r="D1675" t="s">
        <v>44</v>
      </c>
      <c r="E1675" s="4" t="str">
        <f>IF(SUMPRODUCT(--(NOT(ISERR(SEARCH({"c4","c3","c1","m4","m3","m2","m1","r3","r4","i2","cr1","hs1","g2"},D1675)))))&gt;0,"1","")</f>
        <v>1</v>
      </c>
      <c r="F1675" t="s">
        <v>39</v>
      </c>
      <c r="G1675" t="s">
        <v>38</v>
      </c>
      <c r="H1675">
        <v>9.2221999999999998E-2</v>
      </c>
      <c r="I1675">
        <v>0</v>
      </c>
      <c r="J1675">
        <v>9.2221999999999998E-2</v>
      </c>
      <c r="K1675" s="2">
        <v>8.34375</v>
      </c>
      <c r="N1675" t="s">
        <v>31</v>
      </c>
      <c r="O1675" s="4">
        <f t="shared" si="26"/>
        <v>1</v>
      </c>
      <c r="P1675" t="s">
        <v>69</v>
      </c>
      <c r="Q1675" s="3">
        <v>9.0564199799999995E-2</v>
      </c>
      <c r="R1675" s="2">
        <v>16.6875</v>
      </c>
      <c r="U1675" t="s">
        <v>80</v>
      </c>
      <c r="V1675" s="3">
        <v>0.1360466629</v>
      </c>
      <c r="W1675" s="2">
        <v>33.375</v>
      </c>
      <c r="Z1675" t="s">
        <v>81</v>
      </c>
      <c r="AA1675" s="3">
        <v>0.1586877129</v>
      </c>
      <c r="AB1675" s="2">
        <v>66.75</v>
      </c>
    </row>
    <row r="1676" spans="1:28" x14ac:dyDescent="0.2">
      <c r="A1676" s="1">
        <v>836000000000</v>
      </c>
      <c r="B1676" t="s">
        <v>130</v>
      </c>
      <c r="C1676" t="s">
        <v>1795</v>
      </c>
      <c r="D1676" t="s">
        <v>96</v>
      </c>
      <c r="E1676" s="4" t="str">
        <f>IF(SUMPRODUCT(--(NOT(ISERR(SEARCH({"c4","c3","c1","m4","m3","m2","m1","r3","r4","i2","cr1","hs1","g2"},D1676)))))&gt;0,"1","")</f>
        <v/>
      </c>
      <c r="F1676" t="s">
        <v>39</v>
      </c>
      <c r="G1676" t="s">
        <v>33</v>
      </c>
      <c r="H1676">
        <v>20.965555999999999</v>
      </c>
      <c r="I1676">
        <v>18.965555999999999</v>
      </c>
      <c r="J1676">
        <v>2</v>
      </c>
      <c r="K1676" s="2">
        <v>27</v>
      </c>
      <c r="N1676" t="s">
        <v>31</v>
      </c>
      <c r="O1676" s="4">
        <f t="shared" si="26"/>
        <v>1</v>
      </c>
      <c r="P1676" t="s">
        <v>109</v>
      </c>
      <c r="Q1676" s="3">
        <v>9.0380952400000006E-2</v>
      </c>
      <c r="R1676" s="2">
        <v>27</v>
      </c>
      <c r="U1676" t="s">
        <v>117</v>
      </c>
      <c r="V1676" s="3">
        <v>0.13557142859999999</v>
      </c>
      <c r="W1676" s="2">
        <v>27</v>
      </c>
      <c r="Z1676" t="s">
        <v>112</v>
      </c>
      <c r="AA1676" s="3">
        <v>0.15816666670000001</v>
      </c>
      <c r="AB1676" s="2">
        <v>27</v>
      </c>
    </row>
    <row r="1677" spans="1:28" x14ac:dyDescent="0.2">
      <c r="A1677" s="1">
        <v>836000000000</v>
      </c>
      <c r="B1677" t="s">
        <v>130</v>
      </c>
      <c r="C1677" t="s">
        <v>1796</v>
      </c>
      <c r="D1677" t="s">
        <v>44</v>
      </c>
      <c r="E1677" s="4" t="str">
        <f>IF(SUMPRODUCT(--(NOT(ISERR(SEARCH({"c4","c3","c1","m4","m3","m2","m1","r3","r4","i2","cr1","hs1","g2"},D1677)))))&gt;0,"1","")</f>
        <v>1</v>
      </c>
      <c r="F1677" t="s">
        <v>39</v>
      </c>
      <c r="G1677" t="s">
        <v>38</v>
      </c>
      <c r="H1677">
        <v>9.1943999999999998E-2</v>
      </c>
      <c r="I1677">
        <v>0</v>
      </c>
      <c r="J1677">
        <v>9.1943999999999998E-2</v>
      </c>
      <c r="K1677" s="2">
        <v>5.3995901639344304</v>
      </c>
      <c r="N1677" t="s">
        <v>31</v>
      </c>
      <c r="O1677" s="4">
        <f t="shared" si="26"/>
        <v>1</v>
      </c>
      <c r="P1677" t="s">
        <v>69</v>
      </c>
      <c r="Q1677" s="3">
        <v>9.0291197099999998E-2</v>
      </c>
      <c r="R1677" s="2">
        <v>10.7991803278688</v>
      </c>
      <c r="U1677" t="s">
        <v>81</v>
      </c>
      <c r="V1677" s="3">
        <v>0.15820935429999999</v>
      </c>
      <c r="W1677" s="2">
        <v>43.1967213114754</v>
      </c>
      <c r="Z1677" t="s">
        <v>80</v>
      </c>
      <c r="AA1677" s="3">
        <v>0.13563655499999999</v>
      </c>
      <c r="AB1677" s="2">
        <v>21.5983606557377</v>
      </c>
    </row>
    <row r="1678" spans="1:28" x14ac:dyDescent="0.2">
      <c r="A1678" s="1">
        <v>836000000000</v>
      </c>
      <c r="B1678" t="s">
        <v>130</v>
      </c>
      <c r="C1678" t="s">
        <v>1797</v>
      </c>
      <c r="D1678" t="s">
        <v>44</v>
      </c>
      <c r="E1678" s="4" t="str">
        <f>IF(SUMPRODUCT(--(NOT(ISERR(SEARCH({"c4","c3","c1","m4","m3","m2","m1","r3","r4","i2","cr1","hs1","g2"},D1678)))))&gt;0,"1","")</f>
        <v>1</v>
      </c>
      <c r="F1678" t="s">
        <v>39</v>
      </c>
      <c r="G1678" t="s">
        <v>38</v>
      </c>
      <c r="H1678">
        <v>9.1943999999999998E-2</v>
      </c>
      <c r="I1678">
        <v>0</v>
      </c>
      <c r="J1678">
        <v>9.1943999999999998E-2</v>
      </c>
      <c r="K1678" s="2">
        <v>6.8541666666666696</v>
      </c>
      <c r="N1678" t="s">
        <v>31</v>
      </c>
      <c r="O1678" s="4">
        <f t="shared" si="26"/>
        <v>1</v>
      </c>
      <c r="P1678" t="s">
        <v>69</v>
      </c>
      <c r="Q1678" s="3">
        <v>9.0291197099999998E-2</v>
      </c>
      <c r="R1678" s="2">
        <v>13.7083333333333</v>
      </c>
      <c r="U1678" t="s">
        <v>80</v>
      </c>
      <c r="V1678" s="3">
        <v>0.13563655499999999</v>
      </c>
      <c r="W1678" s="2">
        <v>27.4166666666666</v>
      </c>
      <c r="Z1678" t="s">
        <v>81</v>
      </c>
      <c r="AA1678" s="3">
        <v>0.15820935429999999</v>
      </c>
      <c r="AB1678" s="2">
        <v>54.8333333333333</v>
      </c>
    </row>
    <row r="1679" spans="1:28" x14ac:dyDescent="0.2">
      <c r="A1679" s="1">
        <v>836000000000</v>
      </c>
      <c r="B1679" t="s">
        <v>130</v>
      </c>
      <c r="C1679" t="s">
        <v>1798</v>
      </c>
      <c r="D1679" t="s">
        <v>69</v>
      </c>
      <c r="E1679" s="4" t="str">
        <f>IF(SUMPRODUCT(--(NOT(ISERR(SEARCH({"c4","c3","c1","m4","m3","m2","m1","r3","r4","i2","cr1","hs1","g2"},D1679)))))&gt;0,"1","")</f>
        <v>1</v>
      </c>
      <c r="F1679" t="s">
        <v>39</v>
      </c>
      <c r="G1679" t="s">
        <v>30</v>
      </c>
      <c r="H1679">
        <v>0.183056</v>
      </c>
      <c r="I1679">
        <v>0</v>
      </c>
      <c r="J1679">
        <v>0.183056</v>
      </c>
      <c r="K1679" s="2">
        <v>23.8125</v>
      </c>
      <c r="N1679" t="s">
        <v>31</v>
      </c>
      <c r="O1679" s="4">
        <f t="shared" si="26"/>
        <v>1</v>
      </c>
      <c r="P1679" t="s">
        <v>80</v>
      </c>
      <c r="Q1679" s="3">
        <v>9.0280386200000007E-2</v>
      </c>
      <c r="R1679" s="2">
        <v>47.625</v>
      </c>
    </row>
    <row r="1680" spans="1:28" x14ac:dyDescent="0.2">
      <c r="A1680" s="1">
        <v>836000000000</v>
      </c>
      <c r="B1680" t="s">
        <v>130</v>
      </c>
      <c r="C1680" t="s">
        <v>1799</v>
      </c>
      <c r="D1680" t="s">
        <v>44</v>
      </c>
      <c r="E1680" s="4" t="str">
        <f>IF(SUMPRODUCT(--(NOT(ISERR(SEARCH({"c4","c3","c1","m4","m3","m2","m1","r3","r4","i2","cr1","hs1","g2"},D1680)))))&gt;0,"1","")</f>
        <v>1</v>
      </c>
      <c r="F1680" t="s">
        <v>39</v>
      </c>
      <c r="G1680" t="s">
        <v>38</v>
      </c>
      <c r="H1680">
        <v>9.1666999999999998E-2</v>
      </c>
      <c r="I1680">
        <v>0</v>
      </c>
      <c r="J1680">
        <v>9.1666999999999998E-2</v>
      </c>
      <c r="K1680" s="2">
        <v>7.5729166666666696</v>
      </c>
      <c r="N1680" t="s">
        <v>31</v>
      </c>
      <c r="O1680" s="4">
        <f t="shared" si="26"/>
        <v>1</v>
      </c>
      <c r="P1680" t="s">
        <v>69</v>
      </c>
      <c r="Q1680" s="3">
        <v>9.0019176500000006E-2</v>
      </c>
      <c r="R1680" s="2">
        <v>15.1458333333333</v>
      </c>
      <c r="U1680" t="s">
        <v>80</v>
      </c>
      <c r="V1680" s="3">
        <v>0.1352279223</v>
      </c>
      <c r="W1680" s="2">
        <v>30.2916666666666</v>
      </c>
      <c r="Z1680" t="s">
        <v>81</v>
      </c>
      <c r="AA1680" s="3">
        <v>0.1577327164</v>
      </c>
      <c r="AB1680" s="2">
        <v>60.5833333333333</v>
      </c>
    </row>
    <row r="1681" spans="1:28" x14ac:dyDescent="0.2">
      <c r="A1681" s="1">
        <v>836000000000</v>
      </c>
      <c r="B1681" t="s">
        <v>130</v>
      </c>
      <c r="C1681" t="s">
        <v>1800</v>
      </c>
      <c r="D1681" t="s">
        <v>44</v>
      </c>
      <c r="E1681" s="4" t="str">
        <f>IF(SUMPRODUCT(--(NOT(ISERR(SEARCH({"c4","c3","c1","m4","m3","m2","m1","r3","r4","i2","cr1","hs1","g2"},D1681)))))&gt;0,"1","")</f>
        <v>1</v>
      </c>
      <c r="F1681" t="s">
        <v>39</v>
      </c>
      <c r="G1681" t="s">
        <v>38</v>
      </c>
      <c r="H1681">
        <v>9.1666999999999998E-2</v>
      </c>
      <c r="I1681">
        <v>0</v>
      </c>
      <c r="J1681">
        <v>9.1666999999999998E-2</v>
      </c>
      <c r="K1681" s="2">
        <v>14.40625</v>
      </c>
      <c r="N1681" t="s">
        <v>31</v>
      </c>
      <c r="O1681" s="4">
        <f t="shared" si="26"/>
        <v>1</v>
      </c>
      <c r="P1681" t="s">
        <v>69</v>
      </c>
      <c r="Q1681" s="3">
        <v>9.0019176500000006E-2</v>
      </c>
      <c r="R1681" s="2">
        <v>28.8125</v>
      </c>
      <c r="U1681" t="s">
        <v>80</v>
      </c>
      <c r="V1681" s="3">
        <v>0.1352279223</v>
      </c>
      <c r="W1681" s="2">
        <v>57.625</v>
      </c>
    </row>
    <row r="1682" spans="1:28" x14ac:dyDescent="0.2">
      <c r="A1682" s="1">
        <v>836000000000</v>
      </c>
      <c r="B1682" t="s">
        <v>130</v>
      </c>
      <c r="C1682" t="s">
        <v>1801</v>
      </c>
      <c r="D1682" t="s">
        <v>44</v>
      </c>
      <c r="E1682" s="4" t="str">
        <f>IF(SUMPRODUCT(--(NOT(ISERR(SEARCH({"c4","c3","c1","m4","m3","m2","m1","r3","r4","i2","cr1","hs1","g2"},D1682)))))&gt;0,"1","")</f>
        <v>1</v>
      </c>
      <c r="F1682" t="s">
        <v>39</v>
      </c>
      <c r="G1682" t="s">
        <v>38</v>
      </c>
      <c r="H1682">
        <v>9.1388999999999998E-2</v>
      </c>
      <c r="I1682">
        <v>0</v>
      </c>
      <c r="J1682">
        <v>9.1388999999999998E-2</v>
      </c>
      <c r="K1682" s="2">
        <v>3.21875</v>
      </c>
      <c r="N1682" t="s">
        <v>31</v>
      </c>
      <c r="O1682" s="4">
        <f t="shared" si="26"/>
        <v>1</v>
      </c>
      <c r="P1682" t="s">
        <v>69</v>
      </c>
      <c r="Q1682" s="3">
        <v>8.9746173900000004E-2</v>
      </c>
      <c r="R1682" s="2">
        <v>6.4375</v>
      </c>
      <c r="U1682" t="s">
        <v>80</v>
      </c>
      <c r="V1682" s="3">
        <v>0.13481781440000001</v>
      </c>
      <c r="W1682" s="2">
        <v>12.875</v>
      </c>
      <c r="Z1682" t="s">
        <v>81</v>
      </c>
      <c r="AA1682" s="3">
        <v>0.1572543579</v>
      </c>
      <c r="AB1682" s="2">
        <v>25.75</v>
      </c>
    </row>
    <row r="1683" spans="1:28" x14ac:dyDescent="0.2">
      <c r="A1683" s="1">
        <v>836000000000</v>
      </c>
      <c r="B1683" t="s">
        <v>130</v>
      </c>
      <c r="C1683" t="s">
        <v>1802</v>
      </c>
      <c r="D1683" t="s">
        <v>44</v>
      </c>
      <c r="E1683" s="4" t="str">
        <f>IF(SUMPRODUCT(--(NOT(ISERR(SEARCH({"c4","c3","c1","m4","m3","m2","m1","r3","r4","i2","cr1","hs1","g2"},D1683)))))&gt;0,"1","")</f>
        <v>1</v>
      </c>
      <c r="F1683" t="s">
        <v>39</v>
      </c>
      <c r="G1683" t="s">
        <v>38</v>
      </c>
      <c r="H1683">
        <v>9.1388999999999998E-2</v>
      </c>
      <c r="I1683">
        <v>0</v>
      </c>
      <c r="J1683">
        <v>9.1388999999999998E-2</v>
      </c>
      <c r="K1683" s="2">
        <v>12.15625</v>
      </c>
      <c r="N1683" t="s">
        <v>31</v>
      </c>
      <c r="O1683" s="4">
        <f t="shared" si="26"/>
        <v>1</v>
      </c>
      <c r="P1683" t="s">
        <v>69</v>
      </c>
      <c r="Q1683" s="3">
        <v>8.9746173900000004E-2</v>
      </c>
      <c r="R1683" s="2">
        <v>24.3125</v>
      </c>
      <c r="U1683" t="s">
        <v>80</v>
      </c>
      <c r="V1683" s="3">
        <v>0.13481781440000001</v>
      </c>
      <c r="W1683" s="2">
        <v>48.625</v>
      </c>
    </row>
    <row r="1684" spans="1:28" x14ac:dyDescent="0.2">
      <c r="A1684" s="1">
        <v>836000000000</v>
      </c>
      <c r="B1684" t="s">
        <v>130</v>
      </c>
      <c r="C1684" t="s">
        <v>1803</v>
      </c>
      <c r="D1684" t="s">
        <v>44</v>
      </c>
      <c r="E1684" s="4" t="str">
        <f>IF(SUMPRODUCT(--(NOT(ISERR(SEARCH({"c4","c3","c1","m4","m3","m2","m1","r3","r4","i2","cr1","hs1","g2"},D1684)))))&gt;0,"1","")</f>
        <v>1</v>
      </c>
      <c r="F1684" t="s">
        <v>39</v>
      </c>
      <c r="G1684" t="s">
        <v>38</v>
      </c>
      <c r="H1684">
        <v>9.1388999999999998E-2</v>
      </c>
      <c r="I1684">
        <v>0</v>
      </c>
      <c r="J1684">
        <v>9.1388999999999998E-2</v>
      </c>
      <c r="K1684" s="2">
        <v>5.0104166666666696</v>
      </c>
      <c r="N1684" t="s">
        <v>31</v>
      </c>
      <c r="O1684" s="4">
        <f t="shared" si="26"/>
        <v>1</v>
      </c>
      <c r="P1684" t="s">
        <v>69</v>
      </c>
      <c r="Q1684" s="3">
        <v>8.9746173900000004E-2</v>
      </c>
      <c r="R1684" s="2">
        <v>10.0208333333333</v>
      </c>
      <c r="U1684" t="s">
        <v>81</v>
      </c>
      <c r="V1684" s="3">
        <v>0.1572543579</v>
      </c>
      <c r="W1684" s="2">
        <v>40.0833333333333</v>
      </c>
      <c r="Z1684" t="s">
        <v>80</v>
      </c>
      <c r="AA1684" s="3">
        <v>0.13481781440000001</v>
      </c>
      <c r="AB1684" s="2">
        <v>20.0416666666666</v>
      </c>
    </row>
    <row r="1685" spans="1:28" x14ac:dyDescent="0.2">
      <c r="A1685" s="1">
        <v>836000000000</v>
      </c>
      <c r="B1685" t="s">
        <v>130</v>
      </c>
      <c r="C1685" t="s">
        <v>1804</v>
      </c>
      <c r="D1685" t="s">
        <v>44</v>
      </c>
      <c r="E1685" s="4" t="str">
        <f>IF(SUMPRODUCT(--(NOT(ISERR(SEARCH({"c4","c3","c1","m4","m3","m2","m1","r3","r4","i2","cr1","hs1","g2"},D1685)))))&gt;0,"1","")</f>
        <v>1</v>
      </c>
      <c r="F1685" t="s">
        <v>39</v>
      </c>
      <c r="G1685" t="s">
        <v>38</v>
      </c>
      <c r="H1685">
        <v>9.1110999999999998E-2</v>
      </c>
      <c r="I1685">
        <v>0</v>
      </c>
      <c r="J1685">
        <v>9.1110999999999998E-2</v>
      </c>
      <c r="K1685" s="2">
        <v>4.6875</v>
      </c>
      <c r="N1685" t="s">
        <v>31</v>
      </c>
      <c r="O1685" s="4">
        <f t="shared" si="26"/>
        <v>1</v>
      </c>
      <c r="P1685" t="s">
        <v>69</v>
      </c>
      <c r="Q1685" s="3">
        <v>8.9473171300000001E-2</v>
      </c>
      <c r="R1685" s="2">
        <v>9.375</v>
      </c>
      <c r="U1685" t="s">
        <v>80</v>
      </c>
      <c r="V1685" s="3">
        <v>0.1344077065</v>
      </c>
      <c r="W1685" s="2">
        <v>18.75</v>
      </c>
      <c r="Z1685" t="s">
        <v>81</v>
      </c>
      <c r="AA1685" s="3">
        <v>0.1567759993</v>
      </c>
      <c r="AB1685" s="2">
        <v>37.5</v>
      </c>
    </row>
    <row r="1686" spans="1:28" x14ac:dyDescent="0.2">
      <c r="A1686" s="1">
        <v>836000000000</v>
      </c>
      <c r="B1686" t="s">
        <v>130</v>
      </c>
      <c r="C1686" t="s">
        <v>1805</v>
      </c>
      <c r="D1686" t="s">
        <v>44</v>
      </c>
      <c r="E1686" s="4" t="str">
        <f>IF(SUMPRODUCT(--(NOT(ISERR(SEARCH({"c4","c3","c1","m4","m3","m2","m1","r3","r4","i2","cr1","hs1","g2"},D1686)))))&gt;0,"1","")</f>
        <v>1</v>
      </c>
      <c r="F1686" t="s">
        <v>39</v>
      </c>
      <c r="G1686" t="s">
        <v>38</v>
      </c>
      <c r="H1686">
        <v>9.1110999999999998E-2</v>
      </c>
      <c r="I1686">
        <v>0</v>
      </c>
      <c r="J1686">
        <v>9.1110999999999998E-2</v>
      </c>
      <c r="K1686" s="2">
        <v>5.8020833333333304</v>
      </c>
      <c r="N1686" t="s">
        <v>31</v>
      </c>
      <c r="O1686" s="4">
        <f t="shared" si="26"/>
        <v>1</v>
      </c>
      <c r="P1686" t="s">
        <v>69</v>
      </c>
      <c r="Q1686" s="3">
        <v>8.9473171300000001E-2</v>
      </c>
      <c r="R1686" s="2">
        <v>11.6041666666666</v>
      </c>
      <c r="U1686" t="s">
        <v>81</v>
      </c>
      <c r="V1686" s="3">
        <v>0.1567759993</v>
      </c>
      <c r="W1686" s="2">
        <v>46.4166666666666</v>
      </c>
      <c r="Z1686" t="s">
        <v>80</v>
      </c>
      <c r="AA1686" s="3">
        <v>0.1344077065</v>
      </c>
      <c r="AB1686" s="2">
        <v>23.2083333333333</v>
      </c>
    </row>
    <row r="1687" spans="1:28" x14ac:dyDescent="0.2">
      <c r="A1687" s="1">
        <v>836000000000</v>
      </c>
      <c r="B1687" t="s">
        <v>130</v>
      </c>
      <c r="C1687" t="s">
        <v>1806</v>
      </c>
      <c r="D1687" t="s">
        <v>44</v>
      </c>
      <c r="E1687" s="4" t="str">
        <f>IF(SUMPRODUCT(--(NOT(ISERR(SEARCH({"c4","c3","c1","m4","m3","m2","m1","r3","r4","i2","cr1","hs1","g2"},D1687)))))&gt;0,"1","")</f>
        <v>1</v>
      </c>
      <c r="F1687" t="s">
        <v>39</v>
      </c>
      <c r="G1687" t="s">
        <v>38</v>
      </c>
      <c r="H1687">
        <v>9.0832999999999997E-2</v>
      </c>
      <c r="I1687">
        <v>0</v>
      </c>
      <c r="J1687">
        <v>9.0832999999999997E-2</v>
      </c>
      <c r="K1687" s="2">
        <v>2.78125</v>
      </c>
      <c r="N1687" t="s">
        <v>31</v>
      </c>
      <c r="O1687" s="4">
        <f t="shared" si="26"/>
        <v>1</v>
      </c>
      <c r="P1687" t="s">
        <v>69</v>
      </c>
      <c r="Q1687" s="3">
        <v>8.9200168699999999E-2</v>
      </c>
      <c r="R1687" s="2">
        <v>5.5625</v>
      </c>
      <c r="U1687" t="s">
        <v>80</v>
      </c>
      <c r="V1687" s="3">
        <v>0.13399759850000001</v>
      </c>
      <c r="W1687" s="2">
        <v>11.125</v>
      </c>
      <c r="Z1687" t="s">
        <v>81</v>
      </c>
      <c r="AA1687" s="3">
        <v>0.15629764069999999</v>
      </c>
      <c r="AB1687" s="2">
        <v>22.25</v>
      </c>
    </row>
    <row r="1688" spans="1:28" x14ac:dyDescent="0.2">
      <c r="A1688" s="1">
        <v>836000000000</v>
      </c>
      <c r="B1688" t="s">
        <v>130</v>
      </c>
      <c r="C1688" t="s">
        <v>1807</v>
      </c>
      <c r="D1688" t="s">
        <v>44</v>
      </c>
      <c r="E1688" s="4" t="str">
        <f>IF(SUMPRODUCT(--(NOT(ISERR(SEARCH({"c4","c3","c1","m4","m3","m2","m1","r3","r4","i2","cr1","hs1","g2"},D1688)))))&gt;0,"1","")</f>
        <v>1</v>
      </c>
      <c r="F1688" t="s">
        <v>39</v>
      </c>
      <c r="G1688" t="s">
        <v>38</v>
      </c>
      <c r="H1688">
        <v>9.0832999999999997E-2</v>
      </c>
      <c r="I1688">
        <v>0</v>
      </c>
      <c r="J1688">
        <v>9.0832999999999997E-2</v>
      </c>
      <c r="K1688" s="2">
        <v>4.1041666666666696</v>
      </c>
      <c r="N1688" t="s">
        <v>31</v>
      </c>
      <c r="O1688" s="4">
        <f t="shared" si="26"/>
        <v>1</v>
      </c>
      <c r="P1688" t="s">
        <v>69</v>
      </c>
      <c r="Q1688" s="3">
        <v>8.9200168699999999E-2</v>
      </c>
      <c r="R1688" s="2">
        <v>8.2083333333333393</v>
      </c>
      <c r="U1688" t="s">
        <v>80</v>
      </c>
      <c r="V1688" s="3">
        <v>0.13399759850000001</v>
      </c>
      <c r="W1688" s="2">
        <v>16.4166666666666</v>
      </c>
      <c r="Z1688" t="s">
        <v>81</v>
      </c>
      <c r="AA1688" s="3">
        <v>0.15629764069999999</v>
      </c>
      <c r="AB1688" s="2">
        <v>32.8333333333333</v>
      </c>
    </row>
    <row r="1689" spans="1:28" x14ac:dyDescent="0.2">
      <c r="A1689" s="1">
        <v>836000000000</v>
      </c>
      <c r="B1689" t="s">
        <v>130</v>
      </c>
      <c r="C1689" t="s">
        <v>1808</v>
      </c>
      <c r="D1689" t="s">
        <v>44</v>
      </c>
      <c r="E1689" s="4" t="str">
        <f>IF(SUMPRODUCT(--(NOT(ISERR(SEARCH({"c4","c3","c1","m4","m3","m2","m1","r3","r4","i2","cr1","hs1","g2"},D1689)))))&gt;0,"1","")</f>
        <v>1</v>
      </c>
      <c r="F1689" t="s">
        <v>39</v>
      </c>
      <c r="G1689" t="s">
        <v>38</v>
      </c>
      <c r="H1689">
        <v>8.9721999999999996E-2</v>
      </c>
      <c r="I1689">
        <v>0</v>
      </c>
      <c r="J1689">
        <v>8.9721999999999996E-2</v>
      </c>
      <c r="K1689" s="2">
        <v>2.4479166666666701</v>
      </c>
      <c r="N1689" t="s">
        <v>31</v>
      </c>
      <c r="O1689" s="4">
        <f t="shared" si="26"/>
        <v>1</v>
      </c>
      <c r="P1689" t="s">
        <v>69</v>
      </c>
      <c r="Q1689" s="3">
        <v>8.8109140200000005E-2</v>
      </c>
      <c r="R1689" s="2">
        <v>4.8958333333333401</v>
      </c>
      <c r="U1689" t="s">
        <v>80</v>
      </c>
      <c r="V1689" s="3">
        <v>0.13235864210000001</v>
      </c>
      <c r="W1689" s="2">
        <v>9.7916666666666803</v>
      </c>
      <c r="Z1689" t="s">
        <v>81</v>
      </c>
      <c r="AA1689" s="3">
        <v>0.15438592709999999</v>
      </c>
      <c r="AB1689" s="2">
        <v>19.5833333333333</v>
      </c>
    </row>
    <row r="1690" spans="1:28" x14ac:dyDescent="0.2">
      <c r="A1690" s="1">
        <v>836000000000</v>
      </c>
      <c r="B1690" t="s">
        <v>130</v>
      </c>
      <c r="C1690" t="s">
        <v>1809</v>
      </c>
      <c r="D1690" t="s">
        <v>44</v>
      </c>
      <c r="E1690" s="4" t="str">
        <f>IF(SUMPRODUCT(--(NOT(ISERR(SEARCH({"c4","c3","c1","m4","m3","m2","m1","r3","r4","i2","cr1","hs1","g2"},D1690)))))&gt;0,"1","")</f>
        <v>1</v>
      </c>
      <c r="F1690" t="s">
        <v>39</v>
      </c>
      <c r="G1690" t="s">
        <v>33</v>
      </c>
      <c r="H1690">
        <v>0.10166699999999999</v>
      </c>
      <c r="I1690">
        <v>0</v>
      </c>
      <c r="J1690">
        <v>0.10166699999999999</v>
      </c>
      <c r="K1690" s="2">
        <v>9.15625</v>
      </c>
      <c r="N1690" t="s">
        <v>31</v>
      </c>
      <c r="O1690" s="4">
        <f t="shared" si="26"/>
        <v>1</v>
      </c>
      <c r="P1690" t="s">
        <v>69</v>
      </c>
      <c r="Q1690" s="3">
        <v>8.7911696999999997E-2</v>
      </c>
      <c r="R1690" s="2">
        <v>18.3125</v>
      </c>
      <c r="U1690" t="s">
        <v>80</v>
      </c>
      <c r="V1690" s="3">
        <v>0.13186754540000001</v>
      </c>
      <c r="W1690" s="2">
        <v>36.625</v>
      </c>
      <c r="Z1690" t="s">
        <v>81</v>
      </c>
      <c r="AA1690" s="3">
        <v>0.15373502789999999</v>
      </c>
      <c r="AB1690" s="2">
        <v>73.25</v>
      </c>
    </row>
    <row r="1691" spans="1:28" x14ac:dyDescent="0.2">
      <c r="A1691" s="1">
        <v>836000000000</v>
      </c>
      <c r="B1691" t="s">
        <v>130</v>
      </c>
      <c r="C1691" t="s">
        <v>1810</v>
      </c>
      <c r="D1691" t="s">
        <v>44</v>
      </c>
      <c r="E1691" s="4" t="str">
        <f>IF(SUMPRODUCT(--(NOT(ISERR(SEARCH({"c4","c3","c1","m4","m3","m2","m1","r3","r4","i2","cr1","hs1","g2"},D1691)))))&gt;0,"1","")</f>
        <v>1</v>
      </c>
      <c r="F1691" t="s">
        <v>39</v>
      </c>
      <c r="G1691" t="s">
        <v>38</v>
      </c>
      <c r="H1691">
        <v>8.9443999999999996E-2</v>
      </c>
      <c r="I1691">
        <v>0</v>
      </c>
      <c r="J1691">
        <v>8.9443999999999996E-2</v>
      </c>
      <c r="K1691" s="2">
        <v>9.3020833333333393</v>
      </c>
      <c r="N1691" t="s">
        <v>31</v>
      </c>
      <c r="O1691" s="4">
        <f t="shared" si="26"/>
        <v>1</v>
      </c>
      <c r="P1691" t="s">
        <v>69</v>
      </c>
      <c r="Q1691" s="3">
        <v>8.7836137600000003E-2</v>
      </c>
      <c r="R1691" s="2">
        <v>18.6041666666666</v>
      </c>
      <c r="U1691" t="s">
        <v>80</v>
      </c>
      <c r="V1691" s="3">
        <v>0.13194853419999999</v>
      </c>
      <c r="W1691" s="2">
        <v>37.2083333333333</v>
      </c>
      <c r="Z1691" t="s">
        <v>81</v>
      </c>
      <c r="AA1691" s="3">
        <v>0.15390756859999999</v>
      </c>
      <c r="AB1691" s="2">
        <v>74.4166666666667</v>
      </c>
    </row>
    <row r="1692" spans="1:28" x14ac:dyDescent="0.2">
      <c r="A1692" s="1">
        <v>836000000000</v>
      </c>
      <c r="B1692" t="s">
        <v>130</v>
      </c>
      <c r="C1692" t="s">
        <v>1811</v>
      </c>
      <c r="D1692" t="s">
        <v>44</v>
      </c>
      <c r="E1692" s="4" t="str">
        <f>IF(SUMPRODUCT(--(NOT(ISERR(SEARCH({"c4","c3","c1","m4","m3","m2","m1","r3","r4","i2","cr1","hs1","g2"},D1692)))))&gt;0,"1","")</f>
        <v>1</v>
      </c>
      <c r="F1692" t="s">
        <v>39</v>
      </c>
      <c r="G1692" t="s">
        <v>38</v>
      </c>
      <c r="H1692">
        <v>8.9166999999999996E-2</v>
      </c>
      <c r="I1692">
        <v>0</v>
      </c>
      <c r="J1692">
        <v>8.9166999999999996E-2</v>
      </c>
      <c r="K1692" s="2">
        <v>7.65625</v>
      </c>
      <c r="N1692" t="s">
        <v>31</v>
      </c>
      <c r="O1692" s="4">
        <f t="shared" si="26"/>
        <v>1</v>
      </c>
      <c r="P1692" t="s">
        <v>69</v>
      </c>
      <c r="Q1692" s="3">
        <v>8.7564116999999997E-2</v>
      </c>
      <c r="R1692" s="2">
        <v>15.3125</v>
      </c>
      <c r="U1692" t="s">
        <v>80</v>
      </c>
      <c r="V1692" s="3">
        <v>0.1315399015</v>
      </c>
      <c r="W1692" s="2">
        <v>30.625</v>
      </c>
      <c r="Z1692" t="s">
        <v>81</v>
      </c>
      <c r="AA1692" s="3">
        <v>0.1534309307</v>
      </c>
      <c r="AB1692" s="2">
        <v>61.25</v>
      </c>
    </row>
    <row r="1693" spans="1:28" x14ac:dyDescent="0.2">
      <c r="A1693" s="1">
        <v>836000000000</v>
      </c>
      <c r="B1693" t="s">
        <v>130</v>
      </c>
      <c r="C1693" t="s">
        <v>1812</v>
      </c>
      <c r="D1693" t="s">
        <v>44</v>
      </c>
      <c r="E1693" s="4" t="str">
        <f>IF(SUMPRODUCT(--(NOT(ISERR(SEARCH({"c4","c3","c1","m4","m3","m2","m1","r3","r4","i2","cr1","hs1","g2"},D1693)))))&gt;0,"1","")</f>
        <v>1</v>
      </c>
      <c r="F1693" t="s">
        <v>39</v>
      </c>
      <c r="G1693" t="s">
        <v>38</v>
      </c>
      <c r="H1693">
        <v>8.9166999999999996E-2</v>
      </c>
      <c r="I1693">
        <v>0</v>
      </c>
      <c r="J1693">
        <v>8.9166999999999996E-2</v>
      </c>
      <c r="K1693" s="2">
        <v>9.96875</v>
      </c>
      <c r="N1693" t="s">
        <v>31</v>
      </c>
      <c r="O1693" s="4">
        <f t="shared" si="26"/>
        <v>1</v>
      </c>
      <c r="P1693" t="s">
        <v>69</v>
      </c>
      <c r="Q1693" s="3">
        <v>8.7564116999999997E-2</v>
      </c>
      <c r="R1693" s="2">
        <v>19.9375</v>
      </c>
      <c r="U1693" t="s">
        <v>81</v>
      </c>
      <c r="V1693" s="3">
        <v>0.1534309307</v>
      </c>
      <c r="W1693" s="2">
        <v>79.75</v>
      </c>
      <c r="Z1693" t="s">
        <v>80</v>
      </c>
      <c r="AA1693" s="3">
        <v>0.1315399015</v>
      </c>
      <c r="AB1693" s="2">
        <v>39.875</v>
      </c>
    </row>
    <row r="1694" spans="1:28" x14ac:dyDescent="0.2">
      <c r="A1694" s="1">
        <v>836000000000</v>
      </c>
      <c r="B1694" t="s">
        <v>130</v>
      </c>
      <c r="C1694" t="s">
        <v>1813</v>
      </c>
      <c r="D1694" t="s">
        <v>44</v>
      </c>
      <c r="E1694" s="4" t="str">
        <f>IF(SUMPRODUCT(--(NOT(ISERR(SEARCH({"c4","c3","c1","m4","m3","m2","m1","r3","r4","i2","cr1","hs1","g2"},D1694)))))&gt;0,"1","")</f>
        <v>1</v>
      </c>
      <c r="F1694" t="s">
        <v>39</v>
      </c>
      <c r="G1694" t="s">
        <v>38</v>
      </c>
      <c r="H1694">
        <v>8.8888999999999996E-2</v>
      </c>
      <c r="I1694">
        <v>0</v>
      </c>
      <c r="J1694">
        <v>8.8888999999999996E-2</v>
      </c>
      <c r="K1694" s="2">
        <v>3.78125</v>
      </c>
      <c r="N1694" t="s">
        <v>31</v>
      </c>
      <c r="O1694" s="4">
        <f t="shared" si="26"/>
        <v>1</v>
      </c>
      <c r="P1694" t="s">
        <v>69</v>
      </c>
      <c r="Q1694" s="3">
        <v>8.7291114399999994E-2</v>
      </c>
      <c r="R1694" s="2">
        <v>7.5625</v>
      </c>
      <c r="U1694" t="s">
        <v>80</v>
      </c>
      <c r="V1694" s="3">
        <v>0.13112979350000001</v>
      </c>
      <c r="W1694" s="2">
        <v>15.125</v>
      </c>
      <c r="Z1694" t="s">
        <v>81</v>
      </c>
      <c r="AA1694" s="3">
        <v>0.15295257209999999</v>
      </c>
      <c r="AB1694" s="2">
        <v>30.25</v>
      </c>
    </row>
    <row r="1695" spans="1:28" x14ac:dyDescent="0.2">
      <c r="A1695" s="1">
        <v>836000000000</v>
      </c>
      <c r="B1695" t="s">
        <v>130</v>
      </c>
      <c r="C1695" t="s">
        <v>1814</v>
      </c>
      <c r="D1695" t="s">
        <v>44</v>
      </c>
      <c r="E1695" s="4" t="str">
        <f>IF(SUMPRODUCT(--(NOT(ISERR(SEARCH({"c4","c3","c1","m4","m3","m2","m1","r3","r4","i2","cr1","hs1","g2"},D1695)))))&gt;0,"1","")</f>
        <v>1</v>
      </c>
      <c r="F1695" t="s">
        <v>39</v>
      </c>
      <c r="G1695" t="s">
        <v>38</v>
      </c>
      <c r="H1695">
        <v>8.8888999999999996E-2</v>
      </c>
      <c r="I1695">
        <v>0</v>
      </c>
      <c r="J1695">
        <v>8.8888999999999996E-2</v>
      </c>
      <c r="K1695" s="2">
        <v>8.46875</v>
      </c>
      <c r="N1695" t="s">
        <v>31</v>
      </c>
      <c r="O1695" s="4">
        <f t="shared" si="26"/>
        <v>1</v>
      </c>
      <c r="P1695" t="s">
        <v>69</v>
      </c>
      <c r="Q1695" s="3">
        <v>8.7291114399999994E-2</v>
      </c>
      <c r="R1695" s="2">
        <v>16.9375</v>
      </c>
      <c r="U1695" t="s">
        <v>81</v>
      </c>
      <c r="V1695" s="3">
        <v>0.15295257209999999</v>
      </c>
      <c r="W1695" s="2">
        <v>67.75</v>
      </c>
      <c r="Z1695" t="s">
        <v>80</v>
      </c>
      <c r="AA1695" s="3">
        <v>0.13112979350000001</v>
      </c>
      <c r="AB1695" s="2">
        <v>33.875</v>
      </c>
    </row>
    <row r="1696" spans="1:28" x14ac:dyDescent="0.2">
      <c r="A1696" s="1">
        <v>836000000000</v>
      </c>
      <c r="B1696" t="s">
        <v>130</v>
      </c>
      <c r="C1696" t="s">
        <v>1815</v>
      </c>
      <c r="D1696" t="s">
        <v>44</v>
      </c>
      <c r="E1696" s="4" t="str">
        <f>IF(SUMPRODUCT(--(NOT(ISERR(SEARCH({"c4","c3","c1","m4","m3","m2","m1","r3","r4","i2","cr1","hs1","g2"},D1696)))))&gt;0,"1","")</f>
        <v>1</v>
      </c>
      <c r="F1696" t="s">
        <v>39</v>
      </c>
      <c r="G1696" t="s">
        <v>38</v>
      </c>
      <c r="H1696">
        <v>8.8610999999999995E-2</v>
      </c>
      <c r="I1696">
        <v>0</v>
      </c>
      <c r="J1696">
        <v>8.8610999999999995E-2</v>
      </c>
      <c r="K1696" s="2">
        <v>4.0416666666666696</v>
      </c>
      <c r="N1696" t="s">
        <v>31</v>
      </c>
      <c r="O1696" s="4">
        <f t="shared" si="26"/>
        <v>1</v>
      </c>
      <c r="P1696" t="s">
        <v>69</v>
      </c>
      <c r="Q1696" s="3">
        <v>8.7018111800000006E-2</v>
      </c>
      <c r="R1696" s="2">
        <v>8.0833333333333393</v>
      </c>
      <c r="U1696" t="s">
        <v>80</v>
      </c>
      <c r="V1696" s="3">
        <v>0.1307196856</v>
      </c>
      <c r="W1696" s="2">
        <v>16.1666666666666</v>
      </c>
      <c r="Z1696" t="s">
        <v>81</v>
      </c>
      <c r="AA1696" s="3">
        <v>0.15247421359999999</v>
      </c>
      <c r="AB1696" s="2">
        <v>32.3333333333333</v>
      </c>
    </row>
    <row r="1697" spans="1:28" x14ac:dyDescent="0.2">
      <c r="A1697" s="1">
        <v>836000000000</v>
      </c>
      <c r="B1697" t="s">
        <v>130</v>
      </c>
      <c r="C1697" t="s">
        <v>1816</v>
      </c>
      <c r="D1697" t="s">
        <v>44</v>
      </c>
      <c r="E1697" s="4" t="str">
        <f>IF(SUMPRODUCT(--(NOT(ISERR(SEARCH({"c4","c3","c1","m4","m3","m2","m1","r3","r4","i2","cr1","hs1","g2"},D1697)))))&gt;0,"1","")</f>
        <v>1</v>
      </c>
      <c r="F1697" t="s">
        <v>39</v>
      </c>
      <c r="G1697" t="s">
        <v>38</v>
      </c>
      <c r="H1697">
        <v>8.8332999999999995E-2</v>
      </c>
      <c r="I1697">
        <v>0</v>
      </c>
      <c r="J1697">
        <v>8.8332999999999995E-2</v>
      </c>
      <c r="K1697" s="2">
        <v>5.125</v>
      </c>
      <c r="N1697" t="s">
        <v>31</v>
      </c>
      <c r="O1697" s="4">
        <f t="shared" si="26"/>
        <v>1</v>
      </c>
      <c r="P1697" t="s">
        <v>69</v>
      </c>
      <c r="Q1697" s="3">
        <v>8.6745109200000003E-2</v>
      </c>
      <c r="R1697" s="2">
        <v>10.25</v>
      </c>
      <c r="U1697" t="s">
        <v>80</v>
      </c>
      <c r="V1697" s="3">
        <v>0.13030957770000001</v>
      </c>
      <c r="W1697" s="2">
        <v>20.5</v>
      </c>
      <c r="Z1697" t="s">
        <v>81</v>
      </c>
      <c r="AA1697" s="3">
        <v>0.15199585500000001</v>
      </c>
      <c r="AB1697" s="2">
        <v>41</v>
      </c>
    </row>
    <row r="1698" spans="1:28" x14ac:dyDescent="0.2">
      <c r="A1698" s="1">
        <v>836000000000</v>
      </c>
      <c r="B1698" t="s">
        <v>130</v>
      </c>
      <c r="C1698" t="s">
        <v>1817</v>
      </c>
      <c r="D1698" t="s">
        <v>44</v>
      </c>
      <c r="E1698" s="4" t="str">
        <f>IF(SUMPRODUCT(--(NOT(ISERR(SEARCH({"c4","c3","c1","m4","m3","m2","m1","r3","r4","i2","cr1","hs1","g2"},D1698)))))&gt;0,"1","")</f>
        <v>1</v>
      </c>
      <c r="F1698" t="s">
        <v>39</v>
      </c>
      <c r="G1698" t="s">
        <v>33</v>
      </c>
      <c r="H1698">
        <v>0.1</v>
      </c>
      <c r="I1698">
        <v>0</v>
      </c>
      <c r="J1698">
        <v>0.1</v>
      </c>
      <c r="K1698" s="2">
        <v>10.28125</v>
      </c>
      <c r="N1698" t="s">
        <v>31</v>
      </c>
      <c r="O1698" s="4">
        <f t="shared" si="26"/>
        <v>1</v>
      </c>
      <c r="P1698" t="s">
        <v>69</v>
      </c>
      <c r="Q1698" s="3">
        <v>8.6470238099999999E-2</v>
      </c>
      <c r="R1698" s="2">
        <v>20.5625</v>
      </c>
      <c r="U1698" t="s">
        <v>80</v>
      </c>
      <c r="V1698" s="3">
        <v>0.1297053571</v>
      </c>
      <c r="W1698" s="2">
        <v>41.125</v>
      </c>
    </row>
    <row r="1699" spans="1:28" x14ac:dyDescent="0.2">
      <c r="A1699" s="1">
        <v>836000000000</v>
      </c>
      <c r="B1699" t="s">
        <v>130</v>
      </c>
      <c r="C1699" t="s">
        <v>1818</v>
      </c>
      <c r="D1699" t="s">
        <v>44</v>
      </c>
      <c r="E1699" s="4" t="str">
        <f>IF(SUMPRODUCT(--(NOT(ISERR(SEARCH({"c4","c3","c1","m4","m3","m2","m1","r3","r4","i2","cr1","hs1","g2"},D1699)))))&gt;0,"1","")</f>
        <v>1</v>
      </c>
      <c r="F1699" t="s">
        <v>39</v>
      </c>
      <c r="G1699" t="s">
        <v>38</v>
      </c>
      <c r="H1699">
        <v>8.7777999999999995E-2</v>
      </c>
      <c r="I1699">
        <v>0</v>
      </c>
      <c r="J1699">
        <v>8.7777999999999995E-2</v>
      </c>
      <c r="K1699" s="2">
        <v>8.1041666666666696</v>
      </c>
      <c r="N1699" t="s">
        <v>31</v>
      </c>
      <c r="O1699" s="4">
        <f t="shared" si="26"/>
        <v>1</v>
      </c>
      <c r="P1699" t="s">
        <v>69</v>
      </c>
      <c r="Q1699" s="3">
        <v>8.6200085999999995E-2</v>
      </c>
      <c r="R1699" s="2">
        <v>16.2083333333333</v>
      </c>
      <c r="U1699" t="s">
        <v>81</v>
      </c>
      <c r="V1699" s="3">
        <v>0.15104085859999999</v>
      </c>
      <c r="W1699" s="2">
        <v>64.8333333333333</v>
      </c>
      <c r="Z1699" t="s">
        <v>80</v>
      </c>
      <c r="AA1699" s="3">
        <v>0.12949083710000001</v>
      </c>
      <c r="AB1699" s="2">
        <v>32.4166666666666</v>
      </c>
    </row>
    <row r="1700" spans="1:28" x14ac:dyDescent="0.2">
      <c r="A1700" s="1">
        <v>836000000000</v>
      </c>
      <c r="B1700" t="s">
        <v>130</v>
      </c>
      <c r="C1700" t="s">
        <v>1819</v>
      </c>
      <c r="D1700" t="s">
        <v>96</v>
      </c>
      <c r="E1700" s="4" t="str">
        <f>IF(SUMPRODUCT(--(NOT(ISERR(SEARCH({"c4","c3","c1","m4","m3","m2","m1","r3","r4","i2","cr1","hs1","g2"},D1700)))))&gt;0,"1","")</f>
        <v/>
      </c>
      <c r="F1700" t="s">
        <v>39</v>
      </c>
      <c r="G1700" t="s">
        <v>76</v>
      </c>
      <c r="H1700">
        <v>330</v>
      </c>
      <c r="I1700">
        <v>328.50111099999998</v>
      </c>
      <c r="J1700">
        <v>1.4988889999999999</v>
      </c>
      <c r="K1700" s="2">
        <v>36</v>
      </c>
      <c r="N1700" t="s">
        <v>31</v>
      </c>
      <c r="O1700" s="4">
        <f t="shared" si="26"/>
        <v>1</v>
      </c>
      <c r="P1700" t="s">
        <v>109</v>
      </c>
      <c r="Q1700" s="3">
        <v>8.5971990499999998E-2</v>
      </c>
      <c r="R1700" s="2">
        <v>36</v>
      </c>
      <c r="U1700" t="s">
        <v>112</v>
      </c>
      <c r="V1700" s="3">
        <v>-0.76277322290000005</v>
      </c>
      <c r="W1700" s="2">
        <v>36</v>
      </c>
      <c r="Z1700" t="s">
        <v>117</v>
      </c>
      <c r="AA1700" s="3">
        <v>0.12895798580000001</v>
      </c>
      <c r="AB1700" s="2">
        <v>36</v>
      </c>
    </row>
    <row r="1701" spans="1:28" x14ac:dyDescent="0.2">
      <c r="A1701" s="1">
        <v>836000000000</v>
      </c>
      <c r="B1701" t="s">
        <v>130</v>
      </c>
      <c r="C1701" t="s">
        <v>1820</v>
      </c>
      <c r="D1701" t="s">
        <v>44</v>
      </c>
      <c r="E1701" s="4" t="str">
        <f>IF(SUMPRODUCT(--(NOT(ISERR(SEARCH({"c4","c3","c1","m4","m3","m2","m1","r3","r4","i2","cr1","hs1","g2"},D1701)))))&gt;0,"1","")</f>
        <v>1</v>
      </c>
      <c r="F1701" t="s">
        <v>39</v>
      </c>
      <c r="G1701" t="s">
        <v>38</v>
      </c>
      <c r="H1701">
        <v>8.7499999999999994E-2</v>
      </c>
      <c r="I1701">
        <v>0</v>
      </c>
      <c r="J1701">
        <v>8.7499999999999994E-2</v>
      </c>
      <c r="K1701" s="2">
        <v>4.1041666666666696</v>
      </c>
      <c r="N1701" t="s">
        <v>31</v>
      </c>
      <c r="O1701" s="4">
        <f t="shared" si="26"/>
        <v>1</v>
      </c>
      <c r="P1701" t="s">
        <v>69</v>
      </c>
      <c r="Q1701" s="3">
        <v>8.5927083299999998E-2</v>
      </c>
      <c r="R1701" s="2">
        <v>8.2083333333333393</v>
      </c>
      <c r="U1701" t="s">
        <v>81</v>
      </c>
      <c r="V1701" s="3">
        <v>0.15056249999999999</v>
      </c>
      <c r="W1701" s="2">
        <v>32.8333333333333</v>
      </c>
      <c r="Z1701" t="s">
        <v>80</v>
      </c>
      <c r="AA1701" s="3">
        <v>0.12908072919999999</v>
      </c>
      <c r="AB1701" s="2">
        <v>16.4166666666666</v>
      </c>
    </row>
    <row r="1702" spans="1:28" x14ac:dyDescent="0.2">
      <c r="A1702" s="1">
        <v>836000000000</v>
      </c>
      <c r="B1702" t="s">
        <v>130</v>
      </c>
      <c r="C1702" t="s">
        <v>1821</v>
      </c>
      <c r="D1702" t="s">
        <v>44</v>
      </c>
      <c r="E1702" s="4" t="str">
        <f>IF(SUMPRODUCT(--(NOT(ISERR(SEARCH({"c4","c3","c1","m4","m3","m2","m1","r3","r4","i2","cr1","hs1","g2"},D1702)))))&gt;0,"1","")</f>
        <v>1</v>
      </c>
      <c r="F1702" t="s">
        <v>39</v>
      </c>
      <c r="G1702" t="s">
        <v>33</v>
      </c>
      <c r="H1702">
        <v>9.8611000000000004E-2</v>
      </c>
      <c r="I1702">
        <v>0</v>
      </c>
      <c r="J1702">
        <v>9.8611000000000004E-2</v>
      </c>
      <c r="K1702" s="2">
        <v>11.0520833333333</v>
      </c>
      <c r="N1702" t="s">
        <v>31</v>
      </c>
      <c r="O1702" s="4">
        <f t="shared" si="26"/>
        <v>1</v>
      </c>
      <c r="P1702" t="s">
        <v>69</v>
      </c>
      <c r="Q1702" s="3">
        <v>8.5269166499999993E-2</v>
      </c>
      <c r="R1702" s="2">
        <v>22.1041666666666</v>
      </c>
      <c r="U1702" t="s">
        <v>80</v>
      </c>
      <c r="V1702" s="3">
        <v>0.12790374970000001</v>
      </c>
      <c r="W1702" s="2">
        <v>44.208333333333201</v>
      </c>
    </row>
    <row r="1703" spans="1:28" x14ac:dyDescent="0.2">
      <c r="A1703" s="1">
        <v>836000000000</v>
      </c>
      <c r="B1703" t="s">
        <v>130</v>
      </c>
      <c r="C1703" t="s">
        <v>1822</v>
      </c>
      <c r="D1703" t="s">
        <v>44</v>
      </c>
      <c r="E1703" s="4" t="str">
        <f>IF(SUMPRODUCT(--(NOT(ISERR(SEARCH({"c4","c3","c1","m4","m3","m2","m1","r3","r4","i2","cr1","hs1","g2"},D1703)))))&gt;0,"1","")</f>
        <v>1</v>
      </c>
      <c r="F1703" t="s">
        <v>39</v>
      </c>
      <c r="G1703" t="s">
        <v>38</v>
      </c>
      <c r="H1703">
        <v>8.6110999999999993E-2</v>
      </c>
      <c r="I1703">
        <v>0</v>
      </c>
      <c r="J1703">
        <v>8.6110999999999993E-2</v>
      </c>
      <c r="K1703" s="2">
        <v>2.75</v>
      </c>
      <c r="N1703" t="s">
        <v>31</v>
      </c>
      <c r="O1703" s="4">
        <f t="shared" si="26"/>
        <v>1</v>
      </c>
      <c r="P1703" t="s">
        <v>69</v>
      </c>
      <c r="Q1703" s="3">
        <v>8.4563052299999997E-2</v>
      </c>
      <c r="R1703" s="2">
        <v>5.5</v>
      </c>
      <c r="U1703" t="s">
        <v>81</v>
      </c>
      <c r="V1703" s="3">
        <v>0.14817242789999999</v>
      </c>
      <c r="W1703" s="2">
        <v>22</v>
      </c>
      <c r="Z1703" t="s">
        <v>80</v>
      </c>
      <c r="AA1703" s="3">
        <v>0.1270316648</v>
      </c>
      <c r="AB1703" s="2">
        <v>11</v>
      </c>
    </row>
    <row r="1704" spans="1:28" x14ac:dyDescent="0.2">
      <c r="A1704" s="1">
        <v>836000000000</v>
      </c>
      <c r="B1704" t="s">
        <v>130</v>
      </c>
      <c r="C1704" t="s">
        <v>1823</v>
      </c>
      <c r="D1704" t="s">
        <v>44</v>
      </c>
      <c r="E1704" s="4" t="str">
        <f>IF(SUMPRODUCT(--(NOT(ISERR(SEARCH({"c4","c3","c1","m4","m3","m2","m1","r3","r4","i2","cr1","hs1","g2"},D1704)))))&gt;0,"1","")</f>
        <v>1</v>
      </c>
      <c r="F1704" t="s">
        <v>39</v>
      </c>
      <c r="G1704" t="s">
        <v>38</v>
      </c>
      <c r="H1704">
        <v>8.6110999999999993E-2</v>
      </c>
      <c r="I1704">
        <v>0</v>
      </c>
      <c r="J1704">
        <v>8.6110999999999993E-2</v>
      </c>
      <c r="K1704" s="2">
        <v>5.7916666666666696</v>
      </c>
      <c r="N1704" t="s">
        <v>31</v>
      </c>
      <c r="O1704" s="4">
        <f t="shared" si="26"/>
        <v>1</v>
      </c>
      <c r="P1704" t="s">
        <v>69</v>
      </c>
      <c r="Q1704" s="3">
        <v>8.4563052299999997E-2</v>
      </c>
      <c r="R1704" s="2">
        <v>11.5833333333333</v>
      </c>
      <c r="U1704" t="s">
        <v>80</v>
      </c>
      <c r="V1704" s="3">
        <v>0.1270316648</v>
      </c>
      <c r="W1704" s="2">
        <v>23.1666666666666</v>
      </c>
      <c r="Z1704" t="s">
        <v>81</v>
      </c>
      <c r="AA1704" s="3">
        <v>0.14817242789999999</v>
      </c>
      <c r="AB1704" s="2">
        <v>46.3333333333333</v>
      </c>
    </row>
    <row r="1705" spans="1:28" x14ac:dyDescent="0.2">
      <c r="A1705" s="1">
        <v>836000000000</v>
      </c>
      <c r="B1705" t="s">
        <v>130</v>
      </c>
      <c r="C1705" t="s">
        <v>1824</v>
      </c>
      <c r="D1705" t="s">
        <v>117</v>
      </c>
      <c r="E1705" s="4" t="str">
        <f>IF(SUMPRODUCT(--(NOT(ISERR(SEARCH({"c4","c3","c1","m4","m3","m2","m1","r3","r4","i2","cr1","hs1","g2"},D1705)))))&gt;0,"1","")</f>
        <v/>
      </c>
      <c r="F1705" t="s">
        <v>39</v>
      </c>
      <c r="G1705" t="s">
        <v>30</v>
      </c>
      <c r="H1705">
        <v>6.4844439999999999</v>
      </c>
      <c r="I1705">
        <v>0</v>
      </c>
      <c r="J1705">
        <v>6.4844439999999999</v>
      </c>
      <c r="K1705" s="2">
        <v>37</v>
      </c>
      <c r="N1705" t="s">
        <v>31</v>
      </c>
      <c r="O1705" s="4">
        <f t="shared" si="26"/>
        <v>1</v>
      </c>
      <c r="P1705" t="s">
        <v>112</v>
      </c>
      <c r="Q1705" s="3">
        <v>8.4529359299999995E-2</v>
      </c>
      <c r="R1705" s="2">
        <v>37</v>
      </c>
    </row>
    <row r="1706" spans="1:28" x14ac:dyDescent="0.2">
      <c r="A1706" s="1">
        <v>836000000000</v>
      </c>
      <c r="B1706" t="s">
        <v>130</v>
      </c>
      <c r="C1706" t="s">
        <v>1825</v>
      </c>
      <c r="D1706" t="s">
        <v>44</v>
      </c>
      <c r="E1706" s="4" t="str">
        <f>IF(SUMPRODUCT(--(NOT(ISERR(SEARCH({"c4","c3","c1","m4","m3","m2","m1","r3","r4","i2","cr1","hs1","g2"},D1706)))))&gt;0,"1","")</f>
        <v>1</v>
      </c>
      <c r="F1706" t="s">
        <v>39</v>
      </c>
      <c r="G1706" t="s">
        <v>38</v>
      </c>
      <c r="H1706">
        <v>8.5000000000000006E-2</v>
      </c>
      <c r="I1706">
        <v>0</v>
      </c>
      <c r="J1706">
        <v>8.5000000000000006E-2</v>
      </c>
      <c r="K1706" s="2">
        <v>12.4270833333333</v>
      </c>
      <c r="N1706" t="s">
        <v>31</v>
      </c>
      <c r="O1706" s="4">
        <f t="shared" si="26"/>
        <v>1</v>
      </c>
      <c r="P1706" t="s">
        <v>69</v>
      </c>
      <c r="Q1706" s="3">
        <v>8.3472023800000003E-2</v>
      </c>
      <c r="R1706" s="2">
        <v>24.8541666666666</v>
      </c>
      <c r="U1706" t="s">
        <v>80</v>
      </c>
      <c r="V1706" s="3">
        <v>0.12539270829999999</v>
      </c>
      <c r="W1706" s="2">
        <v>49.708333333333201</v>
      </c>
    </row>
    <row r="1707" spans="1:28" x14ac:dyDescent="0.2">
      <c r="A1707" s="1">
        <v>836000000000</v>
      </c>
      <c r="B1707" t="s">
        <v>130</v>
      </c>
      <c r="C1707" t="s">
        <v>1826</v>
      </c>
      <c r="D1707" t="s">
        <v>44</v>
      </c>
      <c r="E1707" s="4" t="str">
        <f>IF(SUMPRODUCT(--(NOT(ISERR(SEARCH({"c4","c3","c1","m4","m3","m2","m1","r3","r4","i2","cr1","hs1","g2"},D1707)))))&gt;0,"1","")</f>
        <v>1</v>
      </c>
      <c r="F1707" t="s">
        <v>39</v>
      </c>
      <c r="G1707" t="s">
        <v>38</v>
      </c>
      <c r="H1707">
        <v>8.4722000000000006E-2</v>
      </c>
      <c r="I1707">
        <v>0</v>
      </c>
      <c r="J1707">
        <v>8.4722000000000006E-2</v>
      </c>
      <c r="K1707" s="2">
        <v>3.9166666666666701</v>
      </c>
      <c r="N1707" t="s">
        <v>31</v>
      </c>
      <c r="O1707" s="4">
        <f t="shared" si="26"/>
        <v>1</v>
      </c>
      <c r="P1707" t="s">
        <v>69</v>
      </c>
      <c r="Q1707" s="3">
        <v>8.3199021200000001E-2</v>
      </c>
      <c r="R1707" s="2">
        <v>7.8333333333333401</v>
      </c>
      <c r="U1707" t="s">
        <v>80</v>
      </c>
      <c r="V1707" s="3">
        <v>0.1249826004</v>
      </c>
      <c r="W1707" s="2">
        <v>15.6666666666666</v>
      </c>
      <c r="Z1707" t="s">
        <v>81</v>
      </c>
      <c r="AA1707" s="3">
        <v>0.1457823557</v>
      </c>
      <c r="AB1707" s="2">
        <v>31.3333333333333</v>
      </c>
    </row>
    <row r="1708" spans="1:28" x14ac:dyDescent="0.2">
      <c r="A1708" s="1">
        <v>836000000000</v>
      </c>
      <c r="B1708" t="s">
        <v>130</v>
      </c>
      <c r="C1708" t="s">
        <v>1827</v>
      </c>
      <c r="D1708" t="s">
        <v>44</v>
      </c>
      <c r="E1708" s="4" t="str">
        <f>IF(SUMPRODUCT(--(NOT(ISERR(SEARCH({"c4","c3","c1","m4","m3","m2","m1","r3","r4","i2","cr1","hs1","g2"},D1708)))))&gt;0,"1","")</f>
        <v>1</v>
      </c>
      <c r="F1708" t="s">
        <v>39</v>
      </c>
      <c r="G1708" t="s">
        <v>38</v>
      </c>
      <c r="H1708">
        <v>8.4167000000000006E-2</v>
      </c>
      <c r="I1708">
        <v>0</v>
      </c>
      <c r="J1708">
        <v>8.4167000000000006E-2</v>
      </c>
      <c r="K1708" s="2">
        <v>10.6770833333333</v>
      </c>
      <c r="N1708" t="s">
        <v>31</v>
      </c>
      <c r="O1708" s="4">
        <f t="shared" si="26"/>
        <v>1</v>
      </c>
      <c r="P1708" t="s">
        <v>69</v>
      </c>
      <c r="Q1708" s="3">
        <v>8.2653998000000006E-2</v>
      </c>
      <c r="R1708" s="2">
        <v>21.3541666666666</v>
      </c>
      <c r="U1708" t="s">
        <v>80</v>
      </c>
      <c r="V1708" s="3">
        <v>0.1241638598</v>
      </c>
      <c r="W1708" s="2">
        <v>42.708333333333201</v>
      </c>
    </row>
    <row r="1709" spans="1:28" x14ac:dyDescent="0.2">
      <c r="A1709" s="1">
        <v>836000000000</v>
      </c>
      <c r="B1709" t="s">
        <v>130</v>
      </c>
      <c r="C1709" t="s">
        <v>1828</v>
      </c>
      <c r="D1709" t="s">
        <v>44</v>
      </c>
      <c r="E1709" s="4" t="str">
        <f>IF(SUMPRODUCT(--(NOT(ISERR(SEARCH({"c4","c3","c1","m4","m3","m2","m1","r3","r4","i2","cr1","hs1","g2"},D1709)))))&gt;0,"1","")</f>
        <v>1</v>
      </c>
      <c r="F1709" t="s">
        <v>39</v>
      </c>
      <c r="G1709" t="s">
        <v>38</v>
      </c>
      <c r="H1709">
        <v>8.3889000000000005E-2</v>
      </c>
      <c r="I1709">
        <v>0</v>
      </c>
      <c r="J1709">
        <v>8.3889000000000005E-2</v>
      </c>
      <c r="K1709" s="2">
        <v>4.5729166666666696</v>
      </c>
      <c r="N1709" t="s">
        <v>31</v>
      </c>
      <c r="O1709" s="4">
        <f t="shared" si="26"/>
        <v>1</v>
      </c>
      <c r="P1709" t="s">
        <v>69</v>
      </c>
      <c r="Q1709" s="3">
        <v>8.2380995400000004E-2</v>
      </c>
      <c r="R1709" s="2">
        <v>9.1458333333333393</v>
      </c>
      <c r="U1709" t="s">
        <v>80</v>
      </c>
      <c r="V1709" s="3">
        <v>0.1237537519</v>
      </c>
      <c r="W1709" s="2">
        <v>18.2916666666666</v>
      </c>
      <c r="Z1709" t="s">
        <v>81</v>
      </c>
      <c r="AA1709" s="3">
        <v>0.14434900070000001</v>
      </c>
      <c r="AB1709" s="2">
        <v>36.5833333333333</v>
      </c>
    </row>
    <row r="1710" spans="1:28" x14ac:dyDescent="0.2">
      <c r="A1710" s="1">
        <v>836000000000</v>
      </c>
      <c r="B1710" t="s">
        <v>130</v>
      </c>
      <c r="C1710" t="s">
        <v>1829</v>
      </c>
      <c r="D1710" t="s">
        <v>44</v>
      </c>
      <c r="E1710" s="4" t="str">
        <f>IF(SUMPRODUCT(--(NOT(ISERR(SEARCH({"c4","c3","c1","m4","m3","m2","m1","r3","r4","i2","cr1","hs1","g2"},D1710)))))&gt;0,"1","")</f>
        <v>1</v>
      </c>
      <c r="F1710" t="s">
        <v>39</v>
      </c>
      <c r="G1710" t="s">
        <v>38</v>
      </c>
      <c r="H1710">
        <v>8.3056000000000005E-2</v>
      </c>
      <c r="I1710">
        <v>0</v>
      </c>
      <c r="J1710">
        <v>8.3056000000000005E-2</v>
      </c>
      <c r="K1710" s="2">
        <v>8.8020833333333304</v>
      </c>
      <c r="N1710" t="s">
        <v>31</v>
      </c>
      <c r="O1710" s="4">
        <f t="shared" si="26"/>
        <v>1</v>
      </c>
      <c r="P1710" t="s">
        <v>69</v>
      </c>
      <c r="Q1710" s="3">
        <v>8.1562969499999999E-2</v>
      </c>
      <c r="R1710" s="2">
        <v>17.6041666666666</v>
      </c>
      <c r="U1710" t="s">
        <v>80</v>
      </c>
      <c r="V1710" s="3">
        <v>0.1225249033</v>
      </c>
      <c r="W1710" s="2">
        <v>35.2083333333333</v>
      </c>
      <c r="Z1710" t="s">
        <v>81</v>
      </c>
      <c r="AA1710" s="3">
        <v>0.14291564570000001</v>
      </c>
      <c r="AB1710" s="2">
        <v>70.4166666666666</v>
      </c>
    </row>
    <row r="1711" spans="1:28" x14ac:dyDescent="0.2">
      <c r="A1711" s="1">
        <v>836000000000</v>
      </c>
      <c r="B1711" t="s">
        <v>130</v>
      </c>
      <c r="C1711" t="s">
        <v>1830</v>
      </c>
      <c r="D1711" t="s">
        <v>44</v>
      </c>
      <c r="E1711" s="4" t="str">
        <f>IF(SUMPRODUCT(--(NOT(ISERR(SEARCH({"c4","c3","c1","m4","m3","m2","m1","r3","r4","i2","cr1","hs1","g2"},D1711)))))&gt;0,"1","")</f>
        <v>1</v>
      </c>
      <c r="F1711" t="s">
        <v>39</v>
      </c>
      <c r="G1711" t="s">
        <v>38</v>
      </c>
      <c r="H1711">
        <v>8.3056000000000005E-2</v>
      </c>
      <c r="I1711">
        <v>0</v>
      </c>
      <c r="J1711">
        <v>8.3056000000000005E-2</v>
      </c>
      <c r="K1711" s="2">
        <v>8.84375</v>
      </c>
      <c r="N1711" t="s">
        <v>31</v>
      </c>
      <c r="O1711" s="4">
        <f t="shared" si="26"/>
        <v>1</v>
      </c>
      <c r="P1711" t="s">
        <v>69</v>
      </c>
      <c r="Q1711" s="3">
        <v>8.1562969499999999E-2</v>
      </c>
      <c r="R1711" s="2">
        <v>17.6875</v>
      </c>
      <c r="U1711" t="s">
        <v>80</v>
      </c>
      <c r="V1711" s="3">
        <v>0.1225249033</v>
      </c>
      <c r="W1711" s="2">
        <v>35.375</v>
      </c>
      <c r="Z1711" t="s">
        <v>81</v>
      </c>
      <c r="AA1711" s="3">
        <v>0.14291564570000001</v>
      </c>
      <c r="AB1711" s="2">
        <v>70.75</v>
      </c>
    </row>
    <row r="1712" spans="1:28" x14ac:dyDescent="0.2">
      <c r="A1712" s="1">
        <v>836000000000</v>
      </c>
      <c r="B1712" t="s">
        <v>130</v>
      </c>
      <c r="C1712" t="s">
        <v>1831</v>
      </c>
      <c r="D1712" t="s">
        <v>44</v>
      </c>
      <c r="E1712" s="4" t="str">
        <f>IF(SUMPRODUCT(--(NOT(ISERR(SEARCH({"c4","c3","c1","m4","m3","m2","m1","r3","r4","i2","cr1","hs1","g2"},D1712)))))&gt;0,"1","")</f>
        <v>1</v>
      </c>
      <c r="F1712" t="s">
        <v>39</v>
      </c>
      <c r="G1712" t="s">
        <v>38</v>
      </c>
      <c r="H1712">
        <v>8.2778000000000004E-2</v>
      </c>
      <c r="I1712">
        <v>0</v>
      </c>
      <c r="J1712">
        <v>8.2778000000000004E-2</v>
      </c>
      <c r="K1712" s="2">
        <v>2.6666666666666701</v>
      </c>
      <c r="N1712" t="s">
        <v>31</v>
      </c>
      <c r="O1712" s="4">
        <f t="shared" si="26"/>
        <v>1</v>
      </c>
      <c r="P1712" t="s">
        <v>69</v>
      </c>
      <c r="Q1712" s="3">
        <v>8.1289966899999996E-2</v>
      </c>
      <c r="R1712" s="2">
        <v>5.3333333333333401</v>
      </c>
      <c r="U1712" t="s">
        <v>80</v>
      </c>
      <c r="V1712" s="3">
        <v>0.1221147954</v>
      </c>
      <c r="W1712" s="2">
        <v>10.6666666666666</v>
      </c>
      <c r="Z1712" t="s">
        <v>81</v>
      </c>
      <c r="AA1712" s="3">
        <v>0.1424372871</v>
      </c>
      <c r="AB1712" s="2">
        <v>21.3333333333333</v>
      </c>
    </row>
    <row r="1713" spans="1:28" x14ac:dyDescent="0.2">
      <c r="A1713" s="1">
        <v>836000000000</v>
      </c>
      <c r="B1713" t="s">
        <v>130</v>
      </c>
      <c r="C1713" t="s">
        <v>1832</v>
      </c>
      <c r="D1713" t="s">
        <v>44</v>
      </c>
      <c r="E1713" s="4" t="str">
        <f>IF(SUMPRODUCT(--(NOT(ISERR(SEARCH({"c4","c3","c1","m4","m3","m2","m1","r3","r4","i2","cr1","hs1","g2"},D1713)))))&gt;0,"1","")</f>
        <v>1</v>
      </c>
      <c r="F1713" t="s">
        <v>39</v>
      </c>
      <c r="G1713" t="s">
        <v>38</v>
      </c>
      <c r="H1713">
        <v>8.2778000000000004E-2</v>
      </c>
      <c r="I1713">
        <v>0</v>
      </c>
      <c r="J1713">
        <v>8.2778000000000004E-2</v>
      </c>
      <c r="K1713" s="2">
        <v>5.40625</v>
      </c>
      <c r="N1713" t="s">
        <v>31</v>
      </c>
      <c r="O1713" s="4">
        <f t="shared" si="26"/>
        <v>1</v>
      </c>
      <c r="P1713" t="s">
        <v>69</v>
      </c>
      <c r="Q1713" s="3">
        <v>8.1289966899999996E-2</v>
      </c>
      <c r="R1713" s="2">
        <v>10.8125</v>
      </c>
      <c r="U1713" t="s">
        <v>80</v>
      </c>
      <c r="V1713" s="3">
        <v>0.1221147954</v>
      </c>
      <c r="W1713" s="2">
        <v>21.625</v>
      </c>
      <c r="Z1713" t="s">
        <v>81</v>
      </c>
      <c r="AA1713" s="3">
        <v>0.1424372871</v>
      </c>
      <c r="AB1713" s="2">
        <v>43.25</v>
      </c>
    </row>
    <row r="1714" spans="1:28" x14ac:dyDescent="0.2">
      <c r="A1714" s="1">
        <v>836000000000</v>
      </c>
      <c r="B1714" t="s">
        <v>130</v>
      </c>
      <c r="C1714" t="s">
        <v>1833</v>
      </c>
      <c r="D1714" t="s">
        <v>44</v>
      </c>
      <c r="E1714" s="4" t="str">
        <f>IF(SUMPRODUCT(--(NOT(ISERR(SEARCH({"c4","c3","c1","m4","m3","m2","m1","r3","r4","i2","cr1","hs1","g2"},D1714)))))&gt;0,"1","")</f>
        <v>1</v>
      </c>
      <c r="F1714" t="s">
        <v>39</v>
      </c>
      <c r="G1714" t="s">
        <v>38</v>
      </c>
      <c r="H1714">
        <v>8.1667000000000003E-2</v>
      </c>
      <c r="I1714">
        <v>0</v>
      </c>
      <c r="J1714">
        <v>8.1667000000000003E-2</v>
      </c>
      <c r="K1714" s="2">
        <v>2.71875</v>
      </c>
      <c r="N1714" t="s">
        <v>31</v>
      </c>
      <c r="O1714" s="4">
        <f t="shared" si="26"/>
        <v>1</v>
      </c>
      <c r="P1714" t="s">
        <v>69</v>
      </c>
      <c r="Q1714" s="3">
        <v>8.0198938499999997E-2</v>
      </c>
      <c r="R1714" s="2">
        <v>5.4375</v>
      </c>
      <c r="U1714" t="s">
        <v>80</v>
      </c>
      <c r="V1714" s="3">
        <v>0.120475839</v>
      </c>
      <c r="W1714" s="2">
        <v>10.875</v>
      </c>
      <c r="Z1714" t="s">
        <v>81</v>
      </c>
      <c r="AA1714" s="3">
        <v>0.14052557360000001</v>
      </c>
      <c r="AB1714" s="2">
        <v>21.75</v>
      </c>
    </row>
    <row r="1715" spans="1:28" x14ac:dyDescent="0.2">
      <c r="A1715" s="1">
        <v>836000000000</v>
      </c>
      <c r="B1715" t="s">
        <v>130</v>
      </c>
      <c r="C1715" t="s">
        <v>1834</v>
      </c>
      <c r="D1715" t="s">
        <v>44</v>
      </c>
      <c r="E1715" s="4" t="str">
        <f>IF(SUMPRODUCT(--(NOT(ISERR(SEARCH({"c4","c3","c1","m4","m3","m2","m1","r3","r4","i2","cr1","hs1","g2"},D1715)))))&gt;0,"1","")</f>
        <v>1</v>
      </c>
      <c r="F1715" t="s">
        <v>39</v>
      </c>
      <c r="G1715" t="s">
        <v>38</v>
      </c>
      <c r="H1715">
        <v>8.1111000000000003E-2</v>
      </c>
      <c r="I1715">
        <v>0</v>
      </c>
      <c r="J1715">
        <v>8.1111000000000003E-2</v>
      </c>
      <c r="K1715" s="2">
        <v>9.1666666666666696</v>
      </c>
      <c r="N1715" t="s">
        <v>31</v>
      </c>
      <c r="O1715" s="4">
        <f t="shared" si="26"/>
        <v>1</v>
      </c>
      <c r="P1715" t="s">
        <v>69</v>
      </c>
      <c r="Q1715" s="3">
        <v>7.9652933199999998E-2</v>
      </c>
      <c r="R1715" s="2">
        <v>18.3333333333333</v>
      </c>
      <c r="U1715" t="s">
        <v>81</v>
      </c>
      <c r="V1715" s="3">
        <v>0.1395688564</v>
      </c>
      <c r="W1715" s="2">
        <v>73.3333333333333</v>
      </c>
      <c r="Z1715" t="s">
        <v>80</v>
      </c>
      <c r="AA1715" s="3">
        <v>0.1196556231</v>
      </c>
      <c r="AB1715" s="2">
        <v>36.6666666666666</v>
      </c>
    </row>
    <row r="1716" spans="1:28" x14ac:dyDescent="0.2">
      <c r="A1716" s="1">
        <v>836000000000</v>
      </c>
      <c r="B1716" t="s">
        <v>130</v>
      </c>
      <c r="C1716" t="s">
        <v>1835</v>
      </c>
      <c r="D1716" t="s">
        <v>44</v>
      </c>
      <c r="E1716" s="4" t="str">
        <f>IF(SUMPRODUCT(--(NOT(ISERR(SEARCH({"c4","c3","c1","m4","m3","m2","m1","r3","r4","i2","cr1","hs1","g2"},D1716)))))&gt;0,"1","")</f>
        <v>1</v>
      </c>
      <c r="F1716" t="s">
        <v>39</v>
      </c>
      <c r="G1716" t="s">
        <v>38</v>
      </c>
      <c r="H1716">
        <v>8.1111000000000003E-2</v>
      </c>
      <c r="I1716">
        <v>0</v>
      </c>
      <c r="J1716">
        <v>8.1111000000000003E-2</v>
      </c>
      <c r="K1716" s="2">
        <v>8.0625</v>
      </c>
      <c r="N1716" t="s">
        <v>31</v>
      </c>
      <c r="O1716" s="4">
        <f t="shared" si="26"/>
        <v>1</v>
      </c>
      <c r="P1716" t="s">
        <v>69</v>
      </c>
      <c r="Q1716" s="3">
        <v>7.9652933199999998E-2</v>
      </c>
      <c r="R1716" s="2">
        <v>16.125</v>
      </c>
      <c r="U1716" t="s">
        <v>80</v>
      </c>
      <c r="V1716" s="3">
        <v>0.1196556231</v>
      </c>
      <c r="W1716" s="2">
        <v>32.25</v>
      </c>
      <c r="Z1716" t="s">
        <v>81</v>
      </c>
      <c r="AA1716" s="3">
        <v>0.1395688564</v>
      </c>
      <c r="AB1716" s="2">
        <v>64.5</v>
      </c>
    </row>
    <row r="1717" spans="1:28" x14ac:dyDescent="0.2">
      <c r="A1717" s="1">
        <v>836000000000</v>
      </c>
      <c r="B1717" t="s">
        <v>130</v>
      </c>
      <c r="C1717" t="s">
        <v>1836</v>
      </c>
      <c r="D1717" t="s">
        <v>44</v>
      </c>
      <c r="E1717" s="4" t="str">
        <f>IF(SUMPRODUCT(--(NOT(ISERR(SEARCH({"c4","c3","c1","m4","m3","m2","m1","r3","r4","i2","cr1","hs1","g2"},D1717)))))&gt;0,"1","")</f>
        <v>1</v>
      </c>
      <c r="F1717" t="s">
        <v>39</v>
      </c>
      <c r="G1717" t="s">
        <v>33</v>
      </c>
      <c r="H1717">
        <v>9.1943999999999998E-2</v>
      </c>
      <c r="I1717">
        <v>0</v>
      </c>
      <c r="J1717">
        <v>9.1943999999999998E-2</v>
      </c>
      <c r="K1717" s="2">
        <v>8.4270833333333304</v>
      </c>
      <c r="N1717" t="s">
        <v>31</v>
      </c>
      <c r="O1717" s="4">
        <f t="shared" si="26"/>
        <v>1</v>
      </c>
      <c r="P1717" t="s">
        <v>69</v>
      </c>
      <c r="Q1717" s="3">
        <v>7.9504195700000002E-2</v>
      </c>
      <c r="R1717" s="2">
        <v>16.8541666666666</v>
      </c>
      <c r="U1717" t="s">
        <v>80</v>
      </c>
      <c r="V1717" s="3">
        <v>0.11925629359999999</v>
      </c>
      <c r="W1717" s="2">
        <v>33.7083333333333</v>
      </c>
      <c r="Z1717" t="s">
        <v>81</v>
      </c>
      <c r="AA1717" s="3">
        <v>0.13903246289999999</v>
      </c>
      <c r="AB1717" s="2">
        <v>67.4166666666666</v>
      </c>
    </row>
    <row r="1718" spans="1:28" x14ac:dyDescent="0.2">
      <c r="A1718" s="1">
        <v>836000000000</v>
      </c>
      <c r="B1718" t="s">
        <v>130</v>
      </c>
      <c r="C1718" t="s">
        <v>1837</v>
      </c>
      <c r="D1718" t="s">
        <v>44</v>
      </c>
      <c r="E1718" s="4" t="str">
        <f>IF(SUMPRODUCT(--(NOT(ISERR(SEARCH({"c4","c3","c1","m4","m3","m2","m1","r3","r4","i2","cr1","hs1","g2"},D1718)))))&gt;0,"1","")</f>
        <v>1</v>
      </c>
      <c r="F1718" t="s">
        <v>39</v>
      </c>
      <c r="G1718" t="s">
        <v>38</v>
      </c>
      <c r="H1718">
        <v>8.0278000000000002E-2</v>
      </c>
      <c r="I1718">
        <v>0</v>
      </c>
      <c r="J1718">
        <v>8.0278000000000002E-2</v>
      </c>
      <c r="K1718" s="2">
        <v>7.3645833333333304</v>
      </c>
      <c r="N1718" t="s">
        <v>31</v>
      </c>
      <c r="O1718" s="4">
        <f t="shared" si="26"/>
        <v>1</v>
      </c>
      <c r="P1718" t="s">
        <v>69</v>
      </c>
      <c r="Q1718" s="3">
        <v>7.8834907400000001E-2</v>
      </c>
      <c r="R1718" s="2">
        <v>14.7291666666666</v>
      </c>
      <c r="U1718" t="s">
        <v>80</v>
      </c>
      <c r="V1718" s="3">
        <v>0.11842677460000001</v>
      </c>
      <c r="W1718" s="2">
        <v>29.4583333333333</v>
      </c>
      <c r="Z1718" t="s">
        <v>81</v>
      </c>
      <c r="AA1718" s="3">
        <v>0.1381355014</v>
      </c>
      <c r="AB1718" s="2">
        <v>58.9166666666666</v>
      </c>
    </row>
    <row r="1719" spans="1:28" x14ac:dyDescent="0.2">
      <c r="A1719" s="1">
        <v>836000000000</v>
      </c>
      <c r="B1719" t="s">
        <v>130</v>
      </c>
      <c r="C1719" t="s">
        <v>1838</v>
      </c>
      <c r="D1719" t="s">
        <v>44</v>
      </c>
      <c r="E1719" s="4" t="str">
        <f>IF(SUMPRODUCT(--(NOT(ISERR(SEARCH({"c4","c3","c1","m4","m3","m2","m1","r3","r4","i2","cr1","hs1","g2"},D1719)))))&gt;0,"1","")</f>
        <v>1</v>
      </c>
      <c r="F1719" t="s">
        <v>39</v>
      </c>
      <c r="G1719" t="s">
        <v>38</v>
      </c>
      <c r="H1719">
        <v>8.0278000000000002E-2</v>
      </c>
      <c r="I1719">
        <v>0</v>
      </c>
      <c r="J1719">
        <v>8.0278000000000002E-2</v>
      </c>
      <c r="K1719" s="2">
        <v>2.1770833333333299</v>
      </c>
      <c r="N1719" t="s">
        <v>31</v>
      </c>
      <c r="O1719" s="4">
        <f t="shared" si="26"/>
        <v>1</v>
      </c>
      <c r="P1719" t="s">
        <v>69</v>
      </c>
      <c r="Q1719" s="3">
        <v>7.8834907400000001E-2</v>
      </c>
      <c r="R1719" s="2">
        <v>4.3541666666666599</v>
      </c>
      <c r="U1719" t="s">
        <v>81</v>
      </c>
      <c r="V1719" s="3">
        <v>0.1381355014</v>
      </c>
      <c r="W1719" s="2">
        <v>17.4166666666666</v>
      </c>
      <c r="Z1719" t="s">
        <v>80</v>
      </c>
      <c r="AA1719" s="3">
        <v>0.11842677460000001</v>
      </c>
      <c r="AB1719" s="2">
        <v>8.7083333333333197</v>
      </c>
    </row>
    <row r="1720" spans="1:28" x14ac:dyDescent="0.2">
      <c r="A1720" s="1">
        <v>836000000000</v>
      </c>
      <c r="B1720" t="s">
        <v>130</v>
      </c>
      <c r="C1720" t="s">
        <v>1839</v>
      </c>
      <c r="D1720" t="s">
        <v>44</v>
      </c>
      <c r="E1720" s="4" t="str">
        <f>IF(SUMPRODUCT(--(NOT(ISERR(SEARCH({"c4","c3","c1","m4","m3","m2","m1","r3","r4","i2","cr1","hs1","g2"},D1720)))))&gt;0,"1","")</f>
        <v>1</v>
      </c>
      <c r="F1720" t="s">
        <v>39</v>
      </c>
      <c r="G1720" t="s">
        <v>38</v>
      </c>
      <c r="H1720">
        <v>7.9444000000000001E-2</v>
      </c>
      <c r="I1720">
        <v>0</v>
      </c>
      <c r="J1720">
        <v>7.9444000000000001E-2</v>
      </c>
      <c r="K1720" s="2">
        <v>13.1979166666667</v>
      </c>
      <c r="N1720" t="s">
        <v>31</v>
      </c>
      <c r="O1720" s="4">
        <f t="shared" si="26"/>
        <v>1</v>
      </c>
      <c r="P1720" t="s">
        <v>69</v>
      </c>
      <c r="Q1720" s="3">
        <v>7.8015899499999999E-2</v>
      </c>
      <c r="R1720" s="2">
        <v>26.3958333333334</v>
      </c>
      <c r="U1720" t="s">
        <v>80</v>
      </c>
      <c r="V1720" s="3">
        <v>0.1171964508</v>
      </c>
      <c r="W1720" s="2">
        <v>52.791666666666799</v>
      </c>
    </row>
    <row r="1721" spans="1:28" x14ac:dyDescent="0.2">
      <c r="A1721" s="1">
        <v>836000000000</v>
      </c>
      <c r="B1721" t="s">
        <v>130</v>
      </c>
      <c r="C1721" t="s">
        <v>1840</v>
      </c>
      <c r="D1721" t="s">
        <v>44</v>
      </c>
      <c r="E1721" s="4" t="str">
        <f>IF(SUMPRODUCT(--(NOT(ISERR(SEARCH({"c4","c3","c1","m4","m3","m2","m1","r3","r4","i2","cr1","hs1","g2"},D1721)))))&gt;0,"1","")</f>
        <v>1</v>
      </c>
      <c r="F1721" t="s">
        <v>39</v>
      </c>
      <c r="G1721" t="s">
        <v>38</v>
      </c>
      <c r="H1721">
        <v>7.9444000000000001E-2</v>
      </c>
      <c r="I1721">
        <v>0</v>
      </c>
      <c r="J1721">
        <v>7.9444000000000001E-2</v>
      </c>
      <c r="K1721" s="2">
        <v>4.1979166666666696</v>
      </c>
      <c r="N1721" t="s">
        <v>31</v>
      </c>
      <c r="O1721" s="4">
        <f t="shared" si="26"/>
        <v>1</v>
      </c>
      <c r="P1721" t="s">
        <v>69</v>
      </c>
      <c r="Q1721" s="3">
        <v>7.8015899499999999E-2</v>
      </c>
      <c r="R1721" s="2">
        <v>8.3958333333333393</v>
      </c>
      <c r="U1721" t="s">
        <v>81</v>
      </c>
      <c r="V1721" s="3">
        <v>0.13670042569999999</v>
      </c>
      <c r="W1721" s="2">
        <v>33.5833333333333</v>
      </c>
      <c r="Z1721" t="s">
        <v>80</v>
      </c>
      <c r="AA1721" s="3">
        <v>0.1171964508</v>
      </c>
      <c r="AB1721" s="2">
        <v>16.7916666666666</v>
      </c>
    </row>
    <row r="1722" spans="1:28" x14ac:dyDescent="0.2">
      <c r="A1722" s="1">
        <v>836000000000</v>
      </c>
      <c r="B1722" t="s">
        <v>130</v>
      </c>
      <c r="C1722" t="s">
        <v>1841</v>
      </c>
      <c r="D1722" t="s">
        <v>107</v>
      </c>
      <c r="E1722" s="4" t="str">
        <f>IF(SUMPRODUCT(--(NOT(ISERR(SEARCH({"c4","c3","c1","m4","m3","m2","m1","r3","r4","i2","cr1","hs1","g2"},D1722)))))&gt;0,"1","")</f>
        <v/>
      </c>
      <c r="F1722" t="s">
        <v>29</v>
      </c>
      <c r="G1722" t="s">
        <v>30</v>
      </c>
      <c r="H1722">
        <v>1</v>
      </c>
      <c r="I1722">
        <v>0</v>
      </c>
      <c r="J1722">
        <v>1</v>
      </c>
      <c r="K1722" s="2">
        <v>27.5833333333333</v>
      </c>
      <c r="N1722" t="s">
        <v>31</v>
      </c>
      <c r="O1722" s="4">
        <f t="shared" si="26"/>
        <v>1</v>
      </c>
      <c r="P1722" t="s">
        <v>110</v>
      </c>
      <c r="Q1722" s="3">
        <v>7.7345238100000005E-2</v>
      </c>
      <c r="R1722" s="2">
        <v>55.1666666666666</v>
      </c>
      <c r="U1722" t="s">
        <v>113</v>
      </c>
      <c r="V1722" s="3">
        <v>0.13600595239999999</v>
      </c>
      <c r="W1722" s="2">
        <v>55.1666666666666</v>
      </c>
      <c r="Z1722" t="s">
        <v>111</v>
      </c>
      <c r="AA1722" s="3">
        <v>0.11645238099999999</v>
      </c>
      <c r="AB1722" s="2">
        <v>55.1666666666666</v>
      </c>
    </row>
    <row r="1723" spans="1:28" x14ac:dyDescent="0.2">
      <c r="A1723" s="1">
        <v>836000000000</v>
      </c>
      <c r="B1723" t="s">
        <v>130</v>
      </c>
      <c r="C1723" t="s">
        <v>1842</v>
      </c>
      <c r="D1723" t="s">
        <v>107</v>
      </c>
      <c r="E1723" s="4" t="str">
        <f>IF(SUMPRODUCT(--(NOT(ISERR(SEARCH({"c4","c3","c1","m4","m3","m2","m1","r3","r4","i2","cr1","hs1","g2"},D1723)))))&gt;0,"1","")</f>
        <v/>
      </c>
      <c r="F1723" t="s">
        <v>29</v>
      </c>
      <c r="G1723" t="s">
        <v>30</v>
      </c>
      <c r="H1723">
        <v>1</v>
      </c>
      <c r="I1723">
        <v>0</v>
      </c>
      <c r="J1723">
        <v>1</v>
      </c>
      <c r="K1723" s="2">
        <v>25.491803278688501</v>
      </c>
      <c r="N1723" t="s">
        <v>31</v>
      </c>
      <c r="O1723" s="4">
        <f t="shared" si="26"/>
        <v>1</v>
      </c>
      <c r="P1723" t="s">
        <v>110</v>
      </c>
      <c r="Q1723" s="3">
        <v>7.7345238100000005E-2</v>
      </c>
      <c r="R1723" s="2">
        <v>50.983606557377001</v>
      </c>
      <c r="U1723" t="s">
        <v>113</v>
      </c>
      <c r="V1723" s="3">
        <v>0.13600595239999999</v>
      </c>
      <c r="W1723" s="2">
        <v>50.983606557377001</v>
      </c>
      <c r="Z1723" t="s">
        <v>111</v>
      </c>
      <c r="AA1723" s="3">
        <v>0.11645238099999999</v>
      </c>
      <c r="AB1723" s="2">
        <v>50.983606557377001</v>
      </c>
    </row>
    <row r="1724" spans="1:28" x14ac:dyDescent="0.2">
      <c r="A1724" s="1">
        <v>836000000000</v>
      </c>
      <c r="B1724" t="s">
        <v>130</v>
      </c>
      <c r="C1724" t="s">
        <v>1843</v>
      </c>
      <c r="D1724" t="s">
        <v>44</v>
      </c>
      <c r="E1724" s="4" t="str">
        <f>IF(SUMPRODUCT(--(NOT(ISERR(SEARCH({"c4","c3","c1","m4","m3","m2","m1","r3","r4","i2","cr1","hs1","g2"},D1724)))))&gt;0,"1","")</f>
        <v>1</v>
      </c>
      <c r="F1724" t="s">
        <v>39</v>
      </c>
      <c r="G1724" t="s">
        <v>33</v>
      </c>
      <c r="H1724">
        <v>8.9443999999999996E-2</v>
      </c>
      <c r="I1724">
        <v>0</v>
      </c>
      <c r="J1724">
        <v>8.9443999999999996E-2</v>
      </c>
      <c r="K1724" s="2">
        <v>9.84375</v>
      </c>
      <c r="N1724" t="s">
        <v>31</v>
      </c>
      <c r="O1724" s="4">
        <f t="shared" si="26"/>
        <v>1</v>
      </c>
      <c r="P1724" t="s">
        <v>69</v>
      </c>
      <c r="Q1724" s="3">
        <v>7.7342439799999996E-2</v>
      </c>
      <c r="R1724" s="2">
        <v>19.6875</v>
      </c>
      <c r="U1724" t="s">
        <v>80</v>
      </c>
      <c r="V1724" s="3">
        <v>0.1160136596</v>
      </c>
      <c r="W1724" s="2">
        <v>39.375</v>
      </c>
      <c r="Z1724" t="s">
        <v>81</v>
      </c>
      <c r="AA1724" s="3">
        <v>0.13525210570000001</v>
      </c>
      <c r="AB1724" s="2">
        <v>78.75</v>
      </c>
    </row>
    <row r="1725" spans="1:28" x14ac:dyDescent="0.2">
      <c r="A1725" s="1">
        <v>836000000000</v>
      </c>
      <c r="B1725" t="s">
        <v>130</v>
      </c>
      <c r="C1725" t="s">
        <v>1844</v>
      </c>
      <c r="D1725" t="s">
        <v>44</v>
      </c>
      <c r="E1725" s="4" t="str">
        <f>IF(SUMPRODUCT(--(NOT(ISERR(SEARCH({"c4","c3","c1","m4","m3","m2","m1","r3","r4","i2","cr1","hs1","g2"},D1725)))))&gt;0,"1","")</f>
        <v>1</v>
      </c>
      <c r="F1725" t="s">
        <v>39</v>
      </c>
      <c r="G1725" t="s">
        <v>38</v>
      </c>
      <c r="H1725">
        <v>7.8611E-2</v>
      </c>
      <c r="I1725">
        <v>0</v>
      </c>
      <c r="J1725">
        <v>7.8611E-2</v>
      </c>
      <c r="K1725" s="2">
        <v>3.1041666666666701</v>
      </c>
      <c r="N1725" t="s">
        <v>31</v>
      </c>
      <c r="O1725" s="4">
        <f t="shared" si="26"/>
        <v>1</v>
      </c>
      <c r="P1725" t="s">
        <v>69</v>
      </c>
      <c r="Q1725" s="3">
        <v>7.7197873700000003E-2</v>
      </c>
      <c r="R1725" s="2">
        <v>6.2083333333333401</v>
      </c>
      <c r="U1725" t="s">
        <v>80</v>
      </c>
      <c r="V1725" s="3">
        <v>0.1159676023</v>
      </c>
      <c r="W1725" s="2">
        <v>12.4166666666666</v>
      </c>
      <c r="Z1725" t="s">
        <v>81</v>
      </c>
      <c r="AA1725" s="3">
        <v>0.13526707069999999</v>
      </c>
      <c r="AB1725" s="2">
        <v>24.8333333333333</v>
      </c>
    </row>
    <row r="1726" spans="1:28" x14ac:dyDescent="0.2">
      <c r="A1726" s="1">
        <v>836000000000</v>
      </c>
      <c r="B1726" t="s">
        <v>130</v>
      </c>
      <c r="C1726" t="s">
        <v>1845</v>
      </c>
      <c r="D1726" t="s">
        <v>69</v>
      </c>
      <c r="E1726" s="4" t="str">
        <f>IF(SUMPRODUCT(--(NOT(ISERR(SEARCH({"c4","c3","c1","m4","m3","m2","m1","r3","r4","i2","cr1","hs1","g2"},D1726)))))&gt;0,"1","")</f>
        <v>1</v>
      </c>
      <c r="F1726" t="s">
        <v>39</v>
      </c>
      <c r="G1726" t="s">
        <v>30</v>
      </c>
      <c r="H1726">
        <v>0.155833</v>
      </c>
      <c r="I1726">
        <v>0</v>
      </c>
      <c r="J1726">
        <v>0.155833</v>
      </c>
      <c r="K1726" s="2">
        <v>24.5625</v>
      </c>
      <c r="N1726" t="s">
        <v>31</v>
      </c>
      <c r="O1726" s="4">
        <f t="shared" si="26"/>
        <v>1</v>
      </c>
      <c r="P1726" t="s">
        <v>80</v>
      </c>
      <c r="Q1726" s="3">
        <v>7.6854423899999996E-2</v>
      </c>
      <c r="R1726" s="2">
        <v>49.125</v>
      </c>
    </row>
    <row r="1727" spans="1:28" x14ac:dyDescent="0.2">
      <c r="A1727" s="1">
        <v>836000000000</v>
      </c>
      <c r="B1727" t="s">
        <v>130</v>
      </c>
      <c r="C1727" t="s">
        <v>1846</v>
      </c>
      <c r="D1727" t="s">
        <v>44</v>
      </c>
      <c r="E1727" s="4" t="str">
        <f>IF(SUMPRODUCT(--(NOT(ISERR(SEARCH({"c4","c3","c1","m4","m3","m2","m1","r3","r4","i2","cr1","hs1","g2"},D1727)))))&gt;0,"1","")</f>
        <v>1</v>
      </c>
      <c r="F1727" t="s">
        <v>39</v>
      </c>
      <c r="G1727" t="s">
        <v>38</v>
      </c>
      <c r="H1727">
        <v>7.7778E-2</v>
      </c>
      <c r="I1727">
        <v>0</v>
      </c>
      <c r="J1727">
        <v>7.7778E-2</v>
      </c>
      <c r="K1727" s="2">
        <v>4.8333333333333304</v>
      </c>
      <c r="N1727" t="s">
        <v>31</v>
      </c>
      <c r="O1727" s="4">
        <f t="shared" si="26"/>
        <v>1</v>
      </c>
      <c r="P1727" t="s">
        <v>69</v>
      </c>
      <c r="Q1727" s="3">
        <v>7.6379847900000006E-2</v>
      </c>
      <c r="R1727" s="2">
        <v>9.6666666666666607</v>
      </c>
      <c r="U1727" t="s">
        <v>81</v>
      </c>
      <c r="V1727" s="3">
        <v>0.13383371569999999</v>
      </c>
      <c r="W1727" s="2">
        <v>38.6666666666666</v>
      </c>
      <c r="Z1727" t="s">
        <v>80</v>
      </c>
      <c r="AA1727" s="3">
        <v>0.1147387538</v>
      </c>
      <c r="AB1727" s="2">
        <v>19.3333333333333</v>
      </c>
    </row>
    <row r="1728" spans="1:28" x14ac:dyDescent="0.2">
      <c r="A1728" s="1">
        <v>836000000000</v>
      </c>
      <c r="B1728" t="s">
        <v>130</v>
      </c>
      <c r="C1728" t="s">
        <v>1847</v>
      </c>
      <c r="D1728" t="s">
        <v>44</v>
      </c>
      <c r="E1728" s="4" t="str">
        <f>IF(SUMPRODUCT(--(NOT(ISERR(SEARCH({"c4","c3","c1","m4","m3","m2","m1","r3","r4","i2","cr1","hs1","g2"},D1728)))))&gt;0,"1","")</f>
        <v>1</v>
      </c>
      <c r="F1728" t="s">
        <v>39</v>
      </c>
      <c r="G1728" t="s">
        <v>33</v>
      </c>
      <c r="H1728">
        <v>8.8055999999999995E-2</v>
      </c>
      <c r="I1728">
        <v>0</v>
      </c>
      <c r="J1728">
        <v>8.8055999999999995E-2</v>
      </c>
      <c r="K1728" s="2">
        <v>9.5416666666666696</v>
      </c>
      <c r="N1728" t="s">
        <v>31</v>
      </c>
      <c r="O1728" s="4">
        <f t="shared" si="26"/>
        <v>1</v>
      </c>
      <c r="P1728" t="s">
        <v>69</v>
      </c>
      <c r="Q1728" s="3">
        <v>7.6142232899999995E-2</v>
      </c>
      <c r="R1728" s="2">
        <v>19.0833333333333</v>
      </c>
      <c r="U1728" t="s">
        <v>80</v>
      </c>
      <c r="V1728" s="3">
        <v>0.1142133493</v>
      </c>
      <c r="W1728" s="2">
        <v>38.1666666666666</v>
      </c>
      <c r="Z1728" t="s">
        <v>81</v>
      </c>
      <c r="AA1728" s="3">
        <v>0.13315325140000001</v>
      </c>
      <c r="AB1728" s="2">
        <v>76.3333333333333</v>
      </c>
    </row>
    <row r="1729" spans="1:28" x14ac:dyDescent="0.2">
      <c r="A1729" s="1">
        <v>836000000000</v>
      </c>
      <c r="B1729" t="s">
        <v>130</v>
      </c>
      <c r="C1729" t="s">
        <v>1848</v>
      </c>
      <c r="D1729" t="s">
        <v>44</v>
      </c>
      <c r="E1729" s="4" t="str">
        <f>IF(SUMPRODUCT(--(NOT(ISERR(SEARCH({"c4","c3","c1","m4","m3","m2","m1","r3","r4","i2","cr1","hs1","g2"},D1729)))))&gt;0,"1","")</f>
        <v>1</v>
      </c>
      <c r="F1729" t="s">
        <v>39</v>
      </c>
      <c r="G1729" t="s">
        <v>38</v>
      </c>
      <c r="H1729">
        <v>7.7499999999999999E-2</v>
      </c>
      <c r="I1729">
        <v>0</v>
      </c>
      <c r="J1729">
        <v>7.7499999999999999E-2</v>
      </c>
      <c r="K1729" s="2">
        <v>10.9583333333333</v>
      </c>
      <c r="N1729" t="s">
        <v>31</v>
      </c>
      <c r="O1729" s="4">
        <f t="shared" si="26"/>
        <v>1</v>
      </c>
      <c r="P1729" t="s">
        <v>69</v>
      </c>
      <c r="Q1729" s="3">
        <v>7.6106845199999995E-2</v>
      </c>
      <c r="R1729" s="2">
        <v>21.9166666666666</v>
      </c>
      <c r="U1729" t="s">
        <v>80</v>
      </c>
      <c r="V1729" s="3">
        <v>0.1143286458</v>
      </c>
      <c r="W1729" s="2">
        <v>43.833333333333201</v>
      </c>
    </row>
    <row r="1730" spans="1:28" x14ac:dyDescent="0.2">
      <c r="A1730" s="1">
        <v>836000000000</v>
      </c>
      <c r="B1730" t="s">
        <v>130</v>
      </c>
      <c r="C1730" t="s">
        <v>1849</v>
      </c>
      <c r="D1730" t="s">
        <v>44</v>
      </c>
      <c r="E1730" s="4" t="str">
        <f>IF(SUMPRODUCT(--(NOT(ISERR(SEARCH({"c4","c3","c1","m4","m3","m2","m1","r3","r4","i2","cr1","hs1","g2"},D1730)))))&gt;0,"1","")</f>
        <v>1</v>
      </c>
      <c r="F1730" t="s">
        <v>39</v>
      </c>
      <c r="G1730" t="s">
        <v>38</v>
      </c>
      <c r="H1730">
        <v>7.7221999999999999E-2</v>
      </c>
      <c r="I1730">
        <v>0</v>
      </c>
      <c r="J1730">
        <v>7.7221999999999999E-2</v>
      </c>
      <c r="K1730" s="2">
        <v>9.7083333333333304</v>
      </c>
      <c r="N1730" t="s">
        <v>31</v>
      </c>
      <c r="O1730" s="4">
        <f t="shared" si="26"/>
        <v>1</v>
      </c>
      <c r="P1730" t="s">
        <v>69</v>
      </c>
      <c r="Q1730" s="3">
        <v>7.5833842600000007E-2</v>
      </c>
      <c r="R1730" s="2">
        <v>19.4166666666666</v>
      </c>
      <c r="U1730" t="s">
        <v>80</v>
      </c>
      <c r="V1730" s="3">
        <v>0.11391853790000001</v>
      </c>
      <c r="W1730" s="2">
        <v>38.8333333333333</v>
      </c>
      <c r="Z1730" t="s">
        <v>81</v>
      </c>
      <c r="AA1730" s="3">
        <v>0.13287699859999999</v>
      </c>
      <c r="AB1730" s="2">
        <v>77.6666666666666</v>
      </c>
    </row>
    <row r="1731" spans="1:28" x14ac:dyDescent="0.2">
      <c r="A1731" s="1">
        <v>836000000000</v>
      </c>
      <c r="B1731" t="s">
        <v>130</v>
      </c>
      <c r="C1731" t="s">
        <v>1850</v>
      </c>
      <c r="D1731" t="s">
        <v>44</v>
      </c>
      <c r="E1731" s="4" t="str">
        <f>IF(SUMPRODUCT(--(NOT(ISERR(SEARCH({"c4","c3","c1","m4","m3","m2","m1","r3","r4","i2","cr1","hs1","g2"},D1731)))))&gt;0,"1","")</f>
        <v>1</v>
      </c>
      <c r="F1731" t="s">
        <v>39</v>
      </c>
      <c r="G1731" t="s">
        <v>38</v>
      </c>
      <c r="H1731">
        <v>7.7221999999999999E-2</v>
      </c>
      <c r="I1731">
        <v>0</v>
      </c>
      <c r="J1731">
        <v>7.7221999999999999E-2</v>
      </c>
      <c r="K1731" s="2">
        <v>7.4895833333333304</v>
      </c>
      <c r="N1731" t="s">
        <v>31</v>
      </c>
      <c r="O1731" s="4">
        <f t="shared" ref="O1731:O1794" si="27">IF(Q1731&lt;25,1,0)</f>
        <v>1</v>
      </c>
      <c r="P1731" t="s">
        <v>69</v>
      </c>
      <c r="Q1731" s="3">
        <v>7.5833842600000007E-2</v>
      </c>
      <c r="R1731" s="2">
        <v>14.9791666666666</v>
      </c>
      <c r="U1731" t="s">
        <v>80</v>
      </c>
      <c r="V1731" s="3">
        <v>0.11391853790000001</v>
      </c>
      <c r="W1731" s="2">
        <v>29.9583333333333</v>
      </c>
      <c r="Z1731" t="s">
        <v>81</v>
      </c>
      <c r="AA1731" s="3">
        <v>0.13287699859999999</v>
      </c>
      <c r="AB1731" s="2">
        <v>59.9166666666666</v>
      </c>
    </row>
    <row r="1732" spans="1:28" x14ac:dyDescent="0.2">
      <c r="A1732" s="1">
        <v>836000000000</v>
      </c>
      <c r="B1732" t="s">
        <v>130</v>
      </c>
      <c r="C1732" t="s">
        <v>1851</v>
      </c>
      <c r="D1732" t="s">
        <v>44</v>
      </c>
      <c r="E1732" s="4" t="str">
        <f>IF(SUMPRODUCT(--(NOT(ISERR(SEARCH({"c4","c3","c1","m4","m3","m2","m1","r3","r4","i2","cr1","hs1","g2"},D1732)))))&gt;0,"1","")</f>
        <v>1</v>
      </c>
      <c r="F1732" t="s">
        <v>39</v>
      </c>
      <c r="G1732" t="s">
        <v>38</v>
      </c>
      <c r="H1732">
        <v>7.6666999999999999E-2</v>
      </c>
      <c r="I1732">
        <v>0</v>
      </c>
      <c r="J1732">
        <v>7.6666999999999999E-2</v>
      </c>
      <c r="K1732" s="2">
        <v>2.84375</v>
      </c>
      <c r="N1732" t="s">
        <v>31</v>
      </c>
      <c r="O1732" s="4">
        <f t="shared" si="27"/>
        <v>1</v>
      </c>
      <c r="P1732" t="s">
        <v>69</v>
      </c>
      <c r="Q1732" s="3">
        <v>7.5288819399999998E-2</v>
      </c>
      <c r="R1732" s="2">
        <v>5.6875</v>
      </c>
      <c r="U1732" t="s">
        <v>80</v>
      </c>
      <c r="V1732" s="3">
        <v>0.1130997973</v>
      </c>
      <c r="W1732" s="2">
        <v>11.375</v>
      </c>
      <c r="Z1732" t="s">
        <v>81</v>
      </c>
      <c r="AA1732" s="3">
        <v>0.13192200209999999</v>
      </c>
      <c r="AB1732" s="2">
        <v>22.75</v>
      </c>
    </row>
    <row r="1733" spans="1:28" x14ac:dyDescent="0.2">
      <c r="A1733" s="1">
        <v>836000000000</v>
      </c>
      <c r="B1733" t="s">
        <v>130</v>
      </c>
      <c r="C1733" t="s">
        <v>1852</v>
      </c>
      <c r="D1733" t="s">
        <v>44</v>
      </c>
      <c r="E1733" s="4" t="str">
        <f>IF(SUMPRODUCT(--(NOT(ISERR(SEARCH({"c4","c3","c1","m4","m3","m2","m1","r3","r4","i2","cr1","hs1","g2"},D1733)))))&gt;0,"1","")</f>
        <v>1</v>
      </c>
      <c r="F1733" t="s">
        <v>39</v>
      </c>
      <c r="G1733" t="s">
        <v>33</v>
      </c>
      <c r="H1733">
        <v>8.6943999999999994E-2</v>
      </c>
      <c r="I1733">
        <v>0</v>
      </c>
      <c r="J1733">
        <v>8.6943999999999994E-2</v>
      </c>
      <c r="K1733" s="2">
        <v>7.3333333333333304</v>
      </c>
      <c r="N1733" t="s">
        <v>31</v>
      </c>
      <c r="O1733" s="4">
        <f t="shared" si="27"/>
        <v>1</v>
      </c>
      <c r="P1733" t="s">
        <v>69</v>
      </c>
      <c r="Q1733" s="3">
        <v>7.5180683799999995E-2</v>
      </c>
      <c r="R1733" s="2">
        <v>14.6666666666666</v>
      </c>
      <c r="U1733" t="s">
        <v>80</v>
      </c>
      <c r="V1733" s="3">
        <v>0.1127710257</v>
      </c>
      <c r="W1733" s="2">
        <v>29.3333333333333</v>
      </c>
      <c r="Z1733" t="s">
        <v>81</v>
      </c>
      <c r="AA1733" s="3">
        <v>0.13147174859999999</v>
      </c>
      <c r="AB1733" s="2">
        <v>58.6666666666666</v>
      </c>
    </row>
    <row r="1734" spans="1:28" x14ac:dyDescent="0.2">
      <c r="A1734" s="1">
        <v>836000000000</v>
      </c>
      <c r="B1734" t="s">
        <v>130</v>
      </c>
      <c r="C1734" t="s">
        <v>1853</v>
      </c>
      <c r="D1734" t="s">
        <v>69</v>
      </c>
      <c r="E1734" s="4" t="str">
        <f>IF(SUMPRODUCT(--(NOT(ISERR(SEARCH({"c4","c3","c1","m4","m3","m2","m1","r3","r4","i2","cr1","hs1","g2"},D1734)))))&gt;0,"1","")</f>
        <v>1</v>
      </c>
      <c r="F1734" t="s">
        <v>39</v>
      </c>
      <c r="G1734" t="s">
        <v>30</v>
      </c>
      <c r="H1734">
        <v>0.15083299999999999</v>
      </c>
      <c r="I1734">
        <v>0</v>
      </c>
      <c r="J1734">
        <v>0.15083299999999999</v>
      </c>
      <c r="K1734" s="2">
        <v>13.3333333333333</v>
      </c>
      <c r="N1734" t="s">
        <v>31</v>
      </c>
      <c r="O1734" s="4">
        <f t="shared" si="27"/>
        <v>1</v>
      </c>
      <c r="P1734" t="s">
        <v>80</v>
      </c>
      <c r="Q1734" s="3">
        <v>7.4388501300000007E-2</v>
      </c>
      <c r="R1734" s="2">
        <v>26.6666666666666</v>
      </c>
      <c r="U1734" t="s">
        <v>81</v>
      </c>
      <c r="V1734" s="3">
        <v>0.1114189006</v>
      </c>
      <c r="W1734" s="2">
        <v>53.333333333333201</v>
      </c>
    </row>
    <row r="1735" spans="1:28" x14ac:dyDescent="0.2">
      <c r="A1735" s="1">
        <v>836000000000</v>
      </c>
      <c r="B1735" t="s">
        <v>130</v>
      </c>
      <c r="C1735" t="s">
        <v>1854</v>
      </c>
      <c r="D1735" t="s">
        <v>44</v>
      </c>
      <c r="E1735" s="4" t="str">
        <f>IF(SUMPRODUCT(--(NOT(ISERR(SEARCH({"c4","c3","c1","m4","m3","m2","m1","r3","r4","i2","cr1","hs1","g2"},D1735)))))&gt;0,"1","")</f>
        <v>1</v>
      </c>
      <c r="F1735" t="s">
        <v>39</v>
      </c>
      <c r="G1735" t="s">
        <v>38</v>
      </c>
      <c r="H1735">
        <v>7.5277999999999998E-2</v>
      </c>
      <c r="I1735">
        <v>0</v>
      </c>
      <c r="J1735">
        <v>7.5277999999999998E-2</v>
      </c>
      <c r="K1735" s="2">
        <v>2.9270833333333299</v>
      </c>
      <c r="N1735" t="s">
        <v>31</v>
      </c>
      <c r="O1735" s="4">
        <f t="shared" si="27"/>
        <v>1</v>
      </c>
      <c r="P1735" t="s">
        <v>69</v>
      </c>
      <c r="Q1735" s="3">
        <v>7.3924788300000002E-2</v>
      </c>
      <c r="R1735" s="2">
        <v>5.8541666666666599</v>
      </c>
      <c r="U1735" t="s">
        <v>81</v>
      </c>
      <c r="V1735" s="3">
        <v>0.12953192999999999</v>
      </c>
      <c r="W1735" s="2">
        <v>23.4166666666666</v>
      </c>
      <c r="Z1735" t="s">
        <v>80</v>
      </c>
      <c r="AA1735" s="3">
        <v>0.1110507329</v>
      </c>
      <c r="AB1735" s="2">
        <v>11.7083333333333</v>
      </c>
    </row>
    <row r="1736" spans="1:28" x14ac:dyDescent="0.2">
      <c r="A1736" s="1">
        <v>836000000000</v>
      </c>
      <c r="B1736" t="s">
        <v>130</v>
      </c>
      <c r="C1736" t="s">
        <v>1855</v>
      </c>
      <c r="D1736" t="s">
        <v>44</v>
      </c>
      <c r="E1736" s="4" t="str">
        <f>IF(SUMPRODUCT(--(NOT(ISERR(SEARCH({"c4","c3","c1","m4","m3","m2","m1","r3","r4","i2","cr1","hs1","g2"},D1736)))))&gt;0,"1","")</f>
        <v>1</v>
      </c>
      <c r="F1736" t="s">
        <v>39</v>
      </c>
      <c r="G1736" t="s">
        <v>38</v>
      </c>
      <c r="H1736">
        <v>7.5277999999999998E-2</v>
      </c>
      <c r="I1736">
        <v>0</v>
      </c>
      <c r="J1736">
        <v>7.5277999999999998E-2</v>
      </c>
      <c r="K1736" s="2">
        <v>1.9895833333333299</v>
      </c>
      <c r="N1736" t="s">
        <v>31</v>
      </c>
      <c r="O1736" s="4">
        <f t="shared" si="27"/>
        <v>1</v>
      </c>
      <c r="P1736" t="s">
        <v>69</v>
      </c>
      <c r="Q1736" s="3">
        <v>7.3924788300000002E-2</v>
      </c>
      <c r="R1736" s="2">
        <v>3.9791666666666599</v>
      </c>
      <c r="U1736" t="s">
        <v>80</v>
      </c>
      <c r="V1736" s="3">
        <v>0.1110507329</v>
      </c>
      <c r="W1736" s="2">
        <v>7.9583333333333197</v>
      </c>
      <c r="Z1736" t="s">
        <v>81</v>
      </c>
      <c r="AA1736" s="3">
        <v>0.12953192999999999</v>
      </c>
      <c r="AB1736" s="2">
        <v>15.9166666666666</v>
      </c>
    </row>
    <row r="1737" spans="1:28" x14ac:dyDescent="0.2">
      <c r="A1737" s="1">
        <v>836000000000</v>
      </c>
      <c r="B1737" t="s">
        <v>130</v>
      </c>
      <c r="C1737" t="s">
        <v>1856</v>
      </c>
      <c r="D1737" t="s">
        <v>44</v>
      </c>
      <c r="E1737" s="4" t="str">
        <f>IF(SUMPRODUCT(--(NOT(ISERR(SEARCH({"c4","c3","c1","m4","m3","m2","m1","r3","r4","i2","cr1","hs1","g2"},D1737)))))&gt;0,"1","")</f>
        <v>1</v>
      </c>
      <c r="F1737" t="s">
        <v>39</v>
      </c>
      <c r="G1737" t="s">
        <v>38</v>
      </c>
      <c r="H1737">
        <v>7.4999999999999997E-2</v>
      </c>
      <c r="I1737">
        <v>0</v>
      </c>
      <c r="J1737">
        <v>7.4999999999999997E-2</v>
      </c>
      <c r="K1737" s="2">
        <v>4.0729166666666696</v>
      </c>
      <c r="N1737" t="s">
        <v>31</v>
      </c>
      <c r="O1737" s="4">
        <f t="shared" si="27"/>
        <v>1</v>
      </c>
      <c r="P1737" t="s">
        <v>69</v>
      </c>
      <c r="Q1737" s="3">
        <v>7.36517857E-2</v>
      </c>
      <c r="R1737" s="2">
        <v>8.1458333333333393</v>
      </c>
      <c r="U1737" t="s">
        <v>81</v>
      </c>
      <c r="V1737" s="3">
        <v>0.12905357140000001</v>
      </c>
      <c r="W1737" s="2">
        <v>32.5833333333333</v>
      </c>
      <c r="Z1737" t="s">
        <v>80</v>
      </c>
      <c r="AA1737" s="3">
        <v>0.11064062500000001</v>
      </c>
      <c r="AB1737" s="2">
        <v>16.2916666666666</v>
      </c>
    </row>
    <row r="1738" spans="1:28" x14ac:dyDescent="0.2">
      <c r="A1738" s="1">
        <v>836000000000</v>
      </c>
      <c r="B1738" t="s">
        <v>130</v>
      </c>
      <c r="C1738" t="s">
        <v>1857</v>
      </c>
      <c r="D1738" t="s">
        <v>44</v>
      </c>
      <c r="E1738" s="4" t="str">
        <f>IF(SUMPRODUCT(--(NOT(ISERR(SEARCH({"c4","c3","c1","m4","m3","m2","m1","r3","r4","i2","cr1","hs1","g2"},D1738)))))&gt;0,"1","")</f>
        <v>1</v>
      </c>
      <c r="F1738" t="s">
        <v>39</v>
      </c>
      <c r="G1738" t="s">
        <v>38</v>
      </c>
      <c r="H1738">
        <v>7.4721999999999997E-2</v>
      </c>
      <c r="I1738">
        <v>0</v>
      </c>
      <c r="J1738">
        <v>7.4721999999999997E-2</v>
      </c>
      <c r="K1738" s="2">
        <v>13.0208333333333</v>
      </c>
      <c r="N1738" t="s">
        <v>31</v>
      </c>
      <c r="O1738" s="4">
        <f t="shared" si="27"/>
        <v>1</v>
      </c>
      <c r="P1738" t="s">
        <v>69</v>
      </c>
      <c r="Q1738" s="3">
        <v>7.3378783099999997E-2</v>
      </c>
      <c r="R1738" s="2">
        <v>26.0416666666666</v>
      </c>
      <c r="U1738" t="s">
        <v>80</v>
      </c>
      <c r="V1738" s="3">
        <v>0.11023051709999999</v>
      </c>
      <c r="W1738" s="2">
        <v>52.083333333333201</v>
      </c>
    </row>
    <row r="1739" spans="1:28" x14ac:dyDescent="0.2">
      <c r="A1739" s="1">
        <v>836000000000</v>
      </c>
      <c r="B1739" t="s">
        <v>130</v>
      </c>
      <c r="C1739" t="s">
        <v>1858</v>
      </c>
      <c r="D1739" t="s">
        <v>44</v>
      </c>
      <c r="E1739" s="4" t="str">
        <f>IF(SUMPRODUCT(--(NOT(ISERR(SEARCH({"c4","c3","c1","m4","m3","m2","m1","r3","r4","i2","cr1","hs1","g2"},D1739)))))&gt;0,"1","")</f>
        <v>1</v>
      </c>
      <c r="F1739" t="s">
        <v>39</v>
      </c>
      <c r="G1739" t="s">
        <v>38</v>
      </c>
      <c r="H1739">
        <v>7.4721999999999997E-2</v>
      </c>
      <c r="I1739">
        <v>0</v>
      </c>
      <c r="J1739">
        <v>7.4721999999999997E-2</v>
      </c>
      <c r="K1739" s="2">
        <v>10.3020833333333</v>
      </c>
      <c r="N1739" t="s">
        <v>31</v>
      </c>
      <c r="O1739" s="4">
        <f t="shared" si="27"/>
        <v>1</v>
      </c>
      <c r="P1739" t="s">
        <v>69</v>
      </c>
      <c r="Q1739" s="3">
        <v>7.3378783099999997E-2</v>
      </c>
      <c r="R1739" s="2">
        <v>20.6041666666666</v>
      </c>
      <c r="U1739" t="s">
        <v>80</v>
      </c>
      <c r="V1739" s="3">
        <v>0.11023051709999999</v>
      </c>
      <c r="W1739" s="2">
        <v>41.208333333333201</v>
      </c>
    </row>
    <row r="1740" spans="1:28" x14ac:dyDescent="0.2">
      <c r="A1740" s="1">
        <v>836000000000</v>
      </c>
      <c r="B1740" t="s">
        <v>130</v>
      </c>
      <c r="C1740" t="s">
        <v>1859</v>
      </c>
      <c r="D1740" t="s">
        <v>44</v>
      </c>
      <c r="E1740" s="4" t="str">
        <f>IF(SUMPRODUCT(--(NOT(ISERR(SEARCH({"c4","c3","c1","m4","m3","m2","m1","r3","r4","i2","cr1","hs1","g2"},D1740)))))&gt;0,"1","")</f>
        <v>1</v>
      </c>
      <c r="F1740" t="s">
        <v>39</v>
      </c>
      <c r="G1740" t="s">
        <v>38</v>
      </c>
      <c r="H1740">
        <v>7.4443999999999996E-2</v>
      </c>
      <c r="I1740">
        <v>0</v>
      </c>
      <c r="J1740">
        <v>7.4443999999999996E-2</v>
      </c>
      <c r="K1740" s="2">
        <v>3.09375</v>
      </c>
      <c r="N1740" t="s">
        <v>31</v>
      </c>
      <c r="O1740" s="4">
        <f t="shared" si="27"/>
        <v>1</v>
      </c>
      <c r="P1740" t="s">
        <v>69</v>
      </c>
      <c r="Q1740" s="3">
        <v>7.3105780499999995E-2</v>
      </c>
      <c r="R1740" s="2">
        <v>6.1875</v>
      </c>
      <c r="U1740" t="s">
        <v>81</v>
      </c>
      <c r="V1740" s="3">
        <v>0.12809685430000001</v>
      </c>
      <c r="W1740" s="2">
        <v>24.75</v>
      </c>
      <c r="Z1740" t="s">
        <v>80</v>
      </c>
      <c r="AA1740" s="3">
        <v>0.1098204092</v>
      </c>
      <c r="AB1740" s="2">
        <v>12.375</v>
      </c>
    </row>
    <row r="1741" spans="1:28" x14ac:dyDescent="0.2">
      <c r="A1741" s="1">
        <v>836000000000</v>
      </c>
      <c r="B1741" t="s">
        <v>130</v>
      </c>
      <c r="C1741" t="s">
        <v>1860</v>
      </c>
      <c r="D1741" t="s">
        <v>44</v>
      </c>
      <c r="E1741" s="4" t="str">
        <f>IF(SUMPRODUCT(--(NOT(ISERR(SEARCH({"c4","c3","c1","m4","m3","m2","m1","r3","r4","i2","cr1","hs1","g2"},D1741)))))&gt;0,"1","")</f>
        <v>1</v>
      </c>
      <c r="F1741" t="s">
        <v>39</v>
      </c>
      <c r="G1741" t="s">
        <v>38</v>
      </c>
      <c r="H1741">
        <v>7.4443999999999996E-2</v>
      </c>
      <c r="I1741">
        <v>0</v>
      </c>
      <c r="J1741">
        <v>7.4443999999999996E-2</v>
      </c>
      <c r="K1741" s="2">
        <v>12.4583333333333</v>
      </c>
      <c r="N1741" t="s">
        <v>31</v>
      </c>
      <c r="O1741" s="4">
        <f t="shared" si="27"/>
        <v>1</v>
      </c>
      <c r="P1741" t="s">
        <v>69</v>
      </c>
      <c r="Q1741" s="3">
        <v>7.3105780499999995E-2</v>
      </c>
      <c r="R1741" s="2">
        <v>24.9166666666666</v>
      </c>
      <c r="U1741" t="s">
        <v>80</v>
      </c>
      <c r="V1741" s="3">
        <v>0.1098204092</v>
      </c>
      <c r="W1741" s="2">
        <v>49.833333333333201</v>
      </c>
    </row>
    <row r="1742" spans="1:28" x14ac:dyDescent="0.2">
      <c r="A1742" s="1">
        <v>836000000000</v>
      </c>
      <c r="B1742" t="s">
        <v>130</v>
      </c>
      <c r="C1742" t="s">
        <v>1861</v>
      </c>
      <c r="D1742" t="s">
        <v>44</v>
      </c>
      <c r="E1742" s="4" t="str">
        <f>IF(SUMPRODUCT(--(NOT(ISERR(SEARCH({"c4","c3","c1","m4","m3","m2","m1","r3","r4","i2","cr1","hs1","g2"},D1742)))))&gt;0,"1","")</f>
        <v>1</v>
      </c>
      <c r="F1742" t="s">
        <v>39</v>
      </c>
      <c r="G1742" t="s">
        <v>38</v>
      </c>
      <c r="H1742">
        <v>7.4443999999999996E-2</v>
      </c>
      <c r="I1742">
        <v>0</v>
      </c>
      <c r="J1742">
        <v>7.4443999999999996E-2</v>
      </c>
      <c r="K1742" s="2">
        <v>4.78125</v>
      </c>
      <c r="N1742" t="s">
        <v>31</v>
      </c>
      <c r="O1742" s="4">
        <f t="shared" si="27"/>
        <v>1</v>
      </c>
      <c r="P1742" t="s">
        <v>69</v>
      </c>
      <c r="Q1742" s="3">
        <v>7.3105780499999995E-2</v>
      </c>
      <c r="R1742" s="2">
        <v>9.5625</v>
      </c>
      <c r="U1742" t="s">
        <v>80</v>
      </c>
      <c r="V1742" s="3">
        <v>0.1098204092</v>
      </c>
      <c r="W1742" s="2">
        <v>19.125</v>
      </c>
      <c r="Z1742" t="s">
        <v>81</v>
      </c>
      <c r="AA1742" s="3">
        <v>0.12809685430000001</v>
      </c>
      <c r="AB1742" s="2">
        <v>38.25</v>
      </c>
    </row>
    <row r="1743" spans="1:28" x14ac:dyDescent="0.2">
      <c r="A1743" s="1">
        <v>836000000000</v>
      </c>
      <c r="B1743" t="s">
        <v>130</v>
      </c>
      <c r="C1743" t="s">
        <v>1862</v>
      </c>
      <c r="D1743" t="s">
        <v>44</v>
      </c>
      <c r="E1743" s="4" t="str">
        <f>IF(SUMPRODUCT(--(NOT(ISERR(SEARCH({"c4","c3","c1","m4","m3","m2","m1","r3","r4","i2","cr1","hs1","g2"},D1743)))))&gt;0,"1","")</f>
        <v>1</v>
      </c>
      <c r="F1743" t="s">
        <v>39</v>
      </c>
      <c r="G1743" t="s">
        <v>38</v>
      </c>
      <c r="H1743">
        <v>7.4166999999999997E-2</v>
      </c>
      <c r="I1743">
        <v>0</v>
      </c>
      <c r="J1743">
        <v>7.4166999999999997E-2</v>
      </c>
      <c r="K1743" s="2">
        <v>4.40625</v>
      </c>
      <c r="N1743" t="s">
        <v>31</v>
      </c>
      <c r="O1743" s="4">
        <f t="shared" si="27"/>
        <v>1</v>
      </c>
      <c r="P1743" t="s">
        <v>69</v>
      </c>
      <c r="Q1743" s="3">
        <v>7.2833759900000003E-2</v>
      </c>
      <c r="R1743" s="2">
        <v>8.8125</v>
      </c>
      <c r="U1743" t="s">
        <v>80</v>
      </c>
      <c r="V1743" s="3">
        <v>0.1094117765</v>
      </c>
      <c r="W1743" s="2">
        <v>17.625</v>
      </c>
      <c r="Z1743" t="s">
        <v>81</v>
      </c>
      <c r="AA1743" s="3">
        <v>0.12762021639999999</v>
      </c>
      <c r="AB1743" s="2">
        <v>35.25</v>
      </c>
    </row>
    <row r="1744" spans="1:28" x14ac:dyDescent="0.2">
      <c r="A1744" s="1">
        <v>836000000000</v>
      </c>
      <c r="B1744" t="s">
        <v>130</v>
      </c>
      <c r="C1744" t="s">
        <v>1863</v>
      </c>
      <c r="D1744" t="s">
        <v>69</v>
      </c>
      <c r="E1744" s="4" t="str">
        <f>IF(SUMPRODUCT(--(NOT(ISERR(SEARCH({"c4","c3","c1","m4","m3","m2","m1","r3","r4","i2","cr1","hs1","g2"},D1744)))))&gt;0,"1","")</f>
        <v>1</v>
      </c>
      <c r="F1744" t="s">
        <v>39</v>
      </c>
      <c r="G1744" t="s">
        <v>30</v>
      </c>
      <c r="H1744">
        <v>0.14749999999999999</v>
      </c>
      <c r="I1744">
        <v>0</v>
      </c>
      <c r="J1744">
        <v>0.14749999999999999</v>
      </c>
      <c r="K1744" s="2">
        <v>11.75</v>
      </c>
      <c r="N1744" t="s">
        <v>31</v>
      </c>
      <c r="O1744" s="4">
        <f t="shared" si="27"/>
        <v>1</v>
      </c>
      <c r="P1744" t="s">
        <v>80</v>
      </c>
      <c r="Q1744" s="3">
        <v>7.2744717299999997E-2</v>
      </c>
      <c r="R1744" s="2">
        <v>23.5</v>
      </c>
      <c r="U1744" t="s">
        <v>81</v>
      </c>
      <c r="V1744" s="3">
        <v>0.1089568452</v>
      </c>
      <c r="W1744" s="2">
        <v>47</v>
      </c>
    </row>
    <row r="1745" spans="1:28" x14ac:dyDescent="0.2">
      <c r="A1745" s="1">
        <v>836000000000</v>
      </c>
      <c r="B1745" t="s">
        <v>130</v>
      </c>
      <c r="C1745" t="s">
        <v>1864</v>
      </c>
      <c r="D1745" t="s">
        <v>44</v>
      </c>
      <c r="E1745" s="4" t="str">
        <f>IF(SUMPRODUCT(--(NOT(ISERR(SEARCH({"c4","c3","c1","m4","m3","m2","m1","r3","r4","i2","cr1","hs1","g2"},D1745)))))&gt;0,"1","")</f>
        <v>1</v>
      </c>
      <c r="F1745" t="s">
        <v>39</v>
      </c>
      <c r="G1745" t="s">
        <v>38</v>
      </c>
      <c r="H1745">
        <v>7.3888999999999996E-2</v>
      </c>
      <c r="I1745">
        <v>0</v>
      </c>
      <c r="J1745">
        <v>7.3888999999999996E-2</v>
      </c>
      <c r="K1745" s="2">
        <v>3.6145833333333299</v>
      </c>
      <c r="N1745" t="s">
        <v>31</v>
      </c>
      <c r="O1745" s="4">
        <f t="shared" si="27"/>
        <v>1</v>
      </c>
      <c r="P1745" t="s">
        <v>69</v>
      </c>
      <c r="Q1745" s="3">
        <v>7.2560757300000001E-2</v>
      </c>
      <c r="R1745" s="2">
        <v>7.2291666666666599</v>
      </c>
      <c r="U1745" t="s">
        <v>80</v>
      </c>
      <c r="V1745" s="3">
        <v>0.1090016685</v>
      </c>
      <c r="W1745" s="2">
        <v>14.4583333333333</v>
      </c>
      <c r="Z1745" t="s">
        <v>81</v>
      </c>
      <c r="AA1745" s="3">
        <v>0.12714185789999999</v>
      </c>
      <c r="AB1745" s="2">
        <v>28.9166666666666</v>
      </c>
    </row>
    <row r="1746" spans="1:28" x14ac:dyDescent="0.2">
      <c r="A1746" s="1">
        <v>836000000000</v>
      </c>
      <c r="B1746" t="s">
        <v>130</v>
      </c>
      <c r="C1746" t="s">
        <v>1865</v>
      </c>
      <c r="D1746" t="s">
        <v>44</v>
      </c>
      <c r="E1746" s="4" t="str">
        <f>IF(SUMPRODUCT(--(NOT(ISERR(SEARCH({"c4","c3","c1","m4","m3","m2","m1","r3","r4","i2","cr1","hs1","g2"},D1746)))))&gt;0,"1","")</f>
        <v>1</v>
      </c>
      <c r="F1746" t="s">
        <v>39</v>
      </c>
      <c r="G1746" t="s">
        <v>38</v>
      </c>
      <c r="H1746">
        <v>7.3888999999999996E-2</v>
      </c>
      <c r="I1746">
        <v>0</v>
      </c>
      <c r="J1746">
        <v>7.3888999999999996E-2</v>
      </c>
      <c r="K1746" s="2">
        <v>3.5729166666666701</v>
      </c>
      <c r="N1746" t="s">
        <v>31</v>
      </c>
      <c r="O1746" s="4">
        <f t="shared" si="27"/>
        <v>1</v>
      </c>
      <c r="P1746" t="s">
        <v>69</v>
      </c>
      <c r="Q1746" s="3">
        <v>7.2560757300000001E-2</v>
      </c>
      <c r="R1746" s="2">
        <v>7.1458333333333401</v>
      </c>
      <c r="U1746" t="s">
        <v>81</v>
      </c>
      <c r="V1746" s="3">
        <v>0.12714185789999999</v>
      </c>
      <c r="W1746" s="2">
        <v>28.5833333333333</v>
      </c>
      <c r="Z1746" t="s">
        <v>80</v>
      </c>
      <c r="AA1746" s="3">
        <v>0.1090016685</v>
      </c>
      <c r="AB1746" s="2">
        <v>14.2916666666666</v>
      </c>
    </row>
    <row r="1747" spans="1:28" x14ac:dyDescent="0.2">
      <c r="A1747" s="1">
        <v>836000000000</v>
      </c>
      <c r="B1747" t="s">
        <v>130</v>
      </c>
      <c r="C1747" t="s">
        <v>1866</v>
      </c>
      <c r="D1747" t="s">
        <v>44</v>
      </c>
      <c r="E1747" s="4" t="str">
        <f>IF(SUMPRODUCT(--(NOT(ISERR(SEARCH({"c4","c3","c1","m4","m3","m2","m1","r3","r4","i2","cr1","hs1","g2"},D1747)))))&gt;0,"1","")</f>
        <v>1</v>
      </c>
      <c r="F1747" t="s">
        <v>39</v>
      </c>
      <c r="G1747" t="s">
        <v>38</v>
      </c>
      <c r="H1747">
        <v>7.3888999999999996E-2</v>
      </c>
      <c r="I1747">
        <v>0</v>
      </c>
      <c r="J1747">
        <v>7.3888999999999996E-2</v>
      </c>
      <c r="K1747" s="2">
        <v>4.96875</v>
      </c>
      <c r="N1747" t="s">
        <v>31</v>
      </c>
      <c r="O1747" s="4">
        <f t="shared" si="27"/>
        <v>1</v>
      </c>
      <c r="P1747" t="s">
        <v>69</v>
      </c>
      <c r="Q1747" s="3">
        <v>7.2560757300000001E-2</v>
      </c>
      <c r="R1747" s="2">
        <v>9.9375</v>
      </c>
      <c r="U1747" t="s">
        <v>80</v>
      </c>
      <c r="V1747" s="3">
        <v>0.1090016685</v>
      </c>
      <c r="W1747" s="2">
        <v>19.875</v>
      </c>
      <c r="Z1747" t="s">
        <v>81</v>
      </c>
      <c r="AA1747" s="3">
        <v>0.12714185789999999</v>
      </c>
      <c r="AB1747" s="2">
        <v>39.75</v>
      </c>
    </row>
    <row r="1748" spans="1:28" x14ac:dyDescent="0.2">
      <c r="A1748" s="1">
        <v>836000000000</v>
      </c>
      <c r="B1748" t="s">
        <v>130</v>
      </c>
      <c r="C1748" t="s">
        <v>1867</v>
      </c>
      <c r="D1748" t="s">
        <v>44</v>
      </c>
      <c r="E1748" s="4" t="str">
        <f>IF(SUMPRODUCT(--(NOT(ISERR(SEARCH({"c4","c3","c1","m4","m3","m2","m1","r3","r4","i2","cr1","hs1","g2"},D1748)))))&gt;0,"1","")</f>
        <v>1</v>
      </c>
      <c r="F1748" t="s">
        <v>39</v>
      </c>
      <c r="G1748" t="s">
        <v>33</v>
      </c>
      <c r="H1748">
        <v>8.3889000000000005E-2</v>
      </c>
      <c r="I1748">
        <v>0</v>
      </c>
      <c r="J1748">
        <v>8.3889000000000005E-2</v>
      </c>
      <c r="K1748" s="2">
        <v>9.9166666666666696</v>
      </c>
      <c r="N1748" t="s">
        <v>31</v>
      </c>
      <c r="O1748" s="4">
        <f t="shared" si="27"/>
        <v>1</v>
      </c>
      <c r="P1748" t="s">
        <v>69</v>
      </c>
      <c r="Q1748" s="3">
        <v>7.2539017999999997E-2</v>
      </c>
      <c r="R1748" s="2">
        <v>19.8333333333333</v>
      </c>
      <c r="U1748" t="s">
        <v>80</v>
      </c>
      <c r="V1748" s="3">
        <v>0.1088085271</v>
      </c>
      <c r="W1748" s="2">
        <v>39.6666666666666</v>
      </c>
      <c r="Z1748" t="s">
        <v>81</v>
      </c>
      <c r="AA1748" s="3">
        <v>0.1268521521</v>
      </c>
      <c r="AB1748" s="2">
        <v>79.3333333333333</v>
      </c>
    </row>
    <row r="1749" spans="1:28" x14ac:dyDescent="0.2">
      <c r="A1749" s="1">
        <v>836000000000</v>
      </c>
      <c r="B1749" t="s">
        <v>130</v>
      </c>
      <c r="C1749" t="s">
        <v>1868</v>
      </c>
      <c r="D1749" t="s">
        <v>69</v>
      </c>
      <c r="E1749" s="4" t="str">
        <f>IF(SUMPRODUCT(--(NOT(ISERR(SEARCH({"c4","c3","c1","m4","m3","m2","m1","r3","r4","i2","cr1","hs1","g2"},D1749)))))&gt;0,"1","")</f>
        <v>1</v>
      </c>
      <c r="F1749" t="s">
        <v>39</v>
      </c>
      <c r="G1749" t="s">
        <v>30</v>
      </c>
      <c r="H1749">
        <v>0.14694399999999999</v>
      </c>
      <c r="I1749">
        <v>0</v>
      </c>
      <c r="J1749">
        <v>0.14694399999999999</v>
      </c>
      <c r="K1749" s="2">
        <v>8.3333333333333304</v>
      </c>
      <c r="N1749" t="s">
        <v>31</v>
      </c>
      <c r="O1749" s="4">
        <f t="shared" si="27"/>
        <v>1</v>
      </c>
      <c r="P1749" t="s">
        <v>80</v>
      </c>
      <c r="Q1749" s="3">
        <v>7.2470506700000006E-2</v>
      </c>
      <c r="R1749" s="2">
        <v>16.6666666666666</v>
      </c>
      <c r="U1749" t="s">
        <v>81</v>
      </c>
      <c r="V1749" s="3">
        <v>0.1085461333</v>
      </c>
      <c r="W1749" s="2">
        <v>33.3333333333333</v>
      </c>
    </row>
    <row r="1750" spans="1:28" x14ac:dyDescent="0.2">
      <c r="A1750" s="1">
        <v>836000000000</v>
      </c>
      <c r="B1750" t="s">
        <v>130</v>
      </c>
      <c r="C1750" t="s">
        <v>1422</v>
      </c>
      <c r="D1750" t="s">
        <v>44</v>
      </c>
      <c r="E1750" s="4" t="str">
        <f>IF(SUMPRODUCT(--(NOT(ISERR(SEARCH({"c4","c3","c1","m4","m3","m2","m1","r3","r4","i2","cr1","hs1","g2"},D1750)))))&gt;0,"1","")</f>
        <v>1</v>
      </c>
      <c r="F1750" t="s">
        <v>39</v>
      </c>
      <c r="G1750" t="s">
        <v>38</v>
      </c>
      <c r="H1750">
        <v>7.3610999999999996E-2</v>
      </c>
      <c r="I1750">
        <v>0</v>
      </c>
      <c r="J1750">
        <v>7.3610999999999996E-2</v>
      </c>
      <c r="K1750" s="2">
        <v>5.3541666666666696</v>
      </c>
      <c r="N1750" t="s">
        <v>31</v>
      </c>
      <c r="O1750" s="4">
        <f t="shared" si="27"/>
        <v>1</v>
      </c>
      <c r="P1750" t="s">
        <v>69</v>
      </c>
      <c r="Q1750" s="3">
        <v>7.2287754600000004E-2</v>
      </c>
      <c r="R1750" s="2">
        <v>10.7083333333333</v>
      </c>
      <c r="U1750" t="s">
        <v>81</v>
      </c>
      <c r="V1750" s="3">
        <v>0.12666349930000001</v>
      </c>
      <c r="W1750" s="2">
        <v>42.8333333333333</v>
      </c>
      <c r="Z1750" t="s">
        <v>80</v>
      </c>
      <c r="AA1750" s="3">
        <v>0.1085915606</v>
      </c>
      <c r="AB1750" s="2">
        <v>21.4166666666666</v>
      </c>
    </row>
    <row r="1751" spans="1:28" x14ac:dyDescent="0.2">
      <c r="A1751" s="1">
        <v>836000000000</v>
      </c>
      <c r="B1751" t="s">
        <v>130</v>
      </c>
      <c r="C1751" t="s">
        <v>1869</v>
      </c>
      <c r="D1751" t="s">
        <v>44</v>
      </c>
      <c r="E1751" s="4" t="str">
        <f>IF(SUMPRODUCT(--(NOT(ISERR(SEARCH({"c4","c3","c1","m4","m3","m2","m1","r3","r4","i2","cr1","hs1","g2"},D1751)))))&gt;0,"1","")</f>
        <v>1</v>
      </c>
      <c r="F1751" t="s">
        <v>39</v>
      </c>
      <c r="G1751" t="s">
        <v>38</v>
      </c>
      <c r="H1751">
        <v>7.3610999999999996E-2</v>
      </c>
      <c r="I1751">
        <v>0</v>
      </c>
      <c r="J1751">
        <v>7.3610999999999996E-2</v>
      </c>
      <c r="K1751" s="2">
        <v>5.0729166666666696</v>
      </c>
      <c r="N1751" t="s">
        <v>31</v>
      </c>
      <c r="O1751" s="4">
        <f t="shared" si="27"/>
        <v>1</v>
      </c>
      <c r="P1751" t="s">
        <v>69</v>
      </c>
      <c r="Q1751" s="3">
        <v>7.2287754600000004E-2</v>
      </c>
      <c r="R1751" s="2">
        <v>10.1458333333333</v>
      </c>
      <c r="U1751" t="s">
        <v>81</v>
      </c>
      <c r="V1751" s="3">
        <v>0.12666349930000001</v>
      </c>
      <c r="W1751" s="2">
        <v>40.5833333333333</v>
      </c>
      <c r="Z1751" t="s">
        <v>80</v>
      </c>
      <c r="AA1751" s="3">
        <v>0.1085915606</v>
      </c>
      <c r="AB1751" s="2">
        <v>20.2916666666666</v>
      </c>
    </row>
    <row r="1752" spans="1:28" x14ac:dyDescent="0.2">
      <c r="A1752" s="1">
        <v>836000000000</v>
      </c>
      <c r="B1752" t="s">
        <v>130</v>
      </c>
      <c r="C1752" t="s">
        <v>1870</v>
      </c>
      <c r="D1752" t="s">
        <v>44</v>
      </c>
      <c r="E1752" s="4" t="str">
        <f>IF(SUMPRODUCT(--(NOT(ISERR(SEARCH({"c4","c3","c1","m4","m3","m2","m1","r3","r4","i2","cr1","hs1","g2"},D1752)))))&gt;0,"1","")</f>
        <v>1</v>
      </c>
      <c r="F1752" t="s">
        <v>39</v>
      </c>
      <c r="G1752" t="s">
        <v>33</v>
      </c>
      <c r="H1752">
        <v>8.3333000000000004E-2</v>
      </c>
      <c r="I1752">
        <v>0</v>
      </c>
      <c r="J1752">
        <v>8.3333000000000004E-2</v>
      </c>
      <c r="K1752" s="2">
        <v>10.6666666666667</v>
      </c>
      <c r="N1752" t="s">
        <v>31</v>
      </c>
      <c r="O1752" s="4">
        <f t="shared" si="27"/>
        <v>1</v>
      </c>
      <c r="P1752" t="s">
        <v>69</v>
      </c>
      <c r="Q1752" s="3">
        <v>7.2058243499999994E-2</v>
      </c>
      <c r="R1752" s="2">
        <v>21.3333333333334</v>
      </c>
      <c r="U1752" t="s">
        <v>80</v>
      </c>
      <c r="V1752" s="3">
        <v>0.1080873653</v>
      </c>
      <c r="W1752" s="2">
        <v>42.666666666666799</v>
      </c>
    </row>
    <row r="1753" spans="1:28" x14ac:dyDescent="0.2">
      <c r="A1753" s="1">
        <v>836000000000</v>
      </c>
      <c r="B1753" t="s">
        <v>130</v>
      </c>
      <c r="C1753" t="s">
        <v>1871</v>
      </c>
      <c r="D1753" t="s">
        <v>44</v>
      </c>
      <c r="E1753" s="4" t="str">
        <f>IF(SUMPRODUCT(--(NOT(ISERR(SEARCH({"c4","c3","c1","m4","m3","m2","m1","r3","r4","i2","cr1","hs1","g2"},D1753)))))&gt;0,"1","")</f>
        <v>1</v>
      </c>
      <c r="F1753" t="s">
        <v>39</v>
      </c>
      <c r="G1753" t="s">
        <v>33</v>
      </c>
      <c r="H1753">
        <v>8.3333000000000004E-2</v>
      </c>
      <c r="I1753">
        <v>0</v>
      </c>
      <c r="J1753">
        <v>8.3333000000000004E-2</v>
      </c>
      <c r="K1753" s="2">
        <v>6.4270833333333304</v>
      </c>
      <c r="N1753" t="s">
        <v>31</v>
      </c>
      <c r="O1753" s="4">
        <f t="shared" si="27"/>
        <v>1</v>
      </c>
      <c r="P1753" t="s">
        <v>69</v>
      </c>
      <c r="Q1753" s="3">
        <v>7.2058243499999994E-2</v>
      </c>
      <c r="R1753" s="2">
        <v>12.8541666666666</v>
      </c>
      <c r="U1753" t="s">
        <v>80</v>
      </c>
      <c r="V1753" s="3">
        <v>0.1080873653</v>
      </c>
      <c r="W1753" s="2">
        <v>25.7083333333333</v>
      </c>
      <c r="Z1753" t="s">
        <v>81</v>
      </c>
      <c r="AA1753" s="3">
        <v>0.1260114007</v>
      </c>
      <c r="AB1753" s="2">
        <v>51.4166666666666</v>
      </c>
    </row>
    <row r="1754" spans="1:28" x14ac:dyDescent="0.2">
      <c r="A1754" s="1">
        <v>836000000000</v>
      </c>
      <c r="B1754" t="s">
        <v>130</v>
      </c>
      <c r="C1754" t="s">
        <v>1872</v>
      </c>
      <c r="D1754" t="s">
        <v>44</v>
      </c>
      <c r="E1754" s="4" t="str">
        <f>IF(SUMPRODUCT(--(NOT(ISERR(SEARCH({"c4","c3","c1","m4","m3","m2","m1","r3","r4","i2","cr1","hs1","g2"},D1754)))))&gt;0,"1","")</f>
        <v>1</v>
      </c>
      <c r="F1754" t="s">
        <v>39</v>
      </c>
      <c r="G1754" t="s">
        <v>38</v>
      </c>
      <c r="H1754">
        <v>7.3332999999999995E-2</v>
      </c>
      <c r="I1754">
        <v>0</v>
      </c>
      <c r="J1754">
        <v>7.3332999999999995E-2</v>
      </c>
      <c r="K1754" s="2">
        <v>2.8229166666666701</v>
      </c>
      <c r="N1754" t="s">
        <v>31</v>
      </c>
      <c r="O1754" s="4">
        <f t="shared" si="27"/>
        <v>1</v>
      </c>
      <c r="P1754" t="s">
        <v>69</v>
      </c>
      <c r="Q1754" s="3">
        <v>7.2014752000000001E-2</v>
      </c>
      <c r="R1754" s="2">
        <v>5.6458333333333401</v>
      </c>
      <c r="U1754" t="s">
        <v>80</v>
      </c>
      <c r="V1754" s="3">
        <v>0.1081814527</v>
      </c>
      <c r="W1754" s="2">
        <v>11.2916666666666</v>
      </c>
      <c r="Z1754" t="s">
        <v>81</v>
      </c>
      <c r="AA1754" s="3">
        <v>0.1261851407</v>
      </c>
      <c r="AB1754" s="2">
        <v>22.5833333333333</v>
      </c>
    </row>
    <row r="1755" spans="1:28" x14ac:dyDescent="0.2">
      <c r="A1755" s="1">
        <v>836000000000</v>
      </c>
      <c r="B1755" t="s">
        <v>130</v>
      </c>
      <c r="C1755" t="s">
        <v>472</v>
      </c>
      <c r="D1755" t="s">
        <v>44</v>
      </c>
      <c r="E1755" s="4" t="str">
        <f>IF(SUMPRODUCT(--(NOT(ISERR(SEARCH({"c4","c3","c1","m4","m3","m2","m1","r3","r4","i2","cr1","hs1","g2"},D1755)))))&gt;0,"1","")</f>
        <v>1</v>
      </c>
      <c r="F1755" t="s">
        <v>39</v>
      </c>
      <c r="G1755" t="s">
        <v>38</v>
      </c>
      <c r="H1755">
        <v>7.2499999999999995E-2</v>
      </c>
      <c r="I1755">
        <v>0</v>
      </c>
      <c r="J1755">
        <v>7.2499999999999995E-2</v>
      </c>
      <c r="K1755" s="2">
        <v>8.8229166666666607</v>
      </c>
      <c r="N1755" t="s">
        <v>31</v>
      </c>
      <c r="O1755" s="4">
        <f t="shared" si="27"/>
        <v>1</v>
      </c>
      <c r="P1755" t="s">
        <v>69</v>
      </c>
      <c r="Q1755" s="3">
        <v>7.1196726200000005E-2</v>
      </c>
      <c r="R1755" s="2">
        <v>17.6458333333333</v>
      </c>
      <c r="U1755" t="s">
        <v>80</v>
      </c>
      <c r="V1755" s="3">
        <v>0.1069526042</v>
      </c>
      <c r="W1755" s="2">
        <v>35.2916666666666</v>
      </c>
      <c r="Z1755" t="s">
        <v>81</v>
      </c>
      <c r="AA1755" s="3">
        <v>0.12475178570000001</v>
      </c>
      <c r="AB1755" s="2">
        <v>70.583333333333201</v>
      </c>
    </row>
    <row r="1756" spans="1:28" x14ac:dyDescent="0.2">
      <c r="A1756" s="1">
        <v>836000000000</v>
      </c>
      <c r="B1756" t="s">
        <v>130</v>
      </c>
      <c r="C1756" t="s">
        <v>359</v>
      </c>
      <c r="D1756" t="s">
        <v>44</v>
      </c>
      <c r="E1756" s="4" t="str">
        <f>IF(SUMPRODUCT(--(NOT(ISERR(SEARCH({"c4","c3","c1","m4","m3","m2","m1","r3","r4","i2","cr1","hs1","g2"},D1756)))))&gt;0,"1","")</f>
        <v>1</v>
      </c>
      <c r="F1756" t="s">
        <v>39</v>
      </c>
      <c r="G1756" t="s">
        <v>38</v>
      </c>
      <c r="H1756">
        <v>7.2499999999999995E-2</v>
      </c>
      <c r="I1756">
        <v>0</v>
      </c>
      <c r="J1756">
        <v>7.2499999999999995E-2</v>
      </c>
      <c r="K1756" s="2">
        <v>8.4533898305084794</v>
      </c>
      <c r="N1756" t="s">
        <v>31</v>
      </c>
      <c r="O1756" s="4">
        <f t="shared" si="27"/>
        <v>1</v>
      </c>
      <c r="P1756" t="s">
        <v>69</v>
      </c>
      <c r="Q1756" s="3">
        <v>7.1196726200000005E-2</v>
      </c>
      <c r="R1756" s="2">
        <v>16.906779661016898</v>
      </c>
      <c r="U1756" t="s">
        <v>80</v>
      </c>
      <c r="V1756" s="3">
        <v>0.1069526042</v>
      </c>
      <c r="W1756" s="2">
        <v>33.813559322033903</v>
      </c>
      <c r="Z1756" t="s">
        <v>81</v>
      </c>
      <c r="AA1756" s="3">
        <v>0.12475178570000001</v>
      </c>
      <c r="AB1756" s="2">
        <v>67.627118644067806</v>
      </c>
    </row>
    <row r="1757" spans="1:28" x14ac:dyDescent="0.2">
      <c r="A1757" s="1">
        <v>836000000000</v>
      </c>
      <c r="B1757" t="s">
        <v>130</v>
      </c>
      <c r="C1757" t="s">
        <v>1873</v>
      </c>
      <c r="D1757" t="s">
        <v>44</v>
      </c>
      <c r="E1757" s="4" t="str">
        <f>IF(SUMPRODUCT(--(NOT(ISERR(SEARCH({"c4","c3","c1","m4","m3","m2","m1","r3","r4","i2","cr1","hs1","g2"},D1757)))))&gt;0,"1","")</f>
        <v>1</v>
      </c>
      <c r="F1757" t="s">
        <v>39</v>
      </c>
      <c r="G1757" t="s">
        <v>38</v>
      </c>
      <c r="H1757">
        <v>7.2499999999999995E-2</v>
      </c>
      <c r="I1757">
        <v>0</v>
      </c>
      <c r="J1757">
        <v>7.2499999999999995E-2</v>
      </c>
      <c r="K1757" s="2">
        <v>11.34375</v>
      </c>
      <c r="N1757" t="s">
        <v>31</v>
      </c>
      <c r="O1757" s="4">
        <f t="shared" si="27"/>
        <v>1</v>
      </c>
      <c r="P1757" t="s">
        <v>69</v>
      </c>
      <c r="Q1757" s="3">
        <v>7.1196726200000005E-2</v>
      </c>
      <c r="R1757" s="2">
        <v>22.6875</v>
      </c>
      <c r="U1757" t="s">
        <v>80</v>
      </c>
      <c r="V1757" s="3">
        <v>0.1069526042</v>
      </c>
      <c r="W1757" s="2">
        <v>45.375</v>
      </c>
    </row>
    <row r="1758" spans="1:28" x14ac:dyDescent="0.2">
      <c r="A1758" s="1">
        <v>836000000000</v>
      </c>
      <c r="B1758" t="s">
        <v>130</v>
      </c>
      <c r="C1758" t="s">
        <v>1874</v>
      </c>
      <c r="D1758" t="s">
        <v>44</v>
      </c>
      <c r="E1758" s="4" t="str">
        <f>IF(SUMPRODUCT(--(NOT(ISERR(SEARCH({"c4","c3","c1","m4","m3","m2","m1","r3","r4","i2","cr1","hs1","g2"},D1758)))))&gt;0,"1","")</f>
        <v>1</v>
      </c>
      <c r="F1758" t="s">
        <v>39</v>
      </c>
      <c r="G1758" t="s">
        <v>33</v>
      </c>
      <c r="H1758">
        <v>8.2222000000000003E-2</v>
      </c>
      <c r="I1758">
        <v>0</v>
      </c>
      <c r="J1758">
        <v>8.2222000000000003E-2</v>
      </c>
      <c r="K1758" s="2">
        <v>12.8958333333333</v>
      </c>
      <c r="N1758" t="s">
        <v>31</v>
      </c>
      <c r="O1758" s="4">
        <f t="shared" si="27"/>
        <v>1</v>
      </c>
      <c r="P1758" t="s">
        <v>69</v>
      </c>
      <c r="Q1758" s="3">
        <v>7.1097559199999993E-2</v>
      </c>
      <c r="R1758" s="2">
        <v>25.7916666666666</v>
      </c>
      <c r="U1758" t="s">
        <v>80</v>
      </c>
      <c r="V1758" s="3">
        <v>0.1066463388</v>
      </c>
      <c r="W1758" s="2">
        <v>51.583333333333201</v>
      </c>
    </row>
    <row r="1759" spans="1:28" x14ac:dyDescent="0.2">
      <c r="A1759" s="1">
        <v>836000000000</v>
      </c>
      <c r="B1759" t="s">
        <v>130</v>
      </c>
      <c r="C1759" t="s">
        <v>1875</v>
      </c>
      <c r="D1759" t="s">
        <v>107</v>
      </c>
      <c r="E1759" s="4" t="str">
        <f>IF(SUMPRODUCT(--(NOT(ISERR(SEARCH({"c4","c3","c1","m4","m3","m2","m1","r3","r4","i2","cr1","hs1","g2"},D1759)))))&gt;0,"1","")</f>
        <v/>
      </c>
      <c r="F1759" t="s">
        <v>29</v>
      </c>
      <c r="G1759" t="s">
        <v>36</v>
      </c>
      <c r="H1759">
        <v>1</v>
      </c>
      <c r="I1759">
        <v>0</v>
      </c>
      <c r="J1759">
        <v>1</v>
      </c>
      <c r="K1759" s="2">
        <v>24.5</v>
      </c>
      <c r="N1759" t="s">
        <v>31</v>
      </c>
      <c r="O1759" s="4">
        <f t="shared" si="27"/>
        <v>1</v>
      </c>
      <c r="P1759" t="s">
        <v>110</v>
      </c>
      <c r="Q1759" s="3">
        <v>7.0392857099999998E-2</v>
      </c>
      <c r="R1759" s="2">
        <v>49</v>
      </c>
      <c r="U1759" t="s">
        <v>111</v>
      </c>
      <c r="V1759" s="3">
        <v>0.1047202381</v>
      </c>
      <c r="W1759" s="2">
        <v>49</v>
      </c>
      <c r="Z1759" t="s">
        <v>113</v>
      </c>
      <c r="AA1759" s="3">
        <v>0.1223184524</v>
      </c>
      <c r="AB1759" s="2">
        <v>49</v>
      </c>
    </row>
    <row r="1760" spans="1:28" x14ac:dyDescent="0.2">
      <c r="A1760" s="1">
        <v>836000000000</v>
      </c>
      <c r="B1760" t="s">
        <v>130</v>
      </c>
      <c r="C1760" t="s">
        <v>1876</v>
      </c>
      <c r="D1760" t="s">
        <v>44</v>
      </c>
      <c r="E1760" s="4" t="str">
        <f>IF(SUMPRODUCT(--(NOT(ISERR(SEARCH({"c4","c3","c1","m4","m3","m2","m1","r3","r4","i2","cr1","hs1","g2"},D1760)))))&gt;0,"1","")</f>
        <v>1</v>
      </c>
      <c r="F1760" t="s">
        <v>39</v>
      </c>
      <c r="G1760" t="s">
        <v>38</v>
      </c>
      <c r="H1760">
        <v>7.1666999999999995E-2</v>
      </c>
      <c r="I1760">
        <v>0</v>
      </c>
      <c r="J1760">
        <v>7.1666999999999995E-2</v>
      </c>
      <c r="K1760" s="2">
        <v>3.3854166666666701</v>
      </c>
      <c r="N1760" t="s">
        <v>31</v>
      </c>
      <c r="O1760" s="4">
        <f t="shared" si="27"/>
        <v>1</v>
      </c>
      <c r="P1760" t="s">
        <v>69</v>
      </c>
      <c r="Q1760" s="3">
        <v>7.0378700399999994E-2</v>
      </c>
      <c r="R1760" s="2">
        <v>6.7708333333333401</v>
      </c>
      <c r="U1760" t="s">
        <v>80</v>
      </c>
      <c r="V1760" s="3">
        <v>0.1057237556</v>
      </c>
      <c r="W1760" s="2">
        <v>13.5416666666666</v>
      </c>
      <c r="Z1760" t="s">
        <v>81</v>
      </c>
      <c r="AA1760" s="3">
        <v>0.1233184307</v>
      </c>
      <c r="AB1760" s="2">
        <v>27.0833333333333</v>
      </c>
    </row>
    <row r="1761" spans="1:28" x14ac:dyDescent="0.2">
      <c r="A1761" s="1">
        <v>836000000000</v>
      </c>
      <c r="B1761" t="s">
        <v>130</v>
      </c>
      <c r="C1761" t="s">
        <v>1877</v>
      </c>
      <c r="D1761" t="s">
        <v>80</v>
      </c>
      <c r="E1761" s="4" t="str">
        <f>IF(SUMPRODUCT(--(NOT(ISERR(SEARCH({"c4","c3","c1","m4","m3","m2","m1","r3","r4","i2","cr1","hs1","g2"},D1761)))))&gt;0,"1","")</f>
        <v>1</v>
      </c>
      <c r="F1761" t="s">
        <v>39</v>
      </c>
      <c r="G1761" t="s">
        <v>30</v>
      </c>
      <c r="H1761">
        <v>0.28666700000000001</v>
      </c>
      <c r="I1761">
        <v>0</v>
      </c>
      <c r="J1761">
        <v>0.28666700000000001</v>
      </c>
      <c r="K1761" s="2">
        <v>34.8333333333333</v>
      </c>
      <c r="N1761" t="s">
        <v>31</v>
      </c>
      <c r="O1761" s="4">
        <f t="shared" si="27"/>
        <v>1</v>
      </c>
      <c r="P1761" t="s">
        <v>81</v>
      </c>
      <c r="Q1761" s="3">
        <v>7.0378454899999998E-2</v>
      </c>
      <c r="R1761" s="2">
        <v>69.6666666666666</v>
      </c>
    </row>
    <row r="1762" spans="1:28" x14ac:dyDescent="0.2">
      <c r="A1762" s="1">
        <v>836000000000</v>
      </c>
      <c r="B1762" t="s">
        <v>130</v>
      </c>
      <c r="C1762" t="s">
        <v>1878</v>
      </c>
      <c r="D1762" t="s">
        <v>44</v>
      </c>
      <c r="E1762" s="4" t="str">
        <f>IF(SUMPRODUCT(--(NOT(ISERR(SEARCH({"c4","c3","c1","m4","m3","m2","m1","r3","r4","i2","cr1","hs1","g2"},D1762)))))&gt;0,"1","")</f>
        <v>1</v>
      </c>
      <c r="F1762" t="s">
        <v>39</v>
      </c>
      <c r="G1762" t="s">
        <v>38</v>
      </c>
      <c r="H1762">
        <v>7.1110999999999994E-2</v>
      </c>
      <c r="I1762">
        <v>0</v>
      </c>
      <c r="J1762">
        <v>7.1110999999999994E-2</v>
      </c>
      <c r="K1762" s="2">
        <v>4.3854166666666696</v>
      </c>
      <c r="N1762" t="s">
        <v>31</v>
      </c>
      <c r="O1762" s="4">
        <f t="shared" si="27"/>
        <v>1</v>
      </c>
      <c r="P1762" t="s">
        <v>69</v>
      </c>
      <c r="Q1762" s="3">
        <v>6.9832695099999995E-2</v>
      </c>
      <c r="R1762" s="2">
        <v>8.7708333333333393</v>
      </c>
      <c r="U1762" t="s">
        <v>80</v>
      </c>
      <c r="V1762" s="3">
        <v>0.1049035398</v>
      </c>
      <c r="W1762" s="2">
        <v>17.5416666666666</v>
      </c>
      <c r="Z1762" t="s">
        <v>81</v>
      </c>
      <c r="AA1762" s="3">
        <v>0.1223617136</v>
      </c>
      <c r="AB1762" s="2">
        <v>35.0833333333333</v>
      </c>
    </row>
    <row r="1763" spans="1:28" x14ac:dyDescent="0.2">
      <c r="A1763" s="1">
        <v>836000000000</v>
      </c>
      <c r="B1763" t="s">
        <v>130</v>
      </c>
      <c r="C1763" t="s">
        <v>1879</v>
      </c>
      <c r="D1763" t="s">
        <v>69</v>
      </c>
      <c r="E1763" s="4" t="str">
        <f>IF(SUMPRODUCT(--(NOT(ISERR(SEARCH({"c4","c3","c1","m4","m3","m2","m1","r3","r4","i2","cr1","hs1","g2"},D1763)))))&gt;0,"1","")</f>
        <v>1</v>
      </c>
      <c r="F1763" t="s">
        <v>39</v>
      </c>
      <c r="G1763" t="s">
        <v>30</v>
      </c>
      <c r="H1763">
        <v>0.13944400000000001</v>
      </c>
      <c r="I1763">
        <v>0</v>
      </c>
      <c r="J1763">
        <v>0.13944400000000001</v>
      </c>
      <c r="K1763" s="2">
        <v>11.0416666666667</v>
      </c>
      <c r="N1763" t="s">
        <v>31</v>
      </c>
      <c r="O1763" s="4">
        <f t="shared" si="27"/>
        <v>1</v>
      </c>
      <c r="P1763" t="s">
        <v>80</v>
      </c>
      <c r="Q1763" s="3">
        <v>6.8771622700000007E-2</v>
      </c>
      <c r="R1763" s="2">
        <v>22.0833333333334</v>
      </c>
      <c r="U1763" t="s">
        <v>81</v>
      </c>
      <c r="V1763" s="3">
        <v>0.10300595479999999</v>
      </c>
      <c r="W1763" s="2">
        <v>44.166666666666799</v>
      </c>
    </row>
    <row r="1764" spans="1:28" x14ac:dyDescent="0.2">
      <c r="A1764" s="1">
        <v>836000000000</v>
      </c>
      <c r="B1764" t="s">
        <v>130</v>
      </c>
      <c r="C1764" t="s">
        <v>1880</v>
      </c>
      <c r="D1764" t="s">
        <v>96</v>
      </c>
      <c r="E1764" s="4" t="str">
        <f>IF(SUMPRODUCT(--(NOT(ISERR(SEARCH({"c4","c3","c1","m4","m3","m2","m1","r3","r4","i2","cr1","hs1","g2"},D1764)))))&gt;0,"1","")</f>
        <v/>
      </c>
      <c r="F1764" t="s">
        <v>39</v>
      </c>
      <c r="G1764" t="s">
        <v>30</v>
      </c>
      <c r="H1764">
        <v>1.3155559999999999</v>
      </c>
      <c r="I1764">
        <v>0</v>
      </c>
      <c r="J1764">
        <v>1.3155559999999999</v>
      </c>
      <c r="K1764" s="2">
        <v>9</v>
      </c>
      <c r="N1764" t="s">
        <v>31</v>
      </c>
      <c r="O1764" s="4">
        <f t="shared" si="27"/>
        <v>1</v>
      </c>
      <c r="P1764" t="s">
        <v>109</v>
      </c>
      <c r="Q1764" s="3">
        <v>6.8596848599999996E-2</v>
      </c>
      <c r="R1764" s="2">
        <v>9</v>
      </c>
      <c r="U1764" t="s">
        <v>112</v>
      </c>
      <c r="V1764" s="3">
        <v>0.12004448500000001</v>
      </c>
      <c r="W1764" s="2">
        <v>9</v>
      </c>
      <c r="Z1764" t="s">
        <v>117</v>
      </c>
      <c r="AA1764" s="3">
        <v>0.1028952729</v>
      </c>
      <c r="AB1764" s="2">
        <v>9</v>
      </c>
    </row>
    <row r="1765" spans="1:28" x14ac:dyDescent="0.2">
      <c r="A1765" s="1">
        <v>836000000000</v>
      </c>
      <c r="B1765" t="s">
        <v>130</v>
      </c>
      <c r="C1765" t="s">
        <v>1881</v>
      </c>
      <c r="D1765" t="s">
        <v>44</v>
      </c>
      <c r="E1765" s="4" t="str">
        <f>IF(SUMPRODUCT(--(NOT(ISERR(SEARCH({"c4","c3","c1","m4","m3","m2","m1","r3","r4","i2","cr1","hs1","g2"},D1765)))))&gt;0,"1","")</f>
        <v>1</v>
      </c>
      <c r="F1765" t="s">
        <v>39</v>
      </c>
      <c r="G1765" t="s">
        <v>38</v>
      </c>
      <c r="H1765">
        <v>6.9722000000000006E-2</v>
      </c>
      <c r="I1765">
        <v>0</v>
      </c>
      <c r="J1765">
        <v>6.9722000000000006E-2</v>
      </c>
      <c r="K1765" s="2">
        <v>3.5729166666666701</v>
      </c>
      <c r="N1765" t="s">
        <v>31</v>
      </c>
      <c r="O1765" s="4">
        <f t="shared" si="27"/>
        <v>1</v>
      </c>
      <c r="P1765" t="s">
        <v>69</v>
      </c>
      <c r="Q1765" s="3">
        <v>6.8468663999999999E-2</v>
      </c>
      <c r="R1765" s="2">
        <v>7.1458333333333401</v>
      </c>
      <c r="U1765" t="s">
        <v>81</v>
      </c>
      <c r="V1765" s="3">
        <v>0.1199716414</v>
      </c>
      <c r="W1765" s="2">
        <v>28.5833333333333</v>
      </c>
      <c r="Z1765" t="s">
        <v>80</v>
      </c>
      <c r="AA1765" s="3">
        <v>0.10285447540000001</v>
      </c>
      <c r="AB1765" s="2">
        <v>14.2916666666666</v>
      </c>
    </row>
    <row r="1766" spans="1:28" x14ac:dyDescent="0.2">
      <c r="A1766" s="1">
        <v>836000000000</v>
      </c>
      <c r="B1766" t="s">
        <v>130</v>
      </c>
      <c r="C1766" t="s">
        <v>1882</v>
      </c>
      <c r="D1766" t="s">
        <v>44</v>
      </c>
      <c r="E1766" s="4" t="str">
        <f>IF(SUMPRODUCT(--(NOT(ISERR(SEARCH({"c4","c3","c1","m4","m3","m2","m1","r3","r4","i2","cr1","hs1","g2"},D1766)))))&gt;0,"1","")</f>
        <v>1</v>
      </c>
      <c r="F1766" t="s">
        <v>39</v>
      </c>
      <c r="G1766" t="s">
        <v>38</v>
      </c>
      <c r="H1766">
        <v>6.9722000000000006E-2</v>
      </c>
      <c r="I1766">
        <v>0</v>
      </c>
      <c r="J1766">
        <v>6.9722000000000006E-2</v>
      </c>
      <c r="K1766" s="2">
        <v>12.3645833333333</v>
      </c>
      <c r="N1766" t="s">
        <v>31</v>
      </c>
      <c r="O1766" s="4">
        <f t="shared" si="27"/>
        <v>1</v>
      </c>
      <c r="P1766" t="s">
        <v>69</v>
      </c>
      <c r="Q1766" s="3">
        <v>6.8468663999999999E-2</v>
      </c>
      <c r="R1766" s="2">
        <v>24.7291666666666</v>
      </c>
      <c r="U1766" t="s">
        <v>80</v>
      </c>
      <c r="V1766" s="3">
        <v>0.10285447540000001</v>
      </c>
      <c r="W1766" s="2">
        <v>49.458333333333201</v>
      </c>
    </row>
    <row r="1767" spans="1:28" x14ac:dyDescent="0.2">
      <c r="A1767" s="1">
        <v>836000000000</v>
      </c>
      <c r="B1767" t="s">
        <v>130</v>
      </c>
      <c r="C1767" t="s">
        <v>1883</v>
      </c>
      <c r="D1767" t="s">
        <v>44</v>
      </c>
      <c r="E1767" s="4" t="str">
        <f>IF(SUMPRODUCT(--(NOT(ISERR(SEARCH({"c4","c3","c1","m4","m3","m2","m1","r3","r4","i2","cr1","hs1","g2"},D1767)))))&gt;0,"1","")</f>
        <v>1</v>
      </c>
      <c r="F1767" t="s">
        <v>39</v>
      </c>
      <c r="G1767" t="s">
        <v>38</v>
      </c>
      <c r="H1767">
        <v>6.9722000000000006E-2</v>
      </c>
      <c r="I1767">
        <v>0</v>
      </c>
      <c r="J1767">
        <v>6.9722000000000006E-2</v>
      </c>
      <c r="K1767" s="2">
        <v>12.2395833333333</v>
      </c>
      <c r="N1767" t="s">
        <v>31</v>
      </c>
      <c r="O1767" s="4">
        <f t="shared" si="27"/>
        <v>1</v>
      </c>
      <c r="P1767" t="s">
        <v>69</v>
      </c>
      <c r="Q1767" s="3">
        <v>6.8468663999999999E-2</v>
      </c>
      <c r="R1767" s="2">
        <v>24.4791666666666</v>
      </c>
      <c r="U1767" t="s">
        <v>80</v>
      </c>
      <c r="V1767" s="3">
        <v>0.10285447540000001</v>
      </c>
      <c r="W1767" s="2">
        <v>48.958333333333201</v>
      </c>
    </row>
    <row r="1768" spans="1:28" x14ac:dyDescent="0.2">
      <c r="A1768" s="1">
        <v>836000000000</v>
      </c>
      <c r="B1768" t="s">
        <v>130</v>
      </c>
      <c r="C1768" t="s">
        <v>1884</v>
      </c>
      <c r="D1768" t="s">
        <v>44</v>
      </c>
      <c r="E1768" s="4" t="str">
        <f>IF(SUMPRODUCT(--(NOT(ISERR(SEARCH({"c4","c3","c1","m4","m3","m2","m1","r3","r4","i2","cr1","hs1","g2"},D1768)))))&gt;0,"1","")</f>
        <v>1</v>
      </c>
      <c r="F1768" t="s">
        <v>39</v>
      </c>
      <c r="G1768" t="s">
        <v>38</v>
      </c>
      <c r="H1768">
        <v>6.9722000000000006E-2</v>
      </c>
      <c r="I1768">
        <v>0</v>
      </c>
      <c r="J1768">
        <v>6.9722000000000006E-2</v>
      </c>
      <c r="K1768" s="2">
        <v>3.0104166666666701</v>
      </c>
      <c r="N1768" t="s">
        <v>31</v>
      </c>
      <c r="O1768" s="4">
        <f t="shared" si="27"/>
        <v>1</v>
      </c>
      <c r="P1768" t="s">
        <v>69</v>
      </c>
      <c r="Q1768" s="3">
        <v>6.8468663999999999E-2</v>
      </c>
      <c r="R1768" s="2">
        <v>6.0208333333333401</v>
      </c>
      <c r="U1768" t="s">
        <v>80</v>
      </c>
      <c r="V1768" s="3">
        <v>0.10285447540000001</v>
      </c>
      <c r="W1768" s="2">
        <v>12.0416666666666</v>
      </c>
      <c r="Z1768" t="s">
        <v>81</v>
      </c>
      <c r="AA1768" s="3">
        <v>0.1199716414</v>
      </c>
      <c r="AB1768" s="2">
        <v>24.0833333333333</v>
      </c>
    </row>
    <row r="1769" spans="1:28" x14ac:dyDescent="0.2">
      <c r="A1769" s="1">
        <v>836000000000</v>
      </c>
      <c r="B1769" t="s">
        <v>130</v>
      </c>
      <c r="C1769" t="s">
        <v>1885</v>
      </c>
      <c r="D1769" t="s">
        <v>44</v>
      </c>
      <c r="E1769" s="4" t="str">
        <f>IF(SUMPRODUCT(--(NOT(ISERR(SEARCH({"c4","c3","c1","m4","m3","m2","m1","r3","r4","i2","cr1","hs1","g2"},D1769)))))&gt;0,"1","")</f>
        <v>1</v>
      </c>
      <c r="F1769" t="s">
        <v>39</v>
      </c>
      <c r="G1769" t="s">
        <v>38</v>
      </c>
      <c r="H1769">
        <v>6.9444000000000006E-2</v>
      </c>
      <c r="I1769">
        <v>0</v>
      </c>
      <c r="J1769">
        <v>6.9444000000000006E-2</v>
      </c>
      <c r="K1769" s="2">
        <v>3.3541666666666701</v>
      </c>
      <c r="N1769" t="s">
        <v>31</v>
      </c>
      <c r="O1769" s="4">
        <f t="shared" si="27"/>
        <v>1</v>
      </c>
      <c r="P1769" t="s">
        <v>69</v>
      </c>
      <c r="Q1769" s="3">
        <v>6.8195661399999996E-2</v>
      </c>
      <c r="R1769" s="2">
        <v>6.7083333333333401</v>
      </c>
      <c r="U1769" t="s">
        <v>81</v>
      </c>
      <c r="V1769" s="3">
        <v>0.1194932829</v>
      </c>
      <c r="W1769" s="2">
        <v>26.8333333333333</v>
      </c>
      <c r="Z1769" t="s">
        <v>80</v>
      </c>
      <c r="AA1769" s="3">
        <v>0.10244436749999999</v>
      </c>
      <c r="AB1769" s="2">
        <v>13.4166666666666</v>
      </c>
    </row>
    <row r="1770" spans="1:28" x14ac:dyDescent="0.2">
      <c r="A1770" s="1">
        <v>836000000000</v>
      </c>
      <c r="B1770" t="s">
        <v>130</v>
      </c>
      <c r="C1770" t="s">
        <v>1886</v>
      </c>
      <c r="D1770" t="s">
        <v>44</v>
      </c>
      <c r="E1770" s="4" t="str">
        <f>IF(SUMPRODUCT(--(NOT(ISERR(SEARCH({"c4","c3","c1","m4","m3","m2","m1","r3","r4","i2","cr1","hs1","g2"},D1770)))))&gt;0,"1","")</f>
        <v>1</v>
      </c>
      <c r="F1770" t="s">
        <v>39</v>
      </c>
      <c r="G1770" t="s">
        <v>38</v>
      </c>
      <c r="H1770">
        <v>6.9444000000000006E-2</v>
      </c>
      <c r="I1770">
        <v>0</v>
      </c>
      <c r="J1770">
        <v>6.9444000000000006E-2</v>
      </c>
      <c r="K1770" s="2">
        <v>11.7690677966102</v>
      </c>
      <c r="N1770" t="s">
        <v>31</v>
      </c>
      <c r="O1770" s="4">
        <f t="shared" si="27"/>
        <v>1</v>
      </c>
      <c r="P1770" t="s">
        <v>69</v>
      </c>
      <c r="Q1770" s="3">
        <v>6.8195661399999996E-2</v>
      </c>
      <c r="R1770" s="2">
        <v>23.538135593220399</v>
      </c>
      <c r="U1770" t="s">
        <v>80</v>
      </c>
      <c r="V1770" s="3">
        <v>0.10244436749999999</v>
      </c>
      <c r="W1770" s="2">
        <v>47.076271186440799</v>
      </c>
    </row>
    <row r="1771" spans="1:28" x14ac:dyDescent="0.2">
      <c r="A1771" s="1">
        <v>836000000000</v>
      </c>
      <c r="B1771" t="s">
        <v>130</v>
      </c>
      <c r="C1771" t="s">
        <v>1887</v>
      </c>
      <c r="D1771" t="s">
        <v>44</v>
      </c>
      <c r="E1771" s="4" t="str">
        <f>IF(SUMPRODUCT(--(NOT(ISERR(SEARCH({"c4","c3","c1","m4","m3","m2","m1","r3","r4","i2","cr1","hs1","g2"},D1771)))))&gt;0,"1","")</f>
        <v>1</v>
      </c>
      <c r="F1771" t="s">
        <v>39</v>
      </c>
      <c r="G1771" t="s">
        <v>38</v>
      </c>
      <c r="H1771">
        <v>6.8333000000000005E-2</v>
      </c>
      <c r="I1771">
        <v>0</v>
      </c>
      <c r="J1771">
        <v>6.8333000000000005E-2</v>
      </c>
      <c r="K1771" s="2">
        <v>3.2916666666666701</v>
      </c>
      <c r="N1771" t="s">
        <v>31</v>
      </c>
      <c r="O1771" s="4">
        <f t="shared" si="27"/>
        <v>1</v>
      </c>
      <c r="P1771" t="s">
        <v>69</v>
      </c>
      <c r="Q1771" s="3">
        <v>6.7104632999999997E-2</v>
      </c>
      <c r="R1771" s="2">
        <v>6.5833333333333401</v>
      </c>
      <c r="U1771" t="s">
        <v>80</v>
      </c>
      <c r="V1771" s="3">
        <v>0.100805411</v>
      </c>
      <c r="W1771" s="2">
        <v>13.1666666666666</v>
      </c>
      <c r="Z1771" t="s">
        <v>81</v>
      </c>
      <c r="AA1771" s="3">
        <v>0.11758156929999999</v>
      </c>
      <c r="AB1771" s="2">
        <v>26.3333333333333</v>
      </c>
    </row>
    <row r="1772" spans="1:28" x14ac:dyDescent="0.2">
      <c r="A1772" s="1">
        <v>836000000000</v>
      </c>
      <c r="B1772" t="s">
        <v>130</v>
      </c>
      <c r="C1772" t="s">
        <v>1888</v>
      </c>
      <c r="D1772" t="s">
        <v>80</v>
      </c>
      <c r="E1772" s="4" t="str">
        <f>IF(SUMPRODUCT(--(NOT(ISERR(SEARCH({"c4","c3","c1","m4","m3","m2","m1","r3","r4","i2","cr1","hs1","g2"},D1772)))))&gt;0,"1","")</f>
        <v>1</v>
      </c>
      <c r="F1772" t="s">
        <v>39</v>
      </c>
      <c r="G1772" t="s">
        <v>87</v>
      </c>
      <c r="H1772">
        <v>0.26388899999999998</v>
      </c>
      <c r="I1772">
        <v>0</v>
      </c>
      <c r="J1772">
        <v>0.26388899999999998</v>
      </c>
      <c r="K1772" s="2">
        <v>17.9583333333333</v>
      </c>
      <c r="N1772" t="s">
        <v>31</v>
      </c>
      <c r="O1772" s="4">
        <f t="shared" si="27"/>
        <v>1</v>
      </c>
      <c r="P1772" t="s">
        <v>81</v>
      </c>
      <c r="Q1772" s="3">
        <v>6.6506311100000007E-2</v>
      </c>
      <c r="R1772" s="2">
        <v>35.9166666666666</v>
      </c>
    </row>
    <row r="1773" spans="1:28" x14ac:dyDescent="0.2">
      <c r="A1773" s="1">
        <v>836000000000</v>
      </c>
      <c r="B1773" t="s">
        <v>130</v>
      </c>
      <c r="C1773" t="s">
        <v>1889</v>
      </c>
      <c r="D1773" t="s">
        <v>69</v>
      </c>
      <c r="E1773" s="4" t="str">
        <f>IF(SUMPRODUCT(--(NOT(ISERR(SEARCH({"c4","c3","c1","m4","m3","m2","m1","r3","r4","i2","cr1","hs1","g2"},D1773)))))&gt;0,"1","")</f>
        <v>1</v>
      </c>
      <c r="F1773" t="s">
        <v>39</v>
      </c>
      <c r="G1773" t="s">
        <v>30</v>
      </c>
      <c r="H1773">
        <v>0.13416700000000001</v>
      </c>
      <c r="I1773">
        <v>0</v>
      </c>
      <c r="J1773">
        <v>0.13416700000000001</v>
      </c>
      <c r="K1773" s="2">
        <v>11.9791666666667</v>
      </c>
      <c r="N1773" t="s">
        <v>31</v>
      </c>
      <c r="O1773" s="4">
        <f t="shared" si="27"/>
        <v>1</v>
      </c>
      <c r="P1773" t="s">
        <v>80</v>
      </c>
      <c r="Q1773" s="3">
        <v>6.6169088000000001E-2</v>
      </c>
      <c r="R1773" s="2">
        <v>23.9583333333334</v>
      </c>
      <c r="U1773" t="s">
        <v>81</v>
      </c>
      <c r="V1773" s="3">
        <v>9.9107885100000001E-2</v>
      </c>
      <c r="W1773" s="2">
        <v>47.916666666666799</v>
      </c>
    </row>
    <row r="1774" spans="1:28" x14ac:dyDescent="0.2">
      <c r="A1774" s="1">
        <v>836000000000</v>
      </c>
      <c r="B1774" t="s">
        <v>130</v>
      </c>
      <c r="C1774" t="s">
        <v>1890</v>
      </c>
      <c r="D1774" t="s">
        <v>80</v>
      </c>
      <c r="E1774" s="4" t="str">
        <f>IF(SUMPRODUCT(--(NOT(ISERR(SEARCH({"c4","c3","c1","m4","m3","m2","m1","r3","r4","i2","cr1","hs1","g2"},D1774)))))&gt;0,"1","")</f>
        <v>1</v>
      </c>
      <c r="F1774" t="s">
        <v>39</v>
      </c>
      <c r="G1774" t="s">
        <v>87</v>
      </c>
      <c r="H1774">
        <v>0.26250000000000001</v>
      </c>
      <c r="I1774">
        <v>0</v>
      </c>
      <c r="J1774">
        <v>0.26250000000000001</v>
      </c>
      <c r="K1774" s="2">
        <v>23.7916666666667</v>
      </c>
      <c r="N1774" t="s">
        <v>31</v>
      </c>
      <c r="O1774" s="4">
        <f t="shared" si="27"/>
        <v>1</v>
      </c>
      <c r="P1774" t="s">
        <v>81</v>
      </c>
      <c r="Q1774" s="3">
        <v>6.615625E-2</v>
      </c>
      <c r="R1774" s="2">
        <v>47.5833333333334</v>
      </c>
    </row>
    <row r="1775" spans="1:28" x14ac:dyDescent="0.2">
      <c r="A1775" s="1">
        <v>836000000000</v>
      </c>
      <c r="B1775" t="s">
        <v>130</v>
      </c>
      <c r="C1775" t="s">
        <v>1891</v>
      </c>
      <c r="D1775" t="s">
        <v>80</v>
      </c>
      <c r="E1775" s="4" t="str">
        <f>IF(SUMPRODUCT(--(NOT(ISERR(SEARCH({"c4","c3","c1","m4","m3","m2","m1","r3","r4","i2","cr1","hs1","g2"},D1775)))))&gt;0,"1","")</f>
        <v>1</v>
      </c>
      <c r="F1775" t="s">
        <v>39</v>
      </c>
      <c r="G1775" t="s">
        <v>87</v>
      </c>
      <c r="H1775">
        <v>0.26166699999999998</v>
      </c>
      <c r="I1775">
        <v>0</v>
      </c>
      <c r="J1775">
        <v>0.26166699999999998</v>
      </c>
      <c r="K1775" s="2">
        <v>17.7916666666667</v>
      </c>
      <c r="N1775" t="s">
        <v>31</v>
      </c>
      <c r="O1775" s="4">
        <f t="shared" si="27"/>
        <v>1</v>
      </c>
      <c r="P1775" t="s">
        <v>81</v>
      </c>
      <c r="Q1775" s="3">
        <v>6.5946314199999995E-2</v>
      </c>
      <c r="R1775" s="2">
        <v>35.5833333333334</v>
      </c>
    </row>
    <row r="1776" spans="1:28" x14ac:dyDescent="0.2">
      <c r="A1776" s="1">
        <v>836000000000</v>
      </c>
      <c r="B1776" t="s">
        <v>130</v>
      </c>
      <c r="C1776" t="s">
        <v>1892</v>
      </c>
      <c r="D1776" t="s">
        <v>44</v>
      </c>
      <c r="E1776" s="4" t="str">
        <f>IF(SUMPRODUCT(--(NOT(ISERR(SEARCH({"c4","c3","c1","m4","m3","m2","m1","r3","r4","i2","cr1","hs1","g2"},D1776)))))&gt;0,"1","")</f>
        <v>1</v>
      </c>
      <c r="F1776" t="s">
        <v>39</v>
      </c>
      <c r="G1776" t="s">
        <v>38</v>
      </c>
      <c r="H1776">
        <v>6.6667000000000004E-2</v>
      </c>
      <c r="I1776">
        <v>0</v>
      </c>
      <c r="J1776">
        <v>6.6667000000000004E-2</v>
      </c>
      <c r="K1776" s="2">
        <v>12.1458333333333</v>
      </c>
      <c r="N1776" t="s">
        <v>31</v>
      </c>
      <c r="O1776" s="4">
        <f t="shared" si="27"/>
        <v>1</v>
      </c>
      <c r="P1776" t="s">
        <v>69</v>
      </c>
      <c r="Q1776" s="3">
        <v>6.5468581299999995E-2</v>
      </c>
      <c r="R1776" s="2">
        <v>24.2916666666666</v>
      </c>
      <c r="U1776" t="s">
        <v>80</v>
      </c>
      <c r="V1776" s="3">
        <v>9.8347714000000003E-2</v>
      </c>
      <c r="W1776" s="2">
        <v>48.583333333333201</v>
      </c>
    </row>
    <row r="1777" spans="1:28" x14ac:dyDescent="0.2">
      <c r="A1777" s="1">
        <v>836000000000</v>
      </c>
      <c r="B1777" t="s">
        <v>130</v>
      </c>
      <c r="C1777" t="s">
        <v>1893</v>
      </c>
      <c r="D1777" t="s">
        <v>122</v>
      </c>
      <c r="E1777" s="4" t="str">
        <f>IF(SUMPRODUCT(--(NOT(ISERR(SEARCH({"c4","c3","c1","m4","m3","m2","m1","r3","r4","i2","cr1","hs1","g2"},D1777)))))&gt;0,"1","")</f>
        <v/>
      </c>
      <c r="F1777" t="s">
        <v>39</v>
      </c>
      <c r="G1777" t="s">
        <v>33</v>
      </c>
      <c r="H1777">
        <v>0.156389</v>
      </c>
      <c r="I1777">
        <v>0</v>
      </c>
      <c r="J1777">
        <v>0.156389</v>
      </c>
      <c r="K1777" s="2">
        <v>17</v>
      </c>
      <c r="N1777" t="s">
        <v>31</v>
      </c>
      <c r="O1777" s="4">
        <f t="shared" si="27"/>
        <v>1</v>
      </c>
      <c r="P1777" t="s">
        <v>123</v>
      </c>
      <c r="Q1777" s="3">
        <v>6.5236554299999999E-2</v>
      </c>
      <c r="R1777" s="2">
        <v>34</v>
      </c>
      <c r="U1777" t="s">
        <v>124</v>
      </c>
      <c r="V1777" s="3">
        <v>9.7854831399999995E-2</v>
      </c>
      <c r="W1777" s="2">
        <v>68</v>
      </c>
    </row>
    <row r="1778" spans="1:28" x14ac:dyDescent="0.2">
      <c r="A1778" s="1">
        <v>836000000000</v>
      </c>
      <c r="B1778" t="s">
        <v>130</v>
      </c>
      <c r="C1778" t="s">
        <v>1894</v>
      </c>
      <c r="D1778" t="s">
        <v>80</v>
      </c>
      <c r="E1778" s="4" t="str">
        <f>IF(SUMPRODUCT(--(NOT(ISERR(SEARCH({"c4","c3","c1","m4","m3","m2","m1","r3","r4","i2","cr1","hs1","g2"},D1778)))))&gt;0,"1","")</f>
        <v>1</v>
      </c>
      <c r="F1778" t="s">
        <v>39</v>
      </c>
      <c r="G1778" t="s">
        <v>30</v>
      </c>
      <c r="H1778">
        <v>0.26472200000000001</v>
      </c>
      <c r="I1778">
        <v>0</v>
      </c>
      <c r="J1778">
        <v>0.26472200000000001</v>
      </c>
      <c r="K1778" s="2">
        <v>25.7916666666667</v>
      </c>
      <c r="N1778" t="s">
        <v>31</v>
      </c>
      <c r="O1778" s="4">
        <f t="shared" si="27"/>
        <v>1</v>
      </c>
      <c r="P1778" t="s">
        <v>81</v>
      </c>
      <c r="Q1778" s="3">
        <v>6.4990826700000004E-2</v>
      </c>
      <c r="R1778" s="2">
        <v>51.5833333333334</v>
      </c>
    </row>
    <row r="1779" spans="1:28" x14ac:dyDescent="0.2">
      <c r="A1779" s="1">
        <v>836000000000</v>
      </c>
      <c r="B1779" t="s">
        <v>130</v>
      </c>
      <c r="C1779" t="s">
        <v>1895</v>
      </c>
      <c r="D1779" t="s">
        <v>44</v>
      </c>
      <c r="E1779" s="4" t="str">
        <f>IF(SUMPRODUCT(--(NOT(ISERR(SEARCH({"c4","c3","c1","m4","m3","m2","m1","r3","r4","i2","cr1","hs1","g2"},D1779)))))&gt;0,"1","")</f>
        <v>1</v>
      </c>
      <c r="F1779" t="s">
        <v>39</v>
      </c>
      <c r="G1779" t="s">
        <v>38</v>
      </c>
      <c r="H1779">
        <v>6.6111000000000003E-2</v>
      </c>
      <c r="I1779">
        <v>0</v>
      </c>
      <c r="J1779">
        <v>6.6111000000000003E-2</v>
      </c>
      <c r="K1779" s="2">
        <v>10.8125</v>
      </c>
      <c r="N1779" t="s">
        <v>31</v>
      </c>
      <c r="O1779" s="4">
        <f t="shared" si="27"/>
        <v>1</v>
      </c>
      <c r="P1779" t="s">
        <v>69</v>
      </c>
      <c r="Q1779" s="3">
        <v>6.4922576100000004E-2</v>
      </c>
      <c r="R1779" s="2">
        <v>21.625</v>
      </c>
      <c r="U1779" t="s">
        <v>80</v>
      </c>
      <c r="V1779" s="3">
        <v>9.7527498099999999E-2</v>
      </c>
      <c r="W1779" s="2">
        <v>43.25</v>
      </c>
    </row>
    <row r="1780" spans="1:28" x14ac:dyDescent="0.2">
      <c r="A1780" s="1">
        <v>836000000000</v>
      </c>
      <c r="B1780" t="s">
        <v>130</v>
      </c>
      <c r="C1780" t="s">
        <v>1896</v>
      </c>
      <c r="D1780" t="s">
        <v>44</v>
      </c>
      <c r="E1780" s="4" t="str">
        <f>IF(SUMPRODUCT(--(NOT(ISERR(SEARCH({"c4","c3","c1","m4","m3","m2","m1","r3","r4","i2","cr1","hs1","g2"},D1780)))))&gt;0,"1","")</f>
        <v>1</v>
      </c>
      <c r="F1780" t="s">
        <v>39</v>
      </c>
      <c r="G1780" t="s">
        <v>38</v>
      </c>
      <c r="H1780">
        <v>6.6111000000000003E-2</v>
      </c>
      <c r="I1780">
        <v>0</v>
      </c>
      <c r="J1780">
        <v>6.6111000000000003E-2</v>
      </c>
      <c r="K1780" s="2">
        <v>12.3125</v>
      </c>
      <c r="N1780" t="s">
        <v>31</v>
      </c>
      <c r="O1780" s="4">
        <f t="shared" si="27"/>
        <v>1</v>
      </c>
      <c r="P1780" t="s">
        <v>69</v>
      </c>
      <c r="Q1780" s="3">
        <v>6.4922576100000004E-2</v>
      </c>
      <c r="R1780" s="2">
        <v>24.625</v>
      </c>
      <c r="U1780" t="s">
        <v>80</v>
      </c>
      <c r="V1780" s="3">
        <v>9.7527498099999999E-2</v>
      </c>
      <c r="W1780" s="2">
        <v>49.25</v>
      </c>
    </row>
    <row r="1781" spans="1:28" x14ac:dyDescent="0.2">
      <c r="A1781" s="1">
        <v>836000000000</v>
      </c>
      <c r="B1781" t="s">
        <v>130</v>
      </c>
      <c r="C1781" t="s">
        <v>1897</v>
      </c>
      <c r="D1781" t="s">
        <v>69</v>
      </c>
      <c r="E1781" s="4" t="str">
        <f>IF(SUMPRODUCT(--(NOT(ISERR(SEARCH({"c4","c3","c1","m4","m3","m2","m1","r3","r4","i2","cr1","hs1","g2"},D1781)))))&gt;0,"1","")</f>
        <v>1</v>
      </c>
      <c r="F1781" t="s">
        <v>39</v>
      </c>
      <c r="G1781" t="s">
        <v>30</v>
      </c>
      <c r="H1781">
        <v>0.130833</v>
      </c>
      <c r="I1781">
        <v>0</v>
      </c>
      <c r="J1781">
        <v>0.130833</v>
      </c>
      <c r="K1781" s="2">
        <v>19.4791666666667</v>
      </c>
      <c r="N1781" t="s">
        <v>31</v>
      </c>
      <c r="O1781" s="4">
        <f t="shared" si="27"/>
        <v>1</v>
      </c>
      <c r="P1781" t="s">
        <v>80</v>
      </c>
      <c r="Q1781" s="3">
        <v>6.4524810799999999E-2</v>
      </c>
      <c r="R1781" s="2">
        <v>38.9583333333334</v>
      </c>
      <c r="U1781" t="s">
        <v>81</v>
      </c>
      <c r="V1781" s="3">
        <v>9.6645091099999997E-2</v>
      </c>
      <c r="W1781" s="2">
        <v>77.916666666666799</v>
      </c>
    </row>
    <row r="1782" spans="1:28" x14ac:dyDescent="0.2">
      <c r="A1782" s="1">
        <v>836000000000</v>
      </c>
      <c r="B1782" t="s">
        <v>130</v>
      </c>
      <c r="C1782" t="s">
        <v>1898</v>
      </c>
      <c r="D1782" t="s">
        <v>80</v>
      </c>
      <c r="E1782" s="4" t="str">
        <f>IF(SUMPRODUCT(--(NOT(ISERR(SEARCH({"c4","c3","c1","m4","m3","m2","m1","r3","r4","i2","cr1","hs1","g2"},D1782)))))&gt;0,"1","")</f>
        <v>1</v>
      </c>
      <c r="F1782" t="s">
        <v>39</v>
      </c>
      <c r="G1782" t="s">
        <v>33</v>
      </c>
      <c r="H1782">
        <v>0.14805599999999999</v>
      </c>
      <c r="I1782">
        <v>0</v>
      </c>
      <c r="J1782">
        <v>0.14805599999999999</v>
      </c>
      <c r="K1782" s="2">
        <v>0.374999999999999</v>
      </c>
      <c r="N1782" t="s">
        <v>45</v>
      </c>
      <c r="O1782" s="4">
        <f t="shared" si="27"/>
        <v>1</v>
      </c>
      <c r="Q1782" s="3">
        <v>6.4012187900000003E-2</v>
      </c>
    </row>
    <row r="1783" spans="1:28" x14ac:dyDescent="0.2">
      <c r="A1783" s="1">
        <v>836000000000</v>
      </c>
      <c r="B1783" t="s">
        <v>130</v>
      </c>
      <c r="C1783" t="s">
        <v>1899</v>
      </c>
      <c r="D1783" t="s">
        <v>109</v>
      </c>
      <c r="E1783" s="4" t="str">
        <f>IF(SUMPRODUCT(--(NOT(ISERR(SEARCH({"c4","c3","c1","m4","m3","m2","m1","r3","r4","i2","cr1","hs1","g2"},D1783)))))&gt;0,"1","")</f>
        <v/>
      </c>
      <c r="F1783" t="s">
        <v>39</v>
      </c>
      <c r="G1783" t="s">
        <v>30</v>
      </c>
      <c r="H1783">
        <v>2.4227780000000001</v>
      </c>
      <c r="I1783">
        <v>0</v>
      </c>
      <c r="J1783">
        <v>2.4227780000000001</v>
      </c>
      <c r="K1783" s="2">
        <v>29</v>
      </c>
      <c r="N1783" t="s">
        <v>31</v>
      </c>
      <c r="O1783" s="4">
        <f t="shared" si="27"/>
        <v>1</v>
      </c>
      <c r="P1783" t="s">
        <v>117</v>
      </c>
      <c r="Q1783" s="3">
        <v>6.3165283599999997E-2</v>
      </c>
      <c r="R1783" s="2">
        <v>29</v>
      </c>
      <c r="U1783" t="s">
        <v>112</v>
      </c>
      <c r="V1783" s="3">
        <v>9.4747925400000002E-2</v>
      </c>
      <c r="W1783" s="2">
        <v>29</v>
      </c>
    </row>
    <row r="1784" spans="1:28" x14ac:dyDescent="0.2">
      <c r="A1784" s="1">
        <v>836000000000</v>
      </c>
      <c r="B1784" t="s">
        <v>130</v>
      </c>
      <c r="C1784" t="s">
        <v>1900</v>
      </c>
      <c r="D1784" t="s">
        <v>44</v>
      </c>
      <c r="E1784" s="4" t="str">
        <f>IF(SUMPRODUCT(--(NOT(ISERR(SEARCH({"c4","c3","c1","m4","m3","m2","m1","r3","r4","i2","cr1","hs1","g2"},D1784)))))&gt;0,"1","")</f>
        <v>1</v>
      </c>
      <c r="F1784" t="s">
        <v>39</v>
      </c>
      <c r="G1784" t="s">
        <v>38</v>
      </c>
      <c r="H1784">
        <v>6.3889000000000001E-2</v>
      </c>
      <c r="I1784">
        <v>0</v>
      </c>
      <c r="J1784">
        <v>6.3889000000000001E-2</v>
      </c>
      <c r="K1784" s="2">
        <v>3.4583333333333299</v>
      </c>
      <c r="N1784" t="s">
        <v>31</v>
      </c>
      <c r="O1784" s="4">
        <f t="shared" si="27"/>
        <v>1</v>
      </c>
      <c r="P1784" t="s">
        <v>69</v>
      </c>
      <c r="Q1784" s="3">
        <v>6.2740519199999997E-2</v>
      </c>
      <c r="R1784" s="2">
        <v>6.9166666666666599</v>
      </c>
      <c r="U1784" t="s">
        <v>80</v>
      </c>
      <c r="V1784" s="3">
        <v>9.42495852E-2</v>
      </c>
      <c r="W1784" s="2">
        <v>13.8333333333333</v>
      </c>
      <c r="Z1784" t="s">
        <v>81</v>
      </c>
      <c r="AA1784" s="3">
        <v>0.109934715</v>
      </c>
      <c r="AB1784" s="2">
        <v>27.6666666666666</v>
      </c>
    </row>
    <row r="1785" spans="1:28" x14ac:dyDescent="0.2">
      <c r="A1785" s="1">
        <v>836000000000</v>
      </c>
      <c r="B1785" t="s">
        <v>130</v>
      </c>
      <c r="C1785" t="s">
        <v>1901</v>
      </c>
      <c r="D1785" t="s">
        <v>44</v>
      </c>
      <c r="E1785" s="4" t="str">
        <f>IF(SUMPRODUCT(--(NOT(ISERR(SEARCH({"c4","c3","c1","m4","m3","m2","m1","r3","r4","i2","cr1","hs1","g2"},D1785)))))&gt;0,"1","")</f>
        <v>1</v>
      </c>
      <c r="F1785" t="s">
        <v>39</v>
      </c>
      <c r="G1785" t="s">
        <v>38</v>
      </c>
      <c r="H1785">
        <v>6.3889000000000001E-2</v>
      </c>
      <c r="I1785">
        <v>0</v>
      </c>
      <c r="J1785">
        <v>6.3889000000000001E-2</v>
      </c>
      <c r="K1785" s="2">
        <v>3.0833333333333299</v>
      </c>
      <c r="N1785" t="s">
        <v>31</v>
      </c>
      <c r="O1785" s="4">
        <f t="shared" si="27"/>
        <v>1</v>
      </c>
      <c r="P1785" t="s">
        <v>69</v>
      </c>
      <c r="Q1785" s="3">
        <v>6.2740519199999997E-2</v>
      </c>
      <c r="R1785" s="2">
        <v>6.1666666666666599</v>
      </c>
      <c r="U1785" t="s">
        <v>81</v>
      </c>
      <c r="V1785" s="3">
        <v>0.109934715</v>
      </c>
      <c r="W1785" s="2">
        <v>24.6666666666666</v>
      </c>
      <c r="Z1785" t="s">
        <v>80</v>
      </c>
      <c r="AA1785" s="3">
        <v>9.42495852E-2</v>
      </c>
      <c r="AB1785" s="2">
        <v>12.3333333333333</v>
      </c>
    </row>
    <row r="1786" spans="1:28" x14ac:dyDescent="0.2">
      <c r="A1786" s="1">
        <v>836000000000</v>
      </c>
      <c r="B1786" t="s">
        <v>130</v>
      </c>
      <c r="C1786" t="s">
        <v>1902</v>
      </c>
      <c r="D1786" t="s">
        <v>44</v>
      </c>
      <c r="E1786" s="4" t="str">
        <f>IF(SUMPRODUCT(--(NOT(ISERR(SEARCH({"c4","c3","c1","m4","m3","m2","m1","r3","r4","i2","cr1","hs1","g2"},D1786)))))&gt;0,"1","")</f>
        <v>1</v>
      </c>
      <c r="F1786" t="s">
        <v>39</v>
      </c>
      <c r="G1786" t="s">
        <v>38</v>
      </c>
      <c r="H1786">
        <v>6.3889000000000001E-2</v>
      </c>
      <c r="I1786">
        <v>0</v>
      </c>
      <c r="J1786">
        <v>6.3889000000000001E-2</v>
      </c>
      <c r="K1786" s="2">
        <v>8.1875</v>
      </c>
      <c r="N1786" t="s">
        <v>31</v>
      </c>
      <c r="O1786" s="4">
        <f t="shared" si="27"/>
        <v>1</v>
      </c>
      <c r="P1786" t="s">
        <v>69</v>
      </c>
      <c r="Q1786" s="3">
        <v>6.2740519199999997E-2</v>
      </c>
      <c r="R1786" s="2">
        <v>16.375</v>
      </c>
      <c r="U1786" t="s">
        <v>80</v>
      </c>
      <c r="V1786" s="3">
        <v>9.42495852E-2</v>
      </c>
      <c r="W1786" s="2">
        <v>32.75</v>
      </c>
      <c r="Z1786" t="s">
        <v>81</v>
      </c>
      <c r="AA1786" s="3">
        <v>0.109934715</v>
      </c>
      <c r="AB1786" s="2">
        <v>65.5</v>
      </c>
    </row>
    <row r="1787" spans="1:28" x14ac:dyDescent="0.2">
      <c r="A1787" s="1">
        <v>836000000000</v>
      </c>
      <c r="B1787" t="s">
        <v>130</v>
      </c>
      <c r="C1787" t="s">
        <v>1903</v>
      </c>
      <c r="D1787" t="s">
        <v>80</v>
      </c>
      <c r="E1787" s="4" t="str">
        <f>IF(SUMPRODUCT(--(NOT(ISERR(SEARCH({"c4","c3","c1","m4","m3","m2","m1","r3","r4","i2","cr1","hs1","g2"},D1787)))))&gt;0,"1","")</f>
        <v>1</v>
      </c>
      <c r="F1787" t="s">
        <v>39</v>
      </c>
      <c r="G1787" t="s">
        <v>30</v>
      </c>
      <c r="H1787">
        <v>0.255278</v>
      </c>
      <c r="I1787">
        <v>0</v>
      </c>
      <c r="J1787">
        <v>0.255278</v>
      </c>
      <c r="K1787" s="2">
        <v>30.875</v>
      </c>
      <c r="N1787" t="s">
        <v>31</v>
      </c>
      <c r="O1787" s="4">
        <f t="shared" si="27"/>
        <v>1</v>
      </c>
      <c r="P1787" t="s">
        <v>81</v>
      </c>
      <c r="Q1787" s="3">
        <v>6.2672268500000003E-2</v>
      </c>
      <c r="R1787" s="2">
        <v>61.75</v>
      </c>
    </row>
    <row r="1788" spans="1:28" x14ac:dyDescent="0.2">
      <c r="A1788" s="1">
        <v>836000000000</v>
      </c>
      <c r="B1788" t="s">
        <v>130</v>
      </c>
      <c r="C1788" t="s">
        <v>1904</v>
      </c>
      <c r="D1788" t="s">
        <v>69</v>
      </c>
      <c r="E1788" s="4" t="str">
        <f>IF(SUMPRODUCT(--(NOT(ISERR(SEARCH({"c4","c3","c1","m4","m3","m2","m1","r3","r4","i2","cr1","hs1","g2"},D1788)))))&gt;0,"1","")</f>
        <v>1</v>
      </c>
      <c r="F1788" t="s">
        <v>39</v>
      </c>
      <c r="G1788" t="s">
        <v>30</v>
      </c>
      <c r="H1788">
        <v>0.126389</v>
      </c>
      <c r="I1788">
        <v>0</v>
      </c>
      <c r="J1788">
        <v>0.126389</v>
      </c>
      <c r="K1788" s="2">
        <v>18.0208333333333</v>
      </c>
      <c r="N1788" t="s">
        <v>31</v>
      </c>
      <c r="O1788" s="4">
        <f t="shared" si="27"/>
        <v>1</v>
      </c>
      <c r="P1788" t="s">
        <v>80</v>
      </c>
      <c r="Q1788" s="3">
        <v>6.23330988E-2</v>
      </c>
      <c r="R1788" s="2">
        <v>36.0416666666666</v>
      </c>
      <c r="U1788" t="s">
        <v>81</v>
      </c>
      <c r="V1788" s="3">
        <v>9.3362350600000005E-2</v>
      </c>
      <c r="W1788" s="2">
        <v>72.083333333333201</v>
      </c>
    </row>
    <row r="1789" spans="1:28" x14ac:dyDescent="0.2">
      <c r="A1789" s="1">
        <v>836000000000</v>
      </c>
      <c r="B1789" t="s">
        <v>130</v>
      </c>
      <c r="C1789" t="s">
        <v>1905</v>
      </c>
      <c r="D1789" t="s">
        <v>80</v>
      </c>
      <c r="E1789" s="4" t="str">
        <f>IF(SUMPRODUCT(--(NOT(ISERR(SEARCH({"c4","c3","c1","m4","m3","m2","m1","r3","r4","i2","cr1","hs1","g2"},D1789)))))&gt;0,"1","")</f>
        <v>1</v>
      </c>
      <c r="F1789" t="s">
        <v>39</v>
      </c>
      <c r="G1789" t="s">
        <v>30</v>
      </c>
      <c r="H1789">
        <v>0.25361099999999998</v>
      </c>
      <c r="I1789">
        <v>0</v>
      </c>
      <c r="J1789">
        <v>0.25361099999999998</v>
      </c>
      <c r="K1789" s="2">
        <v>31.75</v>
      </c>
      <c r="N1789" t="s">
        <v>31</v>
      </c>
      <c r="O1789" s="4">
        <f t="shared" si="27"/>
        <v>1</v>
      </c>
      <c r="P1789" t="s">
        <v>81</v>
      </c>
      <c r="Q1789" s="3">
        <v>6.2263010100000002E-2</v>
      </c>
      <c r="R1789" s="2">
        <v>63.5</v>
      </c>
    </row>
    <row r="1790" spans="1:28" x14ac:dyDescent="0.2">
      <c r="A1790" s="1">
        <v>836000000000</v>
      </c>
      <c r="B1790" t="s">
        <v>130</v>
      </c>
      <c r="C1790" t="s">
        <v>1906</v>
      </c>
      <c r="D1790" t="s">
        <v>80</v>
      </c>
      <c r="E1790" s="4" t="str">
        <f>IF(SUMPRODUCT(--(NOT(ISERR(SEARCH({"c4","c3","c1","m4","m3","m2","m1","r3","r4","i2","cr1","hs1","g2"},D1790)))))&gt;0,"1","")</f>
        <v>1</v>
      </c>
      <c r="F1790" t="s">
        <v>39</v>
      </c>
      <c r="G1790" t="s">
        <v>30</v>
      </c>
      <c r="H1790">
        <v>0.25361099999999998</v>
      </c>
      <c r="I1790">
        <v>0</v>
      </c>
      <c r="J1790">
        <v>0.25361099999999998</v>
      </c>
      <c r="K1790" s="2">
        <v>23.875</v>
      </c>
      <c r="N1790" t="s">
        <v>31</v>
      </c>
      <c r="O1790" s="4">
        <f t="shared" si="27"/>
        <v>1</v>
      </c>
      <c r="P1790" t="s">
        <v>81</v>
      </c>
      <c r="Q1790" s="3">
        <v>6.2263010100000002E-2</v>
      </c>
      <c r="R1790" s="2">
        <v>47.75</v>
      </c>
    </row>
    <row r="1791" spans="1:28" x14ac:dyDescent="0.2">
      <c r="A1791" s="1">
        <v>836000000000</v>
      </c>
      <c r="B1791" t="s">
        <v>130</v>
      </c>
      <c r="C1791" t="s">
        <v>1907</v>
      </c>
      <c r="D1791" t="s">
        <v>80</v>
      </c>
      <c r="E1791" s="4" t="str">
        <f>IF(SUMPRODUCT(--(NOT(ISERR(SEARCH({"c4","c3","c1","m4","m3","m2","m1","r3","r4","i2","cr1","hs1","g2"},D1791)))))&gt;0,"1","")</f>
        <v>1</v>
      </c>
      <c r="F1791" t="s">
        <v>39</v>
      </c>
      <c r="G1791" t="s">
        <v>33</v>
      </c>
      <c r="H1791">
        <v>0.14361099999999999</v>
      </c>
      <c r="I1791">
        <v>0</v>
      </c>
      <c r="J1791">
        <v>0.14361099999999999</v>
      </c>
      <c r="K1791" s="2">
        <v>0.25</v>
      </c>
      <c r="N1791" t="s">
        <v>45</v>
      </c>
      <c r="O1791" s="4">
        <f t="shared" si="27"/>
        <v>1</v>
      </c>
      <c r="Q1791" s="3">
        <v>6.2090386800000001E-2</v>
      </c>
    </row>
    <row r="1792" spans="1:28" x14ac:dyDescent="0.2">
      <c r="A1792" s="1">
        <v>836000000000</v>
      </c>
      <c r="B1792" t="s">
        <v>130</v>
      </c>
      <c r="C1792" t="s">
        <v>1908</v>
      </c>
      <c r="D1792" t="s">
        <v>44</v>
      </c>
      <c r="E1792" s="4" t="str">
        <f>IF(SUMPRODUCT(--(NOT(ISERR(SEARCH({"c4","c3","c1","m4","m3","m2","m1","r3","r4","i2","cr1","hs1","g2"},D1792)))))&gt;0,"1","")</f>
        <v>1</v>
      </c>
      <c r="F1792" t="s">
        <v>39</v>
      </c>
      <c r="G1792" t="s">
        <v>38</v>
      </c>
      <c r="H1792">
        <v>6.3056000000000001E-2</v>
      </c>
      <c r="I1792">
        <v>0</v>
      </c>
      <c r="J1792">
        <v>6.3056000000000001E-2</v>
      </c>
      <c r="K1792" s="2">
        <v>10.430327868852499</v>
      </c>
      <c r="N1792" t="s">
        <v>31</v>
      </c>
      <c r="O1792" s="4">
        <f t="shared" si="27"/>
        <v>1</v>
      </c>
      <c r="P1792" t="s">
        <v>69</v>
      </c>
      <c r="Q1792" s="3">
        <v>6.1922493299999999E-2</v>
      </c>
      <c r="R1792" s="2">
        <v>20.860655737704999</v>
      </c>
      <c r="U1792" t="s">
        <v>80</v>
      </c>
      <c r="V1792" s="3">
        <v>9.3020736699999995E-2</v>
      </c>
      <c r="W1792" s="2">
        <v>41.721311475409998</v>
      </c>
    </row>
    <row r="1793" spans="1:28" x14ac:dyDescent="0.2">
      <c r="A1793" s="1">
        <v>836000000000</v>
      </c>
      <c r="B1793" t="s">
        <v>130</v>
      </c>
      <c r="C1793" t="s">
        <v>1909</v>
      </c>
      <c r="D1793" t="s">
        <v>69</v>
      </c>
      <c r="E1793" s="4" t="str">
        <f>IF(SUMPRODUCT(--(NOT(ISERR(SEARCH({"c4","c3","c1","m4","m3","m2","m1","r3","r4","i2","cr1","hs1","g2"},D1793)))))&gt;0,"1","")</f>
        <v>1</v>
      </c>
      <c r="F1793" t="s">
        <v>39</v>
      </c>
      <c r="G1793" t="s">
        <v>30</v>
      </c>
      <c r="H1793">
        <v>0.125556</v>
      </c>
      <c r="I1793">
        <v>0</v>
      </c>
      <c r="J1793">
        <v>0.125556</v>
      </c>
      <c r="K1793" s="2">
        <v>12.375</v>
      </c>
      <c r="N1793" t="s">
        <v>31</v>
      </c>
      <c r="O1793" s="4">
        <f t="shared" si="27"/>
        <v>1</v>
      </c>
      <c r="P1793" t="s">
        <v>80</v>
      </c>
      <c r="Q1793" s="3">
        <v>6.19222761E-2</v>
      </c>
      <c r="R1793" s="2">
        <v>24.75</v>
      </c>
      <c r="U1793" t="s">
        <v>81</v>
      </c>
      <c r="V1793" s="3">
        <v>9.2747021400000004E-2</v>
      </c>
      <c r="W1793" s="2">
        <v>49.5</v>
      </c>
    </row>
    <row r="1794" spans="1:28" x14ac:dyDescent="0.2">
      <c r="A1794" s="1">
        <v>836000000000</v>
      </c>
      <c r="B1794" t="s">
        <v>130</v>
      </c>
      <c r="C1794" t="s">
        <v>1109</v>
      </c>
      <c r="D1794" t="s">
        <v>44</v>
      </c>
      <c r="E1794" s="4" t="str">
        <f>IF(SUMPRODUCT(--(NOT(ISERR(SEARCH({"c4","c3","c1","m4","m3","m2","m1","r3","r4","i2","cr1","hs1","g2"},D1794)))))&gt;0,"1","")</f>
        <v>1</v>
      </c>
      <c r="F1794" t="s">
        <v>39</v>
      </c>
      <c r="G1794" t="s">
        <v>38</v>
      </c>
      <c r="H1794">
        <v>6.2222E-2</v>
      </c>
      <c r="I1794">
        <v>0</v>
      </c>
      <c r="J1794">
        <v>6.2222E-2</v>
      </c>
      <c r="K1794" s="2">
        <v>13.3541666666667</v>
      </c>
      <c r="N1794" t="s">
        <v>31</v>
      </c>
      <c r="O1794" s="4">
        <f t="shared" si="27"/>
        <v>1</v>
      </c>
      <c r="P1794" t="s">
        <v>69</v>
      </c>
      <c r="Q1794" s="3">
        <v>6.1103485499999999E-2</v>
      </c>
      <c r="R1794" s="2">
        <v>26.7083333333334</v>
      </c>
      <c r="U1794" t="s">
        <v>80</v>
      </c>
      <c r="V1794" s="3">
        <v>9.1790412900000007E-2</v>
      </c>
      <c r="W1794" s="2">
        <v>53.416666666666799</v>
      </c>
    </row>
    <row r="1795" spans="1:28" x14ac:dyDescent="0.2">
      <c r="A1795" s="1">
        <v>836000000000</v>
      </c>
      <c r="B1795" t="s">
        <v>130</v>
      </c>
      <c r="C1795" t="s">
        <v>1910</v>
      </c>
      <c r="D1795" t="s">
        <v>44</v>
      </c>
      <c r="E1795" s="4" t="str">
        <f>IF(SUMPRODUCT(--(NOT(ISERR(SEARCH({"c4","c3","c1","m4","m3","m2","m1","r3","r4","i2","cr1","hs1","g2"},D1795)))))&gt;0,"1","")</f>
        <v>1</v>
      </c>
      <c r="F1795" t="s">
        <v>39</v>
      </c>
      <c r="G1795" t="s">
        <v>38</v>
      </c>
      <c r="H1795">
        <v>6.2222E-2</v>
      </c>
      <c r="I1795">
        <v>0</v>
      </c>
      <c r="J1795">
        <v>6.2222E-2</v>
      </c>
      <c r="K1795" s="2">
        <v>2.9270833333333299</v>
      </c>
      <c r="N1795" t="s">
        <v>31</v>
      </c>
      <c r="O1795" s="4">
        <f t="shared" ref="O1795:O1858" si="28">IF(Q1795&lt;25,1,0)</f>
        <v>1</v>
      </c>
      <c r="P1795" t="s">
        <v>69</v>
      </c>
      <c r="Q1795" s="3">
        <v>6.1103485499999999E-2</v>
      </c>
      <c r="R1795" s="2">
        <v>5.8541666666666599</v>
      </c>
      <c r="U1795" t="s">
        <v>80</v>
      </c>
      <c r="V1795" s="3">
        <v>9.1790412900000007E-2</v>
      </c>
      <c r="W1795" s="2">
        <v>11.7083333333333</v>
      </c>
      <c r="Z1795" t="s">
        <v>81</v>
      </c>
      <c r="AA1795" s="3">
        <v>0.10706628429999999</v>
      </c>
      <c r="AB1795" s="2">
        <v>23.4166666666666</v>
      </c>
    </row>
    <row r="1796" spans="1:28" x14ac:dyDescent="0.2">
      <c r="A1796" s="1">
        <v>836000000000</v>
      </c>
      <c r="B1796" t="s">
        <v>130</v>
      </c>
      <c r="C1796" t="s">
        <v>1911</v>
      </c>
      <c r="D1796" t="s">
        <v>44</v>
      </c>
      <c r="E1796" s="4" t="str">
        <f>IF(SUMPRODUCT(--(NOT(ISERR(SEARCH({"c4","c3","c1","m4","m3","m2","m1","r3","r4","i2","cr1","hs1","g2"},D1796)))))&gt;0,"1","")</f>
        <v>1</v>
      </c>
      <c r="F1796" t="s">
        <v>39</v>
      </c>
      <c r="G1796" t="s">
        <v>38</v>
      </c>
      <c r="H1796">
        <v>6.1388999999999999E-2</v>
      </c>
      <c r="I1796">
        <v>0</v>
      </c>
      <c r="J1796">
        <v>6.1388999999999999E-2</v>
      </c>
      <c r="K1796" s="2">
        <v>3.5729166666666701</v>
      </c>
      <c r="N1796" t="s">
        <v>31</v>
      </c>
      <c r="O1796" s="4">
        <f t="shared" si="28"/>
        <v>1</v>
      </c>
      <c r="P1796" t="s">
        <v>69</v>
      </c>
      <c r="Q1796" s="3">
        <v>6.0285459600000001E-2</v>
      </c>
      <c r="R1796" s="2">
        <v>7.1458333333333401</v>
      </c>
      <c r="U1796" t="s">
        <v>80</v>
      </c>
      <c r="V1796" s="3">
        <v>9.0561564400000003E-2</v>
      </c>
      <c r="W1796" s="2">
        <v>14.2916666666666</v>
      </c>
      <c r="Z1796" t="s">
        <v>81</v>
      </c>
      <c r="AA1796" s="3">
        <v>0.1056329293</v>
      </c>
      <c r="AB1796" s="2">
        <v>28.5833333333333</v>
      </c>
    </row>
    <row r="1797" spans="1:28" x14ac:dyDescent="0.2">
      <c r="A1797" s="1">
        <v>836000000000</v>
      </c>
      <c r="B1797" t="s">
        <v>130</v>
      </c>
      <c r="C1797" t="s">
        <v>1912</v>
      </c>
      <c r="D1797" t="s">
        <v>44</v>
      </c>
      <c r="E1797" s="4" t="str">
        <f>IF(SUMPRODUCT(--(NOT(ISERR(SEARCH({"c4","c3","c1","m4","m3","m2","m1","r3","r4","i2","cr1","hs1","g2"},D1797)))))&gt;0,"1","")</f>
        <v>1</v>
      </c>
      <c r="F1797" t="s">
        <v>39</v>
      </c>
      <c r="G1797" t="s">
        <v>38</v>
      </c>
      <c r="H1797">
        <v>6.0832999999999998E-2</v>
      </c>
      <c r="I1797">
        <v>0</v>
      </c>
      <c r="J1797">
        <v>6.0832999999999998E-2</v>
      </c>
      <c r="K1797" s="2">
        <v>11.7083333333333</v>
      </c>
      <c r="N1797" t="s">
        <v>31</v>
      </c>
      <c r="O1797" s="4">
        <f t="shared" si="28"/>
        <v>1</v>
      </c>
      <c r="P1797" t="s">
        <v>69</v>
      </c>
      <c r="Q1797" s="3">
        <v>5.9739454400000003E-2</v>
      </c>
      <c r="R1797" s="2">
        <v>23.4166666666666</v>
      </c>
      <c r="U1797" t="s">
        <v>80</v>
      </c>
      <c r="V1797" s="3">
        <v>8.9741348499999998E-2</v>
      </c>
      <c r="W1797" s="2">
        <v>46.833333333333201</v>
      </c>
    </row>
    <row r="1798" spans="1:28" x14ac:dyDescent="0.2">
      <c r="A1798" s="1">
        <v>836000000000</v>
      </c>
      <c r="B1798" t="s">
        <v>130</v>
      </c>
      <c r="C1798" t="s">
        <v>1913</v>
      </c>
      <c r="D1798" t="s">
        <v>44</v>
      </c>
      <c r="E1798" s="4" t="str">
        <f>IF(SUMPRODUCT(--(NOT(ISERR(SEARCH({"c4","c3","c1","m4","m3","m2","m1","r3","r4","i2","cr1","hs1","g2"},D1798)))))&gt;0,"1","")</f>
        <v>1</v>
      </c>
      <c r="F1798" t="s">
        <v>39</v>
      </c>
      <c r="G1798" t="s">
        <v>38</v>
      </c>
      <c r="H1798">
        <v>6.0832999999999998E-2</v>
      </c>
      <c r="I1798">
        <v>0</v>
      </c>
      <c r="J1798">
        <v>6.0832999999999998E-2</v>
      </c>
      <c r="K1798" s="2">
        <v>8.9375</v>
      </c>
      <c r="N1798" t="s">
        <v>31</v>
      </c>
      <c r="O1798" s="4">
        <f t="shared" si="28"/>
        <v>1</v>
      </c>
      <c r="P1798" t="s">
        <v>69</v>
      </c>
      <c r="Q1798" s="3">
        <v>5.9739454400000003E-2</v>
      </c>
      <c r="R1798" s="2">
        <v>17.875</v>
      </c>
      <c r="U1798" t="s">
        <v>80</v>
      </c>
      <c r="V1798" s="3">
        <v>8.9741348499999998E-2</v>
      </c>
      <c r="W1798" s="2">
        <v>35.75</v>
      </c>
      <c r="Z1798" t="s">
        <v>81</v>
      </c>
      <c r="AA1798" s="3">
        <v>0.1046762121</v>
      </c>
      <c r="AB1798" s="2">
        <v>71.5</v>
      </c>
    </row>
    <row r="1799" spans="1:28" x14ac:dyDescent="0.2">
      <c r="A1799" s="1">
        <v>836000000000</v>
      </c>
      <c r="B1799" t="s">
        <v>130</v>
      </c>
      <c r="C1799" t="s">
        <v>138</v>
      </c>
      <c r="D1799" t="s">
        <v>122</v>
      </c>
      <c r="E1799" s="4" t="str">
        <f>IF(SUMPRODUCT(--(NOT(ISERR(SEARCH({"c4","c3","c1","m4","m3","m2","m1","r3","r4","i2","cr1","hs1","g2"},D1799)))))&gt;0,"1","")</f>
        <v/>
      </c>
      <c r="F1799" t="s">
        <v>39</v>
      </c>
      <c r="G1799" t="s">
        <v>33</v>
      </c>
      <c r="H1799">
        <v>0.14249999999999999</v>
      </c>
      <c r="I1799">
        <v>0</v>
      </c>
      <c r="J1799">
        <v>0.14249999999999999</v>
      </c>
      <c r="K1799" s="2">
        <v>21</v>
      </c>
      <c r="N1799" t="s">
        <v>31</v>
      </c>
      <c r="O1799" s="4">
        <f t="shared" si="28"/>
        <v>1</v>
      </c>
      <c r="P1799" t="s">
        <v>123</v>
      </c>
      <c r="Q1799" s="3">
        <v>5.9442857100000003E-2</v>
      </c>
      <c r="R1799" s="2">
        <v>42</v>
      </c>
    </row>
    <row r="1800" spans="1:28" x14ac:dyDescent="0.2">
      <c r="A1800" s="1">
        <v>836000000000</v>
      </c>
      <c r="B1800" t="s">
        <v>130</v>
      </c>
      <c r="C1800" t="s">
        <v>1914</v>
      </c>
      <c r="D1800" t="s">
        <v>122</v>
      </c>
      <c r="E1800" s="4" t="str">
        <f>IF(SUMPRODUCT(--(NOT(ISERR(SEARCH({"c4","c3","c1","m4","m3","m2","m1","r3","r4","i2","cr1","hs1","g2"},D1800)))))&gt;0,"1","")</f>
        <v/>
      </c>
      <c r="F1800" t="s">
        <v>39</v>
      </c>
      <c r="G1800" t="s">
        <v>33</v>
      </c>
      <c r="H1800">
        <v>0.14166699999999999</v>
      </c>
      <c r="I1800">
        <v>0</v>
      </c>
      <c r="J1800">
        <v>0.14166699999999999</v>
      </c>
      <c r="K1800" s="2">
        <v>16</v>
      </c>
      <c r="N1800" t="s">
        <v>31</v>
      </c>
      <c r="O1800" s="4">
        <f t="shared" si="28"/>
        <v>1</v>
      </c>
      <c r="P1800" t="s">
        <v>123</v>
      </c>
      <c r="Q1800" s="3">
        <v>5.9095377099999999E-2</v>
      </c>
      <c r="R1800" s="2">
        <v>32</v>
      </c>
      <c r="U1800" t="s">
        <v>124</v>
      </c>
      <c r="V1800" s="3">
        <v>8.8643065699999996E-2</v>
      </c>
      <c r="W1800" s="2">
        <v>64</v>
      </c>
    </row>
    <row r="1801" spans="1:28" x14ac:dyDescent="0.2">
      <c r="A1801" s="1">
        <v>836000000000</v>
      </c>
      <c r="B1801" t="s">
        <v>130</v>
      </c>
      <c r="C1801" t="s">
        <v>1915</v>
      </c>
      <c r="D1801" t="s">
        <v>44</v>
      </c>
      <c r="E1801" s="4" t="str">
        <f>IF(SUMPRODUCT(--(NOT(ISERR(SEARCH({"c4","c3","c1","m4","m3","m2","m1","r3","r4","i2","cr1","hs1","g2"},D1801)))))&gt;0,"1","")</f>
        <v>1</v>
      </c>
      <c r="F1801" t="s">
        <v>39</v>
      </c>
      <c r="G1801" t="s">
        <v>38</v>
      </c>
      <c r="H1801">
        <v>0.06</v>
      </c>
      <c r="I1801">
        <v>0</v>
      </c>
      <c r="J1801">
        <v>0.06</v>
      </c>
      <c r="K1801" s="2">
        <v>3</v>
      </c>
      <c r="N1801" t="s">
        <v>31</v>
      </c>
      <c r="O1801" s="4">
        <f t="shared" si="28"/>
        <v>1</v>
      </c>
      <c r="P1801" t="s">
        <v>69</v>
      </c>
      <c r="Q1801" s="3">
        <v>5.8921428599999999E-2</v>
      </c>
      <c r="R1801" s="2">
        <v>6</v>
      </c>
      <c r="U1801" t="s">
        <v>80</v>
      </c>
      <c r="V1801" s="3">
        <v>8.8512499999999994E-2</v>
      </c>
      <c r="W1801" s="2">
        <v>12</v>
      </c>
      <c r="Z1801" t="s">
        <v>81</v>
      </c>
      <c r="AA1801" s="3">
        <v>0.1032428571</v>
      </c>
      <c r="AB1801" s="2">
        <v>24</v>
      </c>
    </row>
    <row r="1802" spans="1:28" x14ac:dyDescent="0.2">
      <c r="A1802" s="1">
        <v>836000000000</v>
      </c>
      <c r="B1802" t="s">
        <v>130</v>
      </c>
      <c r="C1802" t="s">
        <v>1916</v>
      </c>
      <c r="D1802" t="s">
        <v>122</v>
      </c>
      <c r="E1802" s="4" t="str">
        <f>IF(SUMPRODUCT(--(NOT(ISERR(SEARCH({"c4","c3","c1","m4","m3","m2","m1","r3","r4","i2","cr1","hs1","g2"},D1802)))))&gt;0,"1","")</f>
        <v/>
      </c>
      <c r="F1802" t="s">
        <v>39</v>
      </c>
      <c r="G1802" t="s">
        <v>125</v>
      </c>
      <c r="H1802">
        <v>6.3333E-2</v>
      </c>
      <c r="I1802">
        <v>0</v>
      </c>
      <c r="J1802">
        <v>6.3333E-2</v>
      </c>
      <c r="K1802" s="2">
        <v>0</v>
      </c>
      <c r="N1802" t="s">
        <v>45</v>
      </c>
      <c r="O1802" s="4">
        <f t="shared" si="28"/>
        <v>1</v>
      </c>
      <c r="Q1802" s="3">
        <v>5.83417564E-2</v>
      </c>
    </row>
    <row r="1803" spans="1:28" x14ac:dyDescent="0.2">
      <c r="A1803" s="1">
        <v>836000000000</v>
      </c>
      <c r="B1803" t="s">
        <v>130</v>
      </c>
      <c r="C1803" t="s">
        <v>1917</v>
      </c>
      <c r="D1803" t="s">
        <v>122</v>
      </c>
      <c r="E1803" s="4" t="str">
        <f>IF(SUMPRODUCT(--(NOT(ISERR(SEARCH({"c4","c3","c1","m4","m3","m2","m1","r3","r4","i2","cr1","hs1","g2"},D1803)))))&gt;0,"1","")</f>
        <v/>
      </c>
      <c r="F1803" t="s">
        <v>39</v>
      </c>
      <c r="G1803" t="s">
        <v>33</v>
      </c>
      <c r="H1803">
        <v>0.13861100000000001</v>
      </c>
      <c r="I1803">
        <v>0</v>
      </c>
      <c r="J1803">
        <v>0.13861100000000001</v>
      </c>
      <c r="K1803" s="2">
        <v>14</v>
      </c>
      <c r="N1803" t="s">
        <v>31</v>
      </c>
      <c r="O1803" s="4">
        <f t="shared" si="28"/>
        <v>1</v>
      </c>
      <c r="P1803" t="s">
        <v>123</v>
      </c>
      <c r="Q1803" s="3">
        <v>5.78205886E-2</v>
      </c>
      <c r="R1803" s="2">
        <v>28</v>
      </c>
      <c r="U1803" t="s">
        <v>124</v>
      </c>
      <c r="V1803" s="3">
        <v>8.67308829E-2</v>
      </c>
      <c r="W1803" s="2">
        <v>56</v>
      </c>
    </row>
    <row r="1804" spans="1:28" x14ac:dyDescent="0.2">
      <c r="A1804" s="1">
        <v>836000000000</v>
      </c>
      <c r="B1804" t="s">
        <v>130</v>
      </c>
      <c r="C1804" t="s">
        <v>1918</v>
      </c>
      <c r="D1804" t="s">
        <v>122</v>
      </c>
      <c r="E1804" s="4" t="str">
        <f>IF(SUMPRODUCT(--(NOT(ISERR(SEARCH({"c4","c3","c1","m4","m3","m2","m1","r3","r4","i2","cr1","hs1","g2"},D1804)))))&gt;0,"1","")</f>
        <v/>
      </c>
      <c r="F1804" t="s">
        <v>39</v>
      </c>
      <c r="G1804" t="s">
        <v>33</v>
      </c>
      <c r="H1804">
        <v>0.13833300000000001</v>
      </c>
      <c r="I1804">
        <v>0</v>
      </c>
      <c r="J1804">
        <v>0.13833300000000001</v>
      </c>
      <c r="K1804" s="2">
        <v>27</v>
      </c>
      <c r="N1804" t="s">
        <v>31</v>
      </c>
      <c r="O1804" s="4">
        <f t="shared" si="28"/>
        <v>1</v>
      </c>
      <c r="P1804" t="s">
        <v>123</v>
      </c>
      <c r="Q1804" s="3">
        <v>5.7704622900000002E-2</v>
      </c>
      <c r="R1804" s="2">
        <v>54</v>
      </c>
    </row>
    <row r="1805" spans="1:28" x14ac:dyDescent="0.2">
      <c r="A1805" s="1">
        <v>836000000000</v>
      </c>
      <c r="B1805" t="s">
        <v>130</v>
      </c>
      <c r="C1805" t="s">
        <v>1919</v>
      </c>
      <c r="D1805" t="s">
        <v>44</v>
      </c>
      <c r="E1805" s="4" t="str">
        <f>IF(SUMPRODUCT(--(NOT(ISERR(SEARCH({"c4","c3","c1","m4","m3","m2","m1","r3","r4","i2","cr1","hs1","g2"},D1805)))))&gt;0,"1","")</f>
        <v>1</v>
      </c>
      <c r="F1805" t="s">
        <v>39</v>
      </c>
      <c r="G1805" t="s">
        <v>38</v>
      </c>
      <c r="H1805">
        <v>5.8611000000000003E-2</v>
      </c>
      <c r="I1805">
        <v>0</v>
      </c>
      <c r="J1805">
        <v>5.8611000000000003E-2</v>
      </c>
      <c r="K1805" s="2">
        <v>10.4375</v>
      </c>
      <c r="N1805" t="s">
        <v>31</v>
      </c>
      <c r="O1805" s="4">
        <f t="shared" si="28"/>
        <v>1</v>
      </c>
      <c r="P1805" t="s">
        <v>69</v>
      </c>
      <c r="Q1805" s="3">
        <v>5.7557397500000003E-2</v>
      </c>
      <c r="R1805" s="2">
        <v>20.875</v>
      </c>
      <c r="U1805" t="s">
        <v>80</v>
      </c>
      <c r="V1805" s="3">
        <v>8.6463435599999999E-2</v>
      </c>
      <c r="W1805" s="2">
        <v>41.75</v>
      </c>
    </row>
    <row r="1806" spans="1:28" x14ac:dyDescent="0.2">
      <c r="A1806" s="1">
        <v>836000000000</v>
      </c>
      <c r="B1806" t="s">
        <v>130</v>
      </c>
      <c r="C1806" t="s">
        <v>1920</v>
      </c>
      <c r="D1806" t="s">
        <v>122</v>
      </c>
      <c r="E1806" s="4" t="str">
        <f>IF(SUMPRODUCT(--(NOT(ISERR(SEARCH({"c4","c3","c1","m4","m3","m2","m1","r3","r4","i2","cr1","hs1","g2"},D1806)))))&gt;0,"1","")</f>
        <v/>
      </c>
      <c r="F1806" t="s">
        <v>39</v>
      </c>
      <c r="G1806" t="s">
        <v>125</v>
      </c>
      <c r="H1806">
        <v>6.2222E-2</v>
      </c>
      <c r="I1806">
        <v>0</v>
      </c>
      <c r="J1806">
        <v>6.2222E-2</v>
      </c>
      <c r="K1806" s="2">
        <v>0</v>
      </c>
      <c r="N1806" t="s">
        <v>45</v>
      </c>
      <c r="O1806" s="4">
        <f t="shared" si="28"/>
        <v>1</v>
      </c>
      <c r="Q1806" s="3">
        <v>5.7318313799999999E-2</v>
      </c>
    </row>
    <row r="1807" spans="1:28" x14ac:dyDescent="0.2">
      <c r="A1807" s="1">
        <v>836000000000</v>
      </c>
      <c r="B1807" t="s">
        <v>130</v>
      </c>
      <c r="C1807" t="s">
        <v>1921</v>
      </c>
      <c r="D1807" t="s">
        <v>44</v>
      </c>
      <c r="E1807" s="4" t="str">
        <f>IF(SUMPRODUCT(--(NOT(ISERR(SEARCH({"c4","c3","c1","m4","m3","m2","m1","r3","r4","i2","cr1","hs1","g2"},D1807)))))&gt;0,"1","")</f>
        <v>1</v>
      </c>
      <c r="F1807" t="s">
        <v>39</v>
      </c>
      <c r="G1807" t="s">
        <v>38</v>
      </c>
      <c r="H1807">
        <v>5.8333000000000003E-2</v>
      </c>
      <c r="I1807">
        <v>0</v>
      </c>
      <c r="J1807">
        <v>5.8333000000000003E-2</v>
      </c>
      <c r="K1807" s="2">
        <v>3.53125</v>
      </c>
      <c r="N1807" t="s">
        <v>31</v>
      </c>
      <c r="O1807" s="4">
        <f t="shared" si="28"/>
        <v>1</v>
      </c>
      <c r="P1807" t="s">
        <v>69</v>
      </c>
      <c r="Q1807" s="3">
        <v>5.7284394900000001E-2</v>
      </c>
      <c r="R1807" s="2">
        <v>7.0625</v>
      </c>
      <c r="U1807" t="s">
        <v>81</v>
      </c>
      <c r="V1807" s="3">
        <v>0.10037442639999999</v>
      </c>
      <c r="W1807" s="2">
        <v>28.25</v>
      </c>
      <c r="Z1807" t="s">
        <v>80</v>
      </c>
      <c r="AA1807" s="3">
        <v>8.6053327700000001E-2</v>
      </c>
      <c r="AB1807" s="2">
        <v>14.125</v>
      </c>
    </row>
    <row r="1808" spans="1:28" x14ac:dyDescent="0.2">
      <c r="A1808" s="1">
        <v>836000000000</v>
      </c>
      <c r="B1808" t="s">
        <v>130</v>
      </c>
      <c r="C1808" t="s">
        <v>1922</v>
      </c>
      <c r="D1808" t="s">
        <v>122</v>
      </c>
      <c r="E1808" s="4" t="str">
        <f>IF(SUMPRODUCT(--(NOT(ISERR(SEARCH({"c4","c3","c1","m4","m3","m2","m1","r3","r4","i2","cr1","hs1","g2"},D1808)))))&gt;0,"1","")</f>
        <v/>
      </c>
      <c r="F1808" t="s">
        <v>39</v>
      </c>
      <c r="G1808" t="s">
        <v>33</v>
      </c>
      <c r="H1808">
        <v>0.13722200000000001</v>
      </c>
      <c r="I1808">
        <v>0</v>
      </c>
      <c r="J1808">
        <v>0.13722200000000001</v>
      </c>
      <c r="K1808" s="2">
        <v>19</v>
      </c>
      <c r="N1808" t="s">
        <v>31</v>
      </c>
      <c r="O1808" s="4">
        <f t="shared" si="28"/>
        <v>1</v>
      </c>
      <c r="P1808" t="s">
        <v>123</v>
      </c>
      <c r="Q1808" s="3">
        <v>5.7241177099999999E-2</v>
      </c>
      <c r="R1808" s="2">
        <v>38</v>
      </c>
      <c r="U1808" t="s">
        <v>124</v>
      </c>
      <c r="V1808" s="3">
        <v>8.5861765699999995E-2</v>
      </c>
      <c r="W1808" s="2">
        <v>76</v>
      </c>
    </row>
    <row r="1809" spans="1:28" x14ac:dyDescent="0.2">
      <c r="A1809" s="1">
        <v>836000000000</v>
      </c>
      <c r="B1809" t="s">
        <v>130</v>
      </c>
      <c r="C1809" t="s">
        <v>1923</v>
      </c>
      <c r="D1809" t="s">
        <v>109</v>
      </c>
      <c r="E1809" s="4" t="str">
        <f>IF(SUMPRODUCT(--(NOT(ISERR(SEARCH({"c4","c3","c1","m4","m3","m2","m1","r3","r4","i2","cr1","hs1","g2"},D1809)))))&gt;0,"1","")</f>
        <v/>
      </c>
      <c r="F1809" t="s">
        <v>39</v>
      </c>
      <c r="G1809" t="s">
        <v>30</v>
      </c>
      <c r="H1809">
        <v>2.193333</v>
      </c>
      <c r="I1809">
        <v>0</v>
      </c>
      <c r="J1809">
        <v>2.193333</v>
      </c>
      <c r="K1809" s="2">
        <v>28</v>
      </c>
      <c r="N1809" t="s">
        <v>31</v>
      </c>
      <c r="O1809" s="4">
        <f t="shared" si="28"/>
        <v>1</v>
      </c>
      <c r="P1809" t="s">
        <v>117</v>
      </c>
      <c r="Q1809" s="3">
        <v>5.7183324600000002E-2</v>
      </c>
      <c r="R1809" s="2">
        <v>28</v>
      </c>
      <c r="U1809" t="s">
        <v>112</v>
      </c>
      <c r="V1809" s="3">
        <v>8.5774986999999997E-2</v>
      </c>
      <c r="W1809" s="2">
        <v>28</v>
      </c>
    </row>
    <row r="1810" spans="1:28" x14ac:dyDescent="0.2">
      <c r="A1810" s="1">
        <v>836000000000</v>
      </c>
      <c r="B1810" t="s">
        <v>130</v>
      </c>
      <c r="C1810" t="s">
        <v>1924</v>
      </c>
      <c r="D1810" t="s">
        <v>122</v>
      </c>
      <c r="E1810" s="4" t="str">
        <f>IF(SUMPRODUCT(--(NOT(ISERR(SEARCH({"c4","c3","c1","m4","m3","m2","m1","r3","r4","i2","cr1","hs1","g2"},D1810)))))&gt;0,"1","")</f>
        <v/>
      </c>
      <c r="F1810" t="s">
        <v>39</v>
      </c>
      <c r="G1810" t="s">
        <v>125</v>
      </c>
      <c r="H1810">
        <v>6.1943999999999999E-2</v>
      </c>
      <c r="I1810">
        <v>0</v>
      </c>
      <c r="J1810">
        <v>6.1943999999999999E-2</v>
      </c>
      <c r="K1810" s="2">
        <v>0</v>
      </c>
      <c r="N1810" t="s">
        <v>45</v>
      </c>
      <c r="O1810" s="4">
        <f t="shared" si="28"/>
        <v>1</v>
      </c>
      <c r="Q1810" s="3">
        <v>5.7062222900000001E-2</v>
      </c>
    </row>
    <row r="1811" spans="1:28" x14ac:dyDescent="0.2">
      <c r="A1811" s="1">
        <v>836000000000</v>
      </c>
      <c r="B1811" t="s">
        <v>130</v>
      </c>
      <c r="C1811" t="s">
        <v>1925</v>
      </c>
      <c r="D1811" t="s">
        <v>44</v>
      </c>
      <c r="E1811" s="4" t="str">
        <f>IF(SUMPRODUCT(--(NOT(ISERR(SEARCH({"c4","c3","c1","m4","m3","m2","m1","r3","r4","i2","cr1","hs1","g2"},D1811)))))&gt;0,"1","")</f>
        <v>1</v>
      </c>
      <c r="F1811" t="s">
        <v>39</v>
      </c>
      <c r="G1811" t="s">
        <v>38</v>
      </c>
      <c r="H1811">
        <v>5.6667000000000002E-2</v>
      </c>
      <c r="I1811">
        <v>0</v>
      </c>
      <c r="J1811">
        <v>5.6667000000000002E-2</v>
      </c>
      <c r="K1811" s="2">
        <v>3.6458333333333299</v>
      </c>
      <c r="N1811" t="s">
        <v>31</v>
      </c>
      <c r="O1811" s="4">
        <f t="shared" si="28"/>
        <v>1</v>
      </c>
      <c r="P1811" t="s">
        <v>69</v>
      </c>
      <c r="Q1811" s="3">
        <v>5.5648343199999999E-2</v>
      </c>
      <c r="R1811" s="2">
        <v>7.2916666666666599</v>
      </c>
      <c r="U1811" t="s">
        <v>80</v>
      </c>
      <c r="V1811" s="3">
        <v>8.3595630599999998E-2</v>
      </c>
      <c r="W1811" s="2">
        <v>14.5833333333333</v>
      </c>
      <c r="Z1811" t="s">
        <v>81</v>
      </c>
      <c r="AA1811" s="3">
        <v>9.75077164E-2</v>
      </c>
      <c r="AB1811" s="2">
        <v>29.1666666666666</v>
      </c>
    </row>
    <row r="1812" spans="1:28" x14ac:dyDescent="0.2">
      <c r="A1812" s="1">
        <v>836000000000</v>
      </c>
      <c r="B1812" t="s">
        <v>130</v>
      </c>
      <c r="C1812" t="s">
        <v>1926</v>
      </c>
      <c r="D1812" t="s">
        <v>44</v>
      </c>
      <c r="E1812" s="4" t="str">
        <f>IF(SUMPRODUCT(--(NOT(ISERR(SEARCH({"c4","c3","c1","m4","m3","m2","m1","r3","r4","i2","cr1","hs1","g2"},D1812)))))&gt;0,"1","")</f>
        <v>1</v>
      </c>
      <c r="F1812" t="s">
        <v>39</v>
      </c>
      <c r="G1812" t="s">
        <v>38</v>
      </c>
      <c r="H1812">
        <v>5.6111000000000001E-2</v>
      </c>
      <c r="I1812">
        <v>0</v>
      </c>
      <c r="J1812">
        <v>5.6111000000000001E-2</v>
      </c>
      <c r="K1812" s="2">
        <v>4.9583333333333304</v>
      </c>
      <c r="N1812" t="s">
        <v>31</v>
      </c>
      <c r="O1812" s="4">
        <f t="shared" si="28"/>
        <v>1</v>
      </c>
      <c r="P1812" t="s">
        <v>69</v>
      </c>
      <c r="Q1812" s="3">
        <v>5.5102338000000001E-2</v>
      </c>
      <c r="R1812" s="2">
        <v>9.9166666666666607</v>
      </c>
      <c r="U1812" t="s">
        <v>81</v>
      </c>
      <c r="V1812" s="3">
        <v>9.6550999299999996E-2</v>
      </c>
      <c r="W1812" s="2">
        <v>39.6666666666666</v>
      </c>
      <c r="Z1812" t="s">
        <v>80</v>
      </c>
      <c r="AA1812" s="3">
        <v>8.2775414800000002E-2</v>
      </c>
      <c r="AB1812" s="2">
        <v>19.8333333333333</v>
      </c>
    </row>
    <row r="1813" spans="1:28" x14ac:dyDescent="0.2">
      <c r="A1813" s="1">
        <v>836000000000</v>
      </c>
      <c r="B1813" t="s">
        <v>130</v>
      </c>
      <c r="C1813" t="s">
        <v>1927</v>
      </c>
      <c r="D1813" t="s">
        <v>96</v>
      </c>
      <c r="E1813" s="4" t="str">
        <f>IF(SUMPRODUCT(--(NOT(ISERR(SEARCH({"c4","c3","c1","m4","m3","m2","m1","r3","r4","i2","cr1","hs1","g2"},D1813)))))&gt;0,"1","")</f>
        <v/>
      </c>
      <c r="F1813" t="s">
        <v>39</v>
      </c>
      <c r="G1813" t="s">
        <v>33</v>
      </c>
      <c r="H1813">
        <v>0.60111099999999995</v>
      </c>
      <c r="I1813">
        <v>0</v>
      </c>
      <c r="J1813">
        <v>0.60111099999999995</v>
      </c>
      <c r="K1813" s="2">
        <v>0</v>
      </c>
      <c r="N1813" t="s">
        <v>45</v>
      </c>
      <c r="O1813" s="4">
        <f t="shared" si="28"/>
        <v>1</v>
      </c>
      <c r="Q1813" s="3">
        <v>5.4328984699999999E-2</v>
      </c>
    </row>
    <row r="1814" spans="1:28" x14ac:dyDescent="0.2">
      <c r="A1814" s="1">
        <v>836000000000</v>
      </c>
      <c r="B1814" t="s">
        <v>130</v>
      </c>
      <c r="C1814" t="s">
        <v>1928</v>
      </c>
      <c r="D1814" t="s">
        <v>107</v>
      </c>
      <c r="E1814" s="4" t="str">
        <f>IF(SUMPRODUCT(--(NOT(ISERR(SEARCH({"c4","c3","c1","m4","m3","m2","m1","r3","r4","i2","cr1","hs1","g2"},D1814)))))&gt;0,"1","")</f>
        <v/>
      </c>
      <c r="F1814" t="s">
        <v>37</v>
      </c>
      <c r="G1814" t="s">
        <v>38</v>
      </c>
      <c r="H1814">
        <v>1</v>
      </c>
      <c r="I1814">
        <v>0</v>
      </c>
      <c r="J1814">
        <v>1</v>
      </c>
      <c r="K1814" s="2">
        <v>16.229508196721302</v>
      </c>
      <c r="N1814" t="s">
        <v>31</v>
      </c>
      <c r="O1814" s="4">
        <f t="shared" si="28"/>
        <v>1</v>
      </c>
      <c r="P1814" t="s">
        <v>110</v>
      </c>
      <c r="Q1814" s="3">
        <v>5.4315476199999997E-2</v>
      </c>
      <c r="R1814" s="2">
        <v>32.459016393442603</v>
      </c>
      <c r="U1814" t="s">
        <v>111</v>
      </c>
      <c r="V1814" s="3">
        <v>8.1255952399999998E-2</v>
      </c>
      <c r="W1814" s="2">
        <v>32.459016393442603</v>
      </c>
    </row>
    <row r="1815" spans="1:28" x14ac:dyDescent="0.2">
      <c r="A1815" s="1">
        <v>836000000000</v>
      </c>
      <c r="B1815" t="s">
        <v>130</v>
      </c>
      <c r="C1815" t="s">
        <v>1929</v>
      </c>
      <c r="D1815" t="s">
        <v>44</v>
      </c>
      <c r="E1815" s="4" t="str">
        <f>IF(SUMPRODUCT(--(NOT(ISERR(SEARCH({"c4","c3","c1","m4","m3","m2","m1","r3","r4","i2","cr1","hs1","g2"},D1815)))))&gt;0,"1","")</f>
        <v>1</v>
      </c>
      <c r="F1815" t="s">
        <v>39</v>
      </c>
      <c r="G1815" t="s">
        <v>33</v>
      </c>
      <c r="H1815">
        <v>6.2778E-2</v>
      </c>
      <c r="I1815">
        <v>0</v>
      </c>
      <c r="J1815">
        <v>6.2778E-2</v>
      </c>
      <c r="K1815" s="2">
        <v>10.65625</v>
      </c>
      <c r="N1815" t="s">
        <v>31</v>
      </c>
      <c r="O1815" s="4">
        <f t="shared" si="28"/>
        <v>1</v>
      </c>
      <c r="P1815" t="s">
        <v>69</v>
      </c>
      <c r="Q1815" s="3">
        <v>5.4284286100000002E-2</v>
      </c>
      <c r="R1815" s="2">
        <v>21.3125</v>
      </c>
      <c r="U1815" t="s">
        <v>80</v>
      </c>
      <c r="V1815" s="3">
        <v>8.1426429100000003E-2</v>
      </c>
      <c r="W1815" s="2">
        <v>42.625</v>
      </c>
    </row>
    <row r="1816" spans="1:28" x14ac:dyDescent="0.2">
      <c r="A1816" s="1">
        <v>836000000000</v>
      </c>
      <c r="B1816" t="s">
        <v>130</v>
      </c>
      <c r="C1816" t="s">
        <v>1930</v>
      </c>
      <c r="D1816" t="s">
        <v>44</v>
      </c>
      <c r="E1816" s="4" t="str">
        <f>IF(SUMPRODUCT(--(NOT(ISERR(SEARCH({"c4","c3","c1","m4","m3","m2","m1","r3","r4","i2","cr1","hs1","g2"},D1816)))))&gt;0,"1","")</f>
        <v>1</v>
      </c>
      <c r="F1816" t="s">
        <v>39</v>
      </c>
      <c r="G1816" t="s">
        <v>38</v>
      </c>
      <c r="H1816">
        <v>5.3610999999999999E-2</v>
      </c>
      <c r="I1816">
        <v>0</v>
      </c>
      <c r="J1816">
        <v>5.3610999999999999E-2</v>
      </c>
      <c r="K1816" s="2">
        <v>9.625</v>
      </c>
      <c r="N1816" t="s">
        <v>31</v>
      </c>
      <c r="O1816" s="4">
        <f t="shared" si="28"/>
        <v>1</v>
      </c>
      <c r="P1816" t="s">
        <v>69</v>
      </c>
      <c r="Q1816" s="3">
        <v>5.2647278499999998E-2</v>
      </c>
      <c r="R1816" s="2">
        <v>19.25</v>
      </c>
      <c r="U1816" t="s">
        <v>81</v>
      </c>
      <c r="V1816" s="3">
        <v>9.2249213600000005E-2</v>
      </c>
      <c r="W1816" s="2">
        <v>77</v>
      </c>
      <c r="Z1816" t="s">
        <v>80</v>
      </c>
      <c r="AA1816" s="3">
        <v>7.9087394000000005E-2</v>
      </c>
      <c r="AB1816" s="2">
        <v>38.5</v>
      </c>
    </row>
    <row r="1817" spans="1:28" x14ac:dyDescent="0.2">
      <c r="A1817" s="1">
        <v>836000000000</v>
      </c>
      <c r="B1817" t="s">
        <v>130</v>
      </c>
      <c r="C1817" t="s">
        <v>1931</v>
      </c>
      <c r="D1817" t="s">
        <v>44</v>
      </c>
      <c r="E1817" s="4" t="str">
        <f>IF(SUMPRODUCT(--(NOT(ISERR(SEARCH({"c4","c3","c1","m4","m3","m2","m1","r3","r4","i2","cr1","hs1","g2"},D1817)))))&gt;0,"1","")</f>
        <v>1</v>
      </c>
      <c r="F1817" t="s">
        <v>39</v>
      </c>
      <c r="G1817" t="s">
        <v>38</v>
      </c>
      <c r="H1817">
        <v>5.3332999999999998E-2</v>
      </c>
      <c r="I1817">
        <v>0</v>
      </c>
      <c r="J1817">
        <v>5.3332999999999998E-2</v>
      </c>
      <c r="K1817" s="2">
        <v>4.2291666666666696</v>
      </c>
      <c r="N1817" t="s">
        <v>31</v>
      </c>
      <c r="O1817" s="4">
        <f t="shared" si="28"/>
        <v>1</v>
      </c>
      <c r="P1817" t="s">
        <v>69</v>
      </c>
      <c r="Q1817" s="3">
        <v>5.2374275800000002E-2</v>
      </c>
      <c r="R1817" s="2">
        <v>8.4583333333333393</v>
      </c>
      <c r="U1817" t="s">
        <v>81</v>
      </c>
      <c r="V1817" s="3">
        <v>9.1770854999999998E-2</v>
      </c>
      <c r="W1817" s="2">
        <v>33.8333333333333</v>
      </c>
      <c r="Z1817" t="s">
        <v>80</v>
      </c>
      <c r="AA1817" s="3">
        <v>7.8677285999999999E-2</v>
      </c>
      <c r="AB1817" s="2">
        <v>16.9166666666666</v>
      </c>
    </row>
    <row r="1818" spans="1:28" x14ac:dyDescent="0.2">
      <c r="A1818" s="1">
        <v>836000000000</v>
      </c>
      <c r="B1818" t="s">
        <v>130</v>
      </c>
      <c r="C1818" t="s">
        <v>1932</v>
      </c>
      <c r="D1818" t="s">
        <v>96</v>
      </c>
      <c r="E1818" s="4" t="str">
        <f>IF(SUMPRODUCT(--(NOT(ISERR(SEARCH({"c4","c3","c1","m4","m3","m2","m1","r3","r4","i2","cr1","hs1","g2"},D1818)))))&gt;0,"1","")</f>
        <v/>
      </c>
      <c r="F1818" t="s">
        <v>39</v>
      </c>
      <c r="G1818" t="s">
        <v>30</v>
      </c>
      <c r="H1818">
        <v>330</v>
      </c>
      <c r="I1818">
        <v>329</v>
      </c>
      <c r="J1818">
        <v>1</v>
      </c>
      <c r="K1818" s="2">
        <v>6</v>
      </c>
      <c r="N1818" t="s">
        <v>31</v>
      </c>
      <c r="O1818" s="4">
        <f t="shared" si="28"/>
        <v>1</v>
      </c>
      <c r="P1818" t="s">
        <v>109</v>
      </c>
      <c r="Q1818" s="3">
        <v>5.2142857100000002E-2</v>
      </c>
      <c r="R1818" s="2">
        <v>6</v>
      </c>
      <c r="U1818" t="s">
        <v>112</v>
      </c>
      <c r="V1818" s="3">
        <v>9.1249999999999998E-2</v>
      </c>
      <c r="W1818" s="2">
        <v>6</v>
      </c>
      <c r="Z1818" t="s">
        <v>117</v>
      </c>
      <c r="AA1818" s="3">
        <v>7.8214285699999997E-2</v>
      </c>
      <c r="AB1818" s="2">
        <v>6</v>
      </c>
    </row>
    <row r="1819" spans="1:28" x14ac:dyDescent="0.2">
      <c r="A1819" s="1">
        <v>836000000000</v>
      </c>
      <c r="B1819" t="s">
        <v>130</v>
      </c>
      <c r="C1819" t="s">
        <v>1933</v>
      </c>
      <c r="D1819" t="s">
        <v>96</v>
      </c>
      <c r="E1819" s="4" t="str">
        <f>IF(SUMPRODUCT(--(NOT(ISERR(SEARCH({"c4","c3","c1","m4","m3","m2","m1","r3","r4","i2","cr1","hs1","g2"},D1819)))))&gt;0,"1","")</f>
        <v/>
      </c>
      <c r="F1819" t="s">
        <v>39</v>
      </c>
      <c r="G1819" t="s">
        <v>30</v>
      </c>
      <c r="H1819">
        <v>330</v>
      </c>
      <c r="I1819">
        <v>329</v>
      </c>
      <c r="J1819">
        <v>1</v>
      </c>
      <c r="K1819" s="2">
        <v>30</v>
      </c>
      <c r="N1819" t="s">
        <v>31</v>
      </c>
      <c r="O1819" s="4">
        <f t="shared" si="28"/>
        <v>1</v>
      </c>
      <c r="P1819" t="s">
        <v>109</v>
      </c>
      <c r="Q1819" s="3">
        <v>5.2142857100000002E-2</v>
      </c>
      <c r="R1819" s="2">
        <v>30</v>
      </c>
      <c r="U1819" t="s">
        <v>112</v>
      </c>
      <c r="V1819" s="3">
        <v>9.1249999999999998E-2</v>
      </c>
      <c r="W1819" s="2">
        <v>30</v>
      </c>
      <c r="Z1819" t="s">
        <v>117</v>
      </c>
      <c r="AA1819" s="3">
        <v>7.8214285699999997E-2</v>
      </c>
      <c r="AB1819" s="2">
        <v>30</v>
      </c>
    </row>
    <row r="1820" spans="1:28" x14ac:dyDescent="0.2">
      <c r="A1820" s="1">
        <v>836000000000</v>
      </c>
      <c r="B1820" t="s">
        <v>130</v>
      </c>
      <c r="C1820" t="s">
        <v>1934</v>
      </c>
      <c r="D1820" t="s">
        <v>44</v>
      </c>
      <c r="E1820" s="4" t="str">
        <f>IF(SUMPRODUCT(--(NOT(ISERR(SEARCH({"c4","c3","c1","m4","m3","m2","m1","r3","r4","i2","cr1","hs1","g2"},D1820)))))&gt;0,"1","")</f>
        <v>1</v>
      </c>
      <c r="F1820" t="s">
        <v>39</v>
      </c>
      <c r="G1820" t="s">
        <v>33</v>
      </c>
      <c r="H1820">
        <v>0.06</v>
      </c>
      <c r="I1820">
        <v>0</v>
      </c>
      <c r="J1820">
        <v>0.06</v>
      </c>
      <c r="K1820" s="2">
        <v>9.9791666666666696</v>
      </c>
      <c r="N1820" t="s">
        <v>31</v>
      </c>
      <c r="O1820" s="4">
        <f t="shared" si="28"/>
        <v>1</v>
      </c>
      <c r="P1820" t="s">
        <v>69</v>
      </c>
      <c r="Q1820" s="3">
        <v>5.1882142899999997E-2</v>
      </c>
      <c r="R1820" s="2">
        <v>19.9583333333333</v>
      </c>
      <c r="U1820" t="s">
        <v>81</v>
      </c>
      <c r="V1820" s="3">
        <v>9.0728571399999999E-2</v>
      </c>
      <c r="W1820" s="2">
        <v>79.8333333333333</v>
      </c>
      <c r="Z1820" t="s">
        <v>80</v>
      </c>
      <c r="AA1820" s="3">
        <v>7.7823214299999999E-2</v>
      </c>
      <c r="AB1820" s="2">
        <v>39.9166666666666</v>
      </c>
    </row>
    <row r="1821" spans="1:28" x14ac:dyDescent="0.2">
      <c r="A1821" s="1">
        <v>836000000000</v>
      </c>
      <c r="B1821" t="s">
        <v>130</v>
      </c>
      <c r="C1821" t="s">
        <v>1935</v>
      </c>
      <c r="D1821" t="s">
        <v>44</v>
      </c>
      <c r="E1821" s="4" t="str">
        <f>IF(SUMPRODUCT(--(NOT(ISERR(SEARCH({"c4","c3","c1","m4","m3","m2","m1","r3","r4","i2","cr1","hs1","g2"},D1821)))))&gt;0,"1","")</f>
        <v>1</v>
      </c>
      <c r="F1821" t="s">
        <v>39</v>
      </c>
      <c r="G1821" t="s">
        <v>38</v>
      </c>
      <c r="H1821">
        <v>5.1666999999999998E-2</v>
      </c>
      <c r="I1821">
        <v>0</v>
      </c>
      <c r="J1821">
        <v>5.1666999999999998E-2</v>
      </c>
      <c r="K1821" s="2">
        <v>4.7291666666666696</v>
      </c>
      <c r="N1821" t="s">
        <v>31</v>
      </c>
      <c r="O1821" s="4">
        <f t="shared" si="28"/>
        <v>1</v>
      </c>
      <c r="P1821" t="s">
        <v>69</v>
      </c>
      <c r="Q1821" s="3">
        <v>5.0738224200000001E-2</v>
      </c>
      <c r="R1821" s="2">
        <v>9.4583333333333393</v>
      </c>
      <c r="U1821" t="s">
        <v>80</v>
      </c>
      <c r="V1821" s="3">
        <v>7.6219589000000004E-2</v>
      </c>
      <c r="W1821" s="2">
        <v>18.9166666666666</v>
      </c>
      <c r="Z1821" t="s">
        <v>81</v>
      </c>
      <c r="AA1821" s="3">
        <v>8.8904145000000004E-2</v>
      </c>
      <c r="AB1821" s="2">
        <v>37.8333333333333</v>
      </c>
    </row>
    <row r="1822" spans="1:28" x14ac:dyDescent="0.2">
      <c r="A1822" s="1">
        <v>836000000000</v>
      </c>
      <c r="B1822" t="s">
        <v>130</v>
      </c>
      <c r="C1822" t="s">
        <v>1936</v>
      </c>
      <c r="D1822" t="s">
        <v>44</v>
      </c>
      <c r="E1822" s="4" t="str">
        <f>IF(SUMPRODUCT(--(NOT(ISERR(SEARCH({"c4","c3","c1","m4","m3","m2","m1","r3","r4","i2","cr1","hs1","g2"},D1822)))))&gt;0,"1","")</f>
        <v>1</v>
      </c>
      <c r="F1822" t="s">
        <v>39</v>
      </c>
      <c r="G1822" t="s">
        <v>38</v>
      </c>
      <c r="H1822">
        <v>5.1666999999999998E-2</v>
      </c>
      <c r="I1822">
        <v>0</v>
      </c>
      <c r="J1822">
        <v>5.1666999999999998E-2</v>
      </c>
      <c r="K1822" s="2">
        <v>8.0520833333333304</v>
      </c>
      <c r="N1822" t="s">
        <v>31</v>
      </c>
      <c r="O1822" s="4">
        <f t="shared" si="28"/>
        <v>1</v>
      </c>
      <c r="P1822" t="s">
        <v>69</v>
      </c>
      <c r="Q1822" s="3">
        <v>5.0738224200000001E-2</v>
      </c>
      <c r="R1822" s="2">
        <v>16.1041666666666</v>
      </c>
      <c r="U1822" t="s">
        <v>80</v>
      </c>
      <c r="V1822" s="3">
        <v>7.6219589000000004E-2</v>
      </c>
      <c r="W1822" s="2">
        <v>32.2083333333333</v>
      </c>
      <c r="Z1822" t="s">
        <v>81</v>
      </c>
      <c r="AA1822" s="3">
        <v>8.8904145000000004E-2</v>
      </c>
      <c r="AB1822" s="2">
        <v>64.4166666666666</v>
      </c>
    </row>
    <row r="1823" spans="1:28" x14ac:dyDescent="0.2">
      <c r="A1823" s="1">
        <v>836000000000</v>
      </c>
      <c r="B1823" t="s">
        <v>130</v>
      </c>
      <c r="C1823" t="s">
        <v>1937</v>
      </c>
      <c r="D1823" t="s">
        <v>44</v>
      </c>
      <c r="E1823" s="4" t="str">
        <f>IF(SUMPRODUCT(--(NOT(ISERR(SEARCH({"c4","c3","c1","m4","m3","m2","m1","r3","r4","i2","cr1","hs1","g2"},D1823)))))&gt;0,"1","")</f>
        <v>1</v>
      </c>
      <c r="F1823" t="s">
        <v>39</v>
      </c>
      <c r="G1823" t="s">
        <v>38</v>
      </c>
      <c r="H1823">
        <v>5.0833000000000003E-2</v>
      </c>
      <c r="I1823">
        <v>0</v>
      </c>
      <c r="J1823">
        <v>5.0833000000000003E-2</v>
      </c>
      <c r="K1823" s="2">
        <v>2.46875</v>
      </c>
      <c r="N1823" t="s">
        <v>31</v>
      </c>
      <c r="O1823" s="4">
        <f t="shared" si="28"/>
        <v>1</v>
      </c>
      <c r="P1823" t="s">
        <v>69</v>
      </c>
      <c r="Q1823" s="3">
        <v>4.9919216299999999E-2</v>
      </c>
      <c r="R1823" s="2">
        <v>4.9375</v>
      </c>
      <c r="U1823" t="s">
        <v>81</v>
      </c>
      <c r="V1823" s="3">
        <v>8.7469069299999994E-2</v>
      </c>
      <c r="W1823" s="2">
        <v>19.75</v>
      </c>
      <c r="Z1823" t="s">
        <v>80</v>
      </c>
      <c r="AA1823" s="3">
        <v>7.4989265200000002E-2</v>
      </c>
      <c r="AB1823" s="2">
        <v>9.875</v>
      </c>
    </row>
    <row r="1824" spans="1:28" x14ac:dyDescent="0.2">
      <c r="A1824" s="1">
        <v>836000000000</v>
      </c>
      <c r="B1824" t="s">
        <v>130</v>
      </c>
      <c r="C1824" t="s">
        <v>1938</v>
      </c>
      <c r="D1824" t="s">
        <v>80</v>
      </c>
      <c r="E1824" s="4" t="str">
        <f>IF(SUMPRODUCT(--(NOT(ISERR(SEARCH({"c4","c3","c1","m4","m3","m2","m1","r3","r4","i2","cr1","hs1","g2"},D1824)))))&gt;0,"1","")</f>
        <v>1</v>
      </c>
      <c r="F1824" t="s">
        <v>39</v>
      </c>
      <c r="G1824" t="s">
        <v>30</v>
      </c>
      <c r="H1824">
        <v>0.20277800000000001</v>
      </c>
      <c r="I1824">
        <v>0</v>
      </c>
      <c r="J1824">
        <v>0.20277800000000001</v>
      </c>
      <c r="K1824" s="2">
        <v>36.5833333333333</v>
      </c>
      <c r="N1824" t="s">
        <v>31</v>
      </c>
      <c r="O1824" s="4">
        <f t="shared" si="28"/>
        <v>1</v>
      </c>
      <c r="P1824" t="s">
        <v>81</v>
      </c>
      <c r="Q1824" s="3">
        <v>4.9783206000000003E-2</v>
      </c>
      <c r="R1824" s="2">
        <v>73.1666666666666</v>
      </c>
    </row>
    <row r="1825" spans="1:28" x14ac:dyDescent="0.2">
      <c r="A1825" s="1">
        <v>836000000000</v>
      </c>
      <c r="B1825" t="s">
        <v>130</v>
      </c>
      <c r="C1825" t="s">
        <v>1939</v>
      </c>
      <c r="D1825" t="s">
        <v>44</v>
      </c>
      <c r="E1825" s="4" t="str">
        <f>IF(SUMPRODUCT(--(NOT(ISERR(SEARCH({"c4","c3","c1","m4","m3","m2","m1","r3","r4","i2","cr1","hs1","g2"},D1825)))))&gt;0,"1","")</f>
        <v>1</v>
      </c>
      <c r="F1825" t="s">
        <v>39</v>
      </c>
      <c r="G1825" t="s">
        <v>38</v>
      </c>
      <c r="H1825">
        <v>5.0555999999999997E-2</v>
      </c>
      <c r="I1825">
        <v>0</v>
      </c>
      <c r="J1825">
        <v>5.0555999999999997E-2</v>
      </c>
      <c r="K1825" s="2">
        <v>6.875</v>
      </c>
      <c r="N1825" t="s">
        <v>31</v>
      </c>
      <c r="O1825" s="4">
        <f t="shared" si="28"/>
        <v>1</v>
      </c>
      <c r="P1825" t="s">
        <v>69</v>
      </c>
      <c r="Q1825" s="3">
        <v>4.9647195700000001E-2</v>
      </c>
      <c r="R1825" s="2">
        <v>13.75</v>
      </c>
      <c r="U1825" t="s">
        <v>80</v>
      </c>
      <c r="V1825" s="3">
        <v>7.4580632499999994E-2</v>
      </c>
      <c r="W1825" s="2">
        <v>27.5</v>
      </c>
      <c r="Z1825" t="s">
        <v>81</v>
      </c>
      <c r="AA1825" s="3">
        <v>8.69924314E-2</v>
      </c>
      <c r="AB1825" s="2">
        <v>55</v>
      </c>
    </row>
    <row r="1826" spans="1:28" x14ac:dyDescent="0.2">
      <c r="A1826" s="1">
        <v>836000000000</v>
      </c>
      <c r="B1826" t="s">
        <v>130</v>
      </c>
      <c r="C1826" t="s">
        <v>1940</v>
      </c>
      <c r="D1826" t="s">
        <v>44</v>
      </c>
      <c r="E1826" s="4" t="str">
        <f>IF(SUMPRODUCT(--(NOT(ISERR(SEARCH({"c4","c3","c1","m4","m3","m2","m1","r3","r4","i2","cr1","hs1","g2"},D1826)))))&gt;0,"1","")</f>
        <v>1</v>
      </c>
      <c r="F1826" t="s">
        <v>39</v>
      </c>
      <c r="G1826" t="s">
        <v>38</v>
      </c>
      <c r="H1826">
        <v>0.05</v>
      </c>
      <c r="I1826">
        <v>0</v>
      </c>
      <c r="J1826">
        <v>0.05</v>
      </c>
      <c r="K1826" s="2">
        <v>4.8020833333333304</v>
      </c>
      <c r="N1826" t="s">
        <v>31</v>
      </c>
      <c r="O1826" s="4">
        <f t="shared" si="28"/>
        <v>1</v>
      </c>
      <c r="P1826" t="s">
        <v>69</v>
      </c>
      <c r="Q1826" s="3">
        <v>4.9101190500000003E-2</v>
      </c>
      <c r="R1826" s="2">
        <v>9.6041666666666607</v>
      </c>
      <c r="U1826" t="s">
        <v>80</v>
      </c>
      <c r="V1826" s="3">
        <v>7.3760416699999998E-2</v>
      </c>
      <c r="W1826" s="2">
        <v>19.2083333333333</v>
      </c>
      <c r="Z1826" t="s">
        <v>81</v>
      </c>
      <c r="AA1826" s="3">
        <v>8.6035714299999996E-2</v>
      </c>
      <c r="AB1826" s="2">
        <v>38.4166666666666</v>
      </c>
    </row>
    <row r="1827" spans="1:28" x14ac:dyDescent="0.2">
      <c r="A1827" s="1">
        <v>836000000000</v>
      </c>
      <c r="B1827" t="s">
        <v>130</v>
      </c>
      <c r="C1827" t="s">
        <v>1941</v>
      </c>
      <c r="D1827" t="s">
        <v>69</v>
      </c>
      <c r="E1827" s="4" t="str">
        <f>IF(SUMPRODUCT(--(NOT(ISERR(SEARCH({"c4","c3","c1","m4","m3","m2","m1","r3","r4","i2","cr1","hs1","g2"},D1827)))))&gt;0,"1","")</f>
        <v>1</v>
      </c>
      <c r="F1827" t="s">
        <v>39</v>
      </c>
      <c r="G1827" t="s">
        <v>30</v>
      </c>
      <c r="H1827">
        <v>9.9444000000000005E-2</v>
      </c>
      <c r="I1827">
        <v>0</v>
      </c>
      <c r="J1827">
        <v>9.9444000000000005E-2</v>
      </c>
      <c r="K1827" s="2">
        <v>6.3541666666666696</v>
      </c>
      <c r="N1827" t="s">
        <v>31</v>
      </c>
      <c r="O1827" s="4">
        <f t="shared" si="28"/>
        <v>1</v>
      </c>
      <c r="P1827" t="s">
        <v>80</v>
      </c>
      <c r="Q1827" s="3">
        <v>4.9044241799999999E-2</v>
      </c>
      <c r="R1827" s="2">
        <v>12.7083333333333</v>
      </c>
      <c r="U1827" t="s">
        <v>81</v>
      </c>
      <c r="V1827" s="3">
        <v>7.3458335700000002E-2</v>
      </c>
      <c r="W1827" s="2">
        <v>25.4166666666666</v>
      </c>
    </row>
    <row r="1828" spans="1:28" x14ac:dyDescent="0.2">
      <c r="A1828" s="1">
        <v>836000000000</v>
      </c>
      <c r="B1828" t="s">
        <v>130</v>
      </c>
      <c r="C1828" t="s">
        <v>1942</v>
      </c>
      <c r="D1828" t="s">
        <v>44</v>
      </c>
      <c r="E1828" s="4" t="str">
        <f>IF(SUMPRODUCT(--(NOT(ISERR(SEARCH({"c4","c3","c1","m4","m3","m2","m1","r3","r4","i2","cr1","hs1","g2"},D1828)))))&gt;0,"1","")</f>
        <v>1</v>
      </c>
      <c r="F1828" t="s">
        <v>39</v>
      </c>
      <c r="G1828" t="s">
        <v>38</v>
      </c>
      <c r="H1828">
        <v>4.9722000000000002E-2</v>
      </c>
      <c r="I1828">
        <v>0</v>
      </c>
      <c r="J1828">
        <v>4.9722000000000002E-2</v>
      </c>
      <c r="K1828" s="2">
        <v>3.15625</v>
      </c>
      <c r="N1828" t="s">
        <v>31</v>
      </c>
      <c r="O1828" s="4">
        <f t="shared" si="28"/>
        <v>1</v>
      </c>
      <c r="P1828" t="s">
        <v>69</v>
      </c>
      <c r="Q1828" s="3">
        <v>4.88281879E-2</v>
      </c>
      <c r="R1828" s="2">
        <v>6.3125</v>
      </c>
      <c r="U1828" t="s">
        <v>80</v>
      </c>
      <c r="V1828" s="3">
        <v>7.33503088E-2</v>
      </c>
      <c r="W1828" s="2">
        <v>12.625</v>
      </c>
      <c r="Z1828" t="s">
        <v>81</v>
      </c>
      <c r="AA1828" s="3">
        <v>8.5557355700000004E-2</v>
      </c>
      <c r="AB1828" s="2">
        <v>25.25</v>
      </c>
    </row>
    <row r="1829" spans="1:28" x14ac:dyDescent="0.2">
      <c r="A1829" s="1">
        <v>836000000000</v>
      </c>
      <c r="B1829" t="s">
        <v>130</v>
      </c>
      <c r="C1829" t="s">
        <v>1943</v>
      </c>
      <c r="D1829" t="s">
        <v>44</v>
      </c>
      <c r="E1829" s="4" t="str">
        <f>IF(SUMPRODUCT(--(NOT(ISERR(SEARCH({"c4","c3","c1","m4","m3","m2","m1","r3","r4","i2","cr1","hs1","g2"},D1829)))))&gt;0,"1","")</f>
        <v>1</v>
      </c>
      <c r="F1829" t="s">
        <v>39</v>
      </c>
      <c r="G1829" t="s">
        <v>38</v>
      </c>
      <c r="H1829">
        <v>4.8889000000000002E-2</v>
      </c>
      <c r="I1829">
        <v>0</v>
      </c>
      <c r="J1829">
        <v>4.8889000000000002E-2</v>
      </c>
      <c r="K1829" s="2">
        <v>2.84375</v>
      </c>
      <c r="N1829" t="s">
        <v>31</v>
      </c>
      <c r="O1829" s="4">
        <f t="shared" si="28"/>
        <v>1</v>
      </c>
      <c r="P1829" t="s">
        <v>69</v>
      </c>
      <c r="Q1829" s="3">
        <v>4.8010162000000002E-2</v>
      </c>
      <c r="R1829" s="2">
        <v>5.6875</v>
      </c>
      <c r="U1829" t="s">
        <v>80</v>
      </c>
      <c r="V1829" s="3">
        <v>7.2121460200000001E-2</v>
      </c>
      <c r="W1829" s="2">
        <v>11.375</v>
      </c>
      <c r="Z1829" t="s">
        <v>81</v>
      </c>
      <c r="AA1829" s="3">
        <v>8.4124000700000007E-2</v>
      </c>
      <c r="AB1829" s="2">
        <v>22.75</v>
      </c>
    </row>
    <row r="1830" spans="1:28" x14ac:dyDescent="0.2">
      <c r="A1830" s="1">
        <v>836000000000</v>
      </c>
      <c r="B1830" t="s">
        <v>130</v>
      </c>
      <c r="C1830" t="s">
        <v>1944</v>
      </c>
      <c r="D1830" t="s">
        <v>44</v>
      </c>
      <c r="E1830" s="4" t="str">
        <f>IF(SUMPRODUCT(--(NOT(ISERR(SEARCH({"c4","c3","c1","m4","m3","m2","m1","r3","r4","i2","cr1","hs1","g2"},D1830)))))&gt;0,"1","")</f>
        <v>1</v>
      </c>
      <c r="F1830" t="s">
        <v>39</v>
      </c>
      <c r="G1830" t="s">
        <v>38</v>
      </c>
      <c r="H1830">
        <v>4.8333000000000001E-2</v>
      </c>
      <c r="I1830">
        <v>0</v>
      </c>
      <c r="J1830">
        <v>4.8333000000000001E-2</v>
      </c>
      <c r="K1830" s="2">
        <v>3.28125</v>
      </c>
      <c r="N1830" t="s">
        <v>31</v>
      </c>
      <c r="O1830" s="4">
        <f t="shared" si="28"/>
        <v>1</v>
      </c>
      <c r="P1830" t="s">
        <v>69</v>
      </c>
      <c r="Q1830" s="3">
        <v>4.7464156799999997E-2</v>
      </c>
      <c r="R1830" s="2">
        <v>6.5625</v>
      </c>
      <c r="U1830" t="s">
        <v>81</v>
      </c>
      <c r="V1830" s="3">
        <v>8.3167283600000003E-2</v>
      </c>
      <c r="W1830" s="2">
        <v>26.25</v>
      </c>
      <c r="Z1830" t="s">
        <v>80</v>
      </c>
      <c r="AA1830" s="3">
        <v>7.1301244400000005E-2</v>
      </c>
      <c r="AB1830" s="2">
        <v>13.125</v>
      </c>
    </row>
    <row r="1831" spans="1:28" x14ac:dyDescent="0.2">
      <c r="A1831" s="1">
        <v>836000000000</v>
      </c>
      <c r="B1831" t="s">
        <v>130</v>
      </c>
      <c r="C1831" t="s">
        <v>1945</v>
      </c>
      <c r="D1831" t="s">
        <v>44</v>
      </c>
      <c r="E1831" s="4" t="str">
        <f>IF(SUMPRODUCT(--(NOT(ISERR(SEARCH({"c4","c3","c1","m4","m3","m2","m1","r3","r4","i2","cr1","hs1","g2"},D1831)))))&gt;0,"1","")</f>
        <v>1</v>
      </c>
      <c r="F1831" t="s">
        <v>39</v>
      </c>
      <c r="G1831" t="s">
        <v>38</v>
      </c>
      <c r="H1831">
        <v>4.8056000000000001E-2</v>
      </c>
      <c r="I1831">
        <v>0</v>
      </c>
      <c r="J1831">
        <v>4.8056000000000001E-2</v>
      </c>
      <c r="K1831" s="2">
        <v>8.625</v>
      </c>
      <c r="N1831" t="s">
        <v>31</v>
      </c>
      <c r="O1831" s="4">
        <f t="shared" si="28"/>
        <v>1</v>
      </c>
      <c r="P1831" t="s">
        <v>69</v>
      </c>
      <c r="Q1831" s="3">
        <v>4.7192136199999998E-2</v>
      </c>
      <c r="R1831" s="2">
        <v>17.25</v>
      </c>
      <c r="U1831" t="s">
        <v>81</v>
      </c>
      <c r="V1831" s="3">
        <v>8.2690645699999996E-2</v>
      </c>
      <c r="W1831" s="2">
        <v>69</v>
      </c>
      <c r="Z1831" t="s">
        <v>80</v>
      </c>
      <c r="AA1831" s="3">
        <v>7.0892611699999997E-2</v>
      </c>
      <c r="AB1831" s="2">
        <v>34.5</v>
      </c>
    </row>
    <row r="1832" spans="1:28" x14ac:dyDescent="0.2">
      <c r="A1832" s="1">
        <v>836000000000</v>
      </c>
      <c r="B1832" t="s">
        <v>130</v>
      </c>
      <c r="C1832" t="s">
        <v>1946</v>
      </c>
      <c r="D1832" t="s">
        <v>44</v>
      </c>
      <c r="E1832" s="4" t="str">
        <f>IF(SUMPRODUCT(--(NOT(ISERR(SEARCH({"c4","c3","c1","m4","m3","m2","m1","r3","r4","i2","cr1","hs1","g2"},D1832)))))&gt;0,"1","")</f>
        <v>1</v>
      </c>
      <c r="F1832" t="s">
        <v>39</v>
      </c>
      <c r="G1832" t="s">
        <v>38</v>
      </c>
      <c r="H1832">
        <v>4.7778000000000001E-2</v>
      </c>
      <c r="I1832">
        <v>0</v>
      </c>
      <c r="J1832">
        <v>4.7778000000000001E-2</v>
      </c>
      <c r="K1832" s="2">
        <v>7.53125</v>
      </c>
      <c r="N1832" t="s">
        <v>31</v>
      </c>
      <c r="O1832" s="4">
        <f t="shared" si="28"/>
        <v>1</v>
      </c>
      <c r="P1832" t="s">
        <v>69</v>
      </c>
      <c r="Q1832" s="3">
        <v>4.6919133600000003E-2</v>
      </c>
      <c r="R1832" s="2">
        <v>15.0625</v>
      </c>
      <c r="U1832" t="s">
        <v>80</v>
      </c>
      <c r="V1832" s="3">
        <v>7.0482503799999999E-2</v>
      </c>
      <c r="W1832" s="2">
        <v>30.125</v>
      </c>
      <c r="Z1832" t="s">
        <v>81</v>
      </c>
      <c r="AA1832" s="3">
        <v>8.2212287100000003E-2</v>
      </c>
      <c r="AB1832" s="2">
        <v>60.25</v>
      </c>
    </row>
    <row r="1833" spans="1:28" x14ac:dyDescent="0.2">
      <c r="A1833" s="1">
        <v>836000000000</v>
      </c>
      <c r="B1833" t="s">
        <v>130</v>
      </c>
      <c r="C1833" t="s">
        <v>1947</v>
      </c>
      <c r="D1833" t="s">
        <v>94</v>
      </c>
      <c r="E1833" s="4" t="str">
        <f>IF(SUMPRODUCT(--(NOT(ISERR(SEARCH({"c4","c3","c1","m4","m3","m2","m1","r3","r4","i2","cr1","hs1","g2"},D1833)))))&gt;0,"1","")</f>
        <v/>
      </c>
      <c r="F1833" t="s">
        <v>39</v>
      </c>
      <c r="G1833" t="s">
        <v>95</v>
      </c>
      <c r="H1833">
        <v>0.25888899999999998</v>
      </c>
      <c r="I1833">
        <v>0</v>
      </c>
      <c r="J1833">
        <v>0.25888899999999998</v>
      </c>
      <c r="K1833" s="2">
        <v>20</v>
      </c>
      <c r="N1833" t="s">
        <v>31</v>
      </c>
      <c r="O1833" s="4">
        <f t="shared" si="28"/>
        <v>1</v>
      </c>
      <c r="P1833" t="s">
        <v>97</v>
      </c>
      <c r="Q1833" s="3">
        <v>4.67972688E-2</v>
      </c>
      <c r="R1833" s="2">
        <v>40</v>
      </c>
      <c r="U1833" t="s">
        <v>96</v>
      </c>
      <c r="V1833" s="3">
        <v>7.0195903099999998E-2</v>
      </c>
      <c r="W1833" s="2">
        <v>40</v>
      </c>
      <c r="Z1833" t="s">
        <v>109</v>
      </c>
      <c r="AA1833" s="3">
        <v>8.1895220300000002E-2</v>
      </c>
      <c r="AB1833" s="2">
        <v>40</v>
      </c>
    </row>
    <row r="1834" spans="1:28" x14ac:dyDescent="0.2">
      <c r="A1834" s="1">
        <v>836000000000</v>
      </c>
      <c r="B1834" t="s">
        <v>130</v>
      </c>
      <c r="C1834" t="s">
        <v>1948</v>
      </c>
      <c r="D1834" t="s">
        <v>117</v>
      </c>
      <c r="E1834" s="4" t="str">
        <f>IF(SUMPRODUCT(--(NOT(ISERR(SEARCH({"c4","c3","c1","m4","m3","m2","m1","r3","r4","i2","cr1","hs1","g2"},D1834)))))&gt;0,"1","")</f>
        <v/>
      </c>
      <c r="F1834" t="s">
        <v>39</v>
      </c>
      <c r="G1834" t="s">
        <v>30</v>
      </c>
      <c r="H1834">
        <v>3.588889</v>
      </c>
      <c r="I1834">
        <v>0</v>
      </c>
      <c r="J1834">
        <v>3.588889</v>
      </c>
      <c r="K1834" s="2">
        <v>34</v>
      </c>
      <c r="N1834" t="s">
        <v>31</v>
      </c>
      <c r="O1834" s="4">
        <f t="shared" si="28"/>
        <v>1</v>
      </c>
      <c r="P1834" t="s">
        <v>112</v>
      </c>
      <c r="Q1834" s="3">
        <v>4.6783731600000003E-2</v>
      </c>
      <c r="R1834" s="2">
        <v>34</v>
      </c>
    </row>
    <row r="1835" spans="1:28" x14ac:dyDescent="0.2">
      <c r="A1835" s="1">
        <v>836000000000</v>
      </c>
      <c r="B1835" t="s">
        <v>130</v>
      </c>
      <c r="C1835" t="s">
        <v>1949</v>
      </c>
      <c r="D1835" t="s">
        <v>80</v>
      </c>
      <c r="E1835" s="4" t="str">
        <f>IF(SUMPRODUCT(--(NOT(ISERR(SEARCH({"c4","c3","c1","m4","m3","m2","m1","r3","r4","i2","cr1","hs1","g2"},D1835)))))&gt;0,"1","")</f>
        <v>1</v>
      </c>
      <c r="F1835" t="s">
        <v>39</v>
      </c>
      <c r="G1835" t="s">
        <v>104</v>
      </c>
      <c r="H1835">
        <v>0.18138899999999999</v>
      </c>
      <c r="I1835">
        <v>0</v>
      </c>
      <c r="J1835">
        <v>0.18138899999999999</v>
      </c>
      <c r="K1835" s="2">
        <v>24.625</v>
      </c>
      <c r="N1835" t="s">
        <v>31</v>
      </c>
      <c r="O1835" s="4">
        <f t="shared" si="28"/>
        <v>1</v>
      </c>
      <c r="P1835" t="s">
        <v>81</v>
      </c>
      <c r="Q1835" s="3">
        <v>4.6502525199999999E-2</v>
      </c>
      <c r="R1835" s="2">
        <v>49.25</v>
      </c>
    </row>
    <row r="1836" spans="1:28" x14ac:dyDescent="0.2">
      <c r="A1836" s="1">
        <v>836000000000</v>
      </c>
      <c r="B1836" t="s">
        <v>130</v>
      </c>
      <c r="C1836" t="s">
        <v>1950</v>
      </c>
      <c r="D1836" t="s">
        <v>44</v>
      </c>
      <c r="E1836" s="4" t="str">
        <f>IF(SUMPRODUCT(--(NOT(ISERR(SEARCH({"c4","c3","c1","m4","m3","m2","m1","r3","r4","i2","cr1","hs1","g2"},D1836)))))&gt;0,"1","")</f>
        <v>1</v>
      </c>
      <c r="F1836" t="s">
        <v>39</v>
      </c>
      <c r="G1836" t="s">
        <v>38</v>
      </c>
      <c r="H1836">
        <v>4.7222E-2</v>
      </c>
      <c r="I1836">
        <v>0</v>
      </c>
      <c r="J1836">
        <v>4.7222E-2</v>
      </c>
      <c r="K1836" s="2">
        <v>2.65625</v>
      </c>
      <c r="N1836" t="s">
        <v>31</v>
      </c>
      <c r="O1836" s="4">
        <f t="shared" si="28"/>
        <v>1</v>
      </c>
      <c r="P1836" t="s">
        <v>69</v>
      </c>
      <c r="Q1836" s="3">
        <v>4.6373128299999997E-2</v>
      </c>
      <c r="R1836" s="2">
        <v>5.3125</v>
      </c>
      <c r="U1836" t="s">
        <v>81</v>
      </c>
      <c r="V1836" s="3">
        <v>8.1255569999999999E-2</v>
      </c>
      <c r="W1836" s="2">
        <v>21.25</v>
      </c>
      <c r="Z1836" t="s">
        <v>80</v>
      </c>
      <c r="AA1836" s="3">
        <v>6.9662287899999994E-2</v>
      </c>
      <c r="AB1836" s="2">
        <v>10.625</v>
      </c>
    </row>
    <row r="1837" spans="1:28" x14ac:dyDescent="0.2">
      <c r="A1837" s="1">
        <v>836000000000</v>
      </c>
      <c r="B1837" t="s">
        <v>130</v>
      </c>
      <c r="C1837" t="s">
        <v>1951</v>
      </c>
      <c r="D1837" t="s">
        <v>80</v>
      </c>
      <c r="E1837" s="4" t="str">
        <f>IF(SUMPRODUCT(--(NOT(ISERR(SEARCH({"c4","c3","c1","m4","m3","m2","m1","r3","r4","i2","cr1","hs1","g2"},D1837)))))&gt;0,"1","")</f>
        <v>1</v>
      </c>
      <c r="F1837" t="s">
        <v>39</v>
      </c>
      <c r="G1837" t="s">
        <v>104</v>
      </c>
      <c r="H1837">
        <v>0.18</v>
      </c>
      <c r="I1837">
        <v>0</v>
      </c>
      <c r="J1837">
        <v>0.18</v>
      </c>
      <c r="K1837" s="2">
        <v>33.0416666666667</v>
      </c>
      <c r="N1837" t="s">
        <v>31</v>
      </c>
      <c r="O1837" s="4">
        <f t="shared" si="28"/>
        <v>1</v>
      </c>
      <c r="P1837" t="s">
        <v>81</v>
      </c>
      <c r="Q1837" s="3">
        <v>4.6146428599999997E-2</v>
      </c>
      <c r="R1837" s="2">
        <v>66.0833333333334</v>
      </c>
    </row>
    <row r="1838" spans="1:28" x14ac:dyDescent="0.2">
      <c r="A1838" s="1">
        <v>836000000000</v>
      </c>
      <c r="B1838" t="s">
        <v>130</v>
      </c>
      <c r="C1838" t="s">
        <v>1952</v>
      </c>
      <c r="D1838" t="s">
        <v>80</v>
      </c>
      <c r="E1838" s="4" t="str">
        <f>IF(SUMPRODUCT(--(NOT(ISERR(SEARCH({"c4","c3","c1","m4","m3","m2","m1","r3","r4","i2","cr1","hs1","g2"},D1838)))))&gt;0,"1","")</f>
        <v>1</v>
      </c>
      <c r="F1838" t="s">
        <v>39</v>
      </c>
      <c r="G1838" t="s">
        <v>104</v>
      </c>
      <c r="H1838">
        <v>0.17972199999999999</v>
      </c>
      <c r="I1838">
        <v>0</v>
      </c>
      <c r="J1838">
        <v>0.17972199999999999</v>
      </c>
      <c r="K1838" s="2">
        <v>24.5416666666667</v>
      </c>
      <c r="N1838" t="s">
        <v>31</v>
      </c>
      <c r="O1838" s="4">
        <f t="shared" si="28"/>
        <v>1</v>
      </c>
      <c r="P1838" t="s">
        <v>81</v>
      </c>
      <c r="Q1838" s="3">
        <v>4.6075157999999998E-2</v>
      </c>
      <c r="R1838" s="2">
        <v>49.0833333333334</v>
      </c>
    </row>
    <row r="1839" spans="1:28" x14ac:dyDescent="0.2">
      <c r="A1839" s="1">
        <v>836000000000</v>
      </c>
      <c r="B1839" t="s">
        <v>130</v>
      </c>
      <c r="C1839" t="s">
        <v>1953</v>
      </c>
      <c r="D1839" t="s">
        <v>96</v>
      </c>
      <c r="E1839" s="4" t="str">
        <f>IF(SUMPRODUCT(--(NOT(ISERR(SEARCH({"c4","c3","c1","m4","m3","m2","m1","r3","r4","i2","cr1","hs1","g2"},D1839)))))&gt;0,"1","")</f>
        <v/>
      </c>
      <c r="F1839" t="s">
        <v>39</v>
      </c>
      <c r="G1839" t="s">
        <v>33</v>
      </c>
      <c r="H1839">
        <v>1</v>
      </c>
      <c r="I1839">
        <v>0</v>
      </c>
      <c r="J1839">
        <v>1</v>
      </c>
      <c r="K1839" s="2">
        <v>29</v>
      </c>
      <c r="N1839" t="s">
        <v>31</v>
      </c>
      <c r="O1839" s="4">
        <f t="shared" si="28"/>
        <v>1</v>
      </c>
      <c r="P1839" t="s">
        <v>109</v>
      </c>
      <c r="Q1839" s="3">
        <v>4.5190476200000003E-2</v>
      </c>
      <c r="R1839" s="2">
        <v>29</v>
      </c>
      <c r="U1839" t="s">
        <v>117</v>
      </c>
      <c r="V1839" s="3">
        <v>6.7785714299999994E-2</v>
      </c>
      <c r="W1839" s="2">
        <v>29</v>
      </c>
      <c r="Z1839" t="s">
        <v>112</v>
      </c>
      <c r="AA1839" s="3">
        <v>7.9083333300000003E-2</v>
      </c>
      <c r="AB1839" s="2">
        <v>29</v>
      </c>
    </row>
    <row r="1840" spans="1:28" x14ac:dyDescent="0.2">
      <c r="A1840" s="1">
        <v>836000000000</v>
      </c>
      <c r="B1840" t="s">
        <v>130</v>
      </c>
      <c r="C1840" t="s">
        <v>1954</v>
      </c>
      <c r="D1840" t="s">
        <v>96</v>
      </c>
      <c r="E1840" s="4" t="str">
        <f>IF(SUMPRODUCT(--(NOT(ISERR(SEARCH({"c4","c3","c1","m4","m3","m2","m1","r3","r4","i2","cr1","hs1","g2"},D1840)))))&gt;0,"1","")</f>
        <v/>
      </c>
      <c r="F1840" t="s">
        <v>39</v>
      </c>
      <c r="G1840" t="s">
        <v>33</v>
      </c>
      <c r="H1840">
        <v>1</v>
      </c>
      <c r="I1840">
        <v>0</v>
      </c>
      <c r="J1840">
        <v>1</v>
      </c>
      <c r="K1840" s="2">
        <v>31</v>
      </c>
      <c r="N1840" t="s">
        <v>31</v>
      </c>
      <c r="O1840" s="4">
        <f t="shared" si="28"/>
        <v>1</v>
      </c>
      <c r="P1840" t="s">
        <v>109</v>
      </c>
      <c r="Q1840" s="3">
        <v>4.5190476200000003E-2</v>
      </c>
      <c r="R1840" s="2">
        <v>31</v>
      </c>
      <c r="U1840" t="s">
        <v>117</v>
      </c>
      <c r="V1840" s="3">
        <v>6.7785714299999994E-2</v>
      </c>
      <c r="W1840" s="2">
        <v>31</v>
      </c>
      <c r="Z1840" t="s">
        <v>112</v>
      </c>
      <c r="AA1840" s="3">
        <v>7.9083333300000003E-2</v>
      </c>
      <c r="AB1840" s="2">
        <v>31</v>
      </c>
    </row>
    <row r="1841" spans="1:28" x14ac:dyDescent="0.2">
      <c r="A1841" s="1">
        <v>836000000000</v>
      </c>
      <c r="B1841" t="s">
        <v>130</v>
      </c>
      <c r="C1841" t="s">
        <v>1955</v>
      </c>
      <c r="D1841" t="s">
        <v>96</v>
      </c>
      <c r="E1841" s="4" t="str">
        <f>IF(SUMPRODUCT(--(NOT(ISERR(SEARCH({"c4","c3","c1","m4","m3","m2","m1","r3","r4","i2","cr1","hs1","g2"},D1841)))))&gt;0,"1","")</f>
        <v/>
      </c>
      <c r="F1841" t="s">
        <v>39</v>
      </c>
      <c r="G1841" t="s">
        <v>33</v>
      </c>
      <c r="H1841">
        <v>1</v>
      </c>
      <c r="I1841">
        <v>0</v>
      </c>
      <c r="J1841">
        <v>1</v>
      </c>
      <c r="K1841" s="2">
        <v>12</v>
      </c>
      <c r="N1841" t="s">
        <v>31</v>
      </c>
      <c r="O1841" s="4">
        <f t="shared" si="28"/>
        <v>1</v>
      </c>
      <c r="P1841" t="s">
        <v>109</v>
      </c>
      <c r="Q1841" s="3">
        <v>4.5190476200000003E-2</v>
      </c>
      <c r="R1841" s="2">
        <v>12</v>
      </c>
      <c r="U1841" t="s">
        <v>112</v>
      </c>
      <c r="V1841" s="3">
        <v>7.9083333300000003E-2</v>
      </c>
      <c r="W1841" s="2">
        <v>12</v>
      </c>
      <c r="Z1841" t="s">
        <v>117</v>
      </c>
      <c r="AA1841" s="3">
        <v>6.7785714299999994E-2</v>
      </c>
      <c r="AB1841" s="2">
        <v>12</v>
      </c>
    </row>
    <row r="1842" spans="1:28" x14ac:dyDescent="0.2">
      <c r="A1842" s="1">
        <v>836000000000</v>
      </c>
      <c r="B1842" t="s">
        <v>130</v>
      </c>
      <c r="C1842" t="s">
        <v>1956</v>
      </c>
      <c r="D1842" t="s">
        <v>80</v>
      </c>
      <c r="E1842" s="4" t="str">
        <f>IF(SUMPRODUCT(--(NOT(ISERR(SEARCH({"c4","c3","c1","m4","m3","m2","m1","r3","r4","i2","cr1","hs1","g2"},D1842)))))&gt;0,"1","")</f>
        <v>1</v>
      </c>
      <c r="F1842" t="s">
        <v>39</v>
      </c>
      <c r="G1842" t="s">
        <v>87</v>
      </c>
      <c r="H1842">
        <v>0.17888899999999999</v>
      </c>
      <c r="I1842">
        <v>0</v>
      </c>
      <c r="J1842">
        <v>0.17888899999999999</v>
      </c>
      <c r="K1842" s="2">
        <v>24.3333333333333</v>
      </c>
      <c r="N1842" t="s">
        <v>31</v>
      </c>
      <c r="O1842" s="4">
        <f t="shared" si="28"/>
        <v>1</v>
      </c>
      <c r="P1842" t="s">
        <v>81</v>
      </c>
      <c r="Q1842" s="3">
        <v>4.5084287299999998E-2</v>
      </c>
      <c r="R1842" s="2">
        <v>48.6666666666666</v>
      </c>
    </row>
    <row r="1843" spans="1:28" x14ac:dyDescent="0.2">
      <c r="A1843" s="1">
        <v>836000000000</v>
      </c>
      <c r="B1843" t="s">
        <v>130</v>
      </c>
      <c r="C1843" t="s">
        <v>1957</v>
      </c>
      <c r="D1843" t="s">
        <v>44</v>
      </c>
      <c r="E1843" s="4" t="str">
        <f>IF(SUMPRODUCT(--(NOT(ISERR(SEARCH({"c4","c3","c1","m4","m3","m2","m1","r3","r4","i2","cr1","hs1","g2"},D1843)))))&gt;0,"1","")</f>
        <v>1</v>
      </c>
      <c r="F1843" t="s">
        <v>39</v>
      </c>
      <c r="G1843" t="s">
        <v>38</v>
      </c>
      <c r="H1843">
        <v>4.5832999999999999E-2</v>
      </c>
      <c r="I1843">
        <v>0</v>
      </c>
      <c r="J1843">
        <v>4.5832999999999999E-2</v>
      </c>
      <c r="K1843" s="2">
        <v>4.5729166666666696</v>
      </c>
      <c r="N1843" t="s">
        <v>31</v>
      </c>
      <c r="O1843" s="4">
        <f t="shared" si="28"/>
        <v>1</v>
      </c>
      <c r="P1843" t="s">
        <v>69</v>
      </c>
      <c r="Q1843" s="3">
        <v>4.5009097300000002E-2</v>
      </c>
      <c r="R1843" s="2">
        <v>9.1458333333333393</v>
      </c>
      <c r="U1843" t="s">
        <v>80</v>
      </c>
      <c r="V1843" s="3">
        <v>6.76132235E-2</v>
      </c>
      <c r="W1843" s="2">
        <v>18.2916666666666</v>
      </c>
      <c r="Z1843" t="s">
        <v>81</v>
      </c>
      <c r="AA1843" s="3">
        <v>7.8865497899999998E-2</v>
      </c>
      <c r="AB1843" s="2">
        <v>36.5833333333333</v>
      </c>
    </row>
    <row r="1844" spans="1:28" x14ac:dyDescent="0.2">
      <c r="A1844" s="1">
        <v>836000000000</v>
      </c>
      <c r="B1844" t="s">
        <v>130</v>
      </c>
      <c r="C1844" t="s">
        <v>1958</v>
      </c>
      <c r="D1844" t="s">
        <v>110</v>
      </c>
      <c r="E1844" s="4" t="str">
        <f>IF(SUMPRODUCT(--(NOT(ISERR(SEARCH({"c4","c3","c1","m4","m3","m2","m1","r3","r4","i2","cr1","hs1","g2"},D1844)))))&gt;0,"1","")</f>
        <v/>
      </c>
      <c r="F1844" t="s">
        <v>39</v>
      </c>
      <c r="G1844" t="s">
        <v>30</v>
      </c>
      <c r="H1844">
        <v>1.5452779999999999</v>
      </c>
      <c r="I1844">
        <v>0</v>
      </c>
      <c r="J1844">
        <v>1.5452779999999999</v>
      </c>
      <c r="K1844" s="2">
        <v>27.1666666666667</v>
      </c>
      <c r="N1844" t="s">
        <v>31</v>
      </c>
      <c r="O1844" s="4">
        <f t="shared" si="28"/>
        <v>1</v>
      </c>
      <c r="P1844" t="s">
        <v>111</v>
      </c>
      <c r="Q1844" s="3">
        <v>4.4987825600000003E-2</v>
      </c>
      <c r="R1844" s="2">
        <v>27.1666666666667</v>
      </c>
      <c r="U1844" t="s">
        <v>113</v>
      </c>
      <c r="V1844" s="3">
        <v>6.7481738400000005E-2</v>
      </c>
      <c r="W1844" s="2">
        <v>27.1666666666667</v>
      </c>
    </row>
    <row r="1845" spans="1:28" x14ac:dyDescent="0.2">
      <c r="A1845" s="1">
        <v>836000000000</v>
      </c>
      <c r="B1845" t="s">
        <v>130</v>
      </c>
      <c r="C1845" t="s">
        <v>1959</v>
      </c>
      <c r="D1845" t="s">
        <v>80</v>
      </c>
      <c r="E1845" s="4" t="str">
        <f>IF(SUMPRODUCT(--(NOT(ISERR(SEARCH({"c4","c3","c1","m4","m3","m2","m1","r3","r4","i2","cr1","hs1","g2"},D1845)))))&gt;0,"1","")</f>
        <v>1</v>
      </c>
      <c r="F1845" t="s">
        <v>39</v>
      </c>
      <c r="G1845" t="s">
        <v>87</v>
      </c>
      <c r="H1845">
        <v>0.17805599999999999</v>
      </c>
      <c r="I1845">
        <v>0</v>
      </c>
      <c r="J1845">
        <v>0.17805599999999999</v>
      </c>
      <c r="K1845" s="2">
        <v>18</v>
      </c>
      <c r="N1845" t="s">
        <v>31</v>
      </c>
      <c r="O1845" s="4">
        <f t="shared" si="28"/>
        <v>1</v>
      </c>
      <c r="P1845" t="s">
        <v>81</v>
      </c>
      <c r="Q1845" s="3">
        <v>4.4874351399999998E-2</v>
      </c>
      <c r="R1845" s="2">
        <v>36</v>
      </c>
    </row>
    <row r="1846" spans="1:28" x14ac:dyDescent="0.2">
      <c r="A1846" s="1">
        <v>836000000000</v>
      </c>
      <c r="B1846" t="s">
        <v>130</v>
      </c>
      <c r="C1846" t="s">
        <v>1960</v>
      </c>
      <c r="D1846" t="s">
        <v>80</v>
      </c>
      <c r="E1846" s="4" t="str">
        <f>IF(SUMPRODUCT(--(NOT(ISERR(SEARCH({"c4","c3","c1","m4","m3","m2","m1","r3","r4","i2","cr1","hs1","g2"},D1846)))))&gt;0,"1","")</f>
        <v>1</v>
      </c>
      <c r="F1846" t="s">
        <v>39</v>
      </c>
      <c r="G1846" t="s">
        <v>76</v>
      </c>
      <c r="H1846">
        <v>0.156944</v>
      </c>
      <c r="I1846">
        <v>0</v>
      </c>
      <c r="J1846">
        <v>0.156944</v>
      </c>
      <c r="K1846" s="2">
        <v>33.2083333333333</v>
      </c>
      <c r="N1846" t="s">
        <v>31</v>
      </c>
      <c r="O1846" s="4">
        <f t="shared" si="28"/>
        <v>1</v>
      </c>
      <c r="P1846" t="s">
        <v>81</v>
      </c>
      <c r="Q1846" s="3">
        <v>4.46683176E-2</v>
      </c>
      <c r="R1846" s="2">
        <v>66.4166666666666</v>
      </c>
    </row>
    <row r="1847" spans="1:28" x14ac:dyDescent="0.2">
      <c r="A1847" s="1">
        <v>836000000000</v>
      </c>
      <c r="B1847" t="s">
        <v>130</v>
      </c>
      <c r="C1847" t="s">
        <v>1961</v>
      </c>
      <c r="D1847" t="s">
        <v>44</v>
      </c>
      <c r="E1847" s="4" t="str">
        <f>IF(SUMPRODUCT(--(NOT(ISERR(SEARCH({"c4","c3","c1","m4","m3","m2","m1","r3","r4","i2","cr1","hs1","g2"},D1847)))))&gt;0,"1","")</f>
        <v>1</v>
      </c>
      <c r="F1847" t="s">
        <v>39</v>
      </c>
      <c r="G1847" t="s">
        <v>38</v>
      </c>
      <c r="H1847">
        <v>4.4999999999999998E-2</v>
      </c>
      <c r="I1847">
        <v>0</v>
      </c>
      <c r="J1847">
        <v>4.4999999999999998E-2</v>
      </c>
      <c r="K1847" s="2">
        <v>7.8893442622950802</v>
      </c>
      <c r="N1847" t="s">
        <v>31</v>
      </c>
      <c r="O1847" s="4">
        <f t="shared" si="28"/>
        <v>1</v>
      </c>
      <c r="P1847" t="s">
        <v>69</v>
      </c>
      <c r="Q1847" s="3">
        <v>4.4191071399999997E-2</v>
      </c>
      <c r="R1847" s="2">
        <v>15.7786885245901</v>
      </c>
      <c r="U1847" t="s">
        <v>81</v>
      </c>
      <c r="V1847" s="3">
        <v>7.7432142900000001E-2</v>
      </c>
      <c r="W1847" s="2">
        <v>63.114754098360599</v>
      </c>
      <c r="Z1847" t="s">
        <v>80</v>
      </c>
      <c r="AA1847" s="3">
        <v>6.6384374999999995E-2</v>
      </c>
      <c r="AB1847" s="2">
        <v>31.5573770491803</v>
      </c>
    </row>
    <row r="1848" spans="1:28" x14ac:dyDescent="0.2">
      <c r="A1848" s="1">
        <v>836000000000</v>
      </c>
      <c r="B1848" t="s">
        <v>130</v>
      </c>
      <c r="C1848" t="s">
        <v>1962</v>
      </c>
      <c r="D1848" t="s">
        <v>80</v>
      </c>
      <c r="E1848" s="4" t="str">
        <f>IF(SUMPRODUCT(--(NOT(ISERR(SEARCH({"c4","c3","c1","m4","m3","m2","m1","r3","r4","i2","cr1","hs1","g2"},D1848)))))&gt;0,"1","")</f>
        <v>1</v>
      </c>
      <c r="F1848" t="s">
        <v>39</v>
      </c>
      <c r="G1848" t="s">
        <v>76</v>
      </c>
      <c r="H1848">
        <v>0.155</v>
      </c>
      <c r="I1848">
        <v>0</v>
      </c>
      <c r="J1848">
        <v>0.155</v>
      </c>
      <c r="K1848" s="2">
        <v>24.875</v>
      </c>
      <c r="N1848" t="s">
        <v>31</v>
      </c>
      <c r="O1848" s="4">
        <f t="shared" si="28"/>
        <v>1</v>
      </c>
      <c r="P1848" t="s">
        <v>81</v>
      </c>
      <c r="Q1848" s="3">
        <v>4.4115029799999997E-2</v>
      </c>
      <c r="R1848" s="2">
        <v>49.75</v>
      </c>
    </row>
    <row r="1849" spans="1:28" x14ac:dyDescent="0.2">
      <c r="A1849" s="1">
        <v>836000000000</v>
      </c>
      <c r="B1849" t="s">
        <v>130</v>
      </c>
      <c r="C1849" t="s">
        <v>1963</v>
      </c>
      <c r="D1849" t="s">
        <v>69</v>
      </c>
      <c r="E1849" s="4" t="str">
        <f>IF(SUMPRODUCT(--(NOT(ISERR(SEARCH({"c4","c3","c1","m4","m3","m2","m1","r3","r4","i2","cr1","hs1","g2"},D1849)))))&gt;0,"1","")</f>
        <v>1</v>
      </c>
      <c r="F1849" t="s">
        <v>39</v>
      </c>
      <c r="G1849" t="s">
        <v>30</v>
      </c>
      <c r="H1849">
        <v>8.8332999999999995E-2</v>
      </c>
      <c r="I1849">
        <v>0</v>
      </c>
      <c r="J1849">
        <v>8.8332999999999995E-2</v>
      </c>
      <c r="K1849" s="2">
        <v>4.5974576271186498</v>
      </c>
      <c r="N1849" t="s">
        <v>31</v>
      </c>
      <c r="O1849" s="4">
        <f t="shared" si="28"/>
        <v>1</v>
      </c>
      <c r="P1849" t="s">
        <v>80</v>
      </c>
      <c r="Q1849" s="3">
        <v>4.3564468500000002E-2</v>
      </c>
      <c r="R1849" s="2">
        <v>9.1949152542372996</v>
      </c>
      <c r="U1849" t="s">
        <v>81</v>
      </c>
      <c r="V1849" s="3">
        <v>6.5250745799999996E-2</v>
      </c>
      <c r="W1849" s="2">
        <v>18.389830508474599</v>
      </c>
    </row>
    <row r="1850" spans="1:28" x14ac:dyDescent="0.2">
      <c r="A1850" s="1">
        <v>836000000000</v>
      </c>
      <c r="B1850" t="s">
        <v>130</v>
      </c>
      <c r="C1850" t="s">
        <v>1964</v>
      </c>
      <c r="D1850" t="s">
        <v>117</v>
      </c>
      <c r="E1850" s="4" t="str">
        <f>IF(SUMPRODUCT(--(NOT(ISERR(SEARCH({"c4","c3","c1","m4","m3","m2","m1","r3","r4","i2","cr1","hs1","g2"},D1850)))))&gt;0,"1","")</f>
        <v/>
      </c>
      <c r="F1850" t="s">
        <v>39</v>
      </c>
      <c r="G1850" t="s">
        <v>30</v>
      </c>
      <c r="H1850">
        <v>3.3361109999999998</v>
      </c>
      <c r="I1850">
        <v>0</v>
      </c>
      <c r="J1850">
        <v>3.3361109999999998</v>
      </c>
      <c r="K1850" s="2">
        <v>35</v>
      </c>
      <c r="N1850" t="s">
        <v>31</v>
      </c>
      <c r="O1850" s="4">
        <f t="shared" si="28"/>
        <v>1</v>
      </c>
      <c r="P1850" t="s">
        <v>112</v>
      </c>
      <c r="Q1850" s="3">
        <v>4.3488589799999998E-2</v>
      </c>
      <c r="R1850" s="2">
        <v>35</v>
      </c>
    </row>
    <row r="1851" spans="1:28" x14ac:dyDescent="0.2">
      <c r="A1851" s="1">
        <v>836000000000</v>
      </c>
      <c r="B1851" t="s">
        <v>130</v>
      </c>
      <c r="C1851" t="s">
        <v>1965</v>
      </c>
      <c r="D1851" t="s">
        <v>44</v>
      </c>
      <c r="E1851" s="4" t="str">
        <f>IF(SUMPRODUCT(--(NOT(ISERR(SEARCH({"c4","c3","c1","m4","m3","m2","m1","r3","r4","i2","cr1","hs1","g2"},D1851)))))&gt;0,"1","")</f>
        <v>1</v>
      </c>
      <c r="F1851" t="s">
        <v>39</v>
      </c>
      <c r="G1851" t="s">
        <v>38</v>
      </c>
      <c r="H1851">
        <v>4.3888999999999997E-2</v>
      </c>
      <c r="I1851">
        <v>0</v>
      </c>
      <c r="J1851">
        <v>4.3888999999999997E-2</v>
      </c>
      <c r="K1851" s="2">
        <v>2.6666666666666701</v>
      </c>
      <c r="N1851" t="s">
        <v>31</v>
      </c>
      <c r="O1851" s="4">
        <f t="shared" si="28"/>
        <v>1</v>
      </c>
      <c r="P1851" t="s">
        <v>69</v>
      </c>
      <c r="Q1851" s="3">
        <v>4.3100042999999998E-2</v>
      </c>
      <c r="R1851" s="2">
        <v>5.3333333333333401</v>
      </c>
      <c r="U1851" t="s">
        <v>81</v>
      </c>
      <c r="V1851" s="3">
        <v>7.5520429299999997E-2</v>
      </c>
      <c r="W1851" s="2">
        <v>21.3333333333333</v>
      </c>
      <c r="Z1851" t="s">
        <v>80</v>
      </c>
      <c r="AA1851" s="3">
        <v>6.4745418499999999E-2</v>
      </c>
      <c r="AB1851" s="2">
        <v>10.6666666666666</v>
      </c>
    </row>
    <row r="1852" spans="1:28" x14ac:dyDescent="0.2">
      <c r="A1852" s="1">
        <v>836000000000</v>
      </c>
      <c r="B1852" t="s">
        <v>130</v>
      </c>
      <c r="C1852" t="s">
        <v>1966</v>
      </c>
      <c r="D1852" t="s">
        <v>80</v>
      </c>
      <c r="E1852" s="4" t="str">
        <f>IF(SUMPRODUCT(--(NOT(ISERR(SEARCH({"c4","c3","c1","m4","m3","m2","m1","r3","r4","i2","cr1","hs1","g2"},D1852)))))&gt;0,"1","")</f>
        <v>1</v>
      </c>
      <c r="F1852" t="s">
        <v>39</v>
      </c>
      <c r="G1852" t="s">
        <v>87</v>
      </c>
      <c r="H1852">
        <v>0.16833300000000001</v>
      </c>
      <c r="I1852">
        <v>0</v>
      </c>
      <c r="J1852">
        <v>0.16833300000000001</v>
      </c>
      <c r="K1852" s="2">
        <v>38.375</v>
      </c>
      <c r="N1852" t="s">
        <v>31</v>
      </c>
      <c r="O1852" s="4">
        <f t="shared" si="28"/>
        <v>1</v>
      </c>
      <c r="P1852" t="s">
        <v>81</v>
      </c>
      <c r="Q1852" s="3">
        <v>4.24239239E-2</v>
      </c>
      <c r="R1852" s="2">
        <v>76.75</v>
      </c>
    </row>
    <row r="1853" spans="1:28" x14ac:dyDescent="0.2">
      <c r="A1853" s="1">
        <v>836000000000</v>
      </c>
      <c r="B1853" t="s">
        <v>130</v>
      </c>
      <c r="C1853" t="s">
        <v>1967</v>
      </c>
      <c r="D1853" t="s">
        <v>44</v>
      </c>
      <c r="E1853" s="4" t="str">
        <f>IF(SUMPRODUCT(--(NOT(ISERR(SEARCH({"c4","c3","c1","m4","m3","m2","m1","r3","r4","i2","cr1","hs1","g2"},D1853)))))&gt;0,"1","")</f>
        <v>1</v>
      </c>
      <c r="F1853" t="s">
        <v>39</v>
      </c>
      <c r="G1853" t="s">
        <v>38</v>
      </c>
      <c r="H1853">
        <v>4.2500000000000003E-2</v>
      </c>
      <c r="I1853">
        <v>0</v>
      </c>
      <c r="J1853">
        <v>4.2500000000000003E-2</v>
      </c>
      <c r="K1853" s="2">
        <v>2.75</v>
      </c>
      <c r="N1853" t="s">
        <v>31</v>
      </c>
      <c r="O1853" s="4">
        <f t="shared" si="28"/>
        <v>1</v>
      </c>
      <c r="P1853" t="s">
        <v>69</v>
      </c>
      <c r="Q1853" s="3">
        <v>4.1736011900000002E-2</v>
      </c>
      <c r="R1853" s="2">
        <v>5.5</v>
      </c>
      <c r="U1853" t="s">
        <v>80</v>
      </c>
      <c r="V1853" s="3">
        <v>6.2696354199999998E-2</v>
      </c>
      <c r="W1853" s="2">
        <v>11</v>
      </c>
      <c r="Z1853" t="s">
        <v>81</v>
      </c>
      <c r="AA1853" s="3">
        <v>7.3130357100000001E-2</v>
      </c>
      <c r="AB1853" s="2">
        <v>22</v>
      </c>
    </row>
    <row r="1854" spans="1:28" x14ac:dyDescent="0.2">
      <c r="A1854" s="1">
        <v>836000000000</v>
      </c>
      <c r="B1854" t="s">
        <v>130</v>
      </c>
      <c r="C1854" t="s">
        <v>1968</v>
      </c>
      <c r="D1854" t="s">
        <v>44</v>
      </c>
      <c r="E1854" s="4" t="str">
        <f>IF(SUMPRODUCT(--(NOT(ISERR(SEARCH({"c4","c3","c1","m4","m3","m2","m1","r3","r4","i2","cr1","hs1","g2"},D1854)))))&gt;0,"1","")</f>
        <v>1</v>
      </c>
      <c r="F1854" t="s">
        <v>39</v>
      </c>
      <c r="G1854" t="s">
        <v>38</v>
      </c>
      <c r="H1854">
        <v>4.2500000000000003E-2</v>
      </c>
      <c r="I1854">
        <v>0</v>
      </c>
      <c r="J1854">
        <v>4.2500000000000003E-2</v>
      </c>
      <c r="K1854" s="2">
        <v>9.9791666666666696</v>
      </c>
      <c r="N1854" t="s">
        <v>31</v>
      </c>
      <c r="O1854" s="4">
        <f t="shared" si="28"/>
        <v>1</v>
      </c>
      <c r="P1854" t="s">
        <v>69</v>
      </c>
      <c r="Q1854" s="3">
        <v>4.1736011900000002E-2</v>
      </c>
      <c r="R1854" s="2">
        <v>19.9583333333333</v>
      </c>
      <c r="U1854" t="s">
        <v>80</v>
      </c>
      <c r="V1854" s="3">
        <v>6.2696354199999998E-2</v>
      </c>
      <c r="W1854" s="2">
        <v>39.9166666666666</v>
      </c>
      <c r="Z1854" t="s">
        <v>81</v>
      </c>
      <c r="AA1854" s="3">
        <v>7.3130357100000001E-2</v>
      </c>
      <c r="AB1854" s="2">
        <v>79.8333333333333</v>
      </c>
    </row>
    <row r="1855" spans="1:28" x14ac:dyDescent="0.2">
      <c r="A1855" s="1">
        <v>836000000000</v>
      </c>
      <c r="B1855" t="s">
        <v>130</v>
      </c>
      <c r="C1855" t="s">
        <v>1969</v>
      </c>
      <c r="D1855" t="s">
        <v>80</v>
      </c>
      <c r="E1855" s="4" t="str">
        <f>IF(SUMPRODUCT(--(NOT(ISERR(SEARCH({"c4","c3","c1","m4","m3","m2","m1","r3","r4","i2","cr1","hs1","g2"},D1855)))))&gt;0,"1","")</f>
        <v>1</v>
      </c>
      <c r="F1855" t="s">
        <v>39</v>
      </c>
      <c r="G1855" t="s">
        <v>87</v>
      </c>
      <c r="H1855">
        <v>0.16333300000000001</v>
      </c>
      <c r="I1855">
        <v>0</v>
      </c>
      <c r="J1855">
        <v>0.16333300000000001</v>
      </c>
      <c r="K1855" s="2">
        <v>31.967213114754099</v>
      </c>
      <c r="N1855" t="s">
        <v>31</v>
      </c>
      <c r="O1855" s="4">
        <f t="shared" si="28"/>
        <v>1</v>
      </c>
      <c r="P1855" t="s">
        <v>81</v>
      </c>
      <c r="Q1855" s="3">
        <v>4.1163804900000003E-2</v>
      </c>
      <c r="R1855" s="2">
        <v>63.934426229508198</v>
      </c>
    </row>
    <row r="1856" spans="1:28" x14ac:dyDescent="0.2">
      <c r="A1856" s="1">
        <v>836000000000</v>
      </c>
      <c r="B1856" t="s">
        <v>130</v>
      </c>
      <c r="C1856" t="s">
        <v>1970</v>
      </c>
      <c r="D1856" t="s">
        <v>69</v>
      </c>
      <c r="E1856" s="4" t="str">
        <f>IF(SUMPRODUCT(--(NOT(ISERR(SEARCH({"c4","c3","c1","m4","m3","m2","m1","r3","r4","i2","cr1","hs1","g2"},D1856)))))&gt;0,"1","")</f>
        <v>1</v>
      </c>
      <c r="F1856" t="s">
        <v>39</v>
      </c>
      <c r="G1856" t="s">
        <v>30</v>
      </c>
      <c r="H1856">
        <v>8.3333000000000004E-2</v>
      </c>
      <c r="I1856">
        <v>0</v>
      </c>
      <c r="J1856">
        <v>8.3333000000000004E-2</v>
      </c>
      <c r="K1856" s="2">
        <v>9.2083333333333304</v>
      </c>
      <c r="N1856" t="s">
        <v>31</v>
      </c>
      <c r="O1856" s="4">
        <f t="shared" si="28"/>
        <v>1</v>
      </c>
      <c r="P1856" t="s">
        <v>80</v>
      </c>
      <c r="Q1856" s="3">
        <v>4.1098545899999998E-2</v>
      </c>
      <c r="R1856" s="2">
        <v>18.4166666666666</v>
      </c>
      <c r="U1856" t="s">
        <v>81</v>
      </c>
      <c r="V1856" s="3">
        <v>6.1557293499999999E-2</v>
      </c>
      <c r="W1856" s="2">
        <v>36.8333333333333</v>
      </c>
    </row>
    <row r="1857" spans="1:28" x14ac:dyDescent="0.2">
      <c r="A1857" s="1">
        <v>836000000000</v>
      </c>
      <c r="B1857" t="s">
        <v>130</v>
      </c>
      <c r="C1857" t="s">
        <v>1971</v>
      </c>
      <c r="D1857" t="s">
        <v>69</v>
      </c>
      <c r="E1857" s="4" t="str">
        <f>IF(SUMPRODUCT(--(NOT(ISERR(SEARCH({"c4","c3","c1","m4","m3","m2","m1","r3","r4","i2","cr1","hs1","g2"},D1857)))))&gt;0,"1","")</f>
        <v>1</v>
      </c>
      <c r="F1857" t="s">
        <v>39</v>
      </c>
      <c r="G1857" t="s">
        <v>30</v>
      </c>
      <c r="H1857">
        <v>8.3333000000000004E-2</v>
      </c>
      <c r="I1857">
        <v>0</v>
      </c>
      <c r="J1857">
        <v>8.3333000000000004E-2</v>
      </c>
      <c r="K1857" s="2">
        <v>6.6666666666666696</v>
      </c>
      <c r="N1857" t="s">
        <v>31</v>
      </c>
      <c r="O1857" s="4">
        <f t="shared" si="28"/>
        <v>1</v>
      </c>
      <c r="P1857" t="s">
        <v>80</v>
      </c>
      <c r="Q1857" s="3">
        <v>4.1098545899999998E-2</v>
      </c>
      <c r="R1857" s="2">
        <v>13.3333333333333</v>
      </c>
      <c r="U1857" t="s">
        <v>81</v>
      </c>
      <c r="V1857" s="3">
        <v>6.1557293499999999E-2</v>
      </c>
      <c r="W1857" s="2">
        <v>26.6666666666666</v>
      </c>
    </row>
    <row r="1858" spans="1:28" x14ac:dyDescent="0.2">
      <c r="A1858" s="1">
        <v>836000000000</v>
      </c>
      <c r="B1858" t="s">
        <v>130</v>
      </c>
      <c r="C1858" t="s">
        <v>1972</v>
      </c>
      <c r="D1858" t="s">
        <v>94</v>
      </c>
      <c r="E1858" s="4" t="str">
        <f>IF(SUMPRODUCT(--(NOT(ISERR(SEARCH({"c4","c3","c1","m4","m3","m2","m1","r3","r4","i2","cr1","hs1","g2"},D1858)))))&gt;0,"1","")</f>
        <v/>
      </c>
      <c r="F1858" t="s">
        <v>39</v>
      </c>
      <c r="G1858" t="s">
        <v>95</v>
      </c>
      <c r="H1858">
        <v>0.224444</v>
      </c>
      <c r="I1858">
        <v>0</v>
      </c>
      <c r="J1858">
        <v>0.224444</v>
      </c>
      <c r="K1858" s="2">
        <v>4</v>
      </c>
      <c r="N1858" t="s">
        <v>31</v>
      </c>
      <c r="O1858" s="4">
        <f t="shared" si="28"/>
        <v>1</v>
      </c>
      <c r="P1858" t="s">
        <v>97</v>
      </c>
      <c r="Q1858" s="3">
        <v>4.0570925000000001E-2</v>
      </c>
      <c r="R1858" s="2">
        <v>8</v>
      </c>
      <c r="U1858" t="s">
        <v>112</v>
      </c>
      <c r="V1858" s="3">
        <v>7.8606167099999999E-2</v>
      </c>
      <c r="W1858" s="2">
        <v>8</v>
      </c>
      <c r="Z1858" t="s">
        <v>109</v>
      </c>
      <c r="AA1858" s="3">
        <v>7.0999118700000002E-2</v>
      </c>
      <c r="AB1858" s="2">
        <v>8</v>
      </c>
    </row>
    <row r="1859" spans="1:28" x14ac:dyDescent="0.2">
      <c r="A1859" s="1">
        <v>836000000000</v>
      </c>
      <c r="B1859" t="s">
        <v>130</v>
      </c>
      <c r="C1859" t="s">
        <v>1973</v>
      </c>
      <c r="D1859" t="s">
        <v>109</v>
      </c>
      <c r="E1859" s="4" t="str">
        <f>IF(SUMPRODUCT(--(NOT(ISERR(SEARCH({"c4","c3","c1","m4","m3","m2","m1","r3","r4","i2","cr1","hs1","g2"},D1859)))))&gt;0,"1","")</f>
        <v/>
      </c>
      <c r="F1859" t="s">
        <v>39</v>
      </c>
      <c r="G1859" t="s">
        <v>36</v>
      </c>
      <c r="H1859">
        <v>1.7872219999999901</v>
      </c>
      <c r="I1859">
        <v>0</v>
      </c>
      <c r="J1859">
        <v>1.7872219999999901</v>
      </c>
      <c r="K1859" s="2">
        <v>24</v>
      </c>
      <c r="N1859" t="s">
        <v>31</v>
      </c>
      <c r="O1859" s="4">
        <f t="shared" ref="O1859:O1922" si="29">IF(Q1859&lt;25,1,0)</f>
        <v>1</v>
      </c>
      <c r="P1859" t="s">
        <v>117</v>
      </c>
      <c r="Q1859" s="3">
        <v>4.0382706599999998E-2</v>
      </c>
      <c r="R1859" s="2">
        <v>24</v>
      </c>
      <c r="U1859" t="s">
        <v>112</v>
      </c>
      <c r="V1859" s="3">
        <v>6.0574059899999998E-2</v>
      </c>
      <c r="W1859" s="2">
        <v>24</v>
      </c>
    </row>
    <row r="1860" spans="1:28" x14ac:dyDescent="0.2">
      <c r="A1860" s="1">
        <v>836000000000</v>
      </c>
      <c r="B1860" t="s">
        <v>130</v>
      </c>
      <c r="C1860" t="s">
        <v>1974</v>
      </c>
      <c r="D1860" t="s">
        <v>109</v>
      </c>
      <c r="E1860" s="4" t="str">
        <f>IF(SUMPRODUCT(--(NOT(ISERR(SEARCH({"c4","c3","c1","m4","m3","m2","m1","r3","r4","i2","cr1","hs1","g2"},D1860)))))&gt;0,"1","")</f>
        <v/>
      </c>
      <c r="F1860" t="s">
        <v>39</v>
      </c>
      <c r="G1860" t="s">
        <v>36</v>
      </c>
      <c r="H1860">
        <v>1.7836110000000001</v>
      </c>
      <c r="I1860">
        <v>0</v>
      </c>
      <c r="J1860">
        <v>1.7836110000000001</v>
      </c>
      <c r="K1860" s="2">
        <v>30</v>
      </c>
      <c r="N1860" t="s">
        <v>31</v>
      </c>
      <c r="O1860" s="4">
        <f t="shared" si="29"/>
        <v>1</v>
      </c>
      <c r="P1860" t="s">
        <v>117</v>
      </c>
      <c r="Q1860" s="3">
        <v>4.0301115200000001E-2</v>
      </c>
      <c r="R1860" s="2">
        <v>30</v>
      </c>
      <c r="U1860" t="s">
        <v>112</v>
      </c>
      <c r="V1860" s="3">
        <v>6.0451672800000002E-2</v>
      </c>
      <c r="W1860" s="2">
        <v>30</v>
      </c>
    </row>
    <row r="1861" spans="1:28" x14ac:dyDescent="0.2">
      <c r="A1861" s="1">
        <v>836000000000</v>
      </c>
      <c r="B1861" t="s">
        <v>130</v>
      </c>
      <c r="C1861" t="s">
        <v>1975</v>
      </c>
      <c r="D1861" t="s">
        <v>109</v>
      </c>
      <c r="E1861" s="4" t="str">
        <f>IF(SUMPRODUCT(--(NOT(ISERR(SEARCH({"c4","c3","c1","m4","m3","m2","m1","r3","r4","i2","cr1","hs1","g2"},D1861)))))&gt;0,"1","")</f>
        <v/>
      </c>
      <c r="F1861" t="s">
        <v>39</v>
      </c>
      <c r="G1861" t="s">
        <v>36</v>
      </c>
      <c r="H1861">
        <v>1.779722</v>
      </c>
      <c r="I1861">
        <v>0</v>
      </c>
      <c r="J1861">
        <v>1.779722</v>
      </c>
      <c r="K1861" s="2">
        <v>14</v>
      </c>
      <c r="N1861" t="s">
        <v>31</v>
      </c>
      <c r="O1861" s="4">
        <f t="shared" si="29"/>
        <v>1</v>
      </c>
      <c r="P1861" t="s">
        <v>117</v>
      </c>
      <c r="Q1861" s="3">
        <v>4.02132423E-2</v>
      </c>
      <c r="R1861" s="2">
        <v>14</v>
      </c>
      <c r="U1861" t="s">
        <v>112</v>
      </c>
      <c r="V1861" s="3">
        <v>6.0319863500000001E-2</v>
      </c>
      <c r="W1861" s="2">
        <v>14</v>
      </c>
    </row>
    <row r="1862" spans="1:28" x14ac:dyDescent="0.2">
      <c r="A1862" s="1">
        <v>836000000000</v>
      </c>
      <c r="B1862" t="s">
        <v>130</v>
      </c>
      <c r="C1862" t="s">
        <v>1976</v>
      </c>
      <c r="D1862" t="s">
        <v>109</v>
      </c>
      <c r="E1862" s="4" t="str">
        <f>IF(SUMPRODUCT(--(NOT(ISERR(SEARCH({"c4","c3","c1","m4","m3","m2","m1","r3","r4","i2","cr1","hs1","g2"},D1862)))))&gt;0,"1","")</f>
        <v/>
      </c>
      <c r="F1862" t="s">
        <v>39</v>
      </c>
      <c r="G1862" t="s">
        <v>36</v>
      </c>
      <c r="H1862">
        <v>1.7747219999999999</v>
      </c>
      <c r="I1862">
        <v>0</v>
      </c>
      <c r="J1862">
        <v>1.7747219999999999</v>
      </c>
      <c r="K1862" s="2">
        <v>18</v>
      </c>
      <c r="N1862" t="s">
        <v>31</v>
      </c>
      <c r="O1862" s="4">
        <f t="shared" si="29"/>
        <v>1</v>
      </c>
      <c r="P1862" t="s">
        <v>117</v>
      </c>
      <c r="Q1862" s="3">
        <v>4.0100266099999997E-2</v>
      </c>
      <c r="R1862" s="2">
        <v>18</v>
      </c>
      <c r="U1862" t="s">
        <v>112</v>
      </c>
      <c r="V1862" s="3">
        <v>6.0150399200000003E-2</v>
      </c>
      <c r="W1862" s="2">
        <v>18</v>
      </c>
    </row>
    <row r="1863" spans="1:28" x14ac:dyDescent="0.2">
      <c r="A1863" s="1">
        <v>836000000000</v>
      </c>
      <c r="B1863" t="s">
        <v>130</v>
      </c>
      <c r="C1863" t="s">
        <v>1977</v>
      </c>
      <c r="D1863" t="s">
        <v>44</v>
      </c>
      <c r="E1863" s="4" t="str">
        <f>IF(SUMPRODUCT(--(NOT(ISERR(SEARCH({"c4","c3","c1","m4","m3","m2","m1","r3","r4","i2","cr1","hs1","g2"},D1863)))))&gt;0,"1","")</f>
        <v>1</v>
      </c>
      <c r="F1863" t="s">
        <v>39</v>
      </c>
      <c r="G1863" t="s">
        <v>38</v>
      </c>
      <c r="H1863">
        <v>4.0833000000000001E-2</v>
      </c>
      <c r="I1863">
        <v>0</v>
      </c>
      <c r="J1863">
        <v>4.0833000000000001E-2</v>
      </c>
      <c r="K1863" s="2">
        <v>3.3645833333333299</v>
      </c>
      <c r="N1863" t="s">
        <v>31</v>
      </c>
      <c r="O1863" s="4">
        <f t="shared" si="29"/>
        <v>1</v>
      </c>
      <c r="P1863" t="s">
        <v>69</v>
      </c>
      <c r="Q1863" s="3">
        <v>4.0098978200000003E-2</v>
      </c>
      <c r="R1863" s="2">
        <v>6.7291666666666599</v>
      </c>
      <c r="U1863" t="s">
        <v>81</v>
      </c>
      <c r="V1863" s="3">
        <v>7.0261926399999994E-2</v>
      </c>
      <c r="W1863" s="2">
        <v>26.9166666666666</v>
      </c>
      <c r="Z1863" t="s">
        <v>80</v>
      </c>
      <c r="AA1863" s="3">
        <v>6.0237181899999999E-2</v>
      </c>
      <c r="AB1863" s="2">
        <v>13.4583333333333</v>
      </c>
    </row>
    <row r="1864" spans="1:28" x14ac:dyDescent="0.2">
      <c r="A1864" s="1">
        <v>836000000000</v>
      </c>
      <c r="B1864" t="s">
        <v>130</v>
      </c>
      <c r="C1864" t="s">
        <v>1978</v>
      </c>
      <c r="D1864" t="s">
        <v>109</v>
      </c>
      <c r="E1864" s="4" t="str">
        <f>IF(SUMPRODUCT(--(NOT(ISERR(SEARCH({"c4","c3","c1","m4","m3","m2","m1","r3","r4","i2","cr1","hs1","g2"},D1864)))))&gt;0,"1","")</f>
        <v/>
      </c>
      <c r="F1864" t="s">
        <v>39</v>
      </c>
      <c r="G1864" t="s">
        <v>36</v>
      </c>
      <c r="H1864">
        <v>1.769444</v>
      </c>
      <c r="I1864">
        <v>0</v>
      </c>
      <c r="J1864">
        <v>1.769444</v>
      </c>
      <c r="K1864" s="2">
        <v>31</v>
      </c>
      <c r="N1864" t="s">
        <v>31</v>
      </c>
      <c r="O1864" s="4">
        <f t="shared" si="29"/>
        <v>1</v>
      </c>
      <c r="P1864" t="s">
        <v>117</v>
      </c>
      <c r="Q1864" s="3">
        <v>3.9981008499999998E-2</v>
      </c>
      <c r="R1864" s="2">
        <v>31</v>
      </c>
      <c r="U1864" t="s">
        <v>112</v>
      </c>
      <c r="V1864" s="3">
        <v>5.99715127E-2</v>
      </c>
      <c r="W1864" s="2">
        <v>31</v>
      </c>
    </row>
    <row r="1865" spans="1:28" x14ac:dyDescent="0.2">
      <c r="A1865" s="1">
        <v>836000000000</v>
      </c>
      <c r="B1865" t="s">
        <v>130</v>
      </c>
      <c r="C1865" t="s">
        <v>1979</v>
      </c>
      <c r="D1865" t="s">
        <v>109</v>
      </c>
      <c r="E1865" s="4" t="str">
        <f>IF(SUMPRODUCT(--(NOT(ISERR(SEARCH({"c4","c3","c1","m4","m3","m2","m1","r3","r4","i2","cr1","hs1","g2"},D1865)))))&gt;0,"1","")</f>
        <v/>
      </c>
      <c r="F1865" t="s">
        <v>39</v>
      </c>
      <c r="G1865" t="s">
        <v>36</v>
      </c>
      <c r="H1865">
        <v>1.766111</v>
      </c>
      <c r="I1865">
        <v>0</v>
      </c>
      <c r="J1865">
        <v>1.766111</v>
      </c>
      <c r="K1865" s="2">
        <v>17</v>
      </c>
      <c r="N1865" t="s">
        <v>31</v>
      </c>
      <c r="O1865" s="4">
        <f t="shared" si="29"/>
        <v>1</v>
      </c>
      <c r="P1865" t="s">
        <v>117</v>
      </c>
      <c r="Q1865" s="3">
        <v>3.9905698500000003E-2</v>
      </c>
      <c r="R1865" s="2">
        <v>17</v>
      </c>
      <c r="U1865" t="s">
        <v>112</v>
      </c>
      <c r="V1865" s="3">
        <v>5.9858547800000002E-2</v>
      </c>
      <c r="W1865" s="2">
        <v>17</v>
      </c>
    </row>
    <row r="1866" spans="1:28" x14ac:dyDescent="0.2">
      <c r="A1866" s="1">
        <v>836000000000</v>
      </c>
      <c r="B1866" t="s">
        <v>130</v>
      </c>
      <c r="C1866" t="s">
        <v>1980</v>
      </c>
      <c r="D1866" t="s">
        <v>69</v>
      </c>
      <c r="E1866" s="4" t="str">
        <f>IF(SUMPRODUCT(--(NOT(ISERR(SEARCH({"c4","c3","c1","m4","m3","m2","m1","r3","r4","i2","cr1","hs1","g2"},D1866)))))&gt;0,"1","")</f>
        <v>1</v>
      </c>
      <c r="F1866" t="s">
        <v>39</v>
      </c>
      <c r="G1866" t="s">
        <v>30</v>
      </c>
      <c r="H1866">
        <v>8.0833000000000002E-2</v>
      </c>
      <c r="I1866">
        <v>0</v>
      </c>
      <c r="J1866">
        <v>8.0833000000000002E-2</v>
      </c>
      <c r="K1866" s="2">
        <v>7.2916666666666696</v>
      </c>
      <c r="N1866" t="s">
        <v>31</v>
      </c>
      <c r="O1866" s="4">
        <f t="shared" si="29"/>
        <v>1</v>
      </c>
      <c r="P1866" t="s">
        <v>80</v>
      </c>
      <c r="Q1866" s="3">
        <v>3.9865584599999997E-2</v>
      </c>
      <c r="R1866" s="2">
        <v>14.5833333333333</v>
      </c>
      <c r="U1866" t="s">
        <v>81</v>
      </c>
      <c r="V1866" s="3">
        <v>5.9710567300000003E-2</v>
      </c>
      <c r="W1866" s="2">
        <v>29.1666666666666</v>
      </c>
    </row>
    <row r="1867" spans="1:28" x14ac:dyDescent="0.2">
      <c r="A1867" s="1">
        <v>836000000000</v>
      </c>
      <c r="B1867" t="s">
        <v>130</v>
      </c>
      <c r="C1867" t="s">
        <v>1981</v>
      </c>
      <c r="D1867" t="s">
        <v>109</v>
      </c>
      <c r="E1867" s="4" t="str">
        <f>IF(SUMPRODUCT(--(NOT(ISERR(SEARCH({"c4","c3","c1","m4","m3","m2","m1","r3","r4","i2","cr1","hs1","g2"},D1867)))))&gt;0,"1","")</f>
        <v/>
      </c>
      <c r="F1867" t="s">
        <v>39</v>
      </c>
      <c r="G1867" t="s">
        <v>36</v>
      </c>
      <c r="H1867">
        <v>1.763333</v>
      </c>
      <c r="I1867">
        <v>0</v>
      </c>
      <c r="J1867">
        <v>1.763333</v>
      </c>
      <c r="K1867" s="2">
        <v>18</v>
      </c>
      <c r="N1867" t="s">
        <v>31</v>
      </c>
      <c r="O1867" s="4">
        <f t="shared" si="29"/>
        <v>1</v>
      </c>
      <c r="P1867" t="s">
        <v>117</v>
      </c>
      <c r="Q1867" s="3">
        <v>3.9842928999999999E-2</v>
      </c>
      <c r="R1867" s="2">
        <v>18</v>
      </c>
      <c r="U1867" t="s">
        <v>112</v>
      </c>
      <c r="V1867" s="3">
        <v>5.9764393499999999E-2</v>
      </c>
      <c r="W1867" s="2">
        <v>18</v>
      </c>
    </row>
    <row r="1868" spans="1:28" x14ac:dyDescent="0.2">
      <c r="A1868" s="1">
        <v>836000000000</v>
      </c>
      <c r="B1868" t="s">
        <v>130</v>
      </c>
      <c r="C1868" t="s">
        <v>1982</v>
      </c>
      <c r="D1868" t="s">
        <v>44</v>
      </c>
      <c r="E1868" s="4" t="str">
        <f>IF(SUMPRODUCT(--(NOT(ISERR(SEARCH({"c4","c3","c1","m4","m3","m2","m1","r3","r4","i2","cr1","hs1","g2"},D1868)))))&gt;0,"1","")</f>
        <v>1</v>
      </c>
      <c r="F1868" t="s">
        <v>39</v>
      </c>
      <c r="G1868" t="s">
        <v>38</v>
      </c>
      <c r="H1868">
        <v>4.0556000000000002E-2</v>
      </c>
      <c r="I1868">
        <v>0</v>
      </c>
      <c r="J1868">
        <v>4.0556000000000002E-2</v>
      </c>
      <c r="K1868" s="2">
        <v>8.9754098360655696</v>
      </c>
      <c r="N1868" t="s">
        <v>31</v>
      </c>
      <c r="O1868" s="4">
        <f t="shared" si="29"/>
        <v>1</v>
      </c>
      <c r="P1868" t="s">
        <v>69</v>
      </c>
      <c r="Q1868" s="3">
        <v>3.9826957599999997E-2</v>
      </c>
      <c r="R1868" s="2">
        <v>17.9508196721311</v>
      </c>
      <c r="U1868" t="s">
        <v>80</v>
      </c>
      <c r="V1868" s="3">
        <v>5.9828549199999997E-2</v>
      </c>
      <c r="W1868" s="2">
        <v>35.9016393442622</v>
      </c>
      <c r="Z1868" t="s">
        <v>81</v>
      </c>
      <c r="AA1868" s="3">
        <v>6.9785288599999995E-2</v>
      </c>
      <c r="AB1868" s="2">
        <v>71.8032786885245</v>
      </c>
    </row>
    <row r="1869" spans="1:28" x14ac:dyDescent="0.2">
      <c r="A1869" s="1">
        <v>836000000000</v>
      </c>
      <c r="B1869" t="s">
        <v>130</v>
      </c>
      <c r="C1869" t="s">
        <v>1983</v>
      </c>
      <c r="D1869" t="s">
        <v>80</v>
      </c>
      <c r="E1869" s="4" t="str">
        <f>IF(SUMPRODUCT(--(NOT(ISERR(SEARCH({"c4","c3","c1","m4","m3","m2","m1","r3","r4","i2","cr1","hs1","g2"},D1869)))))&gt;0,"1","")</f>
        <v>1</v>
      </c>
      <c r="F1869" t="s">
        <v>39</v>
      </c>
      <c r="G1869" t="s">
        <v>87</v>
      </c>
      <c r="H1869">
        <v>0.157778</v>
      </c>
      <c r="I1869">
        <v>0</v>
      </c>
      <c r="J1869">
        <v>0.157778</v>
      </c>
      <c r="K1869" s="2">
        <v>36.6666666666667</v>
      </c>
      <c r="N1869" t="s">
        <v>31</v>
      </c>
      <c r="O1869" s="4">
        <f t="shared" si="29"/>
        <v>1</v>
      </c>
      <c r="P1869" t="s">
        <v>81</v>
      </c>
      <c r="Q1869" s="3">
        <v>3.9763812599999997E-2</v>
      </c>
      <c r="R1869" s="2">
        <v>73.3333333333334</v>
      </c>
    </row>
    <row r="1870" spans="1:28" x14ac:dyDescent="0.2">
      <c r="A1870" s="1">
        <v>836000000000</v>
      </c>
      <c r="B1870" t="s">
        <v>130</v>
      </c>
      <c r="C1870" t="s">
        <v>1984</v>
      </c>
      <c r="D1870" t="s">
        <v>109</v>
      </c>
      <c r="E1870" s="4" t="str">
        <f>IF(SUMPRODUCT(--(NOT(ISERR(SEARCH({"c4","c3","c1","m4","m3","m2","m1","r3","r4","i2","cr1","hs1","g2"},D1870)))))&gt;0,"1","")</f>
        <v/>
      </c>
      <c r="F1870" t="s">
        <v>39</v>
      </c>
      <c r="G1870" t="s">
        <v>36</v>
      </c>
      <c r="H1870">
        <v>1.7513890000000001</v>
      </c>
      <c r="I1870">
        <v>0</v>
      </c>
      <c r="J1870">
        <v>1.7513890000000001</v>
      </c>
      <c r="K1870" s="2">
        <v>19</v>
      </c>
      <c r="N1870" t="s">
        <v>31</v>
      </c>
      <c r="O1870" s="4">
        <f t="shared" si="29"/>
        <v>1</v>
      </c>
      <c r="P1870" t="s">
        <v>117</v>
      </c>
      <c r="Q1870" s="3">
        <v>3.9573051499999998E-2</v>
      </c>
      <c r="R1870" s="2">
        <v>19</v>
      </c>
      <c r="U1870" t="s">
        <v>112</v>
      </c>
      <c r="V1870" s="3">
        <v>5.9359577199999999E-2</v>
      </c>
      <c r="W1870" s="2">
        <v>19</v>
      </c>
    </row>
    <row r="1871" spans="1:28" x14ac:dyDescent="0.2">
      <c r="A1871" s="1">
        <v>836000000000</v>
      </c>
      <c r="B1871" t="s">
        <v>130</v>
      </c>
      <c r="C1871" t="s">
        <v>1985</v>
      </c>
      <c r="D1871" t="s">
        <v>108</v>
      </c>
      <c r="E1871" s="4" t="str">
        <f>IF(SUMPRODUCT(--(NOT(ISERR(SEARCH({"c4","c3","c1","m4","m3","m2","m1","r3","r4","i2","cr1","hs1","g2"},D1871)))))&gt;0,"1","")</f>
        <v/>
      </c>
      <c r="F1871" t="s">
        <v>39</v>
      </c>
      <c r="G1871" t="s">
        <v>38</v>
      </c>
      <c r="H1871">
        <v>0.35833300000000001</v>
      </c>
      <c r="I1871">
        <v>0</v>
      </c>
      <c r="J1871">
        <v>0.35833300000000001</v>
      </c>
      <c r="K1871" s="2">
        <v>1.5254237288135599</v>
      </c>
      <c r="N1871" t="s">
        <v>31</v>
      </c>
      <c r="O1871" s="4">
        <f t="shared" si="29"/>
        <v>1</v>
      </c>
      <c r="P1871" t="s">
        <v>107</v>
      </c>
      <c r="Q1871" s="3">
        <v>3.9548871899999997E-2</v>
      </c>
      <c r="R1871" s="2">
        <v>1.5254237288135599</v>
      </c>
      <c r="U1871" t="s">
        <v>113</v>
      </c>
      <c r="V1871" s="3">
        <v>7.3570244100000001E-2</v>
      </c>
      <c r="W1871" s="2">
        <v>3.0508474576271198</v>
      </c>
      <c r="Z1871" t="s">
        <v>111</v>
      </c>
      <c r="AA1871" s="3">
        <v>6.8665561099999994E-2</v>
      </c>
      <c r="AB1871" s="2">
        <v>3.0508474576271198</v>
      </c>
    </row>
    <row r="1872" spans="1:28" x14ac:dyDescent="0.2">
      <c r="A1872" s="1">
        <v>836000000000</v>
      </c>
      <c r="B1872" t="s">
        <v>130</v>
      </c>
      <c r="C1872" t="s">
        <v>1359</v>
      </c>
      <c r="D1872" t="s">
        <v>109</v>
      </c>
      <c r="E1872" s="4" t="str">
        <f>IF(SUMPRODUCT(--(NOT(ISERR(SEARCH({"c4","c3","c1","m4","m3","m2","m1","r3","r4","i2","cr1","hs1","g2"},D1872)))))&gt;0,"1","")</f>
        <v/>
      </c>
      <c r="F1872" t="s">
        <v>39</v>
      </c>
      <c r="G1872" t="s">
        <v>36</v>
      </c>
      <c r="H1872">
        <v>1.7427779999999999</v>
      </c>
      <c r="I1872">
        <v>0</v>
      </c>
      <c r="J1872">
        <v>1.7427779999999999</v>
      </c>
      <c r="K1872" s="2">
        <v>27</v>
      </c>
      <c r="N1872" t="s">
        <v>31</v>
      </c>
      <c r="O1872" s="4">
        <f t="shared" si="29"/>
        <v>1</v>
      </c>
      <c r="P1872" t="s">
        <v>117</v>
      </c>
      <c r="Q1872" s="3">
        <v>3.9378483899999997E-2</v>
      </c>
      <c r="R1872" s="2">
        <v>27</v>
      </c>
      <c r="U1872" t="s">
        <v>112</v>
      </c>
      <c r="V1872" s="3">
        <v>5.9067725799999998E-2</v>
      </c>
      <c r="W1872" s="2">
        <v>27</v>
      </c>
    </row>
    <row r="1873" spans="1:23" x14ac:dyDescent="0.2">
      <c r="A1873" s="1">
        <v>836000000000</v>
      </c>
      <c r="B1873" t="s">
        <v>130</v>
      </c>
      <c r="C1873" t="s">
        <v>1986</v>
      </c>
      <c r="D1873" t="s">
        <v>109</v>
      </c>
      <c r="E1873" s="4" t="str">
        <f>IF(SUMPRODUCT(--(NOT(ISERR(SEARCH({"c4","c3","c1","m4","m3","m2","m1","r3","r4","i2","cr1","hs1","g2"},D1873)))))&gt;0,"1","")</f>
        <v/>
      </c>
      <c r="F1873" t="s">
        <v>39</v>
      </c>
      <c r="G1873" t="s">
        <v>36</v>
      </c>
      <c r="H1873">
        <v>1.7419439999999999</v>
      </c>
      <c r="I1873">
        <v>0</v>
      </c>
      <c r="J1873">
        <v>1.7419439999999999</v>
      </c>
      <c r="K1873" s="2">
        <v>26</v>
      </c>
      <c r="N1873" t="s">
        <v>31</v>
      </c>
      <c r="O1873" s="4">
        <f t="shared" si="29"/>
        <v>1</v>
      </c>
      <c r="P1873" t="s">
        <v>117</v>
      </c>
      <c r="Q1873" s="3">
        <v>3.93596394E-2</v>
      </c>
      <c r="R1873" s="2">
        <v>26</v>
      </c>
      <c r="U1873" t="s">
        <v>112</v>
      </c>
      <c r="V1873" s="3">
        <v>5.9039459099999997E-2</v>
      </c>
      <c r="W1873" s="2">
        <v>26</v>
      </c>
    </row>
    <row r="1874" spans="1:23" x14ac:dyDescent="0.2">
      <c r="A1874" s="1">
        <v>836000000000</v>
      </c>
      <c r="B1874" t="s">
        <v>130</v>
      </c>
      <c r="C1874" t="s">
        <v>1987</v>
      </c>
      <c r="D1874" t="s">
        <v>69</v>
      </c>
      <c r="E1874" s="4" t="str">
        <f>IF(SUMPRODUCT(--(NOT(ISERR(SEARCH({"c4","c3","c1","m4","m3","m2","m1","r3","r4","i2","cr1","hs1","g2"},D1874)))))&gt;0,"1","")</f>
        <v>1</v>
      </c>
      <c r="F1874" t="s">
        <v>39</v>
      </c>
      <c r="G1874" t="s">
        <v>30</v>
      </c>
      <c r="H1874">
        <v>7.9722000000000001E-2</v>
      </c>
      <c r="I1874">
        <v>0</v>
      </c>
      <c r="J1874">
        <v>7.9722000000000001E-2</v>
      </c>
      <c r="K1874" s="2">
        <v>6.375</v>
      </c>
      <c r="N1874" t="s">
        <v>31</v>
      </c>
      <c r="O1874" s="4">
        <f t="shared" si="29"/>
        <v>1</v>
      </c>
      <c r="P1874" t="s">
        <v>80</v>
      </c>
      <c r="Q1874" s="3">
        <v>3.9317656600000001E-2</v>
      </c>
      <c r="R1874" s="2">
        <v>12.75</v>
      </c>
      <c r="U1874" t="s">
        <v>81</v>
      </c>
      <c r="V1874" s="3">
        <v>5.8889882099999999E-2</v>
      </c>
      <c r="W1874" s="2">
        <v>25.5</v>
      </c>
    </row>
    <row r="1875" spans="1:23" x14ac:dyDescent="0.2">
      <c r="A1875" s="1">
        <v>836000000000</v>
      </c>
      <c r="B1875" t="s">
        <v>130</v>
      </c>
      <c r="C1875" t="s">
        <v>1988</v>
      </c>
      <c r="D1875" t="s">
        <v>109</v>
      </c>
      <c r="E1875" s="4" t="str">
        <f>IF(SUMPRODUCT(--(NOT(ISERR(SEARCH({"c4","c3","c1","m4","m3","m2","m1","r3","r4","i2","cr1","hs1","g2"},D1875)))))&gt;0,"1","")</f>
        <v/>
      </c>
      <c r="F1875" t="s">
        <v>39</v>
      </c>
      <c r="G1875" t="s">
        <v>36</v>
      </c>
      <c r="H1875">
        <v>1.74</v>
      </c>
      <c r="I1875">
        <v>0</v>
      </c>
      <c r="J1875">
        <v>1.74</v>
      </c>
      <c r="K1875" s="2">
        <v>23</v>
      </c>
      <c r="N1875" t="s">
        <v>31</v>
      </c>
      <c r="O1875" s="4">
        <f t="shared" si="29"/>
        <v>1</v>
      </c>
      <c r="P1875" t="s">
        <v>117</v>
      </c>
      <c r="Q1875" s="3">
        <v>3.9315714299999999E-2</v>
      </c>
      <c r="R1875" s="2">
        <v>23</v>
      </c>
      <c r="U1875" t="s">
        <v>112</v>
      </c>
      <c r="V1875" s="3">
        <v>5.8973571400000001E-2</v>
      </c>
      <c r="W1875" s="2">
        <v>23</v>
      </c>
    </row>
    <row r="1876" spans="1:23" x14ac:dyDescent="0.2">
      <c r="A1876" s="1">
        <v>836000000000</v>
      </c>
      <c r="B1876" t="s">
        <v>130</v>
      </c>
      <c r="C1876" t="s">
        <v>1989</v>
      </c>
      <c r="D1876" t="s">
        <v>109</v>
      </c>
      <c r="E1876" s="4" t="str">
        <f>IF(SUMPRODUCT(--(NOT(ISERR(SEARCH({"c4","c3","c1","m4","m3","m2","m1","r3","r4","i2","cr1","hs1","g2"},D1876)))))&gt;0,"1","")</f>
        <v/>
      </c>
      <c r="F1876" t="s">
        <v>39</v>
      </c>
      <c r="G1876" t="s">
        <v>36</v>
      </c>
      <c r="H1876">
        <v>1.7388889999999999</v>
      </c>
      <c r="I1876">
        <v>0</v>
      </c>
      <c r="J1876">
        <v>1.7388889999999999</v>
      </c>
      <c r="K1876" s="2">
        <v>17</v>
      </c>
      <c r="N1876" t="s">
        <v>31</v>
      </c>
      <c r="O1876" s="4">
        <f t="shared" si="29"/>
        <v>1</v>
      </c>
      <c r="P1876" t="s">
        <v>117</v>
      </c>
      <c r="Q1876" s="3">
        <v>3.9290611000000003E-2</v>
      </c>
      <c r="R1876" s="2">
        <v>17</v>
      </c>
      <c r="U1876" t="s">
        <v>112</v>
      </c>
      <c r="V1876" s="3">
        <v>5.8935916499999998E-2</v>
      </c>
      <c r="W1876" s="2">
        <v>17</v>
      </c>
    </row>
    <row r="1877" spans="1:23" x14ac:dyDescent="0.2">
      <c r="A1877" s="1">
        <v>836000000000</v>
      </c>
      <c r="B1877" t="s">
        <v>130</v>
      </c>
      <c r="C1877" t="s">
        <v>1990</v>
      </c>
      <c r="D1877" t="s">
        <v>109</v>
      </c>
      <c r="E1877" s="4" t="str">
        <f>IF(SUMPRODUCT(--(NOT(ISERR(SEARCH({"c4","c3","c1","m4","m3","m2","m1","r3","r4","i2","cr1","hs1","g2"},D1877)))))&gt;0,"1","")</f>
        <v/>
      </c>
      <c r="F1877" t="s">
        <v>39</v>
      </c>
      <c r="G1877" t="s">
        <v>36</v>
      </c>
      <c r="H1877">
        <v>1.736667</v>
      </c>
      <c r="I1877">
        <v>0</v>
      </c>
      <c r="J1877">
        <v>1.736667</v>
      </c>
      <c r="K1877" s="2">
        <v>25</v>
      </c>
      <c r="N1877" t="s">
        <v>31</v>
      </c>
      <c r="O1877" s="4">
        <f t="shared" si="29"/>
        <v>1</v>
      </c>
      <c r="P1877" t="s">
        <v>117</v>
      </c>
      <c r="Q1877" s="3">
        <v>3.9240404399999998E-2</v>
      </c>
      <c r="R1877" s="2">
        <v>25</v>
      </c>
      <c r="U1877" t="s">
        <v>112</v>
      </c>
      <c r="V1877" s="3">
        <v>5.8860606500000003E-2</v>
      </c>
      <c r="W1877" s="2">
        <v>25</v>
      </c>
    </row>
    <row r="1878" spans="1:23" x14ac:dyDescent="0.2">
      <c r="A1878" s="1">
        <v>836000000000</v>
      </c>
      <c r="B1878" t="s">
        <v>130</v>
      </c>
      <c r="C1878" t="s">
        <v>1991</v>
      </c>
      <c r="D1878" t="s">
        <v>109</v>
      </c>
      <c r="E1878" s="4" t="str">
        <f>IF(SUMPRODUCT(--(NOT(ISERR(SEARCH({"c4","c3","c1","m4","m3","m2","m1","r3","r4","i2","cr1","hs1","g2"},D1878)))))&gt;0,"1","")</f>
        <v/>
      </c>
      <c r="F1878" t="s">
        <v>39</v>
      </c>
      <c r="G1878" t="s">
        <v>36</v>
      </c>
      <c r="H1878">
        <v>1.736389</v>
      </c>
      <c r="I1878">
        <v>0</v>
      </c>
      <c r="J1878">
        <v>1.736389</v>
      </c>
      <c r="K1878" s="2">
        <v>24</v>
      </c>
      <c r="N1878" t="s">
        <v>31</v>
      </c>
      <c r="O1878" s="4">
        <f t="shared" si="29"/>
        <v>1</v>
      </c>
      <c r="P1878" t="s">
        <v>117</v>
      </c>
      <c r="Q1878" s="3">
        <v>3.9234122900000001E-2</v>
      </c>
      <c r="R1878" s="2">
        <v>24</v>
      </c>
      <c r="U1878" t="s">
        <v>112</v>
      </c>
      <c r="V1878" s="3">
        <v>5.8851184299999998E-2</v>
      </c>
      <c r="W1878" s="2">
        <v>24</v>
      </c>
    </row>
    <row r="1879" spans="1:23" x14ac:dyDescent="0.2">
      <c r="A1879" s="1">
        <v>836000000000</v>
      </c>
      <c r="B1879" t="s">
        <v>130</v>
      </c>
      <c r="C1879" t="s">
        <v>1992</v>
      </c>
      <c r="D1879" t="s">
        <v>109</v>
      </c>
      <c r="E1879" s="4" t="str">
        <f>IF(SUMPRODUCT(--(NOT(ISERR(SEARCH({"c4","c3","c1","m4","m3","m2","m1","r3","r4","i2","cr1","hs1","g2"},D1879)))))&gt;0,"1","")</f>
        <v/>
      </c>
      <c r="F1879" t="s">
        <v>39</v>
      </c>
      <c r="G1879" t="s">
        <v>36</v>
      </c>
      <c r="H1879">
        <v>1.735833</v>
      </c>
      <c r="I1879">
        <v>0</v>
      </c>
      <c r="J1879">
        <v>1.735833</v>
      </c>
      <c r="K1879" s="2">
        <v>17</v>
      </c>
      <c r="N1879" t="s">
        <v>31</v>
      </c>
      <c r="O1879" s="4">
        <f t="shared" si="29"/>
        <v>1</v>
      </c>
      <c r="P1879" t="s">
        <v>117</v>
      </c>
      <c r="Q1879" s="3">
        <v>3.9221559900000001E-2</v>
      </c>
      <c r="R1879" s="2">
        <v>17</v>
      </c>
      <c r="U1879" t="s">
        <v>112</v>
      </c>
      <c r="V1879" s="3">
        <v>5.8832339900000002E-2</v>
      </c>
      <c r="W1879" s="2">
        <v>17</v>
      </c>
    </row>
    <row r="1880" spans="1:23" x14ac:dyDescent="0.2">
      <c r="A1880" s="1">
        <v>836000000000</v>
      </c>
      <c r="B1880" t="s">
        <v>130</v>
      </c>
      <c r="C1880" t="s">
        <v>1993</v>
      </c>
      <c r="D1880" t="s">
        <v>109</v>
      </c>
      <c r="E1880" s="4" t="str">
        <f>IF(SUMPRODUCT(--(NOT(ISERR(SEARCH({"c4","c3","c1","m4","m3","m2","m1","r3","r4","i2","cr1","hs1","g2"},D1880)))))&gt;0,"1","")</f>
        <v/>
      </c>
      <c r="F1880" t="s">
        <v>39</v>
      </c>
      <c r="G1880" t="s">
        <v>36</v>
      </c>
      <c r="H1880">
        <v>1.7347220000000001</v>
      </c>
      <c r="I1880">
        <v>0</v>
      </c>
      <c r="J1880">
        <v>1.7347220000000001</v>
      </c>
      <c r="K1880" s="2">
        <v>17</v>
      </c>
      <c r="N1880" t="s">
        <v>31</v>
      </c>
      <c r="O1880" s="4">
        <f t="shared" si="29"/>
        <v>1</v>
      </c>
      <c r="P1880" t="s">
        <v>117</v>
      </c>
      <c r="Q1880" s="3">
        <v>3.9196456599999999E-2</v>
      </c>
      <c r="R1880" s="2">
        <v>17</v>
      </c>
      <c r="U1880" t="s">
        <v>112</v>
      </c>
      <c r="V1880" s="3">
        <v>5.8794684899999998E-2</v>
      </c>
      <c r="W1880" s="2">
        <v>17</v>
      </c>
    </row>
    <row r="1881" spans="1:23" x14ac:dyDescent="0.2">
      <c r="A1881" s="1">
        <v>836000000000</v>
      </c>
      <c r="B1881" t="s">
        <v>130</v>
      </c>
      <c r="C1881" t="s">
        <v>1994</v>
      </c>
      <c r="D1881" t="s">
        <v>109</v>
      </c>
      <c r="E1881" s="4" t="str">
        <f>IF(SUMPRODUCT(--(NOT(ISERR(SEARCH({"c4","c3","c1","m4","m3","m2","m1","r3","r4","i2","cr1","hs1","g2"},D1881)))))&gt;0,"1","")</f>
        <v/>
      </c>
      <c r="F1881" t="s">
        <v>39</v>
      </c>
      <c r="G1881" t="s">
        <v>36</v>
      </c>
      <c r="H1881">
        <v>1.7275</v>
      </c>
      <c r="I1881">
        <v>0</v>
      </c>
      <c r="J1881">
        <v>1.7275</v>
      </c>
      <c r="K1881" s="2">
        <v>25</v>
      </c>
      <c r="N1881" t="s">
        <v>31</v>
      </c>
      <c r="O1881" s="4">
        <f t="shared" si="29"/>
        <v>1</v>
      </c>
      <c r="P1881" t="s">
        <v>117</v>
      </c>
      <c r="Q1881" s="3">
        <v>3.9033273799999997E-2</v>
      </c>
      <c r="R1881" s="2">
        <v>25</v>
      </c>
      <c r="U1881" t="s">
        <v>112</v>
      </c>
      <c r="V1881" s="3">
        <v>5.8549910699999999E-2</v>
      </c>
      <c r="W1881" s="2">
        <v>25</v>
      </c>
    </row>
    <row r="1882" spans="1:23" x14ac:dyDescent="0.2">
      <c r="A1882" s="1">
        <v>836000000000</v>
      </c>
      <c r="B1882" t="s">
        <v>130</v>
      </c>
      <c r="C1882" t="s">
        <v>1995</v>
      </c>
      <c r="D1882" t="s">
        <v>69</v>
      </c>
      <c r="E1882" s="4" t="str">
        <f>IF(SUMPRODUCT(--(NOT(ISERR(SEARCH({"c4","c3","c1","m4","m3","m2","m1","r3","r4","i2","cr1","hs1","g2"},D1882)))))&gt;0,"1","")</f>
        <v>1</v>
      </c>
      <c r="F1882" t="s">
        <v>39</v>
      </c>
      <c r="G1882" t="s">
        <v>30</v>
      </c>
      <c r="H1882">
        <v>7.8889000000000001E-2</v>
      </c>
      <c r="I1882">
        <v>0</v>
      </c>
      <c r="J1882">
        <v>7.8889000000000001E-2</v>
      </c>
      <c r="K1882" s="2">
        <v>6.2083333333333304</v>
      </c>
      <c r="N1882" t="s">
        <v>31</v>
      </c>
      <c r="O1882" s="4">
        <f t="shared" si="29"/>
        <v>1</v>
      </c>
      <c r="P1882" t="s">
        <v>80</v>
      </c>
      <c r="Q1882" s="3">
        <v>3.89068339E-2</v>
      </c>
      <c r="R1882" s="2">
        <v>12.4166666666666</v>
      </c>
      <c r="U1882" t="s">
        <v>81</v>
      </c>
      <c r="V1882" s="3">
        <v>5.8274553E-2</v>
      </c>
      <c r="W1882" s="2">
        <v>24.8333333333333</v>
      </c>
    </row>
    <row r="1883" spans="1:23" x14ac:dyDescent="0.2">
      <c r="A1883" s="1">
        <v>836000000000</v>
      </c>
      <c r="B1883" t="s">
        <v>130</v>
      </c>
      <c r="C1883" t="s">
        <v>1996</v>
      </c>
      <c r="D1883" t="s">
        <v>109</v>
      </c>
      <c r="E1883" s="4" t="str">
        <f>IF(SUMPRODUCT(--(NOT(ISERR(SEARCH({"c4","c3","c1","m4","m3","m2","m1","r3","r4","i2","cr1","hs1","g2"},D1883)))))&gt;0,"1","")</f>
        <v/>
      </c>
      <c r="F1883" t="s">
        <v>39</v>
      </c>
      <c r="G1883" t="s">
        <v>36</v>
      </c>
      <c r="H1883">
        <v>1.7188889999999999</v>
      </c>
      <c r="I1883">
        <v>0</v>
      </c>
      <c r="J1883">
        <v>1.7188889999999999</v>
      </c>
      <c r="K1883" s="2">
        <v>19</v>
      </c>
      <c r="N1883" t="s">
        <v>31</v>
      </c>
      <c r="O1883" s="4">
        <f t="shared" si="29"/>
        <v>1</v>
      </c>
      <c r="P1883" t="s">
        <v>117</v>
      </c>
      <c r="Q1883" s="3">
        <v>3.8838706200000003E-2</v>
      </c>
      <c r="R1883" s="2">
        <v>19</v>
      </c>
      <c r="U1883" t="s">
        <v>112</v>
      </c>
      <c r="V1883" s="3">
        <v>5.8258059299999998E-2</v>
      </c>
      <c r="W1883" s="2">
        <v>19</v>
      </c>
    </row>
    <row r="1884" spans="1:23" x14ac:dyDescent="0.2">
      <c r="A1884" s="1">
        <v>836000000000</v>
      </c>
      <c r="B1884" t="s">
        <v>130</v>
      </c>
      <c r="C1884" t="s">
        <v>1997</v>
      </c>
      <c r="D1884" t="s">
        <v>109</v>
      </c>
      <c r="E1884" s="4" t="str">
        <f>IF(SUMPRODUCT(--(NOT(ISERR(SEARCH({"c4","c3","c1","m4","m3","m2","m1","r3","r4","i2","cr1","hs1","g2"},D1884)))))&gt;0,"1","")</f>
        <v/>
      </c>
      <c r="F1884" t="s">
        <v>39</v>
      </c>
      <c r="G1884" t="s">
        <v>36</v>
      </c>
      <c r="H1884">
        <v>1.716944</v>
      </c>
      <c r="I1884">
        <v>0</v>
      </c>
      <c r="J1884">
        <v>1.716944</v>
      </c>
      <c r="K1884" s="2">
        <v>17</v>
      </c>
      <c r="N1884" t="s">
        <v>31</v>
      </c>
      <c r="O1884" s="4">
        <f t="shared" si="29"/>
        <v>1</v>
      </c>
      <c r="P1884" t="s">
        <v>117</v>
      </c>
      <c r="Q1884" s="3">
        <v>3.8794758499999998E-2</v>
      </c>
      <c r="R1884" s="2">
        <v>17</v>
      </c>
      <c r="U1884" t="s">
        <v>112</v>
      </c>
      <c r="V1884" s="3">
        <v>5.81921377E-2</v>
      </c>
      <c r="W1884" s="2">
        <v>17</v>
      </c>
    </row>
    <row r="1885" spans="1:23" x14ac:dyDescent="0.2">
      <c r="A1885" s="1">
        <v>836000000000</v>
      </c>
      <c r="B1885" t="s">
        <v>130</v>
      </c>
      <c r="C1885" t="s">
        <v>1998</v>
      </c>
      <c r="D1885" t="s">
        <v>80</v>
      </c>
      <c r="E1885" s="4" t="str">
        <f>IF(SUMPRODUCT(--(NOT(ISERR(SEARCH({"c4","c3","c1","m4","m3","m2","m1","r3","r4","i2","cr1","hs1","g2"},D1885)))))&gt;0,"1","")</f>
        <v>1</v>
      </c>
      <c r="F1885" t="s">
        <v>39</v>
      </c>
      <c r="G1885" t="s">
        <v>33</v>
      </c>
      <c r="H1885">
        <v>0.18</v>
      </c>
      <c r="I1885">
        <v>0</v>
      </c>
      <c r="J1885">
        <v>0.18</v>
      </c>
      <c r="K1885" s="2">
        <v>15.4583333333333</v>
      </c>
      <c r="N1885" t="s">
        <v>31</v>
      </c>
      <c r="O1885" s="4">
        <f t="shared" si="29"/>
        <v>1</v>
      </c>
      <c r="P1885" t="s">
        <v>81</v>
      </c>
      <c r="Q1885" s="3">
        <v>3.8716071400000003E-2</v>
      </c>
      <c r="R1885" s="2">
        <v>30.9166666666666</v>
      </c>
    </row>
    <row r="1886" spans="1:23" x14ac:dyDescent="0.2">
      <c r="A1886" s="1">
        <v>836000000000</v>
      </c>
      <c r="B1886" t="s">
        <v>130</v>
      </c>
      <c r="C1886" t="s">
        <v>973</v>
      </c>
      <c r="D1886" t="s">
        <v>109</v>
      </c>
      <c r="E1886" s="4" t="str">
        <f>IF(SUMPRODUCT(--(NOT(ISERR(SEARCH({"c4","c3","c1","m4","m3","m2","m1","r3","r4","i2","cr1","hs1","g2"},D1886)))))&gt;0,"1","")</f>
        <v/>
      </c>
      <c r="F1886" t="s">
        <v>39</v>
      </c>
      <c r="G1886" t="s">
        <v>36</v>
      </c>
      <c r="H1886">
        <v>1.713333</v>
      </c>
      <c r="I1886">
        <v>0</v>
      </c>
      <c r="J1886">
        <v>1.713333</v>
      </c>
      <c r="K1886" s="2">
        <v>17</v>
      </c>
      <c r="N1886" t="s">
        <v>31</v>
      </c>
      <c r="O1886" s="4">
        <f t="shared" si="29"/>
        <v>1</v>
      </c>
      <c r="P1886" t="s">
        <v>117</v>
      </c>
      <c r="Q1886" s="3">
        <v>3.8713167100000001E-2</v>
      </c>
      <c r="R1886" s="2">
        <v>17</v>
      </c>
      <c r="U1886" t="s">
        <v>112</v>
      </c>
      <c r="V1886" s="3">
        <v>5.8069750599999997E-2</v>
      </c>
      <c r="W1886" s="2">
        <v>17</v>
      </c>
    </row>
    <row r="1887" spans="1:23" x14ac:dyDescent="0.2">
      <c r="A1887" s="1">
        <v>836000000000</v>
      </c>
      <c r="B1887" t="s">
        <v>130</v>
      </c>
      <c r="C1887" t="s">
        <v>1999</v>
      </c>
      <c r="D1887" t="s">
        <v>109</v>
      </c>
      <c r="E1887" s="4" t="str">
        <f>IF(SUMPRODUCT(--(NOT(ISERR(SEARCH({"c4","c3","c1","m4","m3","m2","m1","r3","r4","i2","cr1","hs1","g2"},D1887)))))&gt;0,"1","")</f>
        <v/>
      </c>
      <c r="F1887" t="s">
        <v>39</v>
      </c>
      <c r="G1887" t="s">
        <v>36</v>
      </c>
      <c r="H1887">
        <v>1.7075</v>
      </c>
      <c r="I1887">
        <v>0</v>
      </c>
      <c r="J1887">
        <v>1.7075</v>
      </c>
      <c r="K1887" s="2">
        <v>14</v>
      </c>
      <c r="N1887" t="s">
        <v>31</v>
      </c>
      <c r="O1887" s="4">
        <f t="shared" si="29"/>
        <v>1</v>
      </c>
      <c r="P1887" t="s">
        <v>117</v>
      </c>
      <c r="Q1887" s="3">
        <v>3.8581368999999997E-2</v>
      </c>
      <c r="R1887" s="2">
        <v>14</v>
      </c>
      <c r="U1887" t="s">
        <v>112</v>
      </c>
      <c r="V1887" s="3">
        <v>5.7872053600000001E-2</v>
      </c>
      <c r="W1887" s="2">
        <v>14</v>
      </c>
    </row>
    <row r="1888" spans="1:23" x14ac:dyDescent="0.2">
      <c r="A1888" s="1">
        <v>836000000000</v>
      </c>
      <c r="B1888" t="s">
        <v>130</v>
      </c>
      <c r="C1888" t="s">
        <v>2000</v>
      </c>
      <c r="D1888" t="s">
        <v>109</v>
      </c>
      <c r="E1888" s="4" t="str">
        <f>IF(SUMPRODUCT(--(NOT(ISERR(SEARCH({"c4","c3","c1","m4","m3","m2","m1","r3","r4","i2","cr1","hs1","g2"},D1888)))))&gt;0,"1","")</f>
        <v/>
      </c>
      <c r="F1888" t="s">
        <v>39</v>
      </c>
      <c r="G1888" t="s">
        <v>36</v>
      </c>
      <c r="H1888">
        <v>1.7052779999999901</v>
      </c>
      <c r="I1888">
        <v>0</v>
      </c>
      <c r="J1888">
        <v>1.7052779999999901</v>
      </c>
      <c r="K1888" s="2">
        <v>24</v>
      </c>
      <c r="N1888" t="s">
        <v>31</v>
      </c>
      <c r="O1888" s="4">
        <f t="shared" si="29"/>
        <v>1</v>
      </c>
      <c r="P1888" t="s">
        <v>117</v>
      </c>
      <c r="Q1888" s="3">
        <v>3.8531162399999999E-2</v>
      </c>
      <c r="R1888" s="2">
        <v>24</v>
      </c>
      <c r="U1888" t="s">
        <v>112</v>
      </c>
      <c r="V1888" s="3">
        <v>5.7796743599999999E-2</v>
      </c>
      <c r="W1888" s="2">
        <v>24</v>
      </c>
    </row>
    <row r="1889" spans="1:28" x14ac:dyDescent="0.2">
      <c r="A1889" s="1">
        <v>836000000000</v>
      </c>
      <c r="B1889" t="s">
        <v>130</v>
      </c>
      <c r="C1889" t="s">
        <v>2001</v>
      </c>
      <c r="D1889" t="s">
        <v>109</v>
      </c>
      <c r="E1889" s="4" t="str">
        <f>IF(SUMPRODUCT(--(NOT(ISERR(SEARCH({"c4","c3","c1","m4","m3","m2","m1","r3","r4","i2","cr1","hs1","g2"},D1889)))))&gt;0,"1","")</f>
        <v/>
      </c>
      <c r="F1889" t="s">
        <v>39</v>
      </c>
      <c r="G1889" t="s">
        <v>36</v>
      </c>
      <c r="H1889">
        <v>1.703889</v>
      </c>
      <c r="I1889">
        <v>0</v>
      </c>
      <c r="J1889">
        <v>1.703889</v>
      </c>
      <c r="K1889" s="2">
        <v>17</v>
      </c>
      <c r="N1889" t="s">
        <v>31</v>
      </c>
      <c r="O1889" s="4">
        <f t="shared" si="29"/>
        <v>1</v>
      </c>
      <c r="P1889" t="s">
        <v>117</v>
      </c>
      <c r="Q1889" s="3">
        <v>3.84997776E-2</v>
      </c>
      <c r="R1889" s="2">
        <v>17</v>
      </c>
      <c r="U1889" t="s">
        <v>112</v>
      </c>
      <c r="V1889" s="3">
        <v>5.7749666499999998E-2</v>
      </c>
      <c r="W1889" s="2">
        <v>17</v>
      </c>
    </row>
    <row r="1890" spans="1:28" x14ac:dyDescent="0.2">
      <c r="A1890" s="1">
        <v>836000000000</v>
      </c>
      <c r="B1890" t="s">
        <v>130</v>
      </c>
      <c r="C1890" t="s">
        <v>2002</v>
      </c>
      <c r="D1890" t="s">
        <v>109</v>
      </c>
      <c r="E1890" s="4" t="str">
        <f>IF(SUMPRODUCT(--(NOT(ISERR(SEARCH({"c4","c3","c1","m4","m3","m2","m1","r3","r4","i2","cr1","hs1","g2"},D1890)))))&gt;0,"1","")</f>
        <v/>
      </c>
      <c r="F1890" t="s">
        <v>39</v>
      </c>
      <c r="G1890" t="s">
        <v>36</v>
      </c>
      <c r="H1890">
        <v>1.703611</v>
      </c>
      <c r="I1890">
        <v>0</v>
      </c>
      <c r="J1890">
        <v>1.703611</v>
      </c>
      <c r="K1890" s="2">
        <v>16</v>
      </c>
      <c r="N1890" t="s">
        <v>31</v>
      </c>
      <c r="O1890" s="4">
        <f t="shared" si="29"/>
        <v>1</v>
      </c>
      <c r="P1890" t="s">
        <v>117</v>
      </c>
      <c r="Q1890" s="3">
        <v>3.8493496199999998E-2</v>
      </c>
      <c r="R1890" s="2">
        <v>16</v>
      </c>
      <c r="U1890" t="s">
        <v>112</v>
      </c>
      <c r="V1890" s="3">
        <v>5.77402443E-2</v>
      </c>
      <c r="W1890" s="2">
        <v>16</v>
      </c>
    </row>
    <row r="1891" spans="1:28" x14ac:dyDescent="0.2">
      <c r="A1891" s="1">
        <v>836000000000</v>
      </c>
      <c r="B1891" t="s">
        <v>130</v>
      </c>
      <c r="C1891" t="s">
        <v>2003</v>
      </c>
      <c r="D1891" t="s">
        <v>44</v>
      </c>
      <c r="E1891" s="4" t="str">
        <f>IF(SUMPRODUCT(--(NOT(ISERR(SEARCH({"c4","c3","c1","m4","m3","m2","m1","r3","r4","i2","cr1","hs1","g2"},D1891)))))&gt;0,"1","")</f>
        <v>1</v>
      </c>
      <c r="F1891" t="s">
        <v>39</v>
      </c>
      <c r="G1891" t="s">
        <v>38</v>
      </c>
      <c r="H1891">
        <v>3.9167E-2</v>
      </c>
      <c r="I1891">
        <v>0</v>
      </c>
      <c r="J1891">
        <v>3.9167E-2</v>
      </c>
      <c r="K1891" s="2">
        <v>2.1354166666666701</v>
      </c>
      <c r="N1891" t="s">
        <v>31</v>
      </c>
      <c r="O1891" s="4">
        <f t="shared" si="29"/>
        <v>1</v>
      </c>
      <c r="P1891" t="s">
        <v>69</v>
      </c>
      <c r="Q1891" s="3">
        <v>3.8462926500000001E-2</v>
      </c>
      <c r="R1891" s="2">
        <v>4.2708333333333401</v>
      </c>
      <c r="U1891" t="s">
        <v>80</v>
      </c>
      <c r="V1891" s="3">
        <v>5.7779484800000003E-2</v>
      </c>
      <c r="W1891" s="2">
        <v>8.5416666666666803</v>
      </c>
      <c r="Z1891" t="s">
        <v>81</v>
      </c>
      <c r="AA1891" s="3">
        <v>6.7395216399999999E-2</v>
      </c>
      <c r="AB1891" s="2">
        <v>17.0833333333333</v>
      </c>
    </row>
    <row r="1892" spans="1:28" x14ac:dyDescent="0.2">
      <c r="A1892" s="1">
        <v>836000000000</v>
      </c>
      <c r="B1892" t="s">
        <v>130</v>
      </c>
      <c r="C1892" t="s">
        <v>2004</v>
      </c>
      <c r="D1892" t="s">
        <v>109</v>
      </c>
      <c r="E1892" s="4" t="str">
        <f>IF(SUMPRODUCT(--(NOT(ISERR(SEARCH({"c4","c3","c1","m4","m3","m2","m1","r3","r4","i2","cr1","hs1","g2"},D1892)))))&gt;0,"1","")</f>
        <v/>
      </c>
      <c r="F1892" t="s">
        <v>39</v>
      </c>
      <c r="G1892" t="s">
        <v>36</v>
      </c>
      <c r="H1892">
        <v>1.697778</v>
      </c>
      <c r="I1892">
        <v>0</v>
      </c>
      <c r="J1892">
        <v>1.697778</v>
      </c>
      <c r="K1892" s="2">
        <v>18</v>
      </c>
      <c r="N1892" t="s">
        <v>31</v>
      </c>
      <c r="O1892" s="4">
        <f t="shared" si="29"/>
        <v>1</v>
      </c>
      <c r="P1892" t="s">
        <v>117</v>
      </c>
      <c r="Q1892" s="3">
        <v>3.8361698100000001E-2</v>
      </c>
      <c r="R1892" s="2">
        <v>18</v>
      </c>
      <c r="U1892" t="s">
        <v>112</v>
      </c>
      <c r="V1892" s="3">
        <v>5.7542547200000002E-2</v>
      </c>
      <c r="W1892" s="2">
        <v>18</v>
      </c>
    </row>
    <row r="1893" spans="1:28" x14ac:dyDescent="0.2">
      <c r="A1893" s="1">
        <v>836000000000</v>
      </c>
      <c r="B1893" t="s">
        <v>130</v>
      </c>
      <c r="C1893" t="s">
        <v>2005</v>
      </c>
      <c r="D1893" t="s">
        <v>80</v>
      </c>
      <c r="E1893" s="4" t="str">
        <f>IF(SUMPRODUCT(--(NOT(ISERR(SEARCH({"c4","c3","c1","m4","m3","m2","m1","r3","r4","i2","cr1","hs1","g2"},D1893)))))&gt;0,"1","")</f>
        <v>1</v>
      </c>
      <c r="F1893" t="s">
        <v>39</v>
      </c>
      <c r="G1893" t="s">
        <v>125</v>
      </c>
      <c r="H1893">
        <v>0.16333300000000001</v>
      </c>
      <c r="I1893">
        <v>0</v>
      </c>
      <c r="J1893">
        <v>0.16333300000000001</v>
      </c>
      <c r="K1893" s="2">
        <v>30.875</v>
      </c>
      <c r="N1893" t="s">
        <v>31</v>
      </c>
      <c r="O1893" s="4">
        <f t="shared" si="29"/>
        <v>1</v>
      </c>
      <c r="P1893" t="s">
        <v>81</v>
      </c>
      <c r="Q1893" s="3">
        <v>3.8324921800000002E-2</v>
      </c>
      <c r="R1893" s="2">
        <v>61.75</v>
      </c>
    </row>
    <row r="1894" spans="1:28" x14ac:dyDescent="0.2">
      <c r="A1894" s="1">
        <v>836000000000</v>
      </c>
      <c r="B1894" t="s">
        <v>130</v>
      </c>
      <c r="C1894" t="s">
        <v>2006</v>
      </c>
      <c r="D1894" t="s">
        <v>109</v>
      </c>
      <c r="E1894" s="4" t="str">
        <f>IF(SUMPRODUCT(--(NOT(ISERR(SEARCH({"c4","c3","c1","m4","m3","m2","m1","r3","r4","i2","cr1","hs1","g2"},D1894)))))&gt;0,"1","")</f>
        <v/>
      </c>
      <c r="F1894" t="s">
        <v>39</v>
      </c>
      <c r="G1894" t="s">
        <v>36</v>
      </c>
      <c r="H1894">
        <v>1.693333</v>
      </c>
      <c r="I1894">
        <v>0</v>
      </c>
      <c r="J1894">
        <v>1.693333</v>
      </c>
      <c r="K1894" s="2">
        <v>22</v>
      </c>
      <c r="N1894" t="s">
        <v>31</v>
      </c>
      <c r="O1894" s="4">
        <f t="shared" si="29"/>
        <v>1</v>
      </c>
      <c r="P1894" t="s">
        <v>117</v>
      </c>
      <c r="Q1894" s="3">
        <v>3.8261262300000001E-2</v>
      </c>
      <c r="R1894" s="2">
        <v>22</v>
      </c>
      <c r="U1894" t="s">
        <v>112</v>
      </c>
      <c r="V1894" s="3">
        <v>5.7391893499999999E-2</v>
      </c>
      <c r="W1894" s="2">
        <v>22</v>
      </c>
    </row>
    <row r="1895" spans="1:28" x14ac:dyDescent="0.2">
      <c r="A1895" s="1">
        <v>836000000000</v>
      </c>
      <c r="B1895" t="s">
        <v>130</v>
      </c>
      <c r="C1895" t="s">
        <v>2007</v>
      </c>
      <c r="D1895" t="s">
        <v>109</v>
      </c>
      <c r="E1895" s="4" t="str">
        <f>IF(SUMPRODUCT(--(NOT(ISERR(SEARCH({"c4","c3","c1","m4","m3","m2","m1","r3","r4","i2","cr1","hs1","g2"},D1895)))))&gt;0,"1","")</f>
        <v/>
      </c>
      <c r="F1895" t="s">
        <v>39</v>
      </c>
      <c r="G1895" t="s">
        <v>36</v>
      </c>
      <c r="H1895">
        <v>1.693333</v>
      </c>
      <c r="I1895">
        <v>0</v>
      </c>
      <c r="J1895">
        <v>1.693333</v>
      </c>
      <c r="K1895" s="2">
        <v>24</v>
      </c>
      <c r="N1895" t="s">
        <v>31</v>
      </c>
      <c r="O1895" s="4">
        <f t="shared" si="29"/>
        <v>1</v>
      </c>
      <c r="P1895" t="s">
        <v>117</v>
      </c>
      <c r="Q1895" s="3">
        <v>3.8261262300000001E-2</v>
      </c>
      <c r="R1895" s="2">
        <v>24</v>
      </c>
      <c r="U1895" t="s">
        <v>112</v>
      </c>
      <c r="V1895" s="3">
        <v>5.7391893499999999E-2</v>
      </c>
      <c r="W1895" s="2">
        <v>24</v>
      </c>
    </row>
    <row r="1896" spans="1:28" x14ac:dyDescent="0.2">
      <c r="A1896" s="1">
        <v>836000000000</v>
      </c>
      <c r="B1896" t="s">
        <v>130</v>
      </c>
      <c r="C1896" t="s">
        <v>2008</v>
      </c>
      <c r="D1896" t="s">
        <v>80</v>
      </c>
      <c r="E1896" s="4" t="str">
        <f>IF(SUMPRODUCT(--(NOT(ISERR(SEARCH({"c4","c3","c1","m4","m3","m2","m1","r3","r4","i2","cr1","hs1","g2"},D1896)))))&gt;0,"1","")</f>
        <v>1</v>
      </c>
      <c r="F1896" t="s">
        <v>39</v>
      </c>
      <c r="G1896" t="s">
        <v>125</v>
      </c>
      <c r="H1896">
        <v>0.16305600000000001</v>
      </c>
      <c r="I1896">
        <v>0</v>
      </c>
      <c r="J1896">
        <v>0.16305600000000001</v>
      </c>
      <c r="K1896" s="2">
        <v>27.8333333333333</v>
      </c>
      <c r="N1896" t="s">
        <v>31</v>
      </c>
      <c r="O1896" s="4">
        <f t="shared" si="29"/>
        <v>1</v>
      </c>
      <c r="P1896" t="s">
        <v>81</v>
      </c>
      <c r="Q1896" s="3">
        <v>3.8259925700000003E-2</v>
      </c>
      <c r="R1896" s="2">
        <v>55.6666666666666</v>
      </c>
    </row>
    <row r="1897" spans="1:28" x14ac:dyDescent="0.2">
      <c r="A1897" s="1">
        <v>836000000000</v>
      </c>
      <c r="B1897" t="s">
        <v>130</v>
      </c>
      <c r="C1897" t="s">
        <v>2009</v>
      </c>
      <c r="D1897" t="s">
        <v>109</v>
      </c>
      <c r="E1897" s="4" t="str">
        <f>IF(SUMPRODUCT(--(NOT(ISERR(SEARCH({"c4","c3","c1","m4","m3","m2","m1","r3","r4","i2","cr1","hs1","g2"},D1897)))))&gt;0,"1","")</f>
        <v/>
      </c>
      <c r="F1897" t="s">
        <v>39</v>
      </c>
      <c r="G1897" t="s">
        <v>36</v>
      </c>
      <c r="H1897">
        <v>1.6924999999999999</v>
      </c>
      <c r="I1897">
        <v>0</v>
      </c>
      <c r="J1897">
        <v>1.6924999999999999</v>
      </c>
      <c r="K1897" s="2">
        <v>24</v>
      </c>
      <c r="N1897" t="s">
        <v>31</v>
      </c>
      <c r="O1897" s="4">
        <f t="shared" si="29"/>
        <v>1</v>
      </c>
      <c r="P1897" t="s">
        <v>117</v>
      </c>
      <c r="Q1897" s="3">
        <v>3.8242440500000002E-2</v>
      </c>
      <c r="R1897" s="2">
        <v>24</v>
      </c>
      <c r="U1897" t="s">
        <v>112</v>
      </c>
      <c r="V1897" s="3">
        <v>5.7363660699999999E-2</v>
      </c>
      <c r="W1897" s="2">
        <v>24</v>
      </c>
    </row>
    <row r="1898" spans="1:28" x14ac:dyDescent="0.2">
      <c r="A1898" s="1">
        <v>836000000000</v>
      </c>
      <c r="B1898" t="s">
        <v>130</v>
      </c>
      <c r="C1898" t="s">
        <v>2010</v>
      </c>
      <c r="D1898" t="s">
        <v>80</v>
      </c>
      <c r="E1898" s="4" t="str">
        <f>IF(SUMPRODUCT(--(NOT(ISERR(SEARCH({"c4","c3","c1","m4","m3","m2","m1","r3","r4","i2","cr1","hs1","g2"},D1898)))))&gt;0,"1","")</f>
        <v>1</v>
      </c>
      <c r="F1898" t="s">
        <v>39</v>
      </c>
      <c r="G1898" t="s">
        <v>33</v>
      </c>
      <c r="H1898">
        <v>0.17777799999999999</v>
      </c>
      <c r="I1898">
        <v>0</v>
      </c>
      <c r="J1898">
        <v>0.17777799999999999</v>
      </c>
      <c r="K1898" s="2">
        <v>24.2083333333333</v>
      </c>
      <c r="N1898" t="s">
        <v>31</v>
      </c>
      <c r="O1898" s="4">
        <f t="shared" si="29"/>
        <v>1</v>
      </c>
      <c r="P1898" t="s">
        <v>81</v>
      </c>
      <c r="Q1898" s="3">
        <v>3.8238143000000002E-2</v>
      </c>
      <c r="R1898" s="2">
        <v>48.4166666666666</v>
      </c>
    </row>
    <row r="1899" spans="1:28" x14ac:dyDescent="0.2">
      <c r="A1899" s="1">
        <v>836000000000</v>
      </c>
      <c r="B1899" t="s">
        <v>130</v>
      </c>
      <c r="C1899" t="s">
        <v>2011</v>
      </c>
      <c r="D1899" t="s">
        <v>80</v>
      </c>
      <c r="E1899" s="4" t="str">
        <f>IF(SUMPRODUCT(--(NOT(ISERR(SEARCH({"c4","c3","c1","m4","m3","m2","m1","r3","r4","i2","cr1","hs1","g2"},D1899)))))&gt;0,"1","")</f>
        <v>1</v>
      </c>
      <c r="F1899" t="s">
        <v>39</v>
      </c>
      <c r="G1899" t="s">
        <v>104</v>
      </c>
      <c r="H1899">
        <v>0.14888899999999999</v>
      </c>
      <c r="I1899">
        <v>0</v>
      </c>
      <c r="J1899">
        <v>0.14888899999999999</v>
      </c>
      <c r="K1899" s="2">
        <v>20.1666666666667</v>
      </c>
      <c r="N1899" t="s">
        <v>31</v>
      </c>
      <c r="O1899" s="4">
        <f t="shared" si="29"/>
        <v>1</v>
      </c>
      <c r="P1899" t="s">
        <v>81</v>
      </c>
      <c r="Q1899" s="3">
        <v>3.8170531100000002E-2</v>
      </c>
      <c r="R1899" s="2">
        <v>40.3333333333334</v>
      </c>
    </row>
    <row r="1900" spans="1:28" x14ac:dyDescent="0.2">
      <c r="A1900" s="1">
        <v>836000000000</v>
      </c>
      <c r="B1900" t="s">
        <v>130</v>
      </c>
      <c r="C1900" t="s">
        <v>2012</v>
      </c>
      <c r="D1900" t="s">
        <v>109</v>
      </c>
      <c r="E1900" s="4" t="str">
        <f>IF(SUMPRODUCT(--(NOT(ISERR(SEARCH({"c4","c3","c1","m4","m3","m2","m1","r3","r4","i2","cr1","hs1","g2"},D1900)))))&gt;0,"1","")</f>
        <v/>
      </c>
      <c r="F1900" t="s">
        <v>39</v>
      </c>
      <c r="G1900" t="s">
        <v>36</v>
      </c>
      <c r="H1900">
        <v>1.6797219999999999</v>
      </c>
      <c r="I1900">
        <v>0</v>
      </c>
      <c r="J1900">
        <v>1.6797219999999999</v>
      </c>
      <c r="K1900" s="2">
        <v>26</v>
      </c>
      <c r="N1900" t="s">
        <v>31</v>
      </c>
      <c r="O1900" s="4">
        <f t="shared" si="29"/>
        <v>1</v>
      </c>
      <c r="P1900" t="s">
        <v>117</v>
      </c>
      <c r="Q1900" s="3">
        <v>3.7953718499999997E-2</v>
      </c>
      <c r="R1900" s="2">
        <v>26</v>
      </c>
      <c r="U1900" t="s">
        <v>112</v>
      </c>
      <c r="V1900" s="3">
        <v>5.69305778E-2</v>
      </c>
      <c r="W1900" s="2">
        <v>26</v>
      </c>
    </row>
    <row r="1901" spans="1:28" x14ac:dyDescent="0.2">
      <c r="A1901" s="1">
        <v>836000000000</v>
      </c>
      <c r="B1901" t="s">
        <v>130</v>
      </c>
      <c r="C1901" t="s">
        <v>2013</v>
      </c>
      <c r="D1901" t="s">
        <v>109</v>
      </c>
      <c r="E1901" s="4" t="str">
        <f>IF(SUMPRODUCT(--(NOT(ISERR(SEARCH({"c4","c3","c1","m4","m3","m2","m1","r3","r4","i2","cr1","hs1","g2"},D1901)))))&gt;0,"1","")</f>
        <v/>
      </c>
      <c r="F1901" t="s">
        <v>39</v>
      </c>
      <c r="G1901" t="s">
        <v>36</v>
      </c>
      <c r="H1901">
        <v>1.6766669999999999</v>
      </c>
      <c r="I1901">
        <v>0</v>
      </c>
      <c r="J1901">
        <v>1.6766669999999999</v>
      </c>
      <c r="K1901" s="2">
        <v>17</v>
      </c>
      <c r="N1901" t="s">
        <v>31</v>
      </c>
      <c r="O1901" s="4">
        <f t="shared" si="29"/>
        <v>1</v>
      </c>
      <c r="P1901" t="s">
        <v>117</v>
      </c>
      <c r="Q1901" s="3">
        <v>3.78846901E-2</v>
      </c>
      <c r="R1901" s="2">
        <v>17</v>
      </c>
      <c r="U1901" t="s">
        <v>112</v>
      </c>
      <c r="V1901" s="3">
        <v>5.6827035099999999E-2</v>
      </c>
      <c r="W1901" s="2">
        <v>17</v>
      </c>
    </row>
    <row r="1902" spans="1:28" x14ac:dyDescent="0.2">
      <c r="A1902" s="1">
        <v>836000000000</v>
      </c>
      <c r="B1902" t="s">
        <v>130</v>
      </c>
      <c r="C1902" t="s">
        <v>1166</v>
      </c>
      <c r="D1902" t="s">
        <v>109</v>
      </c>
      <c r="E1902" s="4" t="str">
        <f>IF(SUMPRODUCT(--(NOT(ISERR(SEARCH({"c4","c3","c1","m4","m3","m2","m1","r3","r4","i2","cr1","hs1","g2"},D1902)))))&gt;0,"1","")</f>
        <v/>
      </c>
      <c r="F1902" t="s">
        <v>39</v>
      </c>
      <c r="G1902" t="s">
        <v>36</v>
      </c>
      <c r="H1902">
        <v>1.6705559999999999</v>
      </c>
      <c r="I1902">
        <v>0</v>
      </c>
      <c r="J1902">
        <v>1.6705559999999999</v>
      </c>
      <c r="K1902" s="2">
        <v>19</v>
      </c>
      <c r="N1902" t="s">
        <v>31</v>
      </c>
      <c r="O1902" s="4">
        <f t="shared" si="29"/>
        <v>1</v>
      </c>
      <c r="P1902" t="s">
        <v>117</v>
      </c>
      <c r="Q1902" s="3">
        <v>3.7746610600000001E-2</v>
      </c>
      <c r="R1902" s="2">
        <v>19</v>
      </c>
      <c r="U1902" t="s">
        <v>112</v>
      </c>
      <c r="V1902" s="3">
        <v>5.6619915899999998E-2</v>
      </c>
      <c r="W1902" s="2">
        <v>19</v>
      </c>
    </row>
    <row r="1903" spans="1:28" x14ac:dyDescent="0.2">
      <c r="A1903" s="1">
        <v>836000000000</v>
      </c>
      <c r="B1903" t="s">
        <v>130</v>
      </c>
      <c r="C1903" t="s">
        <v>2014</v>
      </c>
      <c r="D1903" t="s">
        <v>109</v>
      </c>
      <c r="E1903" s="4" t="str">
        <f>IF(SUMPRODUCT(--(NOT(ISERR(SEARCH({"c4","c3","c1","m4","m3","m2","m1","r3","r4","i2","cr1","hs1","g2"},D1903)))))&gt;0,"1","")</f>
        <v/>
      </c>
      <c r="F1903" t="s">
        <v>39</v>
      </c>
      <c r="G1903" t="s">
        <v>36</v>
      </c>
      <c r="H1903">
        <v>1.6702779999999999</v>
      </c>
      <c r="I1903">
        <v>0</v>
      </c>
      <c r="J1903">
        <v>1.6702779999999999</v>
      </c>
      <c r="K1903" s="2">
        <v>30</v>
      </c>
      <c r="N1903" t="s">
        <v>31</v>
      </c>
      <c r="O1903" s="4">
        <f t="shared" si="29"/>
        <v>1</v>
      </c>
      <c r="P1903" t="s">
        <v>117</v>
      </c>
      <c r="Q1903" s="3">
        <v>3.7740329099999997E-2</v>
      </c>
      <c r="R1903" s="2">
        <v>30</v>
      </c>
      <c r="U1903" t="s">
        <v>112</v>
      </c>
      <c r="V1903" s="3">
        <v>5.6610493599999999E-2</v>
      </c>
      <c r="W1903" s="2">
        <v>30</v>
      </c>
    </row>
    <row r="1904" spans="1:28" x14ac:dyDescent="0.2">
      <c r="A1904" s="1">
        <v>836000000000</v>
      </c>
      <c r="B1904" t="s">
        <v>130</v>
      </c>
      <c r="C1904" t="s">
        <v>2015</v>
      </c>
      <c r="D1904" t="s">
        <v>80</v>
      </c>
      <c r="E1904" s="4" t="str">
        <f>IF(SUMPRODUCT(--(NOT(ISERR(SEARCH({"c4","c3","c1","m4","m3","m2","m1","r3","r4","i2","cr1","hs1","g2"},D1904)))))&gt;0,"1","")</f>
        <v>1</v>
      </c>
      <c r="F1904" t="s">
        <v>39</v>
      </c>
      <c r="G1904" t="s">
        <v>33</v>
      </c>
      <c r="H1904">
        <v>0.17527799999999999</v>
      </c>
      <c r="I1904">
        <v>0</v>
      </c>
      <c r="J1904">
        <v>0.17527799999999999</v>
      </c>
      <c r="K1904" s="2">
        <v>14.5833333333333</v>
      </c>
      <c r="N1904" t="s">
        <v>31</v>
      </c>
      <c r="O1904" s="4">
        <f t="shared" si="29"/>
        <v>1</v>
      </c>
      <c r="P1904" t="s">
        <v>81</v>
      </c>
      <c r="Q1904" s="3">
        <v>3.7700419800000003E-2</v>
      </c>
      <c r="R1904" s="2">
        <v>29.1666666666666</v>
      </c>
    </row>
    <row r="1905" spans="1:23" x14ac:dyDescent="0.2">
      <c r="A1905" s="1">
        <v>836000000000</v>
      </c>
      <c r="B1905" t="s">
        <v>130</v>
      </c>
      <c r="C1905" t="s">
        <v>2016</v>
      </c>
      <c r="D1905" t="s">
        <v>109</v>
      </c>
      <c r="E1905" s="4" t="str">
        <f>IF(SUMPRODUCT(--(NOT(ISERR(SEARCH({"c4","c3","c1","m4","m3","m2","m1","r3","r4","i2","cr1","hs1","g2"},D1905)))))&gt;0,"1","")</f>
        <v/>
      </c>
      <c r="F1905" t="s">
        <v>39</v>
      </c>
      <c r="G1905" t="s">
        <v>36</v>
      </c>
      <c r="H1905">
        <v>1.664722</v>
      </c>
      <c r="I1905">
        <v>0</v>
      </c>
      <c r="J1905">
        <v>1.664722</v>
      </c>
      <c r="K1905" s="2">
        <v>27</v>
      </c>
      <c r="N1905" t="s">
        <v>31</v>
      </c>
      <c r="O1905" s="4">
        <f t="shared" si="29"/>
        <v>1</v>
      </c>
      <c r="P1905" t="s">
        <v>117</v>
      </c>
      <c r="Q1905" s="3">
        <v>3.7614790000000002E-2</v>
      </c>
      <c r="R1905" s="2">
        <v>27</v>
      </c>
      <c r="U1905" t="s">
        <v>112</v>
      </c>
      <c r="V1905" s="3">
        <v>5.6422184899999998E-2</v>
      </c>
      <c r="W1905" s="2">
        <v>27</v>
      </c>
    </row>
    <row r="1906" spans="1:23" x14ac:dyDescent="0.2">
      <c r="A1906" s="1">
        <v>836000000000</v>
      </c>
      <c r="B1906" t="s">
        <v>130</v>
      </c>
      <c r="C1906" t="s">
        <v>2017</v>
      </c>
      <c r="D1906" t="s">
        <v>80</v>
      </c>
      <c r="E1906" s="4" t="str">
        <f>IF(SUMPRODUCT(--(NOT(ISERR(SEARCH({"c4","c3","c1","m4","m3","m2","m1","r3","r4","i2","cr1","hs1","g2"},D1906)))))&gt;0,"1","")</f>
        <v>1</v>
      </c>
      <c r="F1906" t="s">
        <v>39</v>
      </c>
      <c r="G1906" t="s">
        <v>104</v>
      </c>
      <c r="H1906">
        <v>0.14666699999999999</v>
      </c>
      <c r="I1906">
        <v>0</v>
      </c>
      <c r="J1906">
        <v>0.14666699999999999</v>
      </c>
      <c r="K1906" s="2">
        <v>16</v>
      </c>
      <c r="N1906" t="s">
        <v>31</v>
      </c>
      <c r="O1906" s="4">
        <f t="shared" si="29"/>
        <v>1</v>
      </c>
      <c r="P1906" t="s">
        <v>81</v>
      </c>
      <c r="Q1906" s="3">
        <v>3.7600879099999998E-2</v>
      </c>
      <c r="R1906" s="2">
        <v>32</v>
      </c>
    </row>
    <row r="1907" spans="1:23" x14ac:dyDescent="0.2">
      <c r="A1907" s="1">
        <v>836000000000</v>
      </c>
      <c r="B1907" t="s">
        <v>130</v>
      </c>
      <c r="C1907" t="s">
        <v>1093</v>
      </c>
      <c r="D1907" t="s">
        <v>109</v>
      </c>
      <c r="E1907" s="4" t="str">
        <f>IF(SUMPRODUCT(--(NOT(ISERR(SEARCH({"c4","c3","c1","m4","m3","m2","m1","r3","r4","i2","cr1","hs1","g2"},D1907)))))&gt;0,"1","")</f>
        <v/>
      </c>
      <c r="F1907" t="s">
        <v>39</v>
      </c>
      <c r="G1907" t="s">
        <v>36</v>
      </c>
      <c r="H1907">
        <v>1.663889</v>
      </c>
      <c r="I1907">
        <v>0</v>
      </c>
      <c r="J1907">
        <v>1.663889</v>
      </c>
      <c r="K1907" s="2">
        <v>25</v>
      </c>
      <c r="N1907" t="s">
        <v>31</v>
      </c>
      <c r="O1907" s="4">
        <f t="shared" si="29"/>
        <v>1</v>
      </c>
      <c r="P1907" t="s">
        <v>117</v>
      </c>
      <c r="Q1907" s="3">
        <v>3.7595968100000002E-2</v>
      </c>
      <c r="R1907" s="2">
        <v>25</v>
      </c>
      <c r="U1907" t="s">
        <v>112</v>
      </c>
      <c r="V1907" s="3">
        <v>5.63939522E-2</v>
      </c>
      <c r="W1907" s="2">
        <v>25</v>
      </c>
    </row>
    <row r="1908" spans="1:23" x14ac:dyDescent="0.2">
      <c r="A1908" s="1">
        <v>836000000000</v>
      </c>
      <c r="B1908" t="s">
        <v>130</v>
      </c>
      <c r="C1908" t="s">
        <v>2018</v>
      </c>
      <c r="D1908" t="s">
        <v>80</v>
      </c>
      <c r="E1908" s="4" t="str">
        <f>IF(SUMPRODUCT(--(NOT(ISERR(SEARCH({"c4","c3","c1","m4","m3","m2","m1","r3","r4","i2","cr1","hs1","g2"},D1908)))))&gt;0,"1","")</f>
        <v>1</v>
      </c>
      <c r="F1908" t="s">
        <v>39</v>
      </c>
      <c r="G1908" t="s">
        <v>33</v>
      </c>
      <c r="H1908">
        <v>0.17472199999999999</v>
      </c>
      <c r="I1908">
        <v>0</v>
      </c>
      <c r="J1908">
        <v>0.17472199999999999</v>
      </c>
      <c r="K1908" s="2">
        <v>16</v>
      </c>
      <c r="N1908" t="s">
        <v>31</v>
      </c>
      <c r="O1908" s="4">
        <f t="shared" si="29"/>
        <v>1</v>
      </c>
      <c r="P1908" t="s">
        <v>81</v>
      </c>
      <c r="Q1908" s="3">
        <v>3.7580830199999998E-2</v>
      </c>
      <c r="R1908" s="2">
        <v>32</v>
      </c>
    </row>
    <row r="1909" spans="1:23" x14ac:dyDescent="0.2">
      <c r="A1909" s="1">
        <v>836000000000</v>
      </c>
      <c r="B1909" t="s">
        <v>130</v>
      </c>
      <c r="C1909" t="s">
        <v>2019</v>
      </c>
      <c r="D1909" t="s">
        <v>69</v>
      </c>
      <c r="E1909" s="4" t="str">
        <f>IF(SUMPRODUCT(--(NOT(ISERR(SEARCH({"c4","c3","c1","m4","m3","m2","m1","r3","r4","i2","cr1","hs1","g2"},D1909)))))&gt;0,"1","")</f>
        <v>1</v>
      </c>
      <c r="F1909" t="s">
        <v>39</v>
      </c>
      <c r="G1909" t="s">
        <v>30</v>
      </c>
      <c r="H1909">
        <v>7.6110999999999998E-2</v>
      </c>
      <c r="I1909">
        <v>0</v>
      </c>
      <c r="J1909">
        <v>7.6110999999999998E-2</v>
      </c>
      <c r="K1909" s="2">
        <v>6.2083333333333304</v>
      </c>
      <c r="N1909" t="s">
        <v>31</v>
      </c>
      <c r="O1909" s="4">
        <f t="shared" si="29"/>
        <v>1</v>
      </c>
      <c r="P1909" t="s">
        <v>80</v>
      </c>
      <c r="Q1909" s="3">
        <v>3.7536767300000003E-2</v>
      </c>
      <c r="R1909" s="2">
        <v>12.4166666666666</v>
      </c>
      <c r="U1909" t="s">
        <v>81</v>
      </c>
      <c r="V1909" s="3">
        <v>5.62224708E-2</v>
      </c>
      <c r="W1909" s="2">
        <v>24.8333333333333</v>
      </c>
    </row>
    <row r="1910" spans="1:23" x14ac:dyDescent="0.2">
      <c r="A1910" s="1">
        <v>836000000000</v>
      </c>
      <c r="B1910" t="s">
        <v>130</v>
      </c>
      <c r="C1910" t="s">
        <v>2020</v>
      </c>
      <c r="D1910" t="s">
        <v>80</v>
      </c>
      <c r="E1910" s="4" t="str">
        <f>IF(SUMPRODUCT(--(NOT(ISERR(SEARCH({"c4","c3","c1","m4","m3","m2","m1","r3","r4","i2","cr1","hs1","g2"},D1910)))))&gt;0,"1","")</f>
        <v>1</v>
      </c>
      <c r="F1910" t="s">
        <v>39</v>
      </c>
      <c r="G1910" t="s">
        <v>104</v>
      </c>
      <c r="H1910">
        <v>0.14638899999999999</v>
      </c>
      <c r="I1910">
        <v>0</v>
      </c>
      <c r="J1910">
        <v>0.14638899999999999</v>
      </c>
      <c r="K1910" s="2">
        <v>19.25</v>
      </c>
      <c r="N1910" t="s">
        <v>31</v>
      </c>
      <c r="O1910" s="4">
        <f t="shared" si="29"/>
        <v>1</v>
      </c>
      <c r="P1910" t="s">
        <v>81</v>
      </c>
      <c r="Q1910" s="3">
        <v>3.7529608499999999E-2</v>
      </c>
      <c r="R1910" s="2">
        <v>38.5</v>
      </c>
    </row>
    <row r="1911" spans="1:23" x14ac:dyDescent="0.2">
      <c r="A1911" s="1">
        <v>836000000000</v>
      </c>
      <c r="B1911" t="s">
        <v>130</v>
      </c>
      <c r="C1911" t="s">
        <v>2021</v>
      </c>
      <c r="D1911" t="s">
        <v>109</v>
      </c>
      <c r="E1911" s="4" t="str">
        <f>IF(SUMPRODUCT(--(NOT(ISERR(SEARCH({"c4","c3","c1","m4","m3","m2","m1","r3","r4","i2","cr1","hs1","g2"},D1911)))))&gt;0,"1","")</f>
        <v/>
      </c>
      <c r="F1911" t="s">
        <v>39</v>
      </c>
      <c r="G1911" t="s">
        <v>36</v>
      </c>
      <c r="H1911">
        <v>1.66</v>
      </c>
      <c r="I1911">
        <v>0</v>
      </c>
      <c r="J1911">
        <v>1.66</v>
      </c>
      <c r="K1911" s="2">
        <v>18</v>
      </c>
      <c r="N1911" t="s">
        <v>31</v>
      </c>
      <c r="O1911" s="4">
        <f t="shared" si="29"/>
        <v>1</v>
      </c>
      <c r="P1911" t="s">
        <v>117</v>
      </c>
      <c r="Q1911" s="3">
        <v>3.7508095200000001E-2</v>
      </c>
      <c r="R1911" s="2">
        <v>18</v>
      </c>
      <c r="U1911" t="s">
        <v>112</v>
      </c>
      <c r="V1911" s="3">
        <v>5.6262142899999999E-2</v>
      </c>
      <c r="W1911" s="2">
        <v>18</v>
      </c>
    </row>
    <row r="1912" spans="1:23" x14ac:dyDescent="0.2">
      <c r="A1912" s="1">
        <v>836000000000</v>
      </c>
      <c r="B1912" t="s">
        <v>130</v>
      </c>
      <c r="C1912" t="s">
        <v>2022</v>
      </c>
      <c r="D1912" t="s">
        <v>80</v>
      </c>
      <c r="E1912" s="4" t="str">
        <f>IF(SUMPRODUCT(--(NOT(ISERR(SEARCH({"c4","c3","c1","m4","m3","m2","m1","r3","r4","i2","cr1","hs1","g2"},D1912)))))&gt;0,"1","")</f>
        <v>1</v>
      </c>
      <c r="F1912" t="s">
        <v>39</v>
      </c>
      <c r="G1912" t="s">
        <v>125</v>
      </c>
      <c r="H1912">
        <v>0.159722</v>
      </c>
      <c r="I1912">
        <v>0</v>
      </c>
      <c r="J1912">
        <v>0.159722</v>
      </c>
      <c r="K1912" s="2">
        <v>33.0416666666667</v>
      </c>
      <c r="N1912" t="s">
        <v>31</v>
      </c>
      <c r="O1912" s="4">
        <f t="shared" si="29"/>
        <v>1</v>
      </c>
      <c r="P1912" t="s">
        <v>81</v>
      </c>
      <c r="Q1912" s="3">
        <v>3.7477626399999998E-2</v>
      </c>
      <c r="R1912" s="2">
        <v>66.0833333333334</v>
      </c>
    </row>
    <row r="1913" spans="1:23" x14ac:dyDescent="0.2">
      <c r="A1913" s="1">
        <v>836000000000</v>
      </c>
      <c r="B1913" t="s">
        <v>130</v>
      </c>
      <c r="C1913" t="s">
        <v>2023</v>
      </c>
      <c r="D1913" t="s">
        <v>80</v>
      </c>
      <c r="E1913" s="4" t="str">
        <f>IF(SUMPRODUCT(--(NOT(ISERR(SEARCH({"c4","c3","c1","m4","m3","m2","m1","r3","r4","i2","cr1","hs1","g2"},D1913)))))&gt;0,"1","")</f>
        <v>1</v>
      </c>
      <c r="F1913" t="s">
        <v>39</v>
      </c>
      <c r="G1913" t="s">
        <v>33</v>
      </c>
      <c r="H1913">
        <v>0.17416699999999999</v>
      </c>
      <c r="I1913">
        <v>0</v>
      </c>
      <c r="J1913">
        <v>0.17416699999999999</v>
      </c>
      <c r="K1913" s="2">
        <v>13.3333333333333</v>
      </c>
      <c r="N1913" t="s">
        <v>31</v>
      </c>
      <c r="O1913" s="4">
        <f t="shared" si="29"/>
        <v>1</v>
      </c>
      <c r="P1913" t="s">
        <v>81</v>
      </c>
      <c r="Q1913" s="3">
        <v>3.7461455599999999E-2</v>
      </c>
      <c r="R1913" s="2">
        <v>26.6666666666666</v>
      </c>
    </row>
    <row r="1914" spans="1:23" x14ac:dyDescent="0.2">
      <c r="A1914" s="1">
        <v>836000000000</v>
      </c>
      <c r="B1914" t="s">
        <v>130</v>
      </c>
      <c r="C1914" t="s">
        <v>2024</v>
      </c>
      <c r="D1914" t="s">
        <v>80</v>
      </c>
      <c r="E1914" s="4" t="str">
        <f>IF(SUMPRODUCT(--(NOT(ISERR(SEARCH({"c4","c3","c1","m4","m3","m2","m1","r3","r4","i2","cr1","hs1","g2"},D1914)))))&gt;0,"1","")</f>
        <v>1</v>
      </c>
      <c r="F1914" t="s">
        <v>39</v>
      </c>
      <c r="G1914" t="s">
        <v>33</v>
      </c>
      <c r="H1914">
        <v>0.17361099999999999</v>
      </c>
      <c r="I1914">
        <v>0</v>
      </c>
      <c r="J1914">
        <v>0.17361099999999999</v>
      </c>
      <c r="K1914" s="2">
        <v>17.9583333333333</v>
      </c>
      <c r="N1914" t="s">
        <v>31</v>
      </c>
      <c r="O1914" s="4">
        <f t="shared" si="29"/>
        <v>1</v>
      </c>
      <c r="P1914" t="s">
        <v>81</v>
      </c>
      <c r="Q1914" s="3">
        <v>3.7341866000000001E-2</v>
      </c>
      <c r="R1914" s="2">
        <v>35.9166666666666</v>
      </c>
    </row>
    <row r="1915" spans="1:23" x14ac:dyDescent="0.2">
      <c r="A1915" s="1">
        <v>836000000000</v>
      </c>
      <c r="B1915" t="s">
        <v>130</v>
      </c>
      <c r="C1915" t="s">
        <v>2025</v>
      </c>
      <c r="D1915" t="s">
        <v>109</v>
      </c>
      <c r="E1915" s="4" t="str">
        <f>IF(SUMPRODUCT(--(NOT(ISERR(SEARCH({"c4","c3","c1","m4","m3","m2","m1","r3","r4","i2","cr1","hs1","g2"},D1915)))))&gt;0,"1","")</f>
        <v/>
      </c>
      <c r="F1915" t="s">
        <v>39</v>
      </c>
      <c r="G1915" t="s">
        <v>36</v>
      </c>
      <c r="H1915">
        <v>1.651389</v>
      </c>
      <c r="I1915">
        <v>0</v>
      </c>
      <c r="J1915">
        <v>1.651389</v>
      </c>
      <c r="K1915" s="2">
        <v>24</v>
      </c>
      <c r="N1915" t="s">
        <v>31</v>
      </c>
      <c r="O1915" s="4">
        <f t="shared" si="29"/>
        <v>1</v>
      </c>
      <c r="P1915" t="s">
        <v>117</v>
      </c>
      <c r="Q1915" s="3">
        <v>3.73135276E-2</v>
      </c>
      <c r="R1915" s="2">
        <v>24</v>
      </c>
      <c r="U1915" t="s">
        <v>112</v>
      </c>
      <c r="V1915" s="3">
        <v>5.5970291499999998E-2</v>
      </c>
      <c r="W1915" s="2">
        <v>24</v>
      </c>
    </row>
    <row r="1916" spans="1:23" x14ac:dyDescent="0.2">
      <c r="A1916" s="1">
        <v>836000000000</v>
      </c>
      <c r="B1916" t="s">
        <v>130</v>
      </c>
      <c r="C1916" t="s">
        <v>2026</v>
      </c>
      <c r="D1916" t="s">
        <v>109</v>
      </c>
      <c r="E1916" s="4" t="str">
        <f>IF(SUMPRODUCT(--(NOT(ISERR(SEARCH({"c4","c3","c1","m4","m3","m2","m1","r3","r4","i2","cr1","hs1","g2"},D1916)))))&gt;0,"1","")</f>
        <v/>
      </c>
      <c r="F1916" t="s">
        <v>39</v>
      </c>
      <c r="G1916" t="s">
        <v>36</v>
      </c>
      <c r="H1916">
        <v>1.651389</v>
      </c>
      <c r="I1916">
        <v>0</v>
      </c>
      <c r="J1916">
        <v>1.651389</v>
      </c>
      <c r="K1916" s="2">
        <v>26</v>
      </c>
      <c r="N1916" t="s">
        <v>31</v>
      </c>
      <c r="O1916" s="4">
        <f t="shared" si="29"/>
        <v>1</v>
      </c>
      <c r="P1916" t="s">
        <v>117</v>
      </c>
      <c r="Q1916" s="3">
        <v>3.73135276E-2</v>
      </c>
      <c r="R1916" s="2">
        <v>26</v>
      </c>
      <c r="U1916" t="s">
        <v>112</v>
      </c>
      <c r="V1916" s="3">
        <v>5.5970291499999998E-2</v>
      </c>
      <c r="W1916" s="2">
        <v>26</v>
      </c>
    </row>
    <row r="1917" spans="1:23" x14ac:dyDescent="0.2">
      <c r="A1917" s="1">
        <v>836000000000</v>
      </c>
      <c r="B1917" t="s">
        <v>130</v>
      </c>
      <c r="C1917" t="s">
        <v>2027</v>
      </c>
      <c r="D1917" t="s">
        <v>109</v>
      </c>
      <c r="E1917" s="4" t="str">
        <f>IF(SUMPRODUCT(--(NOT(ISERR(SEARCH({"c4","c3","c1","m4","m3","m2","m1","r3","r4","i2","cr1","hs1","g2"},D1917)))))&gt;0,"1","")</f>
        <v/>
      </c>
      <c r="F1917" t="s">
        <v>39</v>
      </c>
      <c r="G1917" t="s">
        <v>36</v>
      </c>
      <c r="H1917">
        <v>1.65</v>
      </c>
      <c r="I1917">
        <v>0</v>
      </c>
      <c r="J1917">
        <v>1.65</v>
      </c>
      <c r="K1917" s="2">
        <v>32</v>
      </c>
      <c r="N1917" t="s">
        <v>31</v>
      </c>
      <c r="O1917" s="4">
        <f t="shared" si="29"/>
        <v>1</v>
      </c>
      <c r="P1917" t="s">
        <v>117</v>
      </c>
      <c r="Q1917" s="3">
        <v>3.7282142900000002E-2</v>
      </c>
      <c r="R1917" s="2">
        <v>32</v>
      </c>
      <c r="U1917" t="s">
        <v>112</v>
      </c>
      <c r="V1917" s="3">
        <v>5.5923214300000003E-2</v>
      </c>
      <c r="W1917" s="2">
        <v>32</v>
      </c>
    </row>
    <row r="1918" spans="1:23" x14ac:dyDescent="0.2">
      <c r="A1918" s="1">
        <v>836000000000</v>
      </c>
      <c r="B1918" t="s">
        <v>130</v>
      </c>
      <c r="C1918" t="s">
        <v>2028</v>
      </c>
      <c r="D1918" t="s">
        <v>80</v>
      </c>
      <c r="E1918" s="4" t="str">
        <f>IF(SUMPRODUCT(--(NOT(ISERR(SEARCH({"c4","c3","c1","m4","m3","m2","m1","r3","r4","i2","cr1","hs1","g2"},D1918)))))&gt;0,"1","")</f>
        <v>1</v>
      </c>
      <c r="F1918" t="s">
        <v>39</v>
      </c>
      <c r="G1918" t="s">
        <v>33</v>
      </c>
      <c r="H1918">
        <v>0.17333299999999999</v>
      </c>
      <c r="I1918">
        <v>0</v>
      </c>
      <c r="J1918">
        <v>0.17333299999999999</v>
      </c>
      <c r="K1918" s="2">
        <v>22.7083333333333</v>
      </c>
      <c r="N1918" t="s">
        <v>31</v>
      </c>
      <c r="O1918" s="4">
        <f t="shared" si="29"/>
        <v>1</v>
      </c>
      <c r="P1918" t="s">
        <v>81</v>
      </c>
      <c r="Q1918" s="3">
        <v>3.7282071200000003E-2</v>
      </c>
      <c r="R1918" s="2">
        <v>45.4166666666666</v>
      </c>
    </row>
    <row r="1919" spans="1:23" x14ac:dyDescent="0.2">
      <c r="A1919" s="1">
        <v>836000000000</v>
      </c>
      <c r="B1919" t="s">
        <v>130</v>
      </c>
      <c r="C1919" t="s">
        <v>2029</v>
      </c>
      <c r="D1919" t="s">
        <v>109</v>
      </c>
      <c r="E1919" s="4" t="str">
        <f>IF(SUMPRODUCT(--(NOT(ISERR(SEARCH({"c4","c3","c1","m4","m3","m2","m1","r3","r4","i2","cr1","hs1","g2"},D1919)))))&gt;0,"1","")</f>
        <v/>
      </c>
      <c r="F1919" t="s">
        <v>39</v>
      </c>
      <c r="G1919" t="s">
        <v>36</v>
      </c>
      <c r="H1919">
        <v>1.645556</v>
      </c>
      <c r="I1919">
        <v>0</v>
      </c>
      <c r="J1919">
        <v>1.645556</v>
      </c>
      <c r="K1919" s="2">
        <v>28</v>
      </c>
      <c r="N1919" t="s">
        <v>31</v>
      </c>
      <c r="O1919" s="4">
        <f t="shared" si="29"/>
        <v>1</v>
      </c>
      <c r="P1919" t="s">
        <v>117</v>
      </c>
      <c r="Q1919" s="3">
        <v>3.7181729599999998E-2</v>
      </c>
      <c r="R1919" s="2">
        <v>28</v>
      </c>
      <c r="U1919" t="s">
        <v>112</v>
      </c>
      <c r="V1919" s="3">
        <v>5.57725944E-2</v>
      </c>
      <c r="W1919" s="2">
        <v>28</v>
      </c>
    </row>
    <row r="1920" spans="1:23" x14ac:dyDescent="0.2">
      <c r="A1920" s="1">
        <v>836000000000</v>
      </c>
      <c r="B1920" t="s">
        <v>130</v>
      </c>
      <c r="C1920" t="s">
        <v>2030</v>
      </c>
      <c r="D1920" t="s">
        <v>80</v>
      </c>
      <c r="E1920" s="4" t="str">
        <f>IF(SUMPRODUCT(--(NOT(ISERR(SEARCH({"c4","c3","c1","m4","m3","m2","m1","r3","r4","i2","cr1","hs1","g2"},D1920)))))&gt;0,"1","")</f>
        <v>1</v>
      </c>
      <c r="F1920" t="s">
        <v>39</v>
      </c>
      <c r="G1920" t="s">
        <v>33</v>
      </c>
      <c r="H1920">
        <v>0.17277799999999999</v>
      </c>
      <c r="I1920">
        <v>0</v>
      </c>
      <c r="J1920">
        <v>0.17277799999999999</v>
      </c>
      <c r="K1920" s="2">
        <v>23.875</v>
      </c>
      <c r="N1920" t="s">
        <v>31</v>
      </c>
      <c r="O1920" s="4">
        <f t="shared" si="29"/>
        <v>1</v>
      </c>
      <c r="P1920" t="s">
        <v>81</v>
      </c>
      <c r="Q1920" s="3">
        <v>3.7162696600000003E-2</v>
      </c>
      <c r="R1920" s="2">
        <v>47.75</v>
      </c>
    </row>
    <row r="1921" spans="1:28" x14ac:dyDescent="0.2">
      <c r="A1921" s="1">
        <v>836000000000</v>
      </c>
      <c r="B1921" t="s">
        <v>130</v>
      </c>
      <c r="C1921" t="s">
        <v>2031</v>
      </c>
      <c r="D1921" t="s">
        <v>109</v>
      </c>
      <c r="E1921" s="4" t="str">
        <f>IF(SUMPRODUCT(--(NOT(ISERR(SEARCH({"c4","c3","c1","m4","m3","m2","m1","r3","r4","i2","cr1","hs1","g2"},D1921)))))&gt;0,"1","")</f>
        <v/>
      </c>
      <c r="F1921" t="s">
        <v>39</v>
      </c>
      <c r="G1921" t="s">
        <v>36</v>
      </c>
      <c r="H1921">
        <v>1.6422219999999901</v>
      </c>
      <c r="I1921">
        <v>0</v>
      </c>
      <c r="J1921">
        <v>1.6422219999999901</v>
      </c>
      <c r="K1921" s="2">
        <v>16</v>
      </c>
      <c r="N1921" t="s">
        <v>31</v>
      </c>
      <c r="O1921" s="4">
        <f t="shared" si="29"/>
        <v>1</v>
      </c>
      <c r="P1921" t="s">
        <v>117</v>
      </c>
      <c r="Q1921" s="3">
        <v>3.7106397100000001E-2</v>
      </c>
      <c r="R1921" s="2">
        <v>16</v>
      </c>
      <c r="U1921" t="s">
        <v>112</v>
      </c>
      <c r="V1921" s="3">
        <v>5.56595956E-2</v>
      </c>
      <c r="W1921" s="2">
        <v>16</v>
      </c>
    </row>
    <row r="1922" spans="1:28" x14ac:dyDescent="0.2">
      <c r="A1922" s="1">
        <v>836000000000</v>
      </c>
      <c r="B1922" t="s">
        <v>130</v>
      </c>
      <c r="C1922" t="s">
        <v>2032</v>
      </c>
      <c r="D1922" t="s">
        <v>80</v>
      </c>
      <c r="E1922" s="4" t="str">
        <f>IF(SUMPRODUCT(--(NOT(ISERR(SEARCH({"c4","c3","c1","m4","m3","m2","m1","r3","r4","i2","cr1","hs1","g2"},D1922)))))&gt;0,"1","")</f>
        <v>1</v>
      </c>
      <c r="F1922" t="s">
        <v>39</v>
      </c>
      <c r="G1922" t="s">
        <v>33</v>
      </c>
      <c r="H1922">
        <v>0.17249999999999999</v>
      </c>
      <c r="I1922">
        <v>0</v>
      </c>
      <c r="J1922">
        <v>0.17249999999999999</v>
      </c>
      <c r="K1922" s="2">
        <v>14.2083333333333</v>
      </c>
      <c r="N1922" t="s">
        <v>31</v>
      </c>
      <c r="O1922" s="4">
        <f t="shared" si="29"/>
        <v>1</v>
      </c>
      <c r="P1922" t="s">
        <v>81</v>
      </c>
      <c r="Q1922" s="3">
        <v>3.7102901799999997E-2</v>
      </c>
      <c r="R1922" s="2">
        <v>28.4166666666666</v>
      </c>
    </row>
    <row r="1923" spans="1:28" x14ac:dyDescent="0.2">
      <c r="A1923" s="1">
        <v>836000000000</v>
      </c>
      <c r="B1923" t="s">
        <v>130</v>
      </c>
      <c r="C1923" t="s">
        <v>2033</v>
      </c>
      <c r="D1923" t="s">
        <v>109</v>
      </c>
      <c r="E1923" s="4" t="str">
        <f>IF(SUMPRODUCT(--(NOT(ISERR(SEARCH({"c4","c3","c1","m4","m3","m2","m1","r3","r4","i2","cr1","hs1","g2"},D1923)))))&gt;0,"1","")</f>
        <v/>
      </c>
      <c r="F1923" t="s">
        <v>39</v>
      </c>
      <c r="G1923" t="s">
        <v>36</v>
      </c>
      <c r="H1923">
        <v>1.6397219999999999</v>
      </c>
      <c r="I1923">
        <v>0</v>
      </c>
      <c r="J1923">
        <v>1.6397219999999999</v>
      </c>
      <c r="K1923" s="2">
        <v>30</v>
      </c>
      <c r="N1923" t="s">
        <v>31</v>
      </c>
      <c r="O1923" s="4">
        <f t="shared" ref="O1923:O1986" si="30">IF(Q1923&lt;25,1,0)</f>
        <v>1</v>
      </c>
      <c r="P1923" t="s">
        <v>117</v>
      </c>
      <c r="Q1923" s="3">
        <v>3.7049908999999999E-2</v>
      </c>
      <c r="R1923" s="2">
        <v>30</v>
      </c>
      <c r="U1923" t="s">
        <v>112</v>
      </c>
      <c r="V1923" s="3">
        <v>5.5574863500000002E-2</v>
      </c>
      <c r="W1923" s="2">
        <v>30</v>
      </c>
    </row>
    <row r="1924" spans="1:28" x14ac:dyDescent="0.2">
      <c r="A1924" s="1">
        <v>836000000000</v>
      </c>
      <c r="B1924" t="s">
        <v>130</v>
      </c>
      <c r="C1924" t="s">
        <v>2034</v>
      </c>
      <c r="D1924" t="s">
        <v>109</v>
      </c>
      <c r="E1924" s="4" t="str">
        <f>IF(SUMPRODUCT(--(NOT(ISERR(SEARCH({"c4","c3","c1","m4","m3","m2","m1","r3","r4","i2","cr1","hs1","g2"},D1924)))))&gt;0,"1","")</f>
        <v/>
      </c>
      <c r="F1924" t="s">
        <v>39</v>
      </c>
      <c r="G1924" t="s">
        <v>36</v>
      </c>
      <c r="H1924">
        <v>1.638056</v>
      </c>
      <c r="I1924">
        <v>0</v>
      </c>
      <c r="J1924">
        <v>1.638056</v>
      </c>
      <c r="K1924" s="2">
        <v>17</v>
      </c>
      <c r="N1924" t="s">
        <v>31</v>
      </c>
      <c r="O1924" s="4">
        <f t="shared" si="30"/>
        <v>1</v>
      </c>
      <c r="P1924" t="s">
        <v>117</v>
      </c>
      <c r="Q1924" s="3">
        <v>3.70122653E-2</v>
      </c>
      <c r="R1924" s="2">
        <v>17</v>
      </c>
      <c r="U1924" t="s">
        <v>112</v>
      </c>
      <c r="V1924" s="3">
        <v>5.5518397999999997E-2</v>
      </c>
      <c r="W1924" s="2">
        <v>17</v>
      </c>
    </row>
    <row r="1925" spans="1:28" x14ac:dyDescent="0.2">
      <c r="A1925" s="1">
        <v>836000000000</v>
      </c>
      <c r="B1925" t="s">
        <v>130</v>
      </c>
      <c r="C1925" t="s">
        <v>2035</v>
      </c>
      <c r="D1925" t="s">
        <v>109</v>
      </c>
      <c r="E1925" s="4" t="str">
        <f>IF(SUMPRODUCT(--(NOT(ISERR(SEARCH({"c4","c3","c1","m4","m3","m2","m1","r3","r4","i2","cr1","hs1","g2"},D1925)))))&gt;0,"1","")</f>
        <v/>
      </c>
      <c r="F1925" t="s">
        <v>39</v>
      </c>
      <c r="G1925" t="s">
        <v>36</v>
      </c>
      <c r="H1925">
        <v>1.637222</v>
      </c>
      <c r="I1925">
        <v>0</v>
      </c>
      <c r="J1925">
        <v>1.637222</v>
      </c>
      <c r="K1925" s="2">
        <v>18</v>
      </c>
      <c r="N1925" t="s">
        <v>31</v>
      </c>
      <c r="O1925" s="4">
        <f t="shared" si="30"/>
        <v>1</v>
      </c>
      <c r="P1925" t="s">
        <v>117</v>
      </c>
      <c r="Q1925" s="3">
        <v>3.6993420899999997E-2</v>
      </c>
      <c r="R1925" s="2">
        <v>18</v>
      </c>
      <c r="U1925" t="s">
        <v>112</v>
      </c>
      <c r="V1925" s="3">
        <v>5.5490131400000003E-2</v>
      </c>
      <c r="W1925" s="2">
        <v>18</v>
      </c>
    </row>
    <row r="1926" spans="1:28" x14ac:dyDescent="0.2">
      <c r="A1926" s="1">
        <v>836000000000</v>
      </c>
      <c r="B1926" t="s">
        <v>130</v>
      </c>
      <c r="C1926" t="s">
        <v>2036</v>
      </c>
      <c r="D1926" t="s">
        <v>109</v>
      </c>
      <c r="E1926" s="4" t="str">
        <f>IF(SUMPRODUCT(--(NOT(ISERR(SEARCH({"c4","c3","c1","m4","m3","m2","m1","r3","r4","i2","cr1","hs1","g2"},D1926)))))&gt;0,"1","")</f>
        <v/>
      </c>
      <c r="F1926" t="s">
        <v>39</v>
      </c>
      <c r="G1926" t="s">
        <v>36</v>
      </c>
      <c r="H1926">
        <v>1.635278</v>
      </c>
      <c r="I1926">
        <v>0</v>
      </c>
      <c r="J1926">
        <v>1.635278</v>
      </c>
      <c r="K1926" s="2">
        <v>18</v>
      </c>
      <c r="N1926" t="s">
        <v>31</v>
      </c>
      <c r="O1926" s="4">
        <f t="shared" si="30"/>
        <v>1</v>
      </c>
      <c r="P1926" t="s">
        <v>117</v>
      </c>
      <c r="Q1926" s="3">
        <v>3.6949495800000003E-2</v>
      </c>
      <c r="R1926" s="2">
        <v>18</v>
      </c>
      <c r="U1926" t="s">
        <v>112</v>
      </c>
      <c r="V1926" s="3">
        <v>5.5424243599999999E-2</v>
      </c>
      <c r="W1926" s="2">
        <v>18</v>
      </c>
    </row>
    <row r="1927" spans="1:28" x14ac:dyDescent="0.2">
      <c r="A1927" s="1">
        <v>836000000000</v>
      </c>
      <c r="B1927" t="s">
        <v>130</v>
      </c>
      <c r="C1927" t="s">
        <v>2037</v>
      </c>
      <c r="D1927" t="s">
        <v>109</v>
      </c>
      <c r="E1927" s="4" t="str">
        <f>IF(SUMPRODUCT(--(NOT(ISERR(SEARCH({"c4","c3","c1","m4","m3","m2","m1","r3","r4","i2","cr1","hs1","g2"},D1927)))))&gt;0,"1","")</f>
        <v/>
      </c>
      <c r="F1927" t="s">
        <v>39</v>
      </c>
      <c r="G1927" t="s">
        <v>36</v>
      </c>
      <c r="H1927">
        <v>1.6338889999999999</v>
      </c>
      <c r="I1927">
        <v>0</v>
      </c>
      <c r="J1927">
        <v>1.6338889999999999</v>
      </c>
      <c r="K1927" s="2">
        <v>23</v>
      </c>
      <c r="N1927" t="s">
        <v>31</v>
      </c>
      <c r="O1927" s="4">
        <f t="shared" si="30"/>
        <v>1</v>
      </c>
      <c r="P1927" t="s">
        <v>117</v>
      </c>
      <c r="Q1927" s="3">
        <v>3.6918111000000003E-2</v>
      </c>
      <c r="R1927" s="2">
        <v>23</v>
      </c>
      <c r="U1927" t="s">
        <v>112</v>
      </c>
      <c r="V1927" s="3">
        <v>5.5377166499999998E-2</v>
      </c>
      <c r="W1927" s="2">
        <v>23</v>
      </c>
    </row>
    <row r="1928" spans="1:28" x14ac:dyDescent="0.2">
      <c r="A1928" s="1">
        <v>836000000000</v>
      </c>
      <c r="B1928" t="s">
        <v>130</v>
      </c>
      <c r="C1928" t="s">
        <v>2038</v>
      </c>
      <c r="D1928" t="s">
        <v>80</v>
      </c>
      <c r="E1928" s="4" t="str">
        <f>IF(SUMPRODUCT(--(NOT(ISERR(SEARCH({"c4","c3","c1","m4","m3","m2","m1","r3","r4","i2","cr1","hs1","g2"},D1928)))))&gt;0,"1","")</f>
        <v>1</v>
      </c>
      <c r="F1928" t="s">
        <v>39</v>
      </c>
      <c r="G1928" t="s">
        <v>62</v>
      </c>
      <c r="H1928">
        <v>0.13472200000000001</v>
      </c>
      <c r="I1928">
        <v>0</v>
      </c>
      <c r="J1928">
        <v>0.13472200000000001</v>
      </c>
      <c r="K1928" s="2">
        <v>28.125</v>
      </c>
      <c r="N1928" t="s">
        <v>31</v>
      </c>
      <c r="O1928" s="4">
        <f t="shared" si="30"/>
        <v>1</v>
      </c>
      <c r="P1928" t="s">
        <v>81</v>
      </c>
      <c r="Q1928" s="3">
        <v>3.6880147500000002E-2</v>
      </c>
      <c r="R1928" s="2">
        <v>56.25</v>
      </c>
    </row>
    <row r="1929" spans="1:28" x14ac:dyDescent="0.2">
      <c r="A1929" s="1">
        <v>836000000000</v>
      </c>
      <c r="B1929" t="s">
        <v>130</v>
      </c>
      <c r="C1929" t="s">
        <v>2039</v>
      </c>
      <c r="D1929" t="s">
        <v>44</v>
      </c>
      <c r="E1929" s="4" t="str">
        <f>IF(SUMPRODUCT(--(NOT(ISERR(SEARCH({"c4","c3","c1","m4","m3","m2","m1","r3","r4","i2","cr1","hs1","g2"},D1929)))))&gt;0,"1","")</f>
        <v>1</v>
      </c>
      <c r="F1929" t="s">
        <v>39</v>
      </c>
      <c r="G1929" t="s">
        <v>33</v>
      </c>
      <c r="H1929">
        <v>4.2500000000000003E-2</v>
      </c>
      <c r="I1929">
        <v>0</v>
      </c>
      <c r="J1929">
        <v>4.2500000000000003E-2</v>
      </c>
      <c r="K1929" s="2">
        <v>7.6979166666666696</v>
      </c>
      <c r="N1929" t="s">
        <v>31</v>
      </c>
      <c r="O1929" s="4">
        <f t="shared" si="30"/>
        <v>1</v>
      </c>
      <c r="P1929" t="s">
        <v>69</v>
      </c>
      <c r="Q1929" s="3">
        <v>3.6749851200000003E-2</v>
      </c>
      <c r="R1929" s="2">
        <v>15.3958333333333</v>
      </c>
      <c r="U1929" t="s">
        <v>80</v>
      </c>
      <c r="V1929" s="3">
        <v>5.5124776799999997E-2</v>
      </c>
      <c r="W1929" s="2">
        <v>30.7916666666666</v>
      </c>
      <c r="Z1929" t="s">
        <v>81</v>
      </c>
      <c r="AA1929" s="3">
        <v>6.4266071399999999E-2</v>
      </c>
      <c r="AB1929" s="2">
        <v>61.5833333333333</v>
      </c>
    </row>
    <row r="1930" spans="1:28" x14ac:dyDescent="0.2">
      <c r="A1930" s="1">
        <v>836000000000</v>
      </c>
      <c r="B1930" t="s">
        <v>130</v>
      </c>
      <c r="C1930" t="s">
        <v>2040</v>
      </c>
      <c r="D1930" t="s">
        <v>80</v>
      </c>
      <c r="E1930" s="4" t="str">
        <f>IF(SUMPRODUCT(--(NOT(ISERR(SEARCH({"c4","c3","c1","m4","m3","m2","m1","r3","r4","i2","cr1","hs1","g2"},D1930)))))&gt;0,"1","")</f>
        <v>1</v>
      </c>
      <c r="F1930" t="s">
        <v>39</v>
      </c>
      <c r="G1930" t="s">
        <v>33</v>
      </c>
      <c r="H1930">
        <v>0.17055600000000001</v>
      </c>
      <c r="I1930">
        <v>0</v>
      </c>
      <c r="J1930">
        <v>0.17055600000000001</v>
      </c>
      <c r="K1930" s="2">
        <v>26.25</v>
      </c>
      <c r="N1930" t="s">
        <v>31</v>
      </c>
      <c r="O1930" s="4">
        <f t="shared" si="30"/>
        <v>1</v>
      </c>
      <c r="P1930" t="s">
        <v>81</v>
      </c>
      <c r="Q1930" s="3">
        <v>3.6684768200000002E-2</v>
      </c>
      <c r="R1930" s="2">
        <v>52.5</v>
      </c>
    </row>
    <row r="1931" spans="1:28" x14ac:dyDescent="0.2">
      <c r="A1931" s="1">
        <v>836000000000</v>
      </c>
      <c r="B1931" t="s">
        <v>130</v>
      </c>
      <c r="C1931" t="s">
        <v>2041</v>
      </c>
      <c r="D1931" t="s">
        <v>80</v>
      </c>
      <c r="E1931" s="4" t="str">
        <f>IF(SUMPRODUCT(--(NOT(ISERR(SEARCH({"c4","c3","c1","m4","m3","m2","m1","r3","r4","i2","cr1","hs1","g2"},D1931)))))&gt;0,"1","")</f>
        <v>1</v>
      </c>
      <c r="F1931" t="s">
        <v>39</v>
      </c>
      <c r="G1931" t="s">
        <v>62</v>
      </c>
      <c r="H1931">
        <v>0.13361100000000001</v>
      </c>
      <c r="I1931">
        <v>0</v>
      </c>
      <c r="J1931">
        <v>0.13361100000000001</v>
      </c>
      <c r="K1931" s="2">
        <v>26.5</v>
      </c>
      <c r="N1931" t="s">
        <v>31</v>
      </c>
      <c r="O1931" s="4">
        <f t="shared" si="30"/>
        <v>1</v>
      </c>
      <c r="P1931" t="s">
        <v>81</v>
      </c>
      <c r="Q1931" s="3">
        <v>3.6576011300000003E-2</v>
      </c>
      <c r="R1931" s="2">
        <v>53</v>
      </c>
    </row>
    <row r="1932" spans="1:28" x14ac:dyDescent="0.2">
      <c r="A1932" s="1">
        <v>836000000000</v>
      </c>
      <c r="B1932" t="s">
        <v>130</v>
      </c>
      <c r="C1932" t="s">
        <v>2042</v>
      </c>
      <c r="D1932" t="s">
        <v>109</v>
      </c>
      <c r="E1932" s="4" t="str">
        <f>IF(SUMPRODUCT(--(NOT(ISERR(SEARCH({"c4","c3","c1","m4","m3","m2","m1","r3","r4","i2","cr1","hs1","g2"},D1932)))))&gt;0,"1","")</f>
        <v/>
      </c>
      <c r="F1932" t="s">
        <v>39</v>
      </c>
      <c r="G1932" t="s">
        <v>36</v>
      </c>
      <c r="H1932">
        <v>1.6174999999999999</v>
      </c>
      <c r="I1932">
        <v>0</v>
      </c>
      <c r="J1932">
        <v>1.6174999999999999</v>
      </c>
      <c r="K1932" s="2">
        <v>29</v>
      </c>
      <c r="N1932" t="s">
        <v>31</v>
      </c>
      <c r="O1932" s="4">
        <f t="shared" si="30"/>
        <v>1</v>
      </c>
      <c r="P1932" t="s">
        <v>117</v>
      </c>
      <c r="Q1932" s="3">
        <v>3.6547797600000001E-2</v>
      </c>
      <c r="R1932" s="2">
        <v>29</v>
      </c>
      <c r="U1932" t="s">
        <v>112</v>
      </c>
      <c r="V1932" s="3">
        <v>5.4821696400000001E-2</v>
      </c>
      <c r="W1932" s="2">
        <v>29</v>
      </c>
    </row>
    <row r="1933" spans="1:28" x14ac:dyDescent="0.2">
      <c r="A1933" s="1">
        <v>836000000000</v>
      </c>
      <c r="B1933" t="s">
        <v>130</v>
      </c>
      <c r="C1933" t="s">
        <v>2043</v>
      </c>
      <c r="D1933" t="s">
        <v>80</v>
      </c>
      <c r="E1933" s="4" t="str">
        <f>IF(SUMPRODUCT(--(NOT(ISERR(SEARCH({"c4","c3","c1","m4","m3","m2","m1","r3","r4","i2","cr1","hs1","g2"},D1933)))))&gt;0,"1","")</f>
        <v>1</v>
      </c>
      <c r="F1933" t="s">
        <v>39</v>
      </c>
      <c r="G1933" t="s">
        <v>33</v>
      </c>
      <c r="H1933">
        <v>0.16972200000000001</v>
      </c>
      <c r="I1933">
        <v>0</v>
      </c>
      <c r="J1933">
        <v>0.16972200000000001</v>
      </c>
      <c r="K1933" s="2">
        <v>23.4583333333333</v>
      </c>
      <c r="N1933" t="s">
        <v>31</v>
      </c>
      <c r="O1933" s="4">
        <f t="shared" si="30"/>
        <v>1</v>
      </c>
      <c r="P1933" t="s">
        <v>81</v>
      </c>
      <c r="Q1933" s="3">
        <v>3.6505383799999999E-2</v>
      </c>
      <c r="R1933" s="2">
        <v>46.9166666666666</v>
      </c>
    </row>
    <row r="1934" spans="1:28" x14ac:dyDescent="0.2">
      <c r="A1934" s="1">
        <v>836000000000</v>
      </c>
      <c r="B1934" t="s">
        <v>130</v>
      </c>
      <c r="C1934" t="s">
        <v>2044</v>
      </c>
      <c r="D1934" t="s">
        <v>109</v>
      </c>
      <c r="E1934" s="4" t="str">
        <f>IF(SUMPRODUCT(--(NOT(ISERR(SEARCH({"c4","c3","c1","m4","m3","m2","m1","r3","r4","i2","cr1","hs1","g2"},D1934)))))&gt;0,"1","")</f>
        <v/>
      </c>
      <c r="F1934" t="s">
        <v>39</v>
      </c>
      <c r="G1934" t="s">
        <v>36</v>
      </c>
      <c r="H1934">
        <v>1.6077779999999999</v>
      </c>
      <c r="I1934">
        <v>0</v>
      </c>
      <c r="J1934">
        <v>1.6077779999999999</v>
      </c>
      <c r="K1934" s="2">
        <v>19</v>
      </c>
      <c r="N1934" t="s">
        <v>31</v>
      </c>
      <c r="O1934" s="4">
        <f t="shared" si="30"/>
        <v>1</v>
      </c>
      <c r="P1934" t="s">
        <v>117</v>
      </c>
      <c r="Q1934" s="3">
        <v>3.6328126699999998E-2</v>
      </c>
      <c r="R1934" s="2">
        <v>19</v>
      </c>
      <c r="U1934" t="s">
        <v>112</v>
      </c>
      <c r="V1934" s="3">
        <v>5.4492190099999997E-2</v>
      </c>
      <c r="W1934" s="2">
        <v>19</v>
      </c>
    </row>
    <row r="1935" spans="1:28" x14ac:dyDescent="0.2">
      <c r="A1935" s="1">
        <v>836000000000</v>
      </c>
      <c r="B1935" t="s">
        <v>130</v>
      </c>
      <c r="C1935" t="s">
        <v>2045</v>
      </c>
      <c r="D1935" t="s">
        <v>109</v>
      </c>
      <c r="E1935" s="4" t="str">
        <f>IF(SUMPRODUCT(--(NOT(ISERR(SEARCH({"c4","c3","c1","m4","m3","m2","m1","r3","r4","i2","cr1","hs1","g2"},D1935)))))&gt;0,"1","")</f>
        <v/>
      </c>
      <c r="F1935" t="s">
        <v>39</v>
      </c>
      <c r="G1935" t="s">
        <v>36</v>
      </c>
      <c r="H1935">
        <v>1.600833</v>
      </c>
      <c r="I1935">
        <v>0</v>
      </c>
      <c r="J1935">
        <v>1.600833</v>
      </c>
      <c r="K1935" s="2">
        <v>29</v>
      </c>
      <c r="N1935" t="s">
        <v>31</v>
      </c>
      <c r="O1935" s="4">
        <f t="shared" si="30"/>
        <v>1</v>
      </c>
      <c r="P1935" t="s">
        <v>117</v>
      </c>
      <c r="Q1935" s="3">
        <v>3.6171202800000003E-2</v>
      </c>
      <c r="R1935" s="2">
        <v>29</v>
      </c>
      <c r="U1935" t="s">
        <v>112</v>
      </c>
      <c r="V1935" s="3">
        <v>5.4256804200000001E-2</v>
      </c>
      <c r="W1935" s="2">
        <v>29</v>
      </c>
    </row>
    <row r="1936" spans="1:28" x14ac:dyDescent="0.2">
      <c r="A1936" s="1">
        <v>836000000000</v>
      </c>
      <c r="B1936" t="s">
        <v>130</v>
      </c>
      <c r="C1936" t="s">
        <v>2046</v>
      </c>
      <c r="D1936" t="s">
        <v>69</v>
      </c>
      <c r="E1936" s="4" t="str">
        <f>IF(SUMPRODUCT(--(NOT(ISERR(SEARCH({"c4","c3","c1","m4","m3","m2","m1","r3","r4","i2","cr1","hs1","g2"},D1936)))))&gt;0,"1","")</f>
        <v>1</v>
      </c>
      <c r="F1936" t="s">
        <v>39</v>
      </c>
      <c r="G1936" t="s">
        <v>30</v>
      </c>
      <c r="H1936">
        <v>7.3332999999999995E-2</v>
      </c>
      <c r="I1936">
        <v>0</v>
      </c>
      <c r="J1936">
        <v>7.3332999999999995E-2</v>
      </c>
      <c r="K1936" s="2">
        <v>8.0625</v>
      </c>
      <c r="N1936" t="s">
        <v>31</v>
      </c>
      <c r="O1936" s="4">
        <f t="shared" si="30"/>
        <v>1</v>
      </c>
      <c r="P1936" t="s">
        <v>80</v>
      </c>
      <c r="Q1936" s="3">
        <v>3.6166700699999998E-2</v>
      </c>
      <c r="R1936" s="2">
        <v>16.125</v>
      </c>
      <c r="U1936" t="s">
        <v>81</v>
      </c>
      <c r="V1936" s="3">
        <v>5.4170388700000002E-2</v>
      </c>
      <c r="W1936" s="2">
        <v>32.25</v>
      </c>
    </row>
    <row r="1937" spans="1:28" x14ac:dyDescent="0.2">
      <c r="A1937" s="1">
        <v>836000000000</v>
      </c>
      <c r="B1937" t="s">
        <v>130</v>
      </c>
      <c r="C1937" t="s">
        <v>2047</v>
      </c>
      <c r="D1937" t="s">
        <v>80</v>
      </c>
      <c r="E1937" s="4" t="str">
        <f>IF(SUMPRODUCT(--(NOT(ISERR(SEARCH({"c4","c3","c1","m4","m3","m2","m1","r3","r4","i2","cr1","hs1","g2"},D1937)))))&gt;0,"1","")</f>
        <v>1</v>
      </c>
      <c r="F1937" t="s">
        <v>39</v>
      </c>
      <c r="G1937" t="s">
        <v>33</v>
      </c>
      <c r="H1937">
        <v>0.16722200000000001</v>
      </c>
      <c r="I1937">
        <v>0</v>
      </c>
      <c r="J1937">
        <v>0.16722200000000001</v>
      </c>
      <c r="K1937" s="2">
        <v>25.1666666666667</v>
      </c>
      <c r="N1937" t="s">
        <v>31</v>
      </c>
      <c r="O1937" s="4">
        <f t="shared" si="30"/>
        <v>1</v>
      </c>
      <c r="P1937" t="s">
        <v>81</v>
      </c>
      <c r="Q1937" s="3">
        <v>3.5967660499999998E-2</v>
      </c>
      <c r="R1937" s="2">
        <v>50.3333333333334</v>
      </c>
    </row>
    <row r="1938" spans="1:28" x14ac:dyDescent="0.2">
      <c r="A1938" s="1">
        <v>836000000000</v>
      </c>
      <c r="B1938" t="s">
        <v>130</v>
      </c>
      <c r="C1938" t="s">
        <v>2048</v>
      </c>
      <c r="D1938" t="s">
        <v>69</v>
      </c>
      <c r="E1938" s="4" t="str">
        <f>IF(SUMPRODUCT(--(NOT(ISERR(SEARCH({"c4","c3","c1","m4","m3","m2","m1","r3","r4","i2","cr1","hs1","g2"},D1938)))))&gt;0,"1","")</f>
        <v>1</v>
      </c>
      <c r="F1938" t="s">
        <v>39</v>
      </c>
      <c r="G1938" t="s">
        <v>30</v>
      </c>
      <c r="H1938">
        <v>7.2777999999999995E-2</v>
      </c>
      <c r="I1938">
        <v>0</v>
      </c>
      <c r="J1938">
        <v>7.2777999999999995E-2</v>
      </c>
      <c r="K1938" s="2">
        <v>6.4791666666666696</v>
      </c>
      <c r="N1938" t="s">
        <v>31</v>
      </c>
      <c r="O1938" s="4">
        <f t="shared" si="30"/>
        <v>1</v>
      </c>
      <c r="P1938" t="s">
        <v>80</v>
      </c>
      <c r="Q1938" s="3">
        <v>3.58929833E-2</v>
      </c>
      <c r="R1938" s="2">
        <v>12.9583333333333</v>
      </c>
      <c r="U1938" t="s">
        <v>81</v>
      </c>
      <c r="V1938" s="3">
        <v>5.3760415499999999E-2</v>
      </c>
      <c r="W1938" s="2">
        <v>25.9166666666666</v>
      </c>
    </row>
    <row r="1939" spans="1:28" x14ac:dyDescent="0.2">
      <c r="A1939" s="1">
        <v>836000000000</v>
      </c>
      <c r="B1939" t="s">
        <v>130</v>
      </c>
      <c r="C1939" t="s">
        <v>2049</v>
      </c>
      <c r="D1939" t="s">
        <v>80</v>
      </c>
      <c r="E1939" s="4" t="str">
        <f>IF(SUMPRODUCT(--(NOT(ISERR(SEARCH({"c4","c3","c1","m4","m3","m2","m1","r3","r4","i2","cr1","hs1","g2"},D1939)))))&gt;0,"1","")</f>
        <v>1</v>
      </c>
      <c r="F1939" t="s">
        <v>39</v>
      </c>
      <c r="G1939" t="s">
        <v>33</v>
      </c>
      <c r="H1939">
        <v>0.16666700000000001</v>
      </c>
      <c r="I1939">
        <v>0</v>
      </c>
      <c r="J1939">
        <v>0.16666700000000001</v>
      </c>
      <c r="K1939" s="2">
        <v>25.9166666666667</v>
      </c>
      <c r="N1939" t="s">
        <v>31</v>
      </c>
      <c r="O1939" s="4">
        <f t="shared" si="30"/>
        <v>1</v>
      </c>
      <c r="P1939" t="s">
        <v>81</v>
      </c>
      <c r="Q1939" s="3">
        <v>3.5848286E-2</v>
      </c>
      <c r="R1939" s="2">
        <v>51.8333333333334</v>
      </c>
    </row>
    <row r="1940" spans="1:28" x14ac:dyDescent="0.2">
      <c r="A1940" s="1">
        <v>836000000000</v>
      </c>
      <c r="B1940" t="s">
        <v>130</v>
      </c>
      <c r="C1940" t="s">
        <v>2050</v>
      </c>
      <c r="D1940" t="s">
        <v>44</v>
      </c>
      <c r="E1940" s="4" t="str">
        <f>IF(SUMPRODUCT(--(NOT(ISERR(SEARCH({"c4","c3","c1","m4","m3","m2","m1","r3","r4","i2","cr1","hs1","g2"},D1940)))))&gt;0,"1","")</f>
        <v>1</v>
      </c>
      <c r="F1940" t="s">
        <v>39</v>
      </c>
      <c r="G1940" t="s">
        <v>33</v>
      </c>
      <c r="H1940">
        <v>4.1111000000000002E-2</v>
      </c>
      <c r="I1940">
        <v>0</v>
      </c>
      <c r="J1940">
        <v>4.1111000000000002E-2</v>
      </c>
      <c r="K1940" s="2">
        <v>8.3020833333333304</v>
      </c>
      <c r="N1940" t="s">
        <v>31</v>
      </c>
      <c r="O1940" s="4">
        <f t="shared" si="30"/>
        <v>1</v>
      </c>
      <c r="P1940" t="s">
        <v>69</v>
      </c>
      <c r="Q1940" s="3">
        <v>3.5548779599999997E-2</v>
      </c>
      <c r="R1940" s="2">
        <v>16.6041666666666</v>
      </c>
      <c r="U1940" t="s">
        <v>80</v>
      </c>
      <c r="V1940" s="3">
        <v>5.3323169400000002E-2</v>
      </c>
      <c r="W1940" s="2">
        <v>33.2083333333333</v>
      </c>
      <c r="Z1940" t="s">
        <v>81</v>
      </c>
      <c r="AA1940" s="3">
        <v>6.2165705000000002E-2</v>
      </c>
      <c r="AB1940" s="2">
        <v>66.4166666666666</v>
      </c>
    </row>
    <row r="1941" spans="1:28" x14ac:dyDescent="0.2">
      <c r="A1941" s="1">
        <v>836000000000</v>
      </c>
      <c r="B1941" t="s">
        <v>130</v>
      </c>
      <c r="C1941" t="s">
        <v>2051</v>
      </c>
      <c r="D1941" t="s">
        <v>80</v>
      </c>
      <c r="E1941" s="4" t="str">
        <f>IF(SUMPRODUCT(--(NOT(ISERR(SEARCH({"c4","c3","c1","m4","m3","m2","m1","r3","r4","i2","cr1","hs1","g2"},D1941)))))&gt;0,"1","")</f>
        <v>1</v>
      </c>
      <c r="F1941" t="s">
        <v>39</v>
      </c>
      <c r="G1941" t="s">
        <v>33</v>
      </c>
      <c r="H1941">
        <v>0.16444400000000001</v>
      </c>
      <c r="I1941">
        <v>0</v>
      </c>
      <c r="J1941">
        <v>0.16444400000000001</v>
      </c>
      <c r="K1941" s="2">
        <v>23.3333333333333</v>
      </c>
      <c r="N1941" t="s">
        <v>31</v>
      </c>
      <c r="O1941" s="4">
        <f t="shared" si="30"/>
        <v>1</v>
      </c>
      <c r="P1941" t="s">
        <v>81</v>
      </c>
      <c r="Q1941" s="3">
        <v>3.53701425E-2</v>
      </c>
      <c r="R1941" s="2">
        <v>46.6666666666666</v>
      </c>
    </row>
    <row r="1942" spans="1:28" x14ac:dyDescent="0.2">
      <c r="A1942" s="1">
        <v>836000000000</v>
      </c>
      <c r="B1942" t="s">
        <v>130</v>
      </c>
      <c r="C1942" t="s">
        <v>2052</v>
      </c>
      <c r="D1942" t="s">
        <v>80</v>
      </c>
      <c r="E1942" s="4" t="str">
        <f>IF(SUMPRODUCT(--(NOT(ISERR(SEARCH({"c4","c3","c1","m4","m3","m2","m1","r3","r4","i2","cr1","hs1","g2"},D1942)))))&gt;0,"1","")</f>
        <v>1</v>
      </c>
      <c r="F1942" t="s">
        <v>39</v>
      </c>
      <c r="G1942" t="s">
        <v>33</v>
      </c>
      <c r="H1942">
        <v>0.16361100000000001</v>
      </c>
      <c r="I1942">
        <v>0</v>
      </c>
      <c r="J1942">
        <v>0.16361100000000001</v>
      </c>
      <c r="K1942" s="2">
        <v>18.4583333333333</v>
      </c>
      <c r="N1942" t="s">
        <v>31</v>
      </c>
      <c r="O1942" s="4">
        <f t="shared" si="30"/>
        <v>1</v>
      </c>
      <c r="P1942" t="s">
        <v>81</v>
      </c>
      <c r="Q1942" s="3">
        <v>3.5190973100000002E-2</v>
      </c>
      <c r="R1942" s="2">
        <v>36.9166666666666</v>
      </c>
    </row>
    <row r="1943" spans="1:28" x14ac:dyDescent="0.2">
      <c r="A1943" s="1">
        <v>836000000000</v>
      </c>
      <c r="B1943" t="s">
        <v>130</v>
      </c>
      <c r="C1943" t="s">
        <v>2053</v>
      </c>
      <c r="D1943" t="s">
        <v>80</v>
      </c>
      <c r="E1943" s="4" t="str">
        <f>IF(SUMPRODUCT(--(NOT(ISERR(SEARCH({"c4","c3","c1","m4","m3","m2","m1","r3","r4","i2","cr1","hs1","g2"},D1943)))))&gt;0,"1","")</f>
        <v>1</v>
      </c>
      <c r="F1943" t="s">
        <v>39</v>
      </c>
      <c r="G1943" t="s">
        <v>33</v>
      </c>
      <c r="H1943">
        <v>0.16250000000000001</v>
      </c>
      <c r="I1943">
        <v>0</v>
      </c>
      <c r="J1943">
        <v>0.16250000000000001</v>
      </c>
      <c r="K1943" s="2">
        <v>21.2916666666667</v>
      </c>
      <c r="N1943" t="s">
        <v>31</v>
      </c>
      <c r="O1943" s="4">
        <f t="shared" si="30"/>
        <v>1</v>
      </c>
      <c r="P1943" t="s">
        <v>81</v>
      </c>
      <c r="Q1943" s="3">
        <v>3.4952008899999998E-2</v>
      </c>
      <c r="R1943" s="2">
        <v>42.5833333333334</v>
      </c>
    </row>
    <row r="1944" spans="1:28" x14ac:dyDescent="0.2">
      <c r="A1944" s="1">
        <v>836000000000</v>
      </c>
      <c r="B1944" t="s">
        <v>130</v>
      </c>
      <c r="C1944" t="s">
        <v>2054</v>
      </c>
      <c r="D1944" t="s">
        <v>44</v>
      </c>
      <c r="E1944" s="4" t="str">
        <f>IF(SUMPRODUCT(--(NOT(ISERR(SEARCH({"c4","c3","c1","m4","m3","m2","m1","r3","r4","i2","cr1","hs1","g2"},D1944)))))&gt;0,"1","")</f>
        <v>1</v>
      </c>
      <c r="F1944" t="s">
        <v>39</v>
      </c>
      <c r="G1944" t="s">
        <v>38</v>
      </c>
      <c r="H1944">
        <v>3.5555999999999997E-2</v>
      </c>
      <c r="I1944">
        <v>0</v>
      </c>
      <c r="J1944">
        <v>3.5555999999999997E-2</v>
      </c>
      <c r="K1944" s="2">
        <v>2.4270833333333299</v>
      </c>
      <c r="N1944" t="s">
        <v>31</v>
      </c>
      <c r="O1944" s="4">
        <f t="shared" si="30"/>
        <v>1</v>
      </c>
      <c r="P1944" t="s">
        <v>69</v>
      </c>
      <c r="Q1944" s="3">
        <v>3.49168386E-2</v>
      </c>
      <c r="R1944" s="2">
        <v>4.8541666666666599</v>
      </c>
      <c r="U1944" t="s">
        <v>80</v>
      </c>
      <c r="V1944" s="3">
        <v>5.2452507500000002E-2</v>
      </c>
      <c r="W1944" s="2">
        <v>9.7083333333333197</v>
      </c>
      <c r="Z1944" t="s">
        <v>81</v>
      </c>
      <c r="AA1944" s="3">
        <v>6.1181717099999998E-2</v>
      </c>
      <c r="AB1944" s="2">
        <v>19.4166666666666</v>
      </c>
    </row>
    <row r="1945" spans="1:28" x14ac:dyDescent="0.2">
      <c r="A1945" s="1">
        <v>836000000000</v>
      </c>
      <c r="B1945" t="s">
        <v>130</v>
      </c>
      <c r="C1945" t="s">
        <v>2055</v>
      </c>
      <c r="D1945" t="s">
        <v>80</v>
      </c>
      <c r="E1945" s="4" t="str">
        <f>IF(SUMPRODUCT(--(NOT(ISERR(SEARCH({"c4","c3","c1","m4","m3","m2","m1","r3","r4","i2","cr1","hs1","g2"},D1945)))))&gt;0,"1","")</f>
        <v>1</v>
      </c>
      <c r="F1945" t="s">
        <v>39</v>
      </c>
      <c r="G1945" t="s">
        <v>33</v>
      </c>
      <c r="H1945">
        <v>0.16222200000000001</v>
      </c>
      <c r="I1945">
        <v>0</v>
      </c>
      <c r="J1945">
        <v>0.16222200000000001</v>
      </c>
      <c r="K1945" s="2">
        <v>18.8333333333333</v>
      </c>
      <c r="N1945" t="s">
        <v>31</v>
      </c>
      <c r="O1945" s="4">
        <f t="shared" si="30"/>
        <v>1</v>
      </c>
      <c r="P1945" t="s">
        <v>81</v>
      </c>
      <c r="Q1945" s="3">
        <v>3.4892214099999999E-2</v>
      </c>
      <c r="R1945" s="2">
        <v>37.6666666666666</v>
      </c>
    </row>
    <row r="1946" spans="1:28" x14ac:dyDescent="0.2">
      <c r="A1946" s="1">
        <v>836000000000</v>
      </c>
      <c r="B1946" t="s">
        <v>130</v>
      </c>
      <c r="C1946" t="s">
        <v>2056</v>
      </c>
      <c r="D1946" t="s">
        <v>80</v>
      </c>
      <c r="E1946" s="4" t="str">
        <f>IF(SUMPRODUCT(--(NOT(ISERR(SEARCH({"c4","c3","c1","m4","m3","m2","m1","r3","r4","i2","cr1","hs1","g2"},D1946)))))&gt;0,"1","")</f>
        <v>1</v>
      </c>
      <c r="F1946" t="s">
        <v>39</v>
      </c>
      <c r="G1946" t="s">
        <v>33</v>
      </c>
      <c r="H1946">
        <v>0.161944</v>
      </c>
      <c r="I1946">
        <v>0</v>
      </c>
      <c r="J1946">
        <v>0.161944</v>
      </c>
      <c r="K1946" s="2">
        <v>24.0416666666667</v>
      </c>
      <c r="N1946" t="s">
        <v>31</v>
      </c>
      <c r="O1946" s="4">
        <f t="shared" si="30"/>
        <v>1</v>
      </c>
      <c r="P1946" t="s">
        <v>81</v>
      </c>
      <c r="Q1946" s="3">
        <v>3.48324193E-2</v>
      </c>
      <c r="R1946" s="2">
        <v>48.0833333333334</v>
      </c>
    </row>
    <row r="1947" spans="1:28" x14ac:dyDescent="0.2">
      <c r="A1947" s="1">
        <v>836000000000</v>
      </c>
      <c r="B1947" t="s">
        <v>130</v>
      </c>
      <c r="C1947" t="s">
        <v>2057</v>
      </c>
      <c r="D1947" t="s">
        <v>80</v>
      </c>
      <c r="E1947" s="4" t="str">
        <f>IF(SUMPRODUCT(--(NOT(ISERR(SEARCH({"c4","c3","c1","m4","m3","m2","m1","r3","r4","i2","cr1","hs1","g2"},D1947)))))&gt;0,"1","")</f>
        <v>1</v>
      </c>
      <c r="F1947" t="s">
        <v>39</v>
      </c>
      <c r="G1947" t="s">
        <v>33</v>
      </c>
      <c r="H1947">
        <v>0.16166700000000001</v>
      </c>
      <c r="I1947">
        <v>0</v>
      </c>
      <c r="J1947">
        <v>0.16166700000000001</v>
      </c>
      <c r="K1947" s="2">
        <v>12.4166666666667</v>
      </c>
      <c r="N1947" t="s">
        <v>31</v>
      </c>
      <c r="O1947" s="4">
        <f t="shared" si="30"/>
        <v>1</v>
      </c>
      <c r="P1947" t="s">
        <v>81</v>
      </c>
      <c r="Q1947" s="3">
        <v>3.4772839600000001E-2</v>
      </c>
      <c r="R1947" s="2">
        <v>24.8333333333334</v>
      </c>
    </row>
    <row r="1948" spans="1:28" x14ac:dyDescent="0.2">
      <c r="A1948" s="1">
        <v>836000000000</v>
      </c>
      <c r="B1948" t="s">
        <v>130</v>
      </c>
      <c r="C1948" t="s">
        <v>2058</v>
      </c>
      <c r="D1948" t="s">
        <v>80</v>
      </c>
      <c r="E1948" s="4" t="str">
        <f>IF(SUMPRODUCT(--(NOT(ISERR(SEARCH({"c4","c3","c1","m4","m3","m2","m1","r3","r4","i2","cr1","hs1","g2"},D1948)))))&gt;0,"1","")</f>
        <v>1</v>
      </c>
      <c r="F1948" t="s">
        <v>39</v>
      </c>
      <c r="G1948" t="s">
        <v>33</v>
      </c>
      <c r="H1948">
        <v>0.161389</v>
      </c>
      <c r="I1948">
        <v>0</v>
      </c>
      <c r="J1948">
        <v>0.161389</v>
      </c>
      <c r="K1948" s="2">
        <v>23.8333333333333</v>
      </c>
      <c r="N1948" t="s">
        <v>31</v>
      </c>
      <c r="O1948" s="4">
        <f t="shared" si="30"/>
        <v>1</v>
      </c>
      <c r="P1948" t="s">
        <v>81</v>
      </c>
      <c r="Q1948" s="3">
        <v>3.4713044700000001E-2</v>
      </c>
      <c r="R1948" s="2">
        <v>47.6666666666666</v>
      </c>
    </row>
    <row r="1949" spans="1:28" x14ac:dyDescent="0.2">
      <c r="A1949" s="1">
        <v>836000000000</v>
      </c>
      <c r="B1949" t="s">
        <v>130</v>
      </c>
      <c r="C1949" t="s">
        <v>2059</v>
      </c>
      <c r="D1949" t="s">
        <v>69</v>
      </c>
      <c r="E1949" s="4" t="str">
        <f>IF(SUMPRODUCT(--(NOT(ISERR(SEARCH({"c4","c3","c1","m4","m3","m2","m1","r3","r4","i2","cr1","hs1","g2"},D1949)))))&gt;0,"1","")</f>
        <v>1</v>
      </c>
      <c r="F1949" t="s">
        <v>39</v>
      </c>
      <c r="G1949" t="s">
        <v>30</v>
      </c>
      <c r="H1949">
        <v>7.0277999999999993E-2</v>
      </c>
      <c r="I1949">
        <v>0</v>
      </c>
      <c r="J1949">
        <v>7.0277999999999993E-2</v>
      </c>
      <c r="K1949" s="2">
        <v>4.9166666666666696</v>
      </c>
      <c r="N1949" t="s">
        <v>31</v>
      </c>
      <c r="O1949" s="4">
        <f t="shared" si="30"/>
        <v>1</v>
      </c>
      <c r="P1949" t="s">
        <v>80</v>
      </c>
      <c r="Q1949" s="3">
        <v>3.4660021999999999E-2</v>
      </c>
      <c r="R1949" s="2">
        <v>9.8333333333333393</v>
      </c>
      <c r="U1949" t="s">
        <v>81</v>
      </c>
      <c r="V1949" s="3">
        <v>5.1913689300000003E-2</v>
      </c>
      <c r="W1949" s="2">
        <v>19.6666666666666</v>
      </c>
    </row>
    <row r="1950" spans="1:28" x14ac:dyDescent="0.2">
      <c r="A1950" s="1">
        <v>836000000000</v>
      </c>
      <c r="B1950" t="s">
        <v>130</v>
      </c>
      <c r="C1950" t="s">
        <v>618</v>
      </c>
      <c r="D1950" t="s">
        <v>80</v>
      </c>
      <c r="E1950" s="4" t="str">
        <f>IF(SUMPRODUCT(--(NOT(ISERR(SEARCH({"c4","c3","c1","m4","m3","m2","m1","r3","r4","i2","cr1","hs1","g2"},D1950)))))&gt;0,"1","")</f>
        <v>1</v>
      </c>
      <c r="F1950" t="s">
        <v>39</v>
      </c>
      <c r="G1950" t="s">
        <v>33</v>
      </c>
      <c r="H1950">
        <v>0.160556</v>
      </c>
      <c r="I1950">
        <v>0</v>
      </c>
      <c r="J1950">
        <v>0.160556</v>
      </c>
      <c r="K1950" s="2">
        <v>25.1666666666667</v>
      </c>
      <c r="N1950" t="s">
        <v>31</v>
      </c>
      <c r="O1950" s="4">
        <f t="shared" si="30"/>
        <v>1</v>
      </c>
      <c r="P1950" t="s">
        <v>81</v>
      </c>
      <c r="Q1950" s="3">
        <v>3.4533875399999997E-2</v>
      </c>
      <c r="R1950" s="2">
        <v>50.3333333333334</v>
      </c>
    </row>
    <row r="1951" spans="1:28" x14ac:dyDescent="0.2">
      <c r="A1951" s="1">
        <v>836000000000</v>
      </c>
      <c r="B1951" t="s">
        <v>130</v>
      </c>
      <c r="C1951" t="s">
        <v>2060</v>
      </c>
      <c r="D1951" t="s">
        <v>44</v>
      </c>
      <c r="E1951" s="4" t="str">
        <f>IF(SUMPRODUCT(--(NOT(ISERR(SEARCH({"c4","c3","c1","m4","m3","m2","m1","r3","r4","i2","cr1","hs1","g2"},D1951)))))&gt;0,"1","")</f>
        <v>1</v>
      </c>
      <c r="F1951" t="s">
        <v>39</v>
      </c>
      <c r="G1951" t="s">
        <v>38</v>
      </c>
      <c r="H1951">
        <v>3.5000000000000003E-2</v>
      </c>
      <c r="I1951">
        <v>0</v>
      </c>
      <c r="J1951">
        <v>3.5000000000000003E-2</v>
      </c>
      <c r="K1951" s="2">
        <v>8.9791666666666696</v>
      </c>
      <c r="N1951" t="s">
        <v>31</v>
      </c>
      <c r="O1951" s="4">
        <f t="shared" si="30"/>
        <v>1</v>
      </c>
      <c r="P1951" t="s">
        <v>69</v>
      </c>
      <c r="Q1951" s="3">
        <v>3.43708333E-2</v>
      </c>
      <c r="R1951" s="2">
        <v>17.9583333333333</v>
      </c>
      <c r="U1951" t="s">
        <v>80</v>
      </c>
      <c r="V1951" s="3">
        <v>5.1632291699999999E-2</v>
      </c>
      <c r="W1951" s="2">
        <v>35.9166666666666</v>
      </c>
      <c r="Z1951" t="s">
        <v>81</v>
      </c>
      <c r="AA1951" s="3">
        <v>6.0225000000000001E-2</v>
      </c>
      <c r="AB1951" s="2">
        <v>71.8333333333333</v>
      </c>
    </row>
    <row r="1952" spans="1:28" x14ac:dyDescent="0.2">
      <c r="A1952" s="1">
        <v>836000000000</v>
      </c>
      <c r="B1952" t="s">
        <v>130</v>
      </c>
      <c r="C1952" t="s">
        <v>2061</v>
      </c>
      <c r="D1952" t="s">
        <v>80</v>
      </c>
      <c r="E1952" s="4" t="str">
        <f>IF(SUMPRODUCT(--(NOT(ISERR(SEARCH({"c4","c3","c1","m4","m3","m2","m1","r3","r4","i2","cr1","hs1","g2"},D1952)))))&gt;0,"1","")</f>
        <v>1</v>
      </c>
      <c r="F1952" t="s">
        <v>39</v>
      </c>
      <c r="G1952" t="s">
        <v>33</v>
      </c>
      <c r="H1952">
        <v>0.159444</v>
      </c>
      <c r="I1952">
        <v>0</v>
      </c>
      <c r="J1952">
        <v>0.159444</v>
      </c>
      <c r="K1952" s="2">
        <v>24.125</v>
      </c>
      <c r="N1952" t="s">
        <v>31</v>
      </c>
      <c r="O1952" s="4">
        <f t="shared" si="30"/>
        <v>1</v>
      </c>
      <c r="P1952" t="s">
        <v>81</v>
      </c>
      <c r="Q1952" s="3">
        <v>3.4294696100000001E-2</v>
      </c>
      <c r="R1952" s="2">
        <v>48.25</v>
      </c>
    </row>
    <row r="1953" spans="1:28" x14ac:dyDescent="0.2">
      <c r="A1953" s="1">
        <v>836000000000</v>
      </c>
      <c r="B1953" t="s">
        <v>130</v>
      </c>
      <c r="C1953" t="s">
        <v>2062</v>
      </c>
      <c r="D1953" t="s">
        <v>117</v>
      </c>
      <c r="E1953" s="4" t="str">
        <f>IF(SUMPRODUCT(--(NOT(ISERR(SEARCH({"c4","c3","c1","m4","m3","m2","m1","r3","r4","i2","cr1","hs1","g2"},D1953)))))&gt;0,"1","")</f>
        <v/>
      </c>
      <c r="F1953" t="s">
        <v>39</v>
      </c>
      <c r="G1953" t="s">
        <v>30</v>
      </c>
      <c r="H1953">
        <v>2.619167</v>
      </c>
      <c r="I1953">
        <v>0</v>
      </c>
      <c r="J1953">
        <v>2.619167</v>
      </c>
      <c r="K1953" s="2">
        <v>35</v>
      </c>
      <c r="N1953" t="s">
        <v>31</v>
      </c>
      <c r="O1953" s="4">
        <f t="shared" si="30"/>
        <v>1</v>
      </c>
      <c r="P1953" t="s">
        <v>112</v>
      </c>
      <c r="Q1953" s="3">
        <v>3.4142712700000001E-2</v>
      </c>
      <c r="R1953" s="2">
        <v>35</v>
      </c>
    </row>
    <row r="1954" spans="1:28" x14ac:dyDescent="0.2">
      <c r="A1954" s="1">
        <v>836000000000</v>
      </c>
      <c r="B1954" t="s">
        <v>130</v>
      </c>
      <c r="C1954" t="s">
        <v>2063</v>
      </c>
      <c r="D1954" t="s">
        <v>80</v>
      </c>
      <c r="E1954" s="4" t="str">
        <f>IF(SUMPRODUCT(--(NOT(ISERR(SEARCH({"c4","c3","c1","m4","m3","m2","m1","r3","r4","i2","cr1","hs1","g2"},D1954)))))&gt;0,"1","")</f>
        <v>1</v>
      </c>
      <c r="F1954" t="s">
        <v>39</v>
      </c>
      <c r="G1954" t="s">
        <v>104</v>
      </c>
      <c r="H1954">
        <v>0.13250000000000001</v>
      </c>
      <c r="I1954">
        <v>0</v>
      </c>
      <c r="J1954">
        <v>0.13250000000000001</v>
      </c>
      <c r="K1954" s="2">
        <v>23.5833333333333</v>
      </c>
      <c r="N1954" t="s">
        <v>31</v>
      </c>
      <c r="O1954" s="4">
        <f t="shared" si="30"/>
        <v>1</v>
      </c>
      <c r="P1954" t="s">
        <v>81</v>
      </c>
      <c r="Q1954" s="3">
        <v>3.3968898800000001E-2</v>
      </c>
      <c r="R1954" s="2">
        <v>47.1666666666666</v>
      </c>
    </row>
    <row r="1955" spans="1:28" x14ac:dyDescent="0.2">
      <c r="A1955" s="1">
        <v>836000000000</v>
      </c>
      <c r="B1955" t="s">
        <v>130</v>
      </c>
      <c r="C1955" t="s">
        <v>2064</v>
      </c>
      <c r="D1955" t="s">
        <v>80</v>
      </c>
      <c r="E1955" s="4" t="str">
        <f>IF(SUMPRODUCT(--(NOT(ISERR(SEARCH({"c4","c3","c1","m4","m3","m2","m1","r3","r4","i2","cr1","hs1","g2"},D1955)))))&gt;0,"1","")</f>
        <v>1</v>
      </c>
      <c r="F1955" t="s">
        <v>39</v>
      </c>
      <c r="G1955" t="s">
        <v>33</v>
      </c>
      <c r="H1955">
        <v>0.156944</v>
      </c>
      <c r="I1955">
        <v>0</v>
      </c>
      <c r="J1955">
        <v>0.156944</v>
      </c>
      <c r="K1955" s="2">
        <v>16.5416666666667</v>
      </c>
      <c r="N1955" t="s">
        <v>31</v>
      </c>
      <c r="O1955" s="4">
        <f t="shared" si="30"/>
        <v>1</v>
      </c>
      <c r="P1955" t="s">
        <v>81</v>
      </c>
      <c r="Q1955" s="3">
        <v>3.3756972900000001E-2</v>
      </c>
      <c r="R1955" s="2">
        <v>33.0833333333334</v>
      </c>
    </row>
    <row r="1956" spans="1:28" x14ac:dyDescent="0.2">
      <c r="A1956" s="1">
        <v>836000000000</v>
      </c>
      <c r="B1956" t="s">
        <v>130</v>
      </c>
      <c r="C1956" t="s">
        <v>2065</v>
      </c>
      <c r="D1956" t="s">
        <v>44</v>
      </c>
      <c r="E1956" s="4" t="str">
        <f>IF(SUMPRODUCT(--(NOT(ISERR(SEARCH({"c4","c3","c1","m4","m3","m2","m1","r3","r4","i2","cr1","hs1","g2"},D1956)))))&gt;0,"1","")</f>
        <v>1</v>
      </c>
      <c r="F1956" t="s">
        <v>39</v>
      </c>
      <c r="G1956" t="s">
        <v>38</v>
      </c>
      <c r="H1956">
        <v>3.4167000000000003E-2</v>
      </c>
      <c r="I1956">
        <v>0</v>
      </c>
      <c r="J1956">
        <v>3.4167000000000003E-2</v>
      </c>
      <c r="K1956" s="2">
        <v>3.8333333333333299</v>
      </c>
      <c r="N1956" t="s">
        <v>31</v>
      </c>
      <c r="O1956" s="4">
        <f t="shared" si="30"/>
        <v>1</v>
      </c>
      <c r="P1956" t="s">
        <v>69</v>
      </c>
      <c r="Q1956" s="3">
        <v>3.3552807499999997E-2</v>
      </c>
      <c r="R1956" s="2">
        <v>7.6666666666666599</v>
      </c>
      <c r="U1956" t="s">
        <v>80</v>
      </c>
      <c r="V1956" s="3">
        <v>5.04034431E-2</v>
      </c>
      <c r="W1956" s="2">
        <v>15.3333333333333</v>
      </c>
      <c r="Z1956" t="s">
        <v>81</v>
      </c>
      <c r="AA1956" s="3">
        <v>5.8791644999999997E-2</v>
      </c>
      <c r="AB1956" s="2">
        <v>30.6666666666666</v>
      </c>
    </row>
    <row r="1957" spans="1:28" x14ac:dyDescent="0.2">
      <c r="A1957" s="1">
        <v>836000000000</v>
      </c>
      <c r="B1957" t="s">
        <v>130</v>
      </c>
      <c r="C1957" t="s">
        <v>2066</v>
      </c>
      <c r="D1957" t="s">
        <v>80</v>
      </c>
      <c r="E1957" s="4" t="str">
        <f>IF(SUMPRODUCT(--(NOT(ISERR(SEARCH({"c4","c3","c1","m4","m3","m2","m1","r3","r4","i2","cr1","hs1","g2"},D1957)))))&gt;0,"1","")</f>
        <v>1</v>
      </c>
      <c r="F1957" t="s">
        <v>39</v>
      </c>
      <c r="G1957" t="s">
        <v>104</v>
      </c>
      <c r="H1957">
        <v>0.128611</v>
      </c>
      <c r="I1957">
        <v>0</v>
      </c>
      <c r="J1957">
        <v>0.128611</v>
      </c>
      <c r="K1957" s="2">
        <v>18.0416666666667</v>
      </c>
      <c r="N1957" t="s">
        <v>31</v>
      </c>
      <c r="O1957" s="4">
        <f t="shared" si="30"/>
        <v>1</v>
      </c>
      <c r="P1957" t="s">
        <v>81</v>
      </c>
      <c r="Q1957" s="3">
        <v>3.2971879599999997E-2</v>
      </c>
      <c r="R1957" s="2">
        <v>36.0833333333334</v>
      </c>
    </row>
    <row r="1958" spans="1:28" x14ac:dyDescent="0.2">
      <c r="A1958" s="1">
        <v>836000000000</v>
      </c>
      <c r="B1958" t="s">
        <v>130</v>
      </c>
      <c r="C1958" t="s">
        <v>2067</v>
      </c>
      <c r="D1958" t="s">
        <v>80</v>
      </c>
      <c r="E1958" s="4" t="str">
        <f>IF(SUMPRODUCT(--(NOT(ISERR(SEARCH({"c4","c3","c1","m4","m3","m2","m1","r3","r4","i2","cr1","hs1","g2"},D1958)))))&gt;0,"1","")</f>
        <v>1</v>
      </c>
      <c r="F1958" t="s">
        <v>39</v>
      </c>
      <c r="G1958" t="s">
        <v>104</v>
      </c>
      <c r="H1958">
        <v>0.128333</v>
      </c>
      <c r="I1958">
        <v>0</v>
      </c>
      <c r="J1958">
        <v>0.128333</v>
      </c>
      <c r="K1958" s="2">
        <v>23</v>
      </c>
      <c r="N1958" t="s">
        <v>31</v>
      </c>
      <c r="O1958" s="4">
        <f t="shared" si="30"/>
        <v>1</v>
      </c>
      <c r="P1958" t="s">
        <v>81</v>
      </c>
      <c r="Q1958" s="3">
        <v>3.2900608999999997E-2</v>
      </c>
      <c r="R1958" s="2">
        <v>46</v>
      </c>
    </row>
    <row r="1959" spans="1:28" x14ac:dyDescent="0.2">
      <c r="A1959" s="1">
        <v>836000000000</v>
      </c>
      <c r="B1959" t="s">
        <v>130</v>
      </c>
      <c r="C1959" t="s">
        <v>2068</v>
      </c>
      <c r="D1959" t="s">
        <v>44</v>
      </c>
      <c r="E1959" s="4" t="str">
        <f>IF(SUMPRODUCT(--(NOT(ISERR(SEARCH({"c4","c3","c1","m4","m3","m2","m1","r3","r4","i2","cr1","hs1","g2"},D1959)))))&gt;0,"1","")</f>
        <v>1</v>
      </c>
      <c r="F1959" t="s">
        <v>39</v>
      </c>
      <c r="G1959" t="s">
        <v>38</v>
      </c>
      <c r="H1959">
        <v>3.3333000000000002E-2</v>
      </c>
      <c r="I1959">
        <v>0</v>
      </c>
      <c r="J1959">
        <v>3.3333000000000002E-2</v>
      </c>
      <c r="K1959" s="2">
        <v>6.6770833333333304</v>
      </c>
      <c r="N1959" t="s">
        <v>31</v>
      </c>
      <c r="O1959" s="4">
        <f t="shared" si="30"/>
        <v>1</v>
      </c>
      <c r="P1959" t="s">
        <v>69</v>
      </c>
      <c r="Q1959" s="3">
        <v>3.2733799600000002E-2</v>
      </c>
      <c r="R1959" s="2">
        <v>13.3541666666666</v>
      </c>
      <c r="U1959" t="s">
        <v>81</v>
      </c>
      <c r="V1959" s="3">
        <v>5.73565693E-2</v>
      </c>
      <c r="W1959" s="2">
        <v>53.4166666666666</v>
      </c>
      <c r="Z1959" t="s">
        <v>80</v>
      </c>
      <c r="AA1959" s="3">
        <v>4.91731194E-2</v>
      </c>
      <c r="AB1959" s="2">
        <v>26.7083333333333</v>
      </c>
    </row>
    <row r="1960" spans="1:28" x14ac:dyDescent="0.2">
      <c r="A1960" s="1">
        <v>836000000000</v>
      </c>
      <c r="B1960" t="s">
        <v>130</v>
      </c>
      <c r="C1960" t="s">
        <v>2069</v>
      </c>
      <c r="D1960" t="s">
        <v>44</v>
      </c>
      <c r="E1960" s="4" t="str">
        <f>IF(SUMPRODUCT(--(NOT(ISERR(SEARCH({"c4","c3","c1","m4","m3","m2","m1","r3","r4","i2","cr1","hs1","g2"},D1960)))))&gt;0,"1","")</f>
        <v>1</v>
      </c>
      <c r="F1960" t="s">
        <v>39</v>
      </c>
      <c r="G1960" t="s">
        <v>38</v>
      </c>
      <c r="H1960">
        <v>3.3333000000000002E-2</v>
      </c>
      <c r="I1960">
        <v>0</v>
      </c>
      <c r="J1960">
        <v>3.3333000000000002E-2</v>
      </c>
      <c r="K1960" s="2">
        <v>6.2604166666666696</v>
      </c>
      <c r="N1960" t="s">
        <v>31</v>
      </c>
      <c r="O1960" s="4">
        <f t="shared" si="30"/>
        <v>1</v>
      </c>
      <c r="P1960" t="s">
        <v>69</v>
      </c>
      <c r="Q1960" s="3">
        <v>3.2733799600000002E-2</v>
      </c>
      <c r="R1960" s="2">
        <v>12.5208333333333</v>
      </c>
      <c r="U1960" t="s">
        <v>81</v>
      </c>
      <c r="V1960" s="3">
        <v>5.73565693E-2</v>
      </c>
      <c r="W1960" s="2">
        <v>50.0833333333333</v>
      </c>
      <c r="Z1960" t="s">
        <v>80</v>
      </c>
      <c r="AA1960" s="3">
        <v>4.91731194E-2</v>
      </c>
      <c r="AB1960" s="2">
        <v>25.0416666666666</v>
      </c>
    </row>
    <row r="1961" spans="1:28" x14ac:dyDescent="0.2">
      <c r="A1961" s="1">
        <v>836000000000</v>
      </c>
      <c r="B1961" t="s">
        <v>130</v>
      </c>
      <c r="C1961" t="s">
        <v>2070</v>
      </c>
      <c r="D1961" t="s">
        <v>117</v>
      </c>
      <c r="E1961" s="4" t="str">
        <f>IF(SUMPRODUCT(--(NOT(ISERR(SEARCH({"c4","c3","c1","m4","m3","m2","m1","r3","r4","i2","cr1","hs1","g2"},D1961)))))&gt;0,"1","")</f>
        <v/>
      </c>
      <c r="F1961" t="s">
        <v>39</v>
      </c>
      <c r="G1961" t="s">
        <v>30</v>
      </c>
      <c r="H1961">
        <v>2.50611099999999</v>
      </c>
      <c r="I1961">
        <v>0</v>
      </c>
      <c r="J1961">
        <v>2.50611099999999</v>
      </c>
      <c r="K1961" s="2">
        <v>39</v>
      </c>
      <c r="N1961" t="s">
        <v>31</v>
      </c>
      <c r="O1961" s="4">
        <f t="shared" si="30"/>
        <v>1</v>
      </c>
      <c r="P1961" t="s">
        <v>112</v>
      </c>
      <c r="Q1961" s="3">
        <v>3.2668946999999997E-2</v>
      </c>
      <c r="R1961" s="2">
        <v>39</v>
      </c>
    </row>
    <row r="1962" spans="1:28" x14ac:dyDescent="0.2">
      <c r="A1962" s="1">
        <v>836000000000</v>
      </c>
      <c r="B1962" t="s">
        <v>130</v>
      </c>
      <c r="C1962" t="s">
        <v>2071</v>
      </c>
      <c r="D1962" t="s">
        <v>122</v>
      </c>
      <c r="E1962" s="4" t="str">
        <f>IF(SUMPRODUCT(--(NOT(ISERR(SEARCH({"c4","c3","c1","m4","m3","m2","m1","r3","r4","i2","cr1","hs1","g2"},D1962)))))&gt;0,"1","")</f>
        <v/>
      </c>
      <c r="F1962" t="s">
        <v>39</v>
      </c>
      <c r="G1962" t="s">
        <v>125</v>
      </c>
      <c r="H1962">
        <v>7.0000000000000007E-2</v>
      </c>
      <c r="I1962">
        <v>0</v>
      </c>
      <c r="J1962">
        <v>7.0000000000000007E-2</v>
      </c>
      <c r="K1962" s="2">
        <v>3</v>
      </c>
      <c r="N1962" t="s">
        <v>31</v>
      </c>
      <c r="O1962" s="4">
        <f t="shared" si="30"/>
        <v>1</v>
      </c>
      <c r="P1962" t="s">
        <v>123</v>
      </c>
      <c r="Q1962" s="3">
        <v>3.2241666699999998E-2</v>
      </c>
      <c r="R1962" s="2">
        <v>6</v>
      </c>
      <c r="U1962" t="s">
        <v>124</v>
      </c>
      <c r="V1962" s="3">
        <v>4.8362500000000003E-2</v>
      </c>
      <c r="W1962" s="2">
        <v>12</v>
      </c>
    </row>
    <row r="1963" spans="1:28" x14ac:dyDescent="0.2">
      <c r="A1963" s="1">
        <v>836000000000</v>
      </c>
      <c r="B1963" t="s">
        <v>130</v>
      </c>
      <c r="C1963" t="s">
        <v>2072</v>
      </c>
      <c r="D1963" t="s">
        <v>122</v>
      </c>
      <c r="E1963" s="4" t="str">
        <f>IF(SUMPRODUCT(--(NOT(ISERR(SEARCH({"c4","c3","c1","m4","m3","m2","m1","r3","r4","i2","cr1","hs1","g2"},D1963)))))&gt;0,"1","")</f>
        <v/>
      </c>
      <c r="F1963" t="s">
        <v>39</v>
      </c>
      <c r="G1963" t="s">
        <v>125</v>
      </c>
      <c r="H1963">
        <v>6.9167000000000006E-2</v>
      </c>
      <c r="I1963">
        <v>0</v>
      </c>
      <c r="J1963">
        <v>6.9167000000000006E-2</v>
      </c>
      <c r="K1963" s="2">
        <v>5</v>
      </c>
      <c r="N1963" t="s">
        <v>31</v>
      </c>
      <c r="O1963" s="4">
        <f t="shared" si="30"/>
        <v>1</v>
      </c>
      <c r="P1963" t="s">
        <v>123</v>
      </c>
      <c r="Q1963" s="3">
        <v>3.1857990799999999E-2</v>
      </c>
      <c r="R1963" s="2">
        <v>10</v>
      </c>
      <c r="U1963" t="s">
        <v>124</v>
      </c>
      <c r="V1963" s="3">
        <v>4.7786986300000001E-2</v>
      </c>
      <c r="W1963" s="2">
        <v>20</v>
      </c>
    </row>
    <row r="1964" spans="1:28" x14ac:dyDescent="0.2">
      <c r="A1964" s="1">
        <v>836000000000</v>
      </c>
      <c r="B1964" t="s">
        <v>130</v>
      </c>
      <c r="C1964" t="s">
        <v>2073</v>
      </c>
      <c r="D1964" t="s">
        <v>80</v>
      </c>
      <c r="E1964" s="4" t="str">
        <f>IF(SUMPRODUCT(--(NOT(ISERR(SEARCH({"c4","c3","c1","m4","m3","m2","m1","r3","r4","i2","cr1","hs1","g2"},D1964)))))&gt;0,"1","")</f>
        <v>1</v>
      </c>
      <c r="F1964" t="s">
        <v>39</v>
      </c>
      <c r="G1964" t="s">
        <v>104</v>
      </c>
      <c r="H1964">
        <v>0.124167</v>
      </c>
      <c r="I1964">
        <v>0</v>
      </c>
      <c r="J1964">
        <v>0.124167</v>
      </c>
      <c r="K1964" s="2">
        <v>17.0416666666667</v>
      </c>
      <c r="N1964" t="s">
        <v>31</v>
      </c>
      <c r="O1964" s="4">
        <f t="shared" si="30"/>
        <v>1</v>
      </c>
      <c r="P1964" t="s">
        <v>81</v>
      </c>
      <c r="Q1964" s="3">
        <v>3.1832575500000002E-2</v>
      </c>
      <c r="R1964" s="2">
        <v>34.0833333333334</v>
      </c>
    </row>
    <row r="1965" spans="1:28" x14ac:dyDescent="0.2">
      <c r="A1965" s="1">
        <v>836000000000</v>
      </c>
      <c r="B1965" t="s">
        <v>130</v>
      </c>
      <c r="C1965" t="s">
        <v>2074</v>
      </c>
      <c r="D1965" t="s">
        <v>80</v>
      </c>
      <c r="E1965" s="4" t="str">
        <f>IF(SUMPRODUCT(--(NOT(ISERR(SEARCH({"c4","c3","c1","m4","m3","m2","m1","r3","r4","i2","cr1","hs1","g2"},D1965)))))&gt;0,"1","")</f>
        <v>1</v>
      </c>
      <c r="F1965" t="s">
        <v>39</v>
      </c>
      <c r="G1965" t="s">
        <v>104</v>
      </c>
      <c r="H1965">
        <v>0.123889</v>
      </c>
      <c r="I1965">
        <v>0</v>
      </c>
      <c r="J1965">
        <v>0.123889</v>
      </c>
      <c r="K1965" s="2">
        <v>20.875</v>
      </c>
      <c r="N1965" t="s">
        <v>31</v>
      </c>
      <c r="O1965" s="4">
        <f t="shared" si="30"/>
        <v>1</v>
      </c>
      <c r="P1965" t="s">
        <v>81</v>
      </c>
      <c r="Q1965" s="3">
        <v>3.1761304900000002E-2</v>
      </c>
      <c r="R1965" s="2">
        <v>41.75</v>
      </c>
    </row>
    <row r="1966" spans="1:28" x14ac:dyDescent="0.2">
      <c r="A1966" s="1">
        <v>836000000000</v>
      </c>
      <c r="B1966" t="s">
        <v>130</v>
      </c>
      <c r="C1966" t="s">
        <v>2075</v>
      </c>
      <c r="D1966" t="s">
        <v>122</v>
      </c>
      <c r="E1966" s="4" t="str">
        <f>IF(SUMPRODUCT(--(NOT(ISERR(SEARCH({"c4","c3","c1","m4","m3","m2","m1","r3","r4","i2","cr1","hs1","g2"},D1966)))))&gt;0,"1","")</f>
        <v/>
      </c>
      <c r="F1966" t="s">
        <v>39</v>
      </c>
      <c r="G1966" t="s">
        <v>125</v>
      </c>
      <c r="H1966">
        <v>6.8611000000000005E-2</v>
      </c>
      <c r="I1966">
        <v>0</v>
      </c>
      <c r="J1966">
        <v>6.8611000000000005E-2</v>
      </c>
      <c r="K1966" s="2">
        <v>4</v>
      </c>
      <c r="N1966" t="s">
        <v>31</v>
      </c>
      <c r="O1966" s="4">
        <f t="shared" si="30"/>
        <v>1</v>
      </c>
      <c r="P1966" t="s">
        <v>123</v>
      </c>
      <c r="Q1966" s="3">
        <v>3.1601899900000001E-2</v>
      </c>
      <c r="R1966" s="2">
        <v>8</v>
      </c>
      <c r="U1966" t="s">
        <v>124</v>
      </c>
      <c r="V1966" s="3">
        <v>4.7402849800000001E-2</v>
      </c>
      <c r="W1966" s="2">
        <v>16</v>
      </c>
    </row>
    <row r="1967" spans="1:28" x14ac:dyDescent="0.2">
      <c r="A1967" s="1">
        <v>836000000000</v>
      </c>
      <c r="B1967" t="s">
        <v>130</v>
      </c>
      <c r="C1967" t="s">
        <v>2076</v>
      </c>
      <c r="D1967" t="s">
        <v>80</v>
      </c>
      <c r="E1967" s="4" t="str">
        <f>IF(SUMPRODUCT(--(NOT(ISERR(SEARCH({"c4","c3","c1","m4","m3","m2","m1","r3","r4","i2","cr1","hs1","g2"},D1967)))))&gt;0,"1","")</f>
        <v>1</v>
      </c>
      <c r="F1967" t="s">
        <v>39</v>
      </c>
      <c r="G1967" t="s">
        <v>104</v>
      </c>
      <c r="H1967">
        <v>0.121389</v>
      </c>
      <c r="I1967">
        <v>0</v>
      </c>
      <c r="J1967">
        <v>0.121389</v>
      </c>
      <c r="K1967" s="2">
        <v>22.5833333333333</v>
      </c>
      <c r="N1967" t="s">
        <v>31</v>
      </c>
      <c r="O1967" s="4">
        <f t="shared" si="30"/>
        <v>1</v>
      </c>
      <c r="P1967" t="s">
        <v>81</v>
      </c>
      <c r="Q1967" s="3">
        <v>3.1120382299999999E-2</v>
      </c>
      <c r="R1967" s="2">
        <v>45.1666666666666</v>
      </c>
    </row>
    <row r="1968" spans="1:28" x14ac:dyDescent="0.2">
      <c r="A1968" s="1">
        <v>836000000000</v>
      </c>
      <c r="B1968" t="s">
        <v>130</v>
      </c>
      <c r="C1968" t="s">
        <v>2077</v>
      </c>
      <c r="D1968" t="s">
        <v>80</v>
      </c>
      <c r="E1968" s="4" t="str">
        <f>IF(SUMPRODUCT(--(NOT(ISERR(SEARCH({"c4","c3","c1","m4","m3","m2","m1","r3","r4","i2","cr1","hs1","g2"},D1968)))))&gt;0,"1","")</f>
        <v>1</v>
      </c>
      <c r="F1968" t="s">
        <v>39</v>
      </c>
      <c r="G1968" t="s">
        <v>104</v>
      </c>
      <c r="H1968">
        <v>0.120556</v>
      </c>
      <c r="I1968">
        <v>0</v>
      </c>
      <c r="J1968">
        <v>0.120556</v>
      </c>
      <c r="K1968" s="2">
        <v>34.25</v>
      </c>
      <c r="N1968" t="s">
        <v>31</v>
      </c>
      <c r="O1968" s="4">
        <f t="shared" si="30"/>
        <v>1</v>
      </c>
      <c r="P1968" t="s">
        <v>81</v>
      </c>
      <c r="Q1968" s="3">
        <v>3.09068269E-2</v>
      </c>
      <c r="R1968" s="2">
        <v>68.5</v>
      </c>
    </row>
    <row r="1969" spans="1:28" x14ac:dyDescent="0.2">
      <c r="A1969" s="1">
        <v>836000000000</v>
      </c>
      <c r="B1969" t="s">
        <v>130</v>
      </c>
      <c r="C1969" t="s">
        <v>2078</v>
      </c>
      <c r="D1969" t="s">
        <v>80</v>
      </c>
      <c r="E1969" s="4" t="str">
        <f>IF(SUMPRODUCT(--(NOT(ISERR(SEARCH({"c4","c3","c1","m4","m3","m2","m1","r3","r4","i2","cr1","hs1","g2"},D1969)))))&gt;0,"1","")</f>
        <v>1</v>
      </c>
      <c r="F1969" t="s">
        <v>39</v>
      </c>
      <c r="G1969" t="s">
        <v>104</v>
      </c>
      <c r="H1969">
        <v>0.120556</v>
      </c>
      <c r="I1969">
        <v>0</v>
      </c>
      <c r="J1969">
        <v>0.120556</v>
      </c>
      <c r="K1969" s="2">
        <v>23.9166666666667</v>
      </c>
      <c r="N1969" t="s">
        <v>31</v>
      </c>
      <c r="O1969" s="4">
        <f t="shared" si="30"/>
        <v>1</v>
      </c>
      <c r="P1969" t="s">
        <v>81</v>
      </c>
      <c r="Q1969" s="3">
        <v>3.09068269E-2</v>
      </c>
      <c r="R1969" s="2">
        <v>47.8333333333334</v>
      </c>
    </row>
    <row r="1970" spans="1:28" x14ac:dyDescent="0.2">
      <c r="A1970" s="1">
        <v>836000000000</v>
      </c>
      <c r="B1970" t="s">
        <v>130</v>
      </c>
      <c r="C1970" t="s">
        <v>2079</v>
      </c>
      <c r="D1970" t="s">
        <v>80</v>
      </c>
      <c r="E1970" s="4" t="str">
        <f>IF(SUMPRODUCT(--(NOT(ISERR(SEARCH({"c4","c3","c1","m4","m3","m2","m1","r3","r4","i2","cr1","hs1","g2"},D1970)))))&gt;0,"1","")</f>
        <v>1</v>
      </c>
      <c r="F1970" t="s">
        <v>39</v>
      </c>
      <c r="G1970" t="s">
        <v>104</v>
      </c>
      <c r="H1970">
        <v>0.120556</v>
      </c>
      <c r="I1970">
        <v>0</v>
      </c>
      <c r="J1970">
        <v>0.120556</v>
      </c>
      <c r="K1970" s="2">
        <v>19.2083333333333</v>
      </c>
      <c r="N1970" t="s">
        <v>31</v>
      </c>
      <c r="O1970" s="4">
        <f t="shared" si="30"/>
        <v>1</v>
      </c>
      <c r="P1970" t="s">
        <v>81</v>
      </c>
      <c r="Q1970" s="3">
        <v>3.09068269E-2</v>
      </c>
      <c r="R1970" s="2">
        <v>38.4166666666666</v>
      </c>
    </row>
    <row r="1971" spans="1:28" x14ac:dyDescent="0.2">
      <c r="A1971" s="1">
        <v>836000000000</v>
      </c>
      <c r="B1971" t="s">
        <v>130</v>
      </c>
      <c r="C1971" t="s">
        <v>2080</v>
      </c>
      <c r="D1971" t="s">
        <v>122</v>
      </c>
      <c r="E1971" s="4" t="str">
        <f>IF(SUMPRODUCT(--(NOT(ISERR(SEARCH({"c4","c3","c1","m4","m3","m2","m1","r3","r4","i2","cr1","hs1","g2"},D1971)))))&gt;0,"1","")</f>
        <v/>
      </c>
      <c r="F1971" t="s">
        <v>39</v>
      </c>
      <c r="G1971" t="s">
        <v>33</v>
      </c>
      <c r="H1971">
        <v>7.1943999999999994E-2</v>
      </c>
      <c r="I1971">
        <v>0</v>
      </c>
      <c r="J1971">
        <v>7.1943999999999994E-2</v>
      </c>
      <c r="K1971" s="2">
        <v>12</v>
      </c>
      <c r="N1971" t="s">
        <v>31</v>
      </c>
      <c r="O1971" s="4">
        <f t="shared" si="30"/>
        <v>1</v>
      </c>
      <c r="P1971" t="s">
        <v>123</v>
      </c>
      <c r="Q1971" s="3">
        <v>3.00109257E-2</v>
      </c>
      <c r="R1971" s="2">
        <v>24</v>
      </c>
      <c r="U1971" t="s">
        <v>124</v>
      </c>
      <c r="V1971" s="3">
        <v>4.5016388599999999E-2</v>
      </c>
      <c r="W1971" s="2">
        <v>48</v>
      </c>
    </row>
    <row r="1972" spans="1:28" x14ac:dyDescent="0.2">
      <c r="A1972" s="1">
        <v>836000000000</v>
      </c>
      <c r="B1972" t="s">
        <v>130</v>
      </c>
      <c r="C1972" t="s">
        <v>2081</v>
      </c>
      <c r="D1972" t="s">
        <v>44</v>
      </c>
      <c r="E1972" s="4" t="str">
        <f>IF(SUMPRODUCT(--(NOT(ISERR(SEARCH({"c4","c3","c1","m4","m3","m2","m1","r3","r4","i2","cr1","hs1","g2"},D1972)))))&gt;0,"1","")</f>
        <v>1</v>
      </c>
      <c r="F1972" t="s">
        <v>39</v>
      </c>
      <c r="G1972" t="s">
        <v>38</v>
      </c>
      <c r="H1972">
        <v>3.0556E-2</v>
      </c>
      <c r="I1972">
        <v>0</v>
      </c>
      <c r="J1972">
        <v>3.0556E-2</v>
      </c>
      <c r="K1972" s="2">
        <v>2.3333333333333299</v>
      </c>
      <c r="N1972" t="s">
        <v>31</v>
      </c>
      <c r="O1972" s="4">
        <f t="shared" si="30"/>
        <v>1</v>
      </c>
      <c r="P1972" t="s">
        <v>69</v>
      </c>
      <c r="Q1972" s="3">
        <v>3.0006719500000001E-2</v>
      </c>
      <c r="R1972" s="2">
        <v>4.6666666666666599</v>
      </c>
      <c r="U1972" t="s">
        <v>81</v>
      </c>
      <c r="V1972" s="3">
        <v>5.2578145700000002E-2</v>
      </c>
      <c r="W1972" s="2">
        <v>18.6666666666666</v>
      </c>
      <c r="Z1972" t="s">
        <v>80</v>
      </c>
      <c r="AA1972" s="3">
        <v>4.50764658E-2</v>
      </c>
      <c r="AB1972" s="2">
        <v>9.3333333333333197</v>
      </c>
    </row>
    <row r="1973" spans="1:28" x14ac:dyDescent="0.2">
      <c r="A1973" s="1">
        <v>836000000000</v>
      </c>
      <c r="B1973" t="s">
        <v>130</v>
      </c>
      <c r="C1973" t="s">
        <v>2082</v>
      </c>
      <c r="D1973" t="s">
        <v>44</v>
      </c>
      <c r="E1973" s="4" t="str">
        <f>IF(SUMPRODUCT(--(NOT(ISERR(SEARCH({"c4","c3","c1","m4","m3","m2","m1","r3","r4","i2","cr1","hs1","g2"},D1973)))))&gt;0,"1","")</f>
        <v>1</v>
      </c>
      <c r="F1973" t="s">
        <v>39</v>
      </c>
      <c r="G1973" t="s">
        <v>38</v>
      </c>
      <c r="H1973">
        <v>3.0556E-2</v>
      </c>
      <c r="I1973">
        <v>0</v>
      </c>
      <c r="J1973">
        <v>3.0556E-2</v>
      </c>
      <c r="K1973" s="2">
        <v>2.3541666666666701</v>
      </c>
      <c r="N1973" t="s">
        <v>31</v>
      </c>
      <c r="O1973" s="4">
        <f t="shared" si="30"/>
        <v>1</v>
      </c>
      <c r="P1973" t="s">
        <v>69</v>
      </c>
      <c r="Q1973" s="3">
        <v>3.0006719500000001E-2</v>
      </c>
      <c r="R1973" s="2">
        <v>4.7083333333333401</v>
      </c>
      <c r="U1973" t="s">
        <v>81</v>
      </c>
      <c r="V1973" s="3">
        <v>5.2578145700000002E-2</v>
      </c>
      <c r="W1973" s="2">
        <v>18.8333333333333</v>
      </c>
      <c r="Z1973" t="s">
        <v>80</v>
      </c>
      <c r="AA1973" s="3">
        <v>4.50764658E-2</v>
      </c>
      <c r="AB1973" s="2">
        <v>9.4166666666666803</v>
      </c>
    </row>
    <row r="1974" spans="1:28" x14ac:dyDescent="0.2">
      <c r="A1974" s="1">
        <v>836000000000</v>
      </c>
      <c r="B1974" t="s">
        <v>130</v>
      </c>
      <c r="C1974" t="s">
        <v>2083</v>
      </c>
      <c r="D1974" t="s">
        <v>117</v>
      </c>
      <c r="E1974" s="4" t="str">
        <f>IF(SUMPRODUCT(--(NOT(ISERR(SEARCH({"c4","c3","c1","m4","m3","m2","m1","r3","r4","i2","cr1","hs1","g2"},D1974)))))&gt;0,"1","")</f>
        <v/>
      </c>
      <c r="F1974" t="s">
        <v>39</v>
      </c>
      <c r="G1974" t="s">
        <v>30</v>
      </c>
      <c r="H1974">
        <v>2.2913890000000001</v>
      </c>
      <c r="I1974">
        <v>0</v>
      </c>
      <c r="J1974">
        <v>2.2913890000000001</v>
      </c>
      <c r="K1974" s="2">
        <v>39</v>
      </c>
      <c r="N1974" t="s">
        <v>31</v>
      </c>
      <c r="O1974" s="4">
        <f t="shared" si="30"/>
        <v>1</v>
      </c>
      <c r="P1974" t="s">
        <v>112</v>
      </c>
      <c r="Q1974" s="3">
        <v>2.9869892299999999E-2</v>
      </c>
      <c r="R1974" s="2">
        <v>39</v>
      </c>
    </row>
    <row r="1975" spans="1:28" x14ac:dyDescent="0.2">
      <c r="A1975" s="1">
        <v>836000000000</v>
      </c>
      <c r="B1975" t="s">
        <v>130</v>
      </c>
      <c r="C1975" t="s">
        <v>2084</v>
      </c>
      <c r="D1975" t="s">
        <v>44</v>
      </c>
      <c r="E1975" s="4" t="str">
        <f>IF(SUMPRODUCT(--(NOT(ISERR(SEARCH({"c4","c3","c1","m4","m3","m2","m1","r3","r4","i2","cr1","hs1","g2"},D1975)))))&gt;0,"1","")</f>
        <v>1</v>
      </c>
      <c r="F1975" t="s">
        <v>39</v>
      </c>
      <c r="G1975" t="s">
        <v>38</v>
      </c>
      <c r="H1975">
        <v>3.0277999999999999E-2</v>
      </c>
      <c r="I1975">
        <v>0</v>
      </c>
      <c r="J1975">
        <v>3.0277999999999999E-2</v>
      </c>
      <c r="K1975" s="2">
        <v>7.1770833333333304</v>
      </c>
      <c r="N1975" t="s">
        <v>31</v>
      </c>
      <c r="O1975" s="4">
        <f t="shared" si="30"/>
        <v>1</v>
      </c>
      <c r="P1975" t="s">
        <v>69</v>
      </c>
      <c r="Q1975" s="3">
        <v>2.9733716899999998E-2</v>
      </c>
      <c r="R1975" s="2">
        <v>14.3541666666666</v>
      </c>
      <c r="U1975" t="s">
        <v>81</v>
      </c>
      <c r="V1975" s="3">
        <v>5.2099787100000003E-2</v>
      </c>
      <c r="W1975" s="2">
        <v>57.4166666666666</v>
      </c>
      <c r="Z1975" t="s">
        <v>80</v>
      </c>
      <c r="AA1975" s="3">
        <v>4.4666357900000002E-2</v>
      </c>
      <c r="AB1975" s="2">
        <v>28.7083333333333</v>
      </c>
    </row>
    <row r="1976" spans="1:28" x14ac:dyDescent="0.2">
      <c r="A1976" s="1">
        <v>836000000000</v>
      </c>
      <c r="B1976" t="s">
        <v>130</v>
      </c>
      <c r="C1976" t="s">
        <v>2085</v>
      </c>
      <c r="D1976" t="s">
        <v>69</v>
      </c>
      <c r="E1976" s="4" t="str">
        <f>IF(SUMPRODUCT(--(NOT(ISERR(SEARCH({"c4","c3","c1","m4","m3","m2","m1","r3","r4","i2","cr1","hs1","g2"},D1976)))))&gt;0,"1","")</f>
        <v>1</v>
      </c>
      <c r="F1976" t="s">
        <v>39</v>
      </c>
      <c r="G1976" t="s">
        <v>30</v>
      </c>
      <c r="H1976">
        <v>5.9443999999999997E-2</v>
      </c>
      <c r="I1976">
        <v>0</v>
      </c>
      <c r="J1976">
        <v>5.9443999999999997E-2</v>
      </c>
      <c r="K1976" s="2">
        <v>13.9791666666667</v>
      </c>
      <c r="N1976" t="s">
        <v>31</v>
      </c>
      <c r="O1976" s="4">
        <f t="shared" si="30"/>
        <v>1</v>
      </c>
      <c r="P1976" t="s">
        <v>80</v>
      </c>
      <c r="Q1976" s="3">
        <v>2.93168608E-2</v>
      </c>
      <c r="R1976" s="2">
        <v>27.9583333333334</v>
      </c>
      <c r="U1976" t="s">
        <v>81</v>
      </c>
      <c r="V1976" s="3">
        <v>4.3910716699999998E-2</v>
      </c>
      <c r="W1976" s="2">
        <v>55.916666666666799</v>
      </c>
    </row>
    <row r="1977" spans="1:28" x14ac:dyDescent="0.2">
      <c r="A1977" s="1">
        <v>836000000000</v>
      </c>
      <c r="B1977" t="s">
        <v>130</v>
      </c>
      <c r="C1977" t="s">
        <v>2086</v>
      </c>
      <c r="D1977" t="s">
        <v>44</v>
      </c>
      <c r="E1977" s="4" t="str">
        <f>IF(SUMPRODUCT(--(NOT(ISERR(SEARCH({"c4","c3","c1","m4","m3","m2","m1","r3","r4","i2","cr1","hs1","g2"},D1977)))))&gt;0,"1","")</f>
        <v>1</v>
      </c>
      <c r="F1977" t="s">
        <v>39</v>
      </c>
      <c r="G1977" t="s">
        <v>38</v>
      </c>
      <c r="H1977">
        <v>2.9444000000000001E-2</v>
      </c>
      <c r="I1977">
        <v>0</v>
      </c>
      <c r="J1977">
        <v>2.9444000000000001E-2</v>
      </c>
      <c r="K1977" s="2">
        <v>7.78125</v>
      </c>
      <c r="N1977" t="s">
        <v>31</v>
      </c>
      <c r="O1977" s="4">
        <f t="shared" si="30"/>
        <v>1</v>
      </c>
      <c r="P1977" t="s">
        <v>69</v>
      </c>
      <c r="Q1977" s="3">
        <v>2.8914709E-2</v>
      </c>
      <c r="R1977" s="2">
        <v>15.5625</v>
      </c>
      <c r="U1977" t="s">
        <v>80</v>
      </c>
      <c r="V1977" s="3">
        <v>4.3436034200000001E-2</v>
      </c>
      <c r="W1977" s="2">
        <v>31.125</v>
      </c>
      <c r="Z1977" t="s">
        <v>81</v>
      </c>
      <c r="AA1977" s="3">
        <v>5.06647114E-2</v>
      </c>
      <c r="AB1977" s="2">
        <v>62.25</v>
      </c>
    </row>
    <row r="1978" spans="1:28" x14ac:dyDescent="0.2">
      <c r="A1978" s="1">
        <v>836000000000</v>
      </c>
      <c r="B1978" t="s">
        <v>130</v>
      </c>
      <c r="C1978" t="s">
        <v>2087</v>
      </c>
      <c r="D1978" t="s">
        <v>69</v>
      </c>
      <c r="E1978" s="4" t="str">
        <f>IF(SUMPRODUCT(--(NOT(ISERR(SEARCH({"c4","c3","c1","m4","m3","m2","m1","r3","r4","i2","cr1","hs1","g2"},D1978)))))&gt;0,"1","")</f>
        <v>1</v>
      </c>
      <c r="F1978" t="s">
        <v>39</v>
      </c>
      <c r="G1978" t="s">
        <v>30</v>
      </c>
      <c r="H1978">
        <v>5.8611000000000003E-2</v>
      </c>
      <c r="I1978">
        <v>0</v>
      </c>
      <c r="J1978">
        <v>5.8611000000000003E-2</v>
      </c>
      <c r="K1978" s="2">
        <v>7.125</v>
      </c>
      <c r="N1978" t="s">
        <v>31</v>
      </c>
      <c r="O1978" s="4">
        <f t="shared" si="30"/>
        <v>1</v>
      </c>
      <c r="P1978" t="s">
        <v>80</v>
      </c>
      <c r="Q1978" s="3">
        <v>2.89060381E-2</v>
      </c>
      <c r="R1978" s="2">
        <v>14.25</v>
      </c>
      <c r="U1978" t="s">
        <v>81</v>
      </c>
      <c r="V1978" s="3">
        <v>4.3295387499999997E-2</v>
      </c>
      <c r="W1978" s="2">
        <v>28.5</v>
      </c>
    </row>
    <row r="1979" spans="1:28" x14ac:dyDescent="0.2">
      <c r="A1979" s="1">
        <v>836000000000</v>
      </c>
      <c r="B1979" t="s">
        <v>130</v>
      </c>
      <c r="C1979" t="s">
        <v>2088</v>
      </c>
      <c r="D1979" t="s">
        <v>122</v>
      </c>
      <c r="E1979" s="4" t="str">
        <f>IF(SUMPRODUCT(--(NOT(ISERR(SEARCH({"c4","c3","c1","m4","m3","m2","m1","r3","r4","i2","cr1","hs1","g2"},D1979)))))&gt;0,"1","")</f>
        <v/>
      </c>
      <c r="F1979" t="s">
        <v>39</v>
      </c>
      <c r="G1979" t="s">
        <v>33</v>
      </c>
      <c r="H1979">
        <v>6.8889000000000006E-2</v>
      </c>
      <c r="I1979">
        <v>0</v>
      </c>
      <c r="J1979">
        <v>6.8889000000000006E-2</v>
      </c>
      <c r="K1979" s="2">
        <v>12</v>
      </c>
      <c r="N1979" t="s">
        <v>31</v>
      </c>
      <c r="O1979" s="4">
        <f t="shared" si="30"/>
        <v>1</v>
      </c>
      <c r="P1979" t="s">
        <v>123</v>
      </c>
      <c r="Q1979" s="3">
        <v>2.8736554300000001E-2</v>
      </c>
      <c r="R1979" s="2">
        <v>24</v>
      </c>
      <c r="U1979" t="s">
        <v>124</v>
      </c>
      <c r="V1979" s="3">
        <v>4.3104831400000002E-2</v>
      </c>
      <c r="W1979" s="2">
        <v>48</v>
      </c>
    </row>
    <row r="1980" spans="1:28" x14ac:dyDescent="0.2">
      <c r="A1980" s="1">
        <v>836000000000</v>
      </c>
      <c r="B1980" t="s">
        <v>130</v>
      </c>
      <c r="C1980" t="s">
        <v>2089</v>
      </c>
      <c r="D1980" t="s">
        <v>44</v>
      </c>
      <c r="E1980" s="4" t="str">
        <f>IF(SUMPRODUCT(--(NOT(ISERR(SEARCH({"c4","c3","c1","m4","m3","m2","m1","r3","r4","i2","cr1","hs1","g2"},D1980)))))&gt;0,"1","")</f>
        <v>1</v>
      </c>
      <c r="F1980" t="s">
        <v>39</v>
      </c>
      <c r="G1980" t="s">
        <v>38</v>
      </c>
      <c r="H1980">
        <v>2.9166999999999998E-2</v>
      </c>
      <c r="I1980">
        <v>0</v>
      </c>
      <c r="J1980">
        <v>2.9166999999999998E-2</v>
      </c>
      <c r="K1980" s="2">
        <v>9.1041666666666696</v>
      </c>
      <c r="N1980" t="s">
        <v>31</v>
      </c>
      <c r="O1980" s="4">
        <f t="shared" si="30"/>
        <v>1</v>
      </c>
      <c r="P1980" t="s">
        <v>69</v>
      </c>
      <c r="Q1980" s="3">
        <v>2.8642688499999999E-2</v>
      </c>
      <c r="R1980" s="2">
        <v>18.2083333333333</v>
      </c>
      <c r="U1980" t="s">
        <v>80</v>
      </c>
      <c r="V1980" s="3">
        <v>4.30274015E-2</v>
      </c>
      <c r="W1980" s="2">
        <v>36.4166666666666</v>
      </c>
      <c r="Z1980" t="s">
        <v>81</v>
      </c>
      <c r="AA1980" s="3">
        <v>5.0188073600000001E-2</v>
      </c>
      <c r="AB1980" s="2">
        <v>72.8333333333333</v>
      </c>
    </row>
    <row r="1981" spans="1:28" x14ac:dyDescent="0.2">
      <c r="A1981" s="1">
        <v>836000000000</v>
      </c>
      <c r="B1981" t="s">
        <v>130</v>
      </c>
      <c r="C1981" t="s">
        <v>2090</v>
      </c>
      <c r="D1981" t="s">
        <v>44</v>
      </c>
      <c r="E1981" s="4" t="str">
        <f>IF(SUMPRODUCT(--(NOT(ISERR(SEARCH({"c4","c3","c1","m4","m3","m2","m1","r3","r4","i2","cr1","hs1","g2"},D1981)))))&gt;0,"1","")</f>
        <v>1</v>
      </c>
      <c r="F1981" t="s">
        <v>39</v>
      </c>
      <c r="G1981" t="s">
        <v>33</v>
      </c>
      <c r="H1981">
        <v>3.2500000000000001E-2</v>
      </c>
      <c r="I1981">
        <v>0</v>
      </c>
      <c r="J1981">
        <v>3.2500000000000001E-2</v>
      </c>
      <c r="K1981" s="2">
        <v>8.0625</v>
      </c>
      <c r="N1981" t="s">
        <v>31</v>
      </c>
      <c r="O1981" s="4">
        <f t="shared" si="30"/>
        <v>1</v>
      </c>
      <c r="P1981" t="s">
        <v>69</v>
      </c>
      <c r="Q1981" s="3">
        <v>2.8102827399999999E-2</v>
      </c>
      <c r="R1981" s="2">
        <v>16.125</v>
      </c>
      <c r="U1981" t="s">
        <v>80</v>
      </c>
      <c r="V1981" s="3">
        <v>4.2154241100000003E-2</v>
      </c>
      <c r="W1981" s="2">
        <v>32.25</v>
      </c>
      <c r="Z1981" t="s">
        <v>81</v>
      </c>
      <c r="AA1981" s="3">
        <v>4.91446429E-2</v>
      </c>
      <c r="AB1981" s="2">
        <v>64.5</v>
      </c>
    </row>
    <row r="1982" spans="1:28" x14ac:dyDescent="0.2">
      <c r="A1982" s="1">
        <v>836000000000</v>
      </c>
      <c r="B1982" t="s">
        <v>130</v>
      </c>
      <c r="C1982" t="s">
        <v>2091</v>
      </c>
      <c r="D1982" t="s">
        <v>110</v>
      </c>
      <c r="E1982" s="4" t="str">
        <f>IF(SUMPRODUCT(--(NOT(ISERR(SEARCH({"c4","c3","c1","m4","m3","m2","m1","r3","r4","i2","cr1","hs1","g2"},D1982)))))&gt;0,"1","")</f>
        <v/>
      </c>
      <c r="F1982" t="s">
        <v>39</v>
      </c>
      <c r="G1982" t="s">
        <v>30</v>
      </c>
      <c r="H1982">
        <v>0.96277800000000002</v>
      </c>
      <c r="I1982">
        <v>0</v>
      </c>
      <c r="J1982">
        <v>0.96277800000000002</v>
      </c>
      <c r="K1982" s="2">
        <v>31.1666666666667</v>
      </c>
      <c r="N1982" t="s">
        <v>31</v>
      </c>
      <c r="O1982" s="4">
        <f t="shared" si="30"/>
        <v>1</v>
      </c>
      <c r="P1982" t="s">
        <v>111</v>
      </c>
      <c r="Q1982" s="3">
        <v>2.80294476E-2</v>
      </c>
      <c r="R1982" s="2">
        <v>31.1666666666667</v>
      </c>
      <c r="U1982" t="s">
        <v>113</v>
      </c>
      <c r="V1982" s="3">
        <v>4.2044171399999997E-2</v>
      </c>
      <c r="W1982" s="2">
        <v>31.1666666666667</v>
      </c>
    </row>
    <row r="1983" spans="1:28" x14ac:dyDescent="0.2">
      <c r="A1983" s="1">
        <v>836000000000</v>
      </c>
      <c r="B1983" t="s">
        <v>130</v>
      </c>
      <c r="C1983" t="s">
        <v>2092</v>
      </c>
      <c r="D1983" t="s">
        <v>117</v>
      </c>
      <c r="E1983" s="4" t="str">
        <f>IF(SUMPRODUCT(--(NOT(ISERR(SEARCH({"c4","c3","c1","m4","m3","m2","m1","r3","r4","i2","cr1","hs1","g2"},D1983)))))&gt;0,"1","")</f>
        <v/>
      </c>
      <c r="F1983" t="s">
        <v>39</v>
      </c>
      <c r="G1983" t="s">
        <v>30</v>
      </c>
      <c r="H1983">
        <v>2.1247220000000002</v>
      </c>
      <c r="I1983">
        <v>0</v>
      </c>
      <c r="J1983">
        <v>2.1247220000000002</v>
      </c>
      <c r="K1983" s="2">
        <v>30</v>
      </c>
      <c r="N1983" t="s">
        <v>31</v>
      </c>
      <c r="O1983" s="4">
        <f t="shared" si="30"/>
        <v>1</v>
      </c>
      <c r="P1983" t="s">
        <v>112</v>
      </c>
      <c r="Q1983" s="3">
        <v>2.7697268899999999E-2</v>
      </c>
      <c r="R1983" s="2">
        <v>30</v>
      </c>
    </row>
    <row r="1984" spans="1:28" x14ac:dyDescent="0.2">
      <c r="A1984" s="1">
        <v>836000000000</v>
      </c>
      <c r="B1984" t="s">
        <v>130</v>
      </c>
      <c r="C1984" t="s">
        <v>2093</v>
      </c>
      <c r="D1984" t="s">
        <v>44</v>
      </c>
      <c r="E1984" s="4" t="str">
        <f>IF(SUMPRODUCT(--(NOT(ISERR(SEARCH({"c4","c3","c1","m4","m3","m2","m1","r3","r4","i2","cr1","hs1","g2"},D1984)))))&gt;0,"1","")</f>
        <v>1</v>
      </c>
      <c r="F1984" t="s">
        <v>39</v>
      </c>
      <c r="G1984" t="s">
        <v>33</v>
      </c>
      <c r="H1984">
        <v>3.1944E-2</v>
      </c>
      <c r="I1984">
        <v>0</v>
      </c>
      <c r="J1984">
        <v>3.1944E-2</v>
      </c>
      <c r="K1984" s="2">
        <v>7.6875</v>
      </c>
      <c r="N1984" t="s">
        <v>31</v>
      </c>
      <c r="O1984" s="4">
        <f t="shared" si="30"/>
        <v>1</v>
      </c>
      <c r="P1984" t="s">
        <v>69</v>
      </c>
      <c r="Q1984" s="3">
        <v>2.7622052899999999E-2</v>
      </c>
      <c r="R1984" s="2">
        <v>15.375</v>
      </c>
      <c r="U1984" t="s">
        <v>81</v>
      </c>
      <c r="V1984" s="3">
        <v>4.83038914E-2</v>
      </c>
      <c r="W1984" s="2">
        <v>61.5</v>
      </c>
      <c r="Z1984" t="s">
        <v>80</v>
      </c>
      <c r="AA1984" s="3">
        <v>4.1433079300000002E-2</v>
      </c>
      <c r="AB1984" s="2">
        <v>30.75</v>
      </c>
    </row>
    <row r="1985" spans="1:28" x14ac:dyDescent="0.2">
      <c r="A1985" s="1">
        <v>836000000000</v>
      </c>
      <c r="B1985" t="s">
        <v>130</v>
      </c>
      <c r="C1985" t="s">
        <v>2094</v>
      </c>
      <c r="D1985" t="s">
        <v>117</v>
      </c>
      <c r="E1985" s="4" t="str">
        <f>IF(SUMPRODUCT(--(NOT(ISERR(SEARCH({"c4","c3","c1","m4","m3","m2","m1","r3","r4","i2","cr1","hs1","g2"},D1985)))))&gt;0,"1","")</f>
        <v/>
      </c>
      <c r="F1985" t="s">
        <v>39</v>
      </c>
      <c r="G1985" t="s">
        <v>30</v>
      </c>
      <c r="H1985">
        <v>2.0897220000000001</v>
      </c>
      <c r="I1985">
        <v>0</v>
      </c>
      <c r="J1985">
        <v>2.0897220000000001</v>
      </c>
      <c r="K1985" s="2">
        <v>34</v>
      </c>
      <c r="N1985" t="s">
        <v>31</v>
      </c>
      <c r="O1985" s="4">
        <f t="shared" si="30"/>
        <v>1</v>
      </c>
      <c r="P1985" t="s">
        <v>112</v>
      </c>
      <c r="Q1985" s="3">
        <v>2.72410189E-2</v>
      </c>
      <c r="R1985" s="2">
        <v>34</v>
      </c>
    </row>
    <row r="1986" spans="1:28" x14ac:dyDescent="0.2">
      <c r="A1986" s="1">
        <v>836000000000</v>
      </c>
      <c r="B1986" t="s">
        <v>130</v>
      </c>
      <c r="C1986" t="s">
        <v>2095</v>
      </c>
      <c r="D1986" t="s">
        <v>117</v>
      </c>
      <c r="E1986" s="4" t="str">
        <f>IF(SUMPRODUCT(--(NOT(ISERR(SEARCH({"c4","c3","c1","m4","m3","m2","m1","r3","r4","i2","cr1","hs1","g2"},D1986)))))&gt;0,"1","")</f>
        <v/>
      </c>
      <c r="F1986" t="s">
        <v>39</v>
      </c>
      <c r="G1986" t="s">
        <v>30</v>
      </c>
      <c r="H1986">
        <v>2.0880559999999999</v>
      </c>
      <c r="I1986">
        <v>0</v>
      </c>
      <c r="J1986">
        <v>2.0880559999999999</v>
      </c>
      <c r="K1986" s="2">
        <v>39</v>
      </c>
      <c r="N1986" t="s">
        <v>31</v>
      </c>
      <c r="O1986" s="4">
        <f t="shared" si="30"/>
        <v>1</v>
      </c>
      <c r="P1986" t="s">
        <v>112</v>
      </c>
      <c r="Q1986" s="3">
        <v>2.72193014E-2</v>
      </c>
      <c r="R1986" s="2">
        <v>39</v>
      </c>
    </row>
    <row r="1987" spans="1:28" x14ac:dyDescent="0.2">
      <c r="A1987" s="1">
        <v>836000000000</v>
      </c>
      <c r="B1987" t="s">
        <v>130</v>
      </c>
      <c r="C1987" t="s">
        <v>2096</v>
      </c>
      <c r="D1987" t="s">
        <v>96</v>
      </c>
      <c r="E1987" s="4" t="str">
        <f>IF(SUMPRODUCT(--(NOT(ISERR(SEARCH({"c4","c3","c1","m4","m3","m2","m1","r3","r4","i2","cr1","hs1","g2"},D1987)))))&gt;0,"1","")</f>
        <v/>
      </c>
      <c r="F1987" t="s">
        <v>39</v>
      </c>
      <c r="G1987" t="s">
        <v>33</v>
      </c>
      <c r="H1987">
        <v>0.60222200000000004</v>
      </c>
      <c r="I1987">
        <v>0</v>
      </c>
      <c r="J1987">
        <v>0.60222200000000004</v>
      </c>
      <c r="K1987" s="2">
        <v>14</v>
      </c>
      <c r="N1987" t="s">
        <v>31</v>
      </c>
      <c r="O1987" s="4">
        <f t="shared" ref="O1987:O2050" si="31">IF(Q1987&lt;25,1,0)</f>
        <v>1</v>
      </c>
      <c r="P1987" t="s">
        <v>109</v>
      </c>
      <c r="Q1987" s="3">
        <v>2.7214698999999998E-2</v>
      </c>
      <c r="R1987" s="2">
        <v>14</v>
      </c>
      <c r="U1987" t="s">
        <v>117</v>
      </c>
      <c r="V1987" s="3">
        <v>4.0822048399999998E-2</v>
      </c>
      <c r="W1987" s="2">
        <v>14</v>
      </c>
      <c r="Z1987" t="s">
        <v>112</v>
      </c>
      <c r="AA1987" s="3">
        <v>4.7625723199999997E-2</v>
      </c>
      <c r="AB1987" s="2">
        <v>14</v>
      </c>
    </row>
    <row r="1988" spans="1:28" x14ac:dyDescent="0.2">
      <c r="A1988" s="1">
        <v>836000000000</v>
      </c>
      <c r="B1988" t="s">
        <v>130</v>
      </c>
      <c r="C1988" t="s">
        <v>2097</v>
      </c>
      <c r="D1988" t="s">
        <v>96</v>
      </c>
      <c r="E1988" s="4" t="str">
        <f>IF(SUMPRODUCT(--(NOT(ISERR(SEARCH({"c4","c3","c1","m4","m3","m2","m1","r3","r4","i2","cr1","hs1","g2"},D1988)))))&gt;0,"1","")</f>
        <v/>
      </c>
      <c r="F1988" t="s">
        <v>39</v>
      </c>
      <c r="G1988" t="s">
        <v>33</v>
      </c>
      <c r="H1988">
        <v>0.60194400000000003</v>
      </c>
      <c r="I1988">
        <v>0</v>
      </c>
      <c r="J1988">
        <v>0.60194400000000003</v>
      </c>
      <c r="K1988" s="2">
        <v>23</v>
      </c>
      <c r="N1988" t="s">
        <v>31</v>
      </c>
      <c r="O1988" s="4">
        <f t="shared" si="31"/>
        <v>1</v>
      </c>
      <c r="P1988" t="s">
        <v>109</v>
      </c>
      <c r="Q1988" s="3">
        <v>2.7202135999999998E-2</v>
      </c>
      <c r="R1988" s="2">
        <v>23</v>
      </c>
      <c r="U1988" t="s">
        <v>117</v>
      </c>
      <c r="V1988" s="3">
        <v>4.0803204000000003E-2</v>
      </c>
      <c r="W1988" s="2">
        <v>23</v>
      </c>
      <c r="Z1988" t="s">
        <v>112</v>
      </c>
      <c r="AA1988" s="3">
        <v>4.7603738E-2</v>
      </c>
      <c r="AB1988" s="2">
        <v>23</v>
      </c>
    </row>
    <row r="1989" spans="1:28" x14ac:dyDescent="0.2">
      <c r="A1989" s="1">
        <v>836000000000</v>
      </c>
      <c r="B1989" t="s">
        <v>130</v>
      </c>
      <c r="C1989" t="s">
        <v>2098</v>
      </c>
      <c r="D1989" t="s">
        <v>117</v>
      </c>
      <c r="E1989" s="4" t="str">
        <f>IF(SUMPRODUCT(--(NOT(ISERR(SEARCH({"c4","c3","c1","m4","m3","m2","m1","r3","r4","i2","cr1","hs1","g2"},D1989)))))&gt;0,"1","")</f>
        <v/>
      </c>
      <c r="F1989" t="s">
        <v>39</v>
      </c>
      <c r="G1989" t="s">
        <v>30</v>
      </c>
      <c r="H1989">
        <v>2.0822219999999998</v>
      </c>
      <c r="I1989">
        <v>0</v>
      </c>
      <c r="J1989">
        <v>2.0822219999999998</v>
      </c>
      <c r="K1989" s="2">
        <v>30</v>
      </c>
      <c r="N1989" t="s">
        <v>31</v>
      </c>
      <c r="O1989" s="4">
        <f t="shared" si="31"/>
        <v>1</v>
      </c>
      <c r="P1989" t="s">
        <v>112</v>
      </c>
      <c r="Q1989" s="3">
        <v>2.7143251100000002E-2</v>
      </c>
      <c r="R1989" s="2">
        <v>30</v>
      </c>
    </row>
    <row r="1990" spans="1:28" x14ac:dyDescent="0.2">
      <c r="A1990" s="1">
        <v>836000000000</v>
      </c>
      <c r="B1990" t="s">
        <v>130</v>
      </c>
      <c r="C1990" t="s">
        <v>2099</v>
      </c>
      <c r="D1990" t="s">
        <v>44</v>
      </c>
      <c r="E1990" s="4" t="str">
        <f>IF(SUMPRODUCT(--(NOT(ISERR(SEARCH({"c4","c3","c1","m4","m3","m2","m1","r3","r4","i2","cr1","hs1","g2"},D1990)))))&gt;0,"1","")</f>
        <v>1</v>
      </c>
      <c r="F1990" t="s">
        <v>39</v>
      </c>
      <c r="G1990" t="s">
        <v>38</v>
      </c>
      <c r="H1990">
        <v>2.75E-2</v>
      </c>
      <c r="I1990">
        <v>0</v>
      </c>
      <c r="J1990">
        <v>2.75E-2</v>
      </c>
      <c r="K1990" s="2">
        <v>4.6458333333333304</v>
      </c>
      <c r="N1990" t="s">
        <v>31</v>
      </c>
      <c r="O1990" s="4">
        <f t="shared" si="31"/>
        <v>1</v>
      </c>
      <c r="P1990" t="s">
        <v>69</v>
      </c>
      <c r="Q1990" s="3">
        <v>2.7005654800000001E-2</v>
      </c>
      <c r="R1990" s="2">
        <v>9.2916666666666607</v>
      </c>
      <c r="U1990" t="s">
        <v>80</v>
      </c>
      <c r="V1990" s="3">
        <v>4.05682292E-2</v>
      </c>
      <c r="W1990" s="2">
        <v>18.5833333333333</v>
      </c>
      <c r="Z1990" t="s">
        <v>81</v>
      </c>
      <c r="AA1990" s="3">
        <v>4.73196429E-2</v>
      </c>
      <c r="AB1990" s="2">
        <v>37.1666666666666</v>
      </c>
    </row>
    <row r="1991" spans="1:28" x14ac:dyDescent="0.2">
      <c r="A1991" s="1">
        <v>836000000000</v>
      </c>
      <c r="B1991" t="s">
        <v>130</v>
      </c>
      <c r="C1991" t="s">
        <v>2100</v>
      </c>
      <c r="D1991" t="s">
        <v>117</v>
      </c>
      <c r="E1991" s="4" t="str">
        <f>IF(SUMPRODUCT(--(NOT(ISERR(SEARCH({"c4","c3","c1","m4","m3","m2","m1","r3","r4","i2","cr1","hs1","g2"},D1991)))))&gt;0,"1","")</f>
        <v/>
      </c>
      <c r="F1991" t="s">
        <v>39</v>
      </c>
      <c r="G1991" t="s">
        <v>30</v>
      </c>
      <c r="H1991">
        <v>2.0674999999999999</v>
      </c>
      <c r="I1991">
        <v>0</v>
      </c>
      <c r="J1991">
        <v>2.0674999999999999</v>
      </c>
      <c r="K1991" s="2">
        <v>24</v>
      </c>
      <c r="N1991" t="s">
        <v>31</v>
      </c>
      <c r="O1991" s="4">
        <f t="shared" si="31"/>
        <v>1</v>
      </c>
      <c r="P1991" t="s">
        <v>112</v>
      </c>
      <c r="Q1991" s="3">
        <v>2.6951339299999998E-2</v>
      </c>
      <c r="R1991" s="2">
        <v>24</v>
      </c>
    </row>
    <row r="1992" spans="1:28" x14ac:dyDescent="0.2">
      <c r="A1992" s="1">
        <v>836000000000</v>
      </c>
      <c r="B1992" t="s">
        <v>130</v>
      </c>
      <c r="C1992" t="s">
        <v>2101</v>
      </c>
      <c r="D1992" t="s">
        <v>44</v>
      </c>
      <c r="E1992" s="4" t="str">
        <f>IF(SUMPRODUCT(--(NOT(ISERR(SEARCH({"c4","c3","c1","m4","m3","m2","m1","r3","r4","i2","cr1","hs1","g2"},D1992)))))&gt;0,"1","")</f>
        <v>1</v>
      </c>
      <c r="F1992" t="s">
        <v>39</v>
      </c>
      <c r="G1992" t="s">
        <v>33</v>
      </c>
      <c r="H1992">
        <v>3.0832999999999999E-2</v>
      </c>
      <c r="I1992">
        <v>0</v>
      </c>
      <c r="J1992">
        <v>3.0832999999999999E-2</v>
      </c>
      <c r="K1992" s="2">
        <v>7.8958333333333304</v>
      </c>
      <c r="N1992" t="s">
        <v>31</v>
      </c>
      <c r="O1992" s="4">
        <f t="shared" si="31"/>
        <v>1</v>
      </c>
      <c r="P1992" t="s">
        <v>69</v>
      </c>
      <c r="Q1992" s="3">
        <v>2.6661368500000001E-2</v>
      </c>
      <c r="R1992" s="2">
        <v>15.7916666666666</v>
      </c>
      <c r="U1992" t="s">
        <v>80</v>
      </c>
      <c r="V1992" s="3">
        <v>3.9992052799999997E-2</v>
      </c>
      <c r="W1992" s="2">
        <v>31.5833333333333</v>
      </c>
      <c r="Z1992" t="s">
        <v>81</v>
      </c>
      <c r="AA1992" s="3">
        <v>4.6623900699999998E-2</v>
      </c>
      <c r="AB1992" s="2">
        <v>63.1666666666666</v>
      </c>
    </row>
    <row r="1993" spans="1:28" x14ac:dyDescent="0.2">
      <c r="A1993" s="1">
        <v>836000000000</v>
      </c>
      <c r="B1993" t="s">
        <v>130</v>
      </c>
      <c r="C1993" t="s">
        <v>2102</v>
      </c>
      <c r="D1993" t="s">
        <v>69</v>
      </c>
      <c r="E1993" s="4" t="str">
        <f>IF(SUMPRODUCT(--(NOT(ISERR(SEARCH({"c4","c3","c1","m4","m3","m2","m1","r3","r4","i2","cr1","hs1","g2"},D1993)))))&gt;0,"1","")</f>
        <v>1</v>
      </c>
      <c r="F1993" t="s">
        <v>39</v>
      </c>
      <c r="G1993" t="s">
        <v>30</v>
      </c>
      <c r="H1993">
        <v>5.3888999999999999E-2</v>
      </c>
      <c r="I1993">
        <v>0</v>
      </c>
      <c r="J1993">
        <v>5.3888999999999999E-2</v>
      </c>
      <c r="K1993" s="2">
        <v>14.6926229508197</v>
      </c>
      <c r="N1993" t="s">
        <v>31</v>
      </c>
      <c r="O1993" s="4">
        <f t="shared" si="31"/>
        <v>1</v>
      </c>
      <c r="P1993" t="s">
        <v>80</v>
      </c>
      <c r="Q1993" s="3">
        <v>2.6577220799999999E-2</v>
      </c>
      <c r="R1993" s="2">
        <v>29.385245901639401</v>
      </c>
      <c r="U1993" t="s">
        <v>81</v>
      </c>
      <c r="V1993" s="3">
        <v>3.9807291100000003E-2</v>
      </c>
      <c r="W1993" s="2">
        <v>58.770491803278802</v>
      </c>
    </row>
    <row r="1994" spans="1:28" x14ac:dyDescent="0.2">
      <c r="A1994" s="1">
        <v>836000000000</v>
      </c>
      <c r="B1994" t="s">
        <v>130</v>
      </c>
      <c r="C1994" t="s">
        <v>2103</v>
      </c>
      <c r="D1994" t="s">
        <v>44</v>
      </c>
      <c r="E1994" s="4" t="str">
        <f>IF(SUMPRODUCT(--(NOT(ISERR(SEARCH({"c4","c3","c1","m4","m3","m2","m1","r3","r4","i2","cr1","hs1","g2"},D1994)))))&gt;0,"1","")</f>
        <v>1</v>
      </c>
      <c r="F1994" t="s">
        <v>39</v>
      </c>
      <c r="G1994" t="s">
        <v>38</v>
      </c>
      <c r="H1994">
        <v>2.6388999999999999E-2</v>
      </c>
      <c r="I1994">
        <v>0</v>
      </c>
      <c r="J1994">
        <v>2.6388999999999999E-2</v>
      </c>
      <c r="K1994" s="2">
        <v>2.9166666666666701</v>
      </c>
      <c r="N1994" t="s">
        <v>31</v>
      </c>
      <c r="O1994" s="4">
        <f t="shared" si="31"/>
        <v>1</v>
      </c>
      <c r="P1994" t="s">
        <v>69</v>
      </c>
      <c r="Q1994" s="3">
        <v>2.59146263E-2</v>
      </c>
      <c r="R1994" s="2">
        <v>5.8333333333333401</v>
      </c>
      <c r="U1994" t="s">
        <v>81</v>
      </c>
      <c r="V1994" s="3">
        <v>4.5407929299999997E-2</v>
      </c>
      <c r="W1994" s="2">
        <v>23.3333333333333</v>
      </c>
      <c r="Z1994" t="s">
        <v>80</v>
      </c>
      <c r="AA1994" s="3">
        <v>3.8929272700000003E-2</v>
      </c>
      <c r="AB1994" s="2">
        <v>11.6666666666666</v>
      </c>
    </row>
    <row r="1995" spans="1:28" x14ac:dyDescent="0.2">
      <c r="A1995" s="1">
        <v>836000000000</v>
      </c>
      <c r="B1995" t="s">
        <v>130</v>
      </c>
      <c r="C1995" t="s">
        <v>2104</v>
      </c>
      <c r="D1995" t="s">
        <v>122</v>
      </c>
      <c r="E1995" s="4" t="str">
        <f>IF(SUMPRODUCT(--(NOT(ISERR(SEARCH({"c4","c3","c1","m4","m3","m2","m1","r3","r4","i2","cr1","hs1","g2"},D1995)))))&gt;0,"1","")</f>
        <v/>
      </c>
      <c r="F1995" t="s">
        <v>39</v>
      </c>
      <c r="G1995" t="s">
        <v>33</v>
      </c>
      <c r="H1995">
        <v>6.1388999999999999E-2</v>
      </c>
      <c r="I1995">
        <v>0</v>
      </c>
      <c r="J1995">
        <v>6.1388999999999999E-2</v>
      </c>
      <c r="K1995" s="2">
        <v>7</v>
      </c>
      <c r="N1995" t="s">
        <v>31</v>
      </c>
      <c r="O1995" s="4">
        <f t="shared" si="31"/>
        <v>1</v>
      </c>
      <c r="P1995" t="s">
        <v>123</v>
      </c>
      <c r="Q1995" s="3">
        <v>2.5607982899999999E-2</v>
      </c>
      <c r="R1995" s="2">
        <v>14</v>
      </c>
      <c r="U1995" t="s">
        <v>124</v>
      </c>
      <c r="V1995" s="3">
        <v>3.8411974299999999E-2</v>
      </c>
      <c r="W1995" s="2">
        <v>28</v>
      </c>
    </row>
    <row r="1996" spans="1:28" x14ac:dyDescent="0.2">
      <c r="A1996" s="1">
        <v>836000000000</v>
      </c>
      <c r="B1996" t="s">
        <v>130</v>
      </c>
      <c r="C1996" t="s">
        <v>2105</v>
      </c>
      <c r="D1996" t="s">
        <v>117</v>
      </c>
      <c r="E1996" s="4" t="str">
        <f>IF(SUMPRODUCT(--(NOT(ISERR(SEARCH({"c4","c3","c1","m4","m3","m2","m1","r3","r4","i2","cr1","hs1","g2"},D1996)))))&gt;0,"1","")</f>
        <v/>
      </c>
      <c r="F1996" t="s">
        <v>39</v>
      </c>
      <c r="G1996" t="s">
        <v>30</v>
      </c>
      <c r="H1996">
        <v>1.9630559999999999</v>
      </c>
      <c r="I1996">
        <v>0</v>
      </c>
      <c r="J1996">
        <v>1.9630559999999999</v>
      </c>
      <c r="K1996" s="2">
        <v>29</v>
      </c>
      <c r="N1996" t="s">
        <v>31</v>
      </c>
      <c r="O1996" s="4">
        <f t="shared" si="31"/>
        <v>1</v>
      </c>
      <c r="P1996" t="s">
        <v>112</v>
      </c>
      <c r="Q1996" s="3">
        <v>2.5589837099999999E-2</v>
      </c>
      <c r="R1996" s="2">
        <v>29</v>
      </c>
    </row>
    <row r="1997" spans="1:28" x14ac:dyDescent="0.2">
      <c r="A1997" s="1">
        <v>836000000000</v>
      </c>
      <c r="B1997" t="s">
        <v>130</v>
      </c>
      <c r="C1997" t="s">
        <v>2106</v>
      </c>
      <c r="D1997" t="s">
        <v>122</v>
      </c>
      <c r="E1997" s="4" t="str">
        <f>IF(SUMPRODUCT(--(NOT(ISERR(SEARCH({"c4","c3","c1","m4","m3","m2","m1","r3","r4","i2","cr1","hs1","g2"},D1997)))))&gt;0,"1","")</f>
        <v/>
      </c>
      <c r="F1997" t="s">
        <v>39</v>
      </c>
      <c r="G1997" t="s">
        <v>33</v>
      </c>
      <c r="H1997">
        <v>5.8611000000000003E-2</v>
      </c>
      <c r="I1997">
        <v>0</v>
      </c>
      <c r="J1997">
        <v>5.8611000000000003E-2</v>
      </c>
      <c r="K1997" s="2">
        <v>7</v>
      </c>
      <c r="N1997" t="s">
        <v>31</v>
      </c>
      <c r="O1997" s="4">
        <f t="shared" si="31"/>
        <v>1</v>
      </c>
      <c r="P1997" t="s">
        <v>123</v>
      </c>
      <c r="Q1997" s="3">
        <v>2.4449160000000001E-2</v>
      </c>
      <c r="R1997" s="2">
        <v>14</v>
      </c>
      <c r="U1997" t="s">
        <v>124</v>
      </c>
      <c r="V1997" s="3">
        <v>3.6673740000000003E-2</v>
      </c>
      <c r="W1997" s="2">
        <v>28</v>
      </c>
    </row>
    <row r="1998" spans="1:28" x14ac:dyDescent="0.2">
      <c r="A1998" s="1">
        <v>836000000000</v>
      </c>
      <c r="B1998" t="s">
        <v>130</v>
      </c>
      <c r="C1998" t="s">
        <v>2107</v>
      </c>
      <c r="D1998" t="s">
        <v>117</v>
      </c>
      <c r="E1998" s="4" t="str">
        <f>IF(SUMPRODUCT(--(NOT(ISERR(SEARCH({"c4","c3","c1","m4","m3","m2","m1","r3","r4","i2","cr1","hs1","g2"},D1998)))))&gt;0,"1","")</f>
        <v/>
      </c>
      <c r="F1998" t="s">
        <v>39</v>
      </c>
      <c r="G1998" t="s">
        <v>30</v>
      </c>
      <c r="H1998">
        <v>1.8733329999999999</v>
      </c>
      <c r="I1998">
        <v>0</v>
      </c>
      <c r="J1998">
        <v>1.8733329999999999</v>
      </c>
      <c r="K1998" s="2">
        <v>30</v>
      </c>
      <c r="N1998" t="s">
        <v>31</v>
      </c>
      <c r="O1998" s="4">
        <f t="shared" si="31"/>
        <v>1</v>
      </c>
      <c r="P1998" t="s">
        <v>112</v>
      </c>
      <c r="Q1998" s="3">
        <v>2.44202338E-2</v>
      </c>
      <c r="R1998" s="2">
        <v>30</v>
      </c>
    </row>
    <row r="1999" spans="1:28" x14ac:dyDescent="0.2">
      <c r="A1999" s="1">
        <v>836000000000</v>
      </c>
      <c r="B1999" t="s">
        <v>130</v>
      </c>
      <c r="C1999" t="s">
        <v>2108</v>
      </c>
      <c r="D1999" t="s">
        <v>122</v>
      </c>
      <c r="E1999" s="4" t="str">
        <f>IF(SUMPRODUCT(--(NOT(ISERR(SEARCH({"c4","c3","c1","m4","m3","m2","m1","r3","r4","i2","cr1","hs1","g2"},D1999)))))&gt;0,"1","")</f>
        <v/>
      </c>
      <c r="F1999" t="s">
        <v>39</v>
      </c>
      <c r="G1999" t="s">
        <v>33</v>
      </c>
      <c r="H1999">
        <v>5.8056000000000003E-2</v>
      </c>
      <c r="I1999">
        <v>0</v>
      </c>
      <c r="J1999">
        <v>5.8056000000000003E-2</v>
      </c>
      <c r="K1999" s="2">
        <v>9</v>
      </c>
      <c r="N1999" t="s">
        <v>31</v>
      </c>
      <c r="O1999" s="4">
        <f t="shared" si="31"/>
        <v>1</v>
      </c>
      <c r="P1999" t="s">
        <v>123</v>
      </c>
      <c r="Q1999" s="3">
        <v>2.4217645699999998E-2</v>
      </c>
      <c r="R1999" s="2">
        <v>18</v>
      </c>
      <c r="U1999" t="s">
        <v>124</v>
      </c>
      <c r="V1999" s="3">
        <v>3.6326468600000002E-2</v>
      </c>
      <c r="W1999" s="2">
        <v>36</v>
      </c>
    </row>
    <row r="2000" spans="1:28" x14ac:dyDescent="0.2">
      <c r="A2000" s="1">
        <v>836000000000</v>
      </c>
      <c r="B2000" t="s">
        <v>130</v>
      </c>
      <c r="C2000" t="s">
        <v>2109</v>
      </c>
      <c r="D2000" t="s">
        <v>117</v>
      </c>
      <c r="E2000" s="4" t="str">
        <f>IF(SUMPRODUCT(--(NOT(ISERR(SEARCH({"c4","c3","c1","m4","m3","m2","m1","r3","r4","i2","cr1","hs1","g2"},D2000)))))&gt;0,"1","")</f>
        <v/>
      </c>
      <c r="F2000" t="s">
        <v>39</v>
      </c>
      <c r="G2000" t="s">
        <v>30</v>
      </c>
      <c r="H2000">
        <v>1.8566669999999901</v>
      </c>
      <c r="I2000">
        <v>0</v>
      </c>
      <c r="J2000">
        <v>1.8566669999999901</v>
      </c>
      <c r="K2000" s="2">
        <v>34</v>
      </c>
      <c r="N2000" t="s">
        <v>31</v>
      </c>
      <c r="O2000" s="4">
        <f t="shared" si="31"/>
        <v>1</v>
      </c>
      <c r="P2000" t="s">
        <v>112</v>
      </c>
      <c r="Q2000" s="3">
        <v>2.4202980499999999E-2</v>
      </c>
      <c r="R2000" s="2">
        <v>34</v>
      </c>
    </row>
    <row r="2001" spans="1:28" x14ac:dyDescent="0.2">
      <c r="A2001" s="1">
        <v>836000000000</v>
      </c>
      <c r="B2001" t="s">
        <v>130</v>
      </c>
      <c r="C2001" t="s">
        <v>2110</v>
      </c>
      <c r="D2001" t="s">
        <v>122</v>
      </c>
      <c r="E2001" s="4" t="str">
        <f>IF(SUMPRODUCT(--(NOT(ISERR(SEARCH({"c4","c3","c1","m4","m3","m2","m1","r3","r4","i2","cr1","hs1","g2"},D2001)))))&gt;0,"1","")</f>
        <v/>
      </c>
      <c r="F2001" t="s">
        <v>39</v>
      </c>
      <c r="G2001" t="s">
        <v>33</v>
      </c>
      <c r="H2001">
        <v>5.7500000000000002E-2</v>
      </c>
      <c r="I2001">
        <v>0</v>
      </c>
      <c r="J2001">
        <v>5.7500000000000002E-2</v>
      </c>
      <c r="K2001" s="2">
        <v>8</v>
      </c>
      <c r="N2001" t="s">
        <v>31</v>
      </c>
      <c r="O2001" s="4">
        <f t="shared" si="31"/>
        <v>1</v>
      </c>
      <c r="P2001" t="s">
        <v>123</v>
      </c>
      <c r="Q2001" s="3">
        <v>2.3985714299999999E-2</v>
      </c>
      <c r="R2001" s="2">
        <v>16</v>
      </c>
      <c r="U2001" t="s">
        <v>124</v>
      </c>
      <c r="V2001" s="3">
        <v>3.5978571399999999E-2</v>
      </c>
      <c r="W2001" s="2">
        <v>32</v>
      </c>
    </row>
    <row r="2002" spans="1:28" x14ac:dyDescent="0.2">
      <c r="A2002" s="1">
        <v>836000000000</v>
      </c>
      <c r="B2002" t="s">
        <v>130</v>
      </c>
      <c r="C2002" t="s">
        <v>2111</v>
      </c>
      <c r="D2002" t="s">
        <v>117</v>
      </c>
      <c r="E2002" s="4" t="str">
        <f>IF(SUMPRODUCT(--(NOT(ISERR(SEARCH({"c4","c3","c1","m4","m3","m2","m1","r3","r4","i2","cr1","hs1","g2"},D2002)))))&gt;0,"1","")</f>
        <v/>
      </c>
      <c r="F2002" t="s">
        <v>39</v>
      </c>
      <c r="G2002" t="s">
        <v>30</v>
      </c>
      <c r="H2002">
        <v>1.8305560000000001</v>
      </c>
      <c r="I2002">
        <v>0</v>
      </c>
      <c r="J2002">
        <v>1.8305560000000001</v>
      </c>
      <c r="K2002" s="2">
        <v>37</v>
      </c>
      <c r="N2002" t="s">
        <v>31</v>
      </c>
      <c r="O2002" s="4">
        <f t="shared" si="31"/>
        <v>1</v>
      </c>
      <c r="P2002" t="s">
        <v>112</v>
      </c>
      <c r="Q2002" s="3">
        <v>2.3862604999999999E-2</v>
      </c>
      <c r="R2002" s="2">
        <v>37</v>
      </c>
    </row>
    <row r="2003" spans="1:28" x14ac:dyDescent="0.2">
      <c r="A2003" s="1">
        <v>836000000000</v>
      </c>
      <c r="B2003" t="s">
        <v>130</v>
      </c>
      <c r="C2003" t="s">
        <v>2112</v>
      </c>
      <c r="D2003" t="s">
        <v>117</v>
      </c>
      <c r="E2003" s="4" t="str">
        <f>IF(SUMPRODUCT(--(NOT(ISERR(SEARCH({"c4","c3","c1","m4","m3","m2","m1","r3","r4","i2","cr1","hs1","g2"},D2003)))))&gt;0,"1","")</f>
        <v/>
      </c>
      <c r="F2003" t="s">
        <v>39</v>
      </c>
      <c r="G2003" t="s">
        <v>30</v>
      </c>
      <c r="H2003">
        <v>1.7941669999999901</v>
      </c>
      <c r="I2003">
        <v>0</v>
      </c>
      <c r="J2003">
        <v>1.7941669999999901</v>
      </c>
      <c r="K2003" s="2">
        <v>29</v>
      </c>
      <c r="N2003" t="s">
        <v>31</v>
      </c>
      <c r="O2003" s="4">
        <f t="shared" si="31"/>
        <v>1</v>
      </c>
      <c r="P2003" t="s">
        <v>112</v>
      </c>
      <c r="Q2003" s="3">
        <v>2.3388248399999999E-2</v>
      </c>
      <c r="R2003" s="2">
        <v>29</v>
      </c>
    </row>
    <row r="2004" spans="1:28" x14ac:dyDescent="0.2">
      <c r="A2004" s="1">
        <v>836000000000</v>
      </c>
      <c r="B2004" t="s">
        <v>130</v>
      </c>
      <c r="C2004" t="s">
        <v>2113</v>
      </c>
      <c r="D2004" t="s">
        <v>117</v>
      </c>
      <c r="E2004" s="4" t="str">
        <f>IF(SUMPRODUCT(--(NOT(ISERR(SEARCH({"c4","c3","c1","m4","m3","m2","m1","r3","r4","i2","cr1","hs1","g2"},D2004)))))&gt;0,"1","")</f>
        <v/>
      </c>
      <c r="F2004" t="s">
        <v>39</v>
      </c>
      <c r="G2004" t="s">
        <v>30</v>
      </c>
      <c r="H2004">
        <v>1.790556</v>
      </c>
      <c r="I2004">
        <v>0</v>
      </c>
      <c r="J2004">
        <v>1.790556</v>
      </c>
      <c r="K2004" s="2">
        <v>39</v>
      </c>
      <c r="N2004" t="s">
        <v>31</v>
      </c>
      <c r="O2004" s="4">
        <f t="shared" si="31"/>
        <v>1</v>
      </c>
      <c r="P2004" t="s">
        <v>112</v>
      </c>
      <c r="Q2004" s="3">
        <v>2.33411764E-2</v>
      </c>
      <c r="R2004" s="2">
        <v>39</v>
      </c>
    </row>
    <row r="2005" spans="1:28" x14ac:dyDescent="0.2">
      <c r="A2005" s="1">
        <v>836000000000</v>
      </c>
      <c r="B2005" t="s">
        <v>130</v>
      </c>
      <c r="C2005" t="s">
        <v>2114</v>
      </c>
      <c r="D2005" t="s">
        <v>117</v>
      </c>
      <c r="E2005" s="4" t="str">
        <f>IF(SUMPRODUCT(--(NOT(ISERR(SEARCH({"c4","c3","c1","m4","m3","m2","m1","r3","r4","i2","cr1","hs1","g2"},D2005)))))&gt;0,"1","")</f>
        <v/>
      </c>
      <c r="F2005" t="s">
        <v>39</v>
      </c>
      <c r="G2005" t="s">
        <v>30</v>
      </c>
      <c r="H2005">
        <v>1.7716669999999901</v>
      </c>
      <c r="I2005">
        <v>0</v>
      </c>
      <c r="J2005">
        <v>1.7716669999999901</v>
      </c>
      <c r="K2005" s="2">
        <v>27</v>
      </c>
      <c r="N2005" t="s">
        <v>31</v>
      </c>
      <c r="O2005" s="4">
        <f t="shared" si="31"/>
        <v>1</v>
      </c>
      <c r="P2005" t="s">
        <v>112</v>
      </c>
      <c r="Q2005" s="3">
        <v>2.3094944799999999E-2</v>
      </c>
      <c r="R2005" s="2">
        <v>27</v>
      </c>
    </row>
    <row r="2006" spans="1:28" x14ac:dyDescent="0.2">
      <c r="A2006" s="1">
        <v>836000000000</v>
      </c>
      <c r="B2006" t="s">
        <v>130</v>
      </c>
      <c r="C2006" t="s">
        <v>2115</v>
      </c>
      <c r="D2006" t="s">
        <v>117</v>
      </c>
      <c r="E2006" s="4" t="str">
        <f>IF(SUMPRODUCT(--(NOT(ISERR(SEARCH({"c4","c3","c1","m4","m3","m2","m1","r3","r4","i2","cr1","hs1","g2"},D2006)))))&gt;0,"1","")</f>
        <v/>
      </c>
      <c r="F2006" t="s">
        <v>39</v>
      </c>
      <c r="G2006" t="s">
        <v>30</v>
      </c>
      <c r="H2006">
        <v>1.7688889999999999</v>
      </c>
      <c r="I2006">
        <v>0</v>
      </c>
      <c r="J2006">
        <v>1.7688889999999999</v>
      </c>
      <c r="K2006" s="2">
        <v>26</v>
      </c>
      <c r="N2006" t="s">
        <v>31</v>
      </c>
      <c r="O2006" s="4">
        <f t="shared" si="31"/>
        <v>1</v>
      </c>
      <c r="P2006" t="s">
        <v>112</v>
      </c>
      <c r="Q2006" s="3">
        <v>2.30587316E-2</v>
      </c>
      <c r="R2006" s="2">
        <v>26</v>
      </c>
    </row>
    <row r="2007" spans="1:28" x14ac:dyDescent="0.2">
      <c r="A2007" s="1">
        <v>836000000000</v>
      </c>
      <c r="B2007" t="s">
        <v>130</v>
      </c>
      <c r="C2007" t="s">
        <v>2116</v>
      </c>
      <c r="D2007" t="s">
        <v>80</v>
      </c>
      <c r="E2007" s="4" t="str">
        <f>IF(SUMPRODUCT(--(NOT(ISERR(SEARCH({"c4","c3","c1","m4","m3","m2","m1","r3","r4","i2","cr1","hs1","g2"},D2007)))))&gt;0,"1","")</f>
        <v>1</v>
      </c>
      <c r="F2007" t="s">
        <v>39</v>
      </c>
      <c r="G2007" t="s">
        <v>30</v>
      </c>
      <c r="H2007">
        <v>9.2221999999999998E-2</v>
      </c>
      <c r="I2007">
        <v>0</v>
      </c>
      <c r="J2007">
        <v>9.2221999999999998E-2</v>
      </c>
      <c r="K2007" s="2">
        <v>25.4583333333333</v>
      </c>
      <c r="N2007" t="s">
        <v>31</v>
      </c>
      <c r="O2007" s="4">
        <f t="shared" si="31"/>
        <v>1</v>
      </c>
      <c r="P2007" t="s">
        <v>81</v>
      </c>
      <c r="Q2007" s="3">
        <v>2.2641049900000002E-2</v>
      </c>
      <c r="R2007" s="2">
        <v>50.9166666666666</v>
      </c>
    </row>
    <row r="2008" spans="1:28" x14ac:dyDescent="0.2">
      <c r="A2008" s="1">
        <v>836000000000</v>
      </c>
      <c r="B2008" t="s">
        <v>130</v>
      </c>
      <c r="C2008" t="s">
        <v>2117</v>
      </c>
      <c r="D2008" t="s">
        <v>69</v>
      </c>
      <c r="E2008" s="4" t="str">
        <f>IF(SUMPRODUCT(--(NOT(ISERR(SEARCH({"c4","c3","c1","m4","m3","m2","m1","r3","r4","i2","cr1","hs1","g2"},D2008)))))&gt;0,"1","")</f>
        <v>1</v>
      </c>
      <c r="F2008" t="s">
        <v>39</v>
      </c>
      <c r="G2008" t="s">
        <v>30</v>
      </c>
      <c r="H2008">
        <v>4.5832999999999999E-2</v>
      </c>
      <c r="I2008">
        <v>0</v>
      </c>
      <c r="J2008">
        <v>4.5832999999999999E-2</v>
      </c>
      <c r="K2008" s="2">
        <v>9.2291666666666696</v>
      </c>
      <c r="N2008" t="s">
        <v>31</v>
      </c>
      <c r="O2008" s="4">
        <f t="shared" si="31"/>
        <v>1</v>
      </c>
      <c r="P2008" t="s">
        <v>80</v>
      </c>
      <c r="Q2008" s="3">
        <v>2.2604126299999999E-2</v>
      </c>
      <c r="R2008" s="2">
        <v>18.4583333333333</v>
      </c>
      <c r="U2008" t="s">
        <v>81</v>
      </c>
      <c r="V2008" s="3">
        <v>3.3856400600000003E-2</v>
      </c>
      <c r="W2008" s="2">
        <v>36.9166666666666</v>
      </c>
    </row>
    <row r="2009" spans="1:28" x14ac:dyDescent="0.2">
      <c r="A2009" s="1">
        <v>836000000000</v>
      </c>
      <c r="B2009" t="s">
        <v>130</v>
      </c>
      <c r="C2009" t="s">
        <v>2118</v>
      </c>
      <c r="D2009" t="s">
        <v>109</v>
      </c>
      <c r="E2009" s="4" t="str">
        <f>IF(SUMPRODUCT(--(NOT(ISERR(SEARCH({"c4","c3","c1","m4","m3","m2","m1","r3","r4","i2","cr1","hs1","g2"},D2009)))))&gt;0,"1","")</f>
        <v/>
      </c>
      <c r="F2009" t="s">
        <v>39</v>
      </c>
      <c r="G2009" t="s">
        <v>36</v>
      </c>
      <c r="H2009">
        <v>1.7552779999999999</v>
      </c>
      <c r="I2009">
        <v>0.755278</v>
      </c>
      <c r="J2009">
        <v>1</v>
      </c>
      <c r="K2009" s="2">
        <v>24</v>
      </c>
      <c r="N2009" t="s">
        <v>31</v>
      </c>
      <c r="O2009" s="4">
        <f t="shared" si="31"/>
        <v>1</v>
      </c>
      <c r="P2009" t="s">
        <v>117</v>
      </c>
      <c r="Q2009" s="3">
        <v>2.2595238100000001E-2</v>
      </c>
      <c r="R2009" s="2">
        <v>24</v>
      </c>
      <c r="U2009" t="s">
        <v>112</v>
      </c>
      <c r="V2009" s="3">
        <v>3.38928571E-2</v>
      </c>
      <c r="W2009" s="2">
        <v>24</v>
      </c>
    </row>
    <row r="2010" spans="1:28" x14ac:dyDescent="0.2">
      <c r="A2010" s="1">
        <v>836000000000</v>
      </c>
      <c r="B2010" t="s">
        <v>130</v>
      </c>
      <c r="C2010" t="s">
        <v>2119</v>
      </c>
      <c r="D2010" t="s">
        <v>117</v>
      </c>
      <c r="E2010" s="4" t="str">
        <f>IF(SUMPRODUCT(--(NOT(ISERR(SEARCH({"c4","c3","c1","m4","m3","m2","m1","r3","r4","i2","cr1","hs1","g2"},D2010)))))&gt;0,"1","")</f>
        <v/>
      </c>
      <c r="F2010" t="s">
        <v>39</v>
      </c>
      <c r="G2010" t="s">
        <v>30</v>
      </c>
      <c r="H2010">
        <v>1.72</v>
      </c>
      <c r="I2010">
        <v>0</v>
      </c>
      <c r="J2010">
        <v>1.72</v>
      </c>
      <c r="K2010" s="2">
        <v>26</v>
      </c>
      <c r="N2010" t="s">
        <v>31</v>
      </c>
      <c r="O2010" s="4">
        <f t="shared" si="31"/>
        <v>1</v>
      </c>
      <c r="P2010" t="s">
        <v>112</v>
      </c>
      <c r="Q2010" s="3">
        <v>2.2421428600000001E-2</v>
      </c>
      <c r="R2010" s="2">
        <v>26</v>
      </c>
    </row>
    <row r="2011" spans="1:28" x14ac:dyDescent="0.2">
      <c r="A2011" s="1">
        <v>836000000000</v>
      </c>
      <c r="B2011" t="s">
        <v>130</v>
      </c>
      <c r="C2011" t="s">
        <v>2120</v>
      </c>
      <c r="D2011" t="s">
        <v>117</v>
      </c>
      <c r="E2011" s="4" t="str">
        <f>IF(SUMPRODUCT(--(NOT(ISERR(SEARCH({"c4","c3","c1","m4","m3","m2","m1","r3","r4","i2","cr1","hs1","g2"},D2011)))))&gt;0,"1","")</f>
        <v/>
      </c>
      <c r="F2011" t="s">
        <v>39</v>
      </c>
      <c r="G2011" t="s">
        <v>30</v>
      </c>
      <c r="H2011">
        <v>1.697222</v>
      </c>
      <c r="I2011">
        <v>0</v>
      </c>
      <c r="J2011">
        <v>1.697222</v>
      </c>
      <c r="K2011" s="2">
        <v>28</v>
      </c>
      <c r="N2011" t="s">
        <v>31</v>
      </c>
      <c r="O2011" s="4">
        <f t="shared" si="31"/>
        <v>1</v>
      </c>
      <c r="P2011" t="s">
        <v>112</v>
      </c>
      <c r="Q2011" s="3">
        <v>2.2124501099999999E-2</v>
      </c>
      <c r="R2011" s="2">
        <v>28</v>
      </c>
    </row>
    <row r="2012" spans="1:28" x14ac:dyDescent="0.2">
      <c r="A2012" s="1">
        <v>836000000000</v>
      </c>
      <c r="B2012" t="s">
        <v>130</v>
      </c>
      <c r="C2012" t="s">
        <v>2121</v>
      </c>
      <c r="D2012" t="s">
        <v>80</v>
      </c>
      <c r="E2012" s="4" t="str">
        <f>IF(SUMPRODUCT(--(NOT(ISERR(SEARCH({"c4","c3","c1","m4","m3","m2","m1","r3","r4","i2","cr1","hs1","g2"},D2012)))))&gt;0,"1","")</f>
        <v>1</v>
      </c>
      <c r="F2012" t="s">
        <v>39</v>
      </c>
      <c r="G2012" t="s">
        <v>30</v>
      </c>
      <c r="H2012">
        <v>8.9443999999999996E-2</v>
      </c>
      <c r="I2012">
        <v>0</v>
      </c>
      <c r="J2012">
        <v>8.9443999999999996E-2</v>
      </c>
      <c r="K2012" s="2">
        <v>25.125</v>
      </c>
      <c r="N2012" t="s">
        <v>31</v>
      </c>
      <c r="O2012" s="4">
        <f t="shared" si="31"/>
        <v>1</v>
      </c>
      <c r="P2012" t="s">
        <v>81</v>
      </c>
      <c r="Q2012" s="3">
        <v>2.1959034400000001E-2</v>
      </c>
      <c r="R2012" s="2">
        <v>50.25</v>
      </c>
    </row>
    <row r="2013" spans="1:28" x14ac:dyDescent="0.2">
      <c r="A2013" s="1">
        <v>836000000000</v>
      </c>
      <c r="B2013" t="s">
        <v>130</v>
      </c>
      <c r="C2013" t="s">
        <v>2122</v>
      </c>
      <c r="D2013" t="s">
        <v>80</v>
      </c>
      <c r="E2013" s="4" t="str">
        <f>IF(SUMPRODUCT(--(NOT(ISERR(SEARCH({"c4","c3","c1","m4","m3","m2","m1","r3","r4","i2","cr1","hs1","g2"},D2013)))))&gt;0,"1","")</f>
        <v>1</v>
      </c>
      <c r="F2013" t="s">
        <v>39</v>
      </c>
      <c r="G2013" t="s">
        <v>30</v>
      </c>
      <c r="H2013">
        <v>8.8888999999999996E-2</v>
      </c>
      <c r="I2013">
        <v>0</v>
      </c>
      <c r="J2013">
        <v>8.8888999999999996E-2</v>
      </c>
      <c r="K2013" s="2">
        <v>32.7916666666667</v>
      </c>
      <c r="N2013" t="s">
        <v>31</v>
      </c>
      <c r="O2013" s="4">
        <f t="shared" si="31"/>
        <v>1</v>
      </c>
      <c r="P2013" t="s">
        <v>81</v>
      </c>
      <c r="Q2013" s="3">
        <v>2.1822778599999999E-2</v>
      </c>
      <c r="R2013" s="2">
        <v>65.5833333333334</v>
      </c>
    </row>
    <row r="2014" spans="1:28" x14ac:dyDescent="0.2">
      <c r="A2014" s="1">
        <v>836000000000</v>
      </c>
      <c r="B2014" t="s">
        <v>130</v>
      </c>
      <c r="C2014" t="s">
        <v>2123</v>
      </c>
      <c r="D2014" t="s">
        <v>117</v>
      </c>
      <c r="E2014" s="4" t="str">
        <f>IF(SUMPRODUCT(--(NOT(ISERR(SEARCH({"c4","c3","c1","m4","m3","m2","m1","r3","r4","i2","cr1","hs1","g2"},D2014)))))&gt;0,"1","")</f>
        <v/>
      </c>
      <c r="F2014" t="s">
        <v>39</v>
      </c>
      <c r="G2014" t="s">
        <v>30</v>
      </c>
      <c r="H2014">
        <v>1.664167</v>
      </c>
      <c r="I2014">
        <v>0</v>
      </c>
      <c r="J2014">
        <v>1.664167</v>
      </c>
      <c r="K2014" s="2">
        <v>39</v>
      </c>
      <c r="N2014" t="s">
        <v>31</v>
      </c>
      <c r="O2014" s="4">
        <f t="shared" si="31"/>
        <v>1</v>
      </c>
      <c r="P2014" t="s">
        <v>112</v>
      </c>
      <c r="Q2014" s="3">
        <v>2.1693605500000001E-2</v>
      </c>
      <c r="R2014" s="2">
        <v>39</v>
      </c>
    </row>
    <row r="2015" spans="1:28" x14ac:dyDescent="0.2">
      <c r="A2015" s="1">
        <v>836000000000</v>
      </c>
      <c r="B2015" t="s">
        <v>130</v>
      </c>
      <c r="C2015" t="s">
        <v>2124</v>
      </c>
      <c r="D2015" t="s">
        <v>44</v>
      </c>
      <c r="E2015" s="4" t="str">
        <f>IF(SUMPRODUCT(--(NOT(ISERR(SEARCH({"c4","c3","c1","m4","m3","m2","m1","r3","r4","i2","cr1","hs1","g2"},D2015)))))&gt;0,"1","")</f>
        <v>1</v>
      </c>
      <c r="F2015" t="s">
        <v>39</v>
      </c>
      <c r="G2015" t="s">
        <v>38</v>
      </c>
      <c r="H2015">
        <v>2.1944000000000002E-2</v>
      </c>
      <c r="I2015">
        <v>0</v>
      </c>
      <c r="J2015">
        <v>2.1944000000000002E-2</v>
      </c>
      <c r="K2015" s="2">
        <v>8.125</v>
      </c>
      <c r="N2015" t="s">
        <v>31</v>
      </c>
      <c r="O2015" s="4">
        <f t="shared" si="31"/>
        <v>1</v>
      </c>
      <c r="P2015" t="s">
        <v>69</v>
      </c>
      <c r="Q2015" s="3">
        <v>2.1549530500000001E-2</v>
      </c>
      <c r="R2015" s="2">
        <v>16.25</v>
      </c>
      <c r="U2015" t="s">
        <v>80</v>
      </c>
      <c r="V2015" s="3">
        <v>3.2371971700000002E-2</v>
      </c>
      <c r="W2015" s="2">
        <v>32.5</v>
      </c>
      <c r="Z2015" t="s">
        <v>81</v>
      </c>
      <c r="AA2015" s="3">
        <v>3.7759354299999999E-2</v>
      </c>
      <c r="AB2015" s="2">
        <v>65</v>
      </c>
    </row>
    <row r="2016" spans="1:28" x14ac:dyDescent="0.2">
      <c r="A2016" s="1">
        <v>836000000000</v>
      </c>
      <c r="B2016" t="s">
        <v>130</v>
      </c>
      <c r="C2016" t="s">
        <v>2125</v>
      </c>
      <c r="D2016" t="s">
        <v>117</v>
      </c>
      <c r="E2016" s="4" t="str">
        <f>IF(SUMPRODUCT(--(NOT(ISERR(SEARCH({"c4","c3","c1","m4","m3","m2","m1","r3","r4","i2","cr1","hs1","g2"},D2016)))))&gt;0,"1","")</f>
        <v/>
      </c>
      <c r="F2016" t="s">
        <v>39</v>
      </c>
      <c r="G2016" t="s">
        <v>30</v>
      </c>
      <c r="H2016">
        <v>1.6419440000000001</v>
      </c>
      <c r="I2016">
        <v>0</v>
      </c>
      <c r="J2016">
        <v>1.6419440000000001</v>
      </c>
      <c r="K2016" s="2">
        <v>32</v>
      </c>
      <c r="N2016" t="s">
        <v>31</v>
      </c>
      <c r="O2016" s="4">
        <f t="shared" si="31"/>
        <v>1</v>
      </c>
      <c r="P2016" t="s">
        <v>112</v>
      </c>
      <c r="Q2016" s="3">
        <v>2.1403912899999999E-2</v>
      </c>
      <c r="R2016" s="2">
        <v>32</v>
      </c>
    </row>
    <row r="2017" spans="1:18" x14ac:dyDescent="0.2">
      <c r="A2017" s="1">
        <v>836000000000</v>
      </c>
      <c r="B2017" t="s">
        <v>130</v>
      </c>
      <c r="C2017" t="s">
        <v>2126</v>
      </c>
      <c r="D2017" t="s">
        <v>117</v>
      </c>
      <c r="E2017" s="4" t="str">
        <f>IF(SUMPRODUCT(--(NOT(ISERR(SEARCH({"c4","c3","c1","m4","m3","m2","m1","r3","r4","i2","cr1","hs1","g2"},D2017)))))&gt;0,"1","")</f>
        <v/>
      </c>
      <c r="F2017" t="s">
        <v>39</v>
      </c>
      <c r="G2017" t="s">
        <v>30</v>
      </c>
      <c r="H2017">
        <v>1.618889</v>
      </c>
      <c r="I2017">
        <v>0</v>
      </c>
      <c r="J2017">
        <v>1.618889</v>
      </c>
      <c r="K2017" s="2">
        <v>27</v>
      </c>
      <c r="N2017" t="s">
        <v>31</v>
      </c>
      <c r="O2017" s="4">
        <f t="shared" si="31"/>
        <v>1</v>
      </c>
      <c r="P2017" t="s">
        <v>112</v>
      </c>
      <c r="Q2017" s="3">
        <v>2.1103374500000001E-2</v>
      </c>
      <c r="R2017" s="2">
        <v>27</v>
      </c>
    </row>
    <row r="2018" spans="1:18" x14ac:dyDescent="0.2">
      <c r="A2018" s="1">
        <v>836000000000</v>
      </c>
      <c r="B2018" t="s">
        <v>130</v>
      </c>
      <c r="C2018" t="s">
        <v>2127</v>
      </c>
      <c r="D2018" t="s">
        <v>117</v>
      </c>
      <c r="E2018" s="4" t="str">
        <f>IF(SUMPRODUCT(--(NOT(ISERR(SEARCH({"c4","c3","c1","m4","m3","m2","m1","r3","r4","i2","cr1","hs1","g2"},D2018)))))&gt;0,"1","")</f>
        <v/>
      </c>
      <c r="F2018" t="s">
        <v>39</v>
      </c>
      <c r="G2018" t="s">
        <v>30</v>
      </c>
      <c r="H2018">
        <v>1.6069439999999999</v>
      </c>
      <c r="I2018">
        <v>0</v>
      </c>
      <c r="J2018">
        <v>1.6069439999999999</v>
      </c>
      <c r="K2018" s="2">
        <v>31</v>
      </c>
      <c r="N2018" t="s">
        <v>31</v>
      </c>
      <c r="O2018" s="4">
        <f t="shared" si="31"/>
        <v>1</v>
      </c>
      <c r="P2018" t="s">
        <v>112</v>
      </c>
      <c r="Q2018" s="3">
        <v>2.09476629E-2</v>
      </c>
      <c r="R2018" s="2">
        <v>31</v>
      </c>
    </row>
    <row r="2019" spans="1:18" x14ac:dyDescent="0.2">
      <c r="A2019" s="1">
        <v>836000000000</v>
      </c>
      <c r="B2019" t="s">
        <v>130</v>
      </c>
      <c r="C2019" t="s">
        <v>2128</v>
      </c>
      <c r="D2019" t="s">
        <v>117</v>
      </c>
      <c r="E2019" s="4" t="str">
        <f>IF(SUMPRODUCT(--(NOT(ISERR(SEARCH({"c4","c3","c1","m4","m3","m2","m1","r3","r4","i2","cr1","hs1","g2"},D2019)))))&gt;0,"1","")</f>
        <v/>
      </c>
      <c r="F2019" t="s">
        <v>39</v>
      </c>
      <c r="G2019" t="s">
        <v>30</v>
      </c>
      <c r="H2019">
        <v>1.600833</v>
      </c>
      <c r="I2019">
        <v>0</v>
      </c>
      <c r="J2019">
        <v>1.600833</v>
      </c>
      <c r="K2019" s="2">
        <v>22</v>
      </c>
      <c r="N2019" t="s">
        <v>31</v>
      </c>
      <c r="O2019" s="4">
        <f t="shared" si="31"/>
        <v>1</v>
      </c>
      <c r="P2019" t="s">
        <v>112</v>
      </c>
      <c r="Q2019" s="3">
        <v>2.0868001600000002E-2</v>
      </c>
      <c r="R2019" s="2">
        <v>22</v>
      </c>
    </row>
    <row r="2020" spans="1:18" x14ac:dyDescent="0.2">
      <c r="A2020" s="1">
        <v>836000000000</v>
      </c>
      <c r="B2020" t="s">
        <v>130</v>
      </c>
      <c r="C2020" t="s">
        <v>2129</v>
      </c>
      <c r="D2020" t="s">
        <v>117</v>
      </c>
      <c r="E2020" s="4" t="str">
        <f>IF(SUMPRODUCT(--(NOT(ISERR(SEARCH({"c4","c3","c1","m4","m3","m2","m1","r3","r4","i2","cr1","hs1","g2"},D2020)))))&gt;0,"1","")</f>
        <v/>
      </c>
      <c r="F2020" t="s">
        <v>39</v>
      </c>
      <c r="G2020" t="s">
        <v>30</v>
      </c>
      <c r="H2020">
        <v>1.5716669999999999</v>
      </c>
      <c r="I2020">
        <v>0</v>
      </c>
      <c r="J2020">
        <v>1.5716669999999999</v>
      </c>
      <c r="K2020" s="2">
        <v>37</v>
      </c>
      <c r="N2020" t="s">
        <v>31</v>
      </c>
      <c r="O2020" s="4">
        <f t="shared" si="31"/>
        <v>1</v>
      </c>
      <c r="P2020" t="s">
        <v>112</v>
      </c>
      <c r="Q2020" s="3">
        <v>2.0487801999999999E-2</v>
      </c>
      <c r="R2020" s="2">
        <v>37</v>
      </c>
    </row>
    <row r="2021" spans="1:18" x14ac:dyDescent="0.2">
      <c r="A2021" s="1">
        <v>836000000000</v>
      </c>
      <c r="B2021" t="s">
        <v>130</v>
      </c>
      <c r="C2021" t="s">
        <v>2130</v>
      </c>
      <c r="D2021" t="s">
        <v>80</v>
      </c>
      <c r="E2021" s="4" t="str">
        <f>IF(SUMPRODUCT(--(NOT(ISERR(SEARCH({"c4","c3","c1","m4","m3","m2","m1","r3","r4","i2","cr1","hs1","g2"},D2021)))))&gt;0,"1","")</f>
        <v>1</v>
      </c>
      <c r="F2021" t="s">
        <v>39</v>
      </c>
      <c r="G2021" t="s">
        <v>104</v>
      </c>
      <c r="H2021">
        <v>7.8333E-2</v>
      </c>
      <c r="I2021">
        <v>0</v>
      </c>
      <c r="J2021">
        <v>7.8333E-2</v>
      </c>
      <c r="K2021" s="2">
        <v>21</v>
      </c>
      <c r="N2021" t="s">
        <v>31</v>
      </c>
      <c r="O2021" s="4">
        <f t="shared" si="31"/>
        <v>1</v>
      </c>
      <c r="P2021" t="s">
        <v>81</v>
      </c>
      <c r="Q2021" s="3">
        <v>2.0082156600000001E-2</v>
      </c>
      <c r="R2021" s="2">
        <v>42</v>
      </c>
    </row>
    <row r="2022" spans="1:18" x14ac:dyDescent="0.2">
      <c r="A2022" s="1">
        <v>836000000000</v>
      </c>
      <c r="B2022" t="s">
        <v>130</v>
      </c>
      <c r="C2022" t="s">
        <v>2131</v>
      </c>
      <c r="D2022" t="s">
        <v>117</v>
      </c>
      <c r="E2022" s="4" t="str">
        <f>IF(SUMPRODUCT(--(NOT(ISERR(SEARCH({"c4","c3","c1","m4","m3","m2","m1","r3","r4","i2","cr1","hs1","g2"},D2022)))))&gt;0,"1","")</f>
        <v/>
      </c>
      <c r="F2022" t="s">
        <v>39</v>
      </c>
      <c r="G2022" t="s">
        <v>30</v>
      </c>
      <c r="H2022">
        <v>1.539444</v>
      </c>
      <c r="I2022">
        <v>0</v>
      </c>
      <c r="J2022">
        <v>1.539444</v>
      </c>
      <c r="K2022" s="2">
        <v>38</v>
      </c>
      <c r="N2022" t="s">
        <v>31</v>
      </c>
      <c r="O2022" s="4">
        <f t="shared" si="31"/>
        <v>1</v>
      </c>
      <c r="P2022" t="s">
        <v>112</v>
      </c>
      <c r="Q2022" s="3">
        <v>2.0067752099999999E-2</v>
      </c>
      <c r="R2022" s="2">
        <v>38</v>
      </c>
    </row>
    <row r="2023" spans="1:18" x14ac:dyDescent="0.2">
      <c r="A2023" s="1">
        <v>836000000000</v>
      </c>
      <c r="B2023" t="s">
        <v>130</v>
      </c>
      <c r="C2023" t="s">
        <v>2132</v>
      </c>
      <c r="D2023" t="s">
        <v>117</v>
      </c>
      <c r="E2023" s="4" t="str">
        <f>IF(SUMPRODUCT(--(NOT(ISERR(SEARCH({"c4","c3","c1","m4","m3","m2","m1","r3","r4","i2","cr1","hs1","g2"},D2023)))))&gt;0,"1","")</f>
        <v/>
      </c>
      <c r="F2023" t="s">
        <v>39</v>
      </c>
      <c r="G2023" t="s">
        <v>30</v>
      </c>
      <c r="H2023">
        <v>1.539167</v>
      </c>
      <c r="I2023">
        <v>0</v>
      </c>
      <c r="J2023">
        <v>1.539167</v>
      </c>
      <c r="K2023" s="2">
        <v>35</v>
      </c>
      <c r="N2023" t="s">
        <v>31</v>
      </c>
      <c r="O2023" s="4">
        <f t="shared" si="31"/>
        <v>1</v>
      </c>
      <c r="P2023" t="s">
        <v>112</v>
      </c>
      <c r="Q2023" s="3">
        <v>2.0064141300000001E-2</v>
      </c>
      <c r="R2023" s="2">
        <v>35</v>
      </c>
    </row>
    <row r="2024" spans="1:18" x14ac:dyDescent="0.2">
      <c r="A2024" s="1">
        <v>836000000000</v>
      </c>
      <c r="B2024" t="s">
        <v>130</v>
      </c>
      <c r="C2024" t="s">
        <v>2133</v>
      </c>
      <c r="D2024" t="s">
        <v>117</v>
      </c>
      <c r="E2024" s="4" t="str">
        <f>IF(SUMPRODUCT(--(NOT(ISERR(SEARCH({"c4","c3","c1","m4","m3","m2","m1","r3","r4","i2","cr1","hs1","g2"},D2024)))))&gt;0,"1","")</f>
        <v/>
      </c>
      <c r="F2024" t="s">
        <v>39</v>
      </c>
      <c r="G2024" t="s">
        <v>30</v>
      </c>
      <c r="H2024">
        <v>1.533056</v>
      </c>
      <c r="I2024">
        <v>0</v>
      </c>
      <c r="J2024">
        <v>1.533056</v>
      </c>
      <c r="K2024" s="2">
        <v>30</v>
      </c>
      <c r="N2024" t="s">
        <v>31</v>
      </c>
      <c r="O2024" s="4">
        <f t="shared" si="31"/>
        <v>1</v>
      </c>
      <c r="P2024" t="s">
        <v>112</v>
      </c>
      <c r="Q2024" s="3">
        <v>1.9984479999999999E-2</v>
      </c>
      <c r="R2024" s="2">
        <v>30</v>
      </c>
    </row>
    <row r="2025" spans="1:18" x14ac:dyDescent="0.2">
      <c r="A2025" s="1">
        <v>836000000000</v>
      </c>
      <c r="B2025" t="s">
        <v>130</v>
      </c>
      <c r="C2025" t="s">
        <v>2134</v>
      </c>
      <c r="D2025" t="s">
        <v>80</v>
      </c>
      <c r="E2025" s="4" t="str">
        <f>IF(SUMPRODUCT(--(NOT(ISERR(SEARCH({"c4","c3","c1","m4","m3","m2","m1","r3","r4","i2","cr1","hs1","g2"},D2025)))))&gt;0,"1","")</f>
        <v>1</v>
      </c>
      <c r="F2025" t="s">
        <v>39</v>
      </c>
      <c r="G2025" t="s">
        <v>30</v>
      </c>
      <c r="H2025">
        <v>8.1111000000000003E-2</v>
      </c>
      <c r="I2025">
        <v>0</v>
      </c>
      <c r="J2025">
        <v>8.1111000000000003E-2</v>
      </c>
      <c r="K2025" s="2">
        <v>25.8333333333333</v>
      </c>
      <c r="N2025" t="s">
        <v>31</v>
      </c>
      <c r="O2025" s="4">
        <f t="shared" si="31"/>
        <v>1</v>
      </c>
      <c r="P2025" t="s">
        <v>81</v>
      </c>
      <c r="Q2025" s="3">
        <v>1.9913233299999999E-2</v>
      </c>
      <c r="R2025" s="2">
        <v>51.6666666666666</v>
      </c>
    </row>
    <row r="2026" spans="1:18" x14ac:dyDescent="0.2">
      <c r="A2026" s="1">
        <v>836000000000</v>
      </c>
      <c r="B2026" t="s">
        <v>130</v>
      </c>
      <c r="C2026" t="s">
        <v>2135</v>
      </c>
      <c r="D2026" t="s">
        <v>80</v>
      </c>
      <c r="E2026" s="4" t="str">
        <f>IF(SUMPRODUCT(--(NOT(ISERR(SEARCH({"c4","c3","c1","m4","m3","m2","m1","r3","r4","i2","cr1","hs1","g2"},D2026)))))&gt;0,"1","")</f>
        <v>1</v>
      </c>
      <c r="F2026" t="s">
        <v>39</v>
      </c>
      <c r="G2026" t="s">
        <v>104</v>
      </c>
      <c r="H2026">
        <v>7.7499999999999999E-2</v>
      </c>
      <c r="I2026">
        <v>0</v>
      </c>
      <c r="J2026">
        <v>7.7499999999999999E-2</v>
      </c>
      <c r="K2026" s="2">
        <v>22</v>
      </c>
      <c r="N2026" t="s">
        <v>31</v>
      </c>
      <c r="O2026" s="4">
        <f t="shared" si="31"/>
        <v>1</v>
      </c>
      <c r="P2026" t="s">
        <v>81</v>
      </c>
      <c r="Q2026" s="3">
        <v>1.9868601199999999E-2</v>
      </c>
      <c r="R2026" s="2">
        <v>44</v>
      </c>
    </row>
    <row r="2027" spans="1:18" x14ac:dyDescent="0.2">
      <c r="A2027" s="1">
        <v>836000000000</v>
      </c>
      <c r="B2027" t="s">
        <v>130</v>
      </c>
      <c r="C2027" t="s">
        <v>2136</v>
      </c>
      <c r="D2027" t="s">
        <v>80</v>
      </c>
      <c r="E2027" s="4" t="str">
        <f>IF(SUMPRODUCT(--(NOT(ISERR(SEARCH({"c4","c3","c1","m4","m3","m2","m1","r3","r4","i2","cr1","hs1","g2"},D2027)))))&gt;0,"1","")</f>
        <v>1</v>
      </c>
      <c r="F2027" t="s">
        <v>39</v>
      </c>
      <c r="G2027" t="s">
        <v>30</v>
      </c>
      <c r="H2027">
        <v>8.0833000000000002E-2</v>
      </c>
      <c r="I2027">
        <v>0</v>
      </c>
      <c r="J2027">
        <v>8.0833000000000002E-2</v>
      </c>
      <c r="K2027" s="2">
        <v>30.3333333333333</v>
      </c>
      <c r="N2027" t="s">
        <v>31</v>
      </c>
      <c r="O2027" s="4">
        <f t="shared" si="31"/>
        <v>1</v>
      </c>
      <c r="P2027" t="s">
        <v>81</v>
      </c>
      <c r="Q2027" s="3">
        <v>1.9844982600000002E-2</v>
      </c>
      <c r="R2027" s="2">
        <v>60.6666666666666</v>
      </c>
    </row>
    <row r="2028" spans="1:18" x14ac:dyDescent="0.2">
      <c r="A2028" s="1">
        <v>836000000000</v>
      </c>
      <c r="B2028" t="s">
        <v>130</v>
      </c>
      <c r="C2028" t="s">
        <v>2137</v>
      </c>
      <c r="D2028" t="s">
        <v>80</v>
      </c>
      <c r="E2028" s="4" t="str">
        <f>IF(SUMPRODUCT(--(NOT(ISERR(SEARCH({"c4","c3","c1","m4","m3","m2","m1","r3","r4","i2","cr1","hs1","g2"},D2028)))))&gt;0,"1","")</f>
        <v>1</v>
      </c>
      <c r="F2028" t="s">
        <v>39</v>
      </c>
      <c r="G2028" t="s">
        <v>30</v>
      </c>
      <c r="H2028">
        <v>7.9722000000000001E-2</v>
      </c>
      <c r="I2028">
        <v>0</v>
      </c>
      <c r="J2028">
        <v>7.9722000000000001E-2</v>
      </c>
      <c r="K2028" s="2">
        <v>28.4583333333333</v>
      </c>
      <c r="N2028" t="s">
        <v>31</v>
      </c>
      <c r="O2028" s="4">
        <f t="shared" si="31"/>
        <v>1</v>
      </c>
      <c r="P2028" t="s">
        <v>81</v>
      </c>
      <c r="Q2028" s="3">
        <v>1.9572225499999998E-2</v>
      </c>
      <c r="R2028" s="2">
        <v>56.9166666666666</v>
      </c>
    </row>
    <row r="2029" spans="1:18" x14ac:dyDescent="0.2">
      <c r="A2029" s="1">
        <v>836000000000</v>
      </c>
      <c r="B2029" t="s">
        <v>130</v>
      </c>
      <c r="C2029" t="s">
        <v>2138</v>
      </c>
      <c r="D2029" t="s">
        <v>80</v>
      </c>
      <c r="E2029" s="4" t="str">
        <f>IF(SUMPRODUCT(--(NOT(ISERR(SEARCH({"c4","c3","c1","m4","m3","m2","m1","r3","r4","i2","cr1","hs1","g2"},D2029)))))&gt;0,"1","")</f>
        <v>1</v>
      </c>
      <c r="F2029" t="s">
        <v>39</v>
      </c>
      <c r="G2029" t="s">
        <v>104</v>
      </c>
      <c r="H2029">
        <v>7.5555999999999998E-2</v>
      </c>
      <c r="I2029">
        <v>0</v>
      </c>
      <c r="J2029">
        <v>7.5555999999999998E-2</v>
      </c>
      <c r="K2029" s="2">
        <v>21</v>
      </c>
      <c r="N2029" t="s">
        <v>31</v>
      </c>
      <c r="O2029" s="4">
        <f t="shared" si="31"/>
        <v>1</v>
      </c>
      <c r="P2029" t="s">
        <v>81</v>
      </c>
      <c r="Q2029" s="3">
        <v>1.9370219800000001E-2</v>
      </c>
      <c r="R2029" s="2">
        <v>42</v>
      </c>
    </row>
    <row r="2030" spans="1:18" x14ac:dyDescent="0.2">
      <c r="A2030" s="1">
        <v>836000000000</v>
      </c>
      <c r="B2030" t="s">
        <v>130</v>
      </c>
      <c r="C2030" t="s">
        <v>2139</v>
      </c>
      <c r="D2030" t="s">
        <v>117</v>
      </c>
      <c r="E2030" s="4" t="str">
        <f>IF(SUMPRODUCT(--(NOT(ISERR(SEARCH({"c4","c3","c1","m4","m3","m2","m1","r3","r4","i2","cr1","hs1","g2"},D2030)))))&gt;0,"1","")</f>
        <v/>
      </c>
      <c r="F2030" t="s">
        <v>39</v>
      </c>
      <c r="G2030" t="s">
        <v>30</v>
      </c>
      <c r="H2030">
        <v>1.468056</v>
      </c>
      <c r="I2030">
        <v>0</v>
      </c>
      <c r="J2030">
        <v>1.468056</v>
      </c>
      <c r="K2030" s="2">
        <v>32</v>
      </c>
      <c r="N2030" t="s">
        <v>31</v>
      </c>
      <c r="O2030" s="4">
        <f t="shared" si="31"/>
        <v>1</v>
      </c>
      <c r="P2030" t="s">
        <v>112</v>
      </c>
      <c r="Q2030" s="3">
        <v>1.9137158599999999E-2</v>
      </c>
      <c r="R2030" s="2">
        <v>32</v>
      </c>
    </row>
    <row r="2031" spans="1:18" x14ac:dyDescent="0.2">
      <c r="A2031" s="1">
        <v>836000000000</v>
      </c>
      <c r="B2031" t="s">
        <v>130</v>
      </c>
      <c r="C2031" t="s">
        <v>2140</v>
      </c>
      <c r="D2031" t="s">
        <v>80</v>
      </c>
      <c r="E2031" s="4" t="str">
        <f>IF(SUMPRODUCT(--(NOT(ISERR(SEARCH({"c4","c3","c1","m4","m3","m2","m1","r3","r4","i2","cr1","hs1","g2"},D2031)))))&gt;0,"1","")</f>
        <v>1</v>
      </c>
      <c r="F2031" t="s">
        <v>39</v>
      </c>
      <c r="G2031" t="s">
        <v>30</v>
      </c>
      <c r="H2031">
        <v>7.3888999999999996E-2</v>
      </c>
      <c r="I2031">
        <v>0</v>
      </c>
      <c r="J2031">
        <v>7.3888999999999996E-2</v>
      </c>
      <c r="K2031" s="2">
        <v>23.4583333333333</v>
      </c>
      <c r="N2031" t="s">
        <v>31</v>
      </c>
      <c r="O2031" s="4">
        <f t="shared" si="31"/>
        <v>1</v>
      </c>
      <c r="P2031" t="s">
        <v>81</v>
      </c>
      <c r="Q2031" s="3">
        <v>1.8140189300000002E-2</v>
      </c>
      <c r="R2031" s="2">
        <v>46.9166666666666</v>
      </c>
    </row>
    <row r="2032" spans="1:18" x14ac:dyDescent="0.2">
      <c r="A2032" s="1">
        <v>836000000000</v>
      </c>
      <c r="B2032" t="s">
        <v>130</v>
      </c>
      <c r="C2032" t="s">
        <v>2141</v>
      </c>
      <c r="D2032" t="s">
        <v>80</v>
      </c>
      <c r="E2032" s="4" t="str">
        <f>IF(SUMPRODUCT(--(NOT(ISERR(SEARCH({"c4","c3","c1","m4","m3","m2","m1","r3","r4","i2","cr1","hs1","g2"},D2032)))))&gt;0,"1","")</f>
        <v>1</v>
      </c>
      <c r="F2032" t="s">
        <v>39</v>
      </c>
      <c r="G2032" t="s">
        <v>30</v>
      </c>
      <c r="H2032">
        <v>7.1943999999999994E-2</v>
      </c>
      <c r="I2032">
        <v>0</v>
      </c>
      <c r="J2032">
        <v>7.1943999999999994E-2</v>
      </c>
      <c r="K2032" s="2">
        <v>26.4583333333333</v>
      </c>
      <c r="N2032" t="s">
        <v>31</v>
      </c>
      <c r="O2032" s="4">
        <f t="shared" si="31"/>
        <v>1</v>
      </c>
      <c r="P2032" t="s">
        <v>81</v>
      </c>
      <c r="Q2032" s="3">
        <v>1.7662680199999999E-2</v>
      </c>
      <c r="R2032" s="2">
        <v>52.9166666666666</v>
      </c>
    </row>
    <row r="2033" spans="1:23" x14ac:dyDescent="0.2">
      <c r="A2033" s="1">
        <v>836000000000</v>
      </c>
      <c r="B2033" t="s">
        <v>130</v>
      </c>
      <c r="C2033" t="s">
        <v>2142</v>
      </c>
      <c r="D2033" t="s">
        <v>122</v>
      </c>
      <c r="E2033" s="4" t="str">
        <f>IF(SUMPRODUCT(--(NOT(ISERR(SEARCH({"c4","c3","c1","m4","m3","m2","m1","r3","r4","i2","cr1","hs1","g2"},D2033)))))&gt;0,"1","")</f>
        <v/>
      </c>
      <c r="F2033" t="s">
        <v>39</v>
      </c>
      <c r="G2033" t="s">
        <v>33</v>
      </c>
      <c r="H2033">
        <v>4.1667000000000003E-2</v>
      </c>
      <c r="I2033">
        <v>0</v>
      </c>
      <c r="J2033">
        <v>4.1667000000000003E-2</v>
      </c>
      <c r="K2033" s="2">
        <v>4</v>
      </c>
      <c r="N2033" t="s">
        <v>31</v>
      </c>
      <c r="O2033" s="4">
        <f t="shared" si="31"/>
        <v>1</v>
      </c>
      <c r="P2033" t="s">
        <v>123</v>
      </c>
      <c r="Q2033" s="3">
        <v>1.73810914E-2</v>
      </c>
      <c r="R2033" s="2">
        <v>8</v>
      </c>
      <c r="U2033" t="s">
        <v>124</v>
      </c>
      <c r="V2033" s="3">
        <v>2.60716371E-2</v>
      </c>
      <c r="W2033" s="2">
        <v>16</v>
      </c>
    </row>
    <row r="2034" spans="1:23" x14ac:dyDescent="0.2">
      <c r="A2034" s="1">
        <v>836000000000</v>
      </c>
      <c r="B2034" t="s">
        <v>130</v>
      </c>
      <c r="C2034" t="s">
        <v>2143</v>
      </c>
      <c r="D2034" t="s">
        <v>80</v>
      </c>
      <c r="E2034" s="4" t="str">
        <f>IF(SUMPRODUCT(--(NOT(ISERR(SEARCH({"c4","c3","c1","m4","m3","m2","m1","r3","r4","i2","cr1","hs1","g2"},D2034)))))&gt;0,"1","")</f>
        <v>1</v>
      </c>
      <c r="F2034" t="s">
        <v>39</v>
      </c>
      <c r="G2034" t="s">
        <v>30</v>
      </c>
      <c r="H2034">
        <v>7.0555999999999994E-2</v>
      </c>
      <c r="I2034">
        <v>0</v>
      </c>
      <c r="J2034">
        <v>7.0555999999999994E-2</v>
      </c>
      <c r="K2034" s="2">
        <v>26.5416666666667</v>
      </c>
      <c r="N2034" t="s">
        <v>31</v>
      </c>
      <c r="O2034" s="4">
        <f t="shared" si="31"/>
        <v>1</v>
      </c>
      <c r="P2034" t="s">
        <v>81</v>
      </c>
      <c r="Q2034" s="3">
        <v>1.7321917999999999E-2</v>
      </c>
      <c r="R2034" s="2">
        <v>53.0833333333334</v>
      </c>
    </row>
    <row r="2035" spans="1:23" x14ac:dyDescent="0.2">
      <c r="A2035" s="1">
        <v>836000000000</v>
      </c>
      <c r="B2035" t="s">
        <v>130</v>
      </c>
      <c r="C2035" t="s">
        <v>2144</v>
      </c>
      <c r="D2035" t="s">
        <v>80</v>
      </c>
      <c r="E2035" s="4" t="str">
        <f>IF(SUMPRODUCT(--(NOT(ISERR(SEARCH({"c4","c3","c1","m4","m3","m2","m1","r3","r4","i2","cr1","hs1","g2"},D2035)))))&gt;0,"1","")</f>
        <v>1</v>
      </c>
      <c r="F2035" t="s">
        <v>39</v>
      </c>
      <c r="G2035" t="s">
        <v>87</v>
      </c>
      <c r="H2035">
        <v>6.8056000000000005E-2</v>
      </c>
      <c r="I2035">
        <v>0</v>
      </c>
      <c r="J2035">
        <v>6.8056000000000005E-2</v>
      </c>
      <c r="K2035" s="2">
        <v>27.2916666666667</v>
      </c>
      <c r="N2035" t="s">
        <v>31</v>
      </c>
      <c r="O2035" s="4">
        <f t="shared" si="31"/>
        <v>1</v>
      </c>
      <c r="P2035" t="s">
        <v>81</v>
      </c>
      <c r="Q2035" s="3">
        <v>1.7151732400000001E-2</v>
      </c>
      <c r="R2035" s="2">
        <v>54.5833333333334</v>
      </c>
    </row>
    <row r="2036" spans="1:23" x14ac:dyDescent="0.2">
      <c r="A2036" s="1">
        <v>836000000000</v>
      </c>
      <c r="B2036" t="s">
        <v>130</v>
      </c>
      <c r="C2036" t="s">
        <v>2145</v>
      </c>
      <c r="D2036" t="s">
        <v>80</v>
      </c>
      <c r="E2036" s="4" t="str">
        <f>IF(SUMPRODUCT(--(NOT(ISERR(SEARCH({"c4","c3","c1","m4","m3","m2","m1","r3","r4","i2","cr1","hs1","g2"},D2036)))))&gt;0,"1","")</f>
        <v>1</v>
      </c>
      <c r="F2036" t="s">
        <v>39</v>
      </c>
      <c r="G2036" t="s">
        <v>30</v>
      </c>
      <c r="H2036">
        <v>6.8889000000000006E-2</v>
      </c>
      <c r="I2036">
        <v>0</v>
      </c>
      <c r="J2036">
        <v>6.8889000000000006E-2</v>
      </c>
      <c r="K2036" s="2">
        <v>29.8333333333333</v>
      </c>
      <c r="N2036" t="s">
        <v>31</v>
      </c>
      <c r="O2036" s="4">
        <f t="shared" si="31"/>
        <v>1</v>
      </c>
      <c r="P2036" t="s">
        <v>81</v>
      </c>
      <c r="Q2036" s="3">
        <v>1.6912659600000001E-2</v>
      </c>
      <c r="R2036" s="2">
        <v>59.6666666666666</v>
      </c>
    </row>
    <row r="2037" spans="1:23" x14ac:dyDescent="0.2">
      <c r="A2037" s="1">
        <v>836000000000</v>
      </c>
      <c r="B2037" t="s">
        <v>130</v>
      </c>
      <c r="C2037" t="s">
        <v>2146</v>
      </c>
      <c r="D2037" t="s">
        <v>117</v>
      </c>
      <c r="E2037" s="4" t="str">
        <f>IF(SUMPRODUCT(--(NOT(ISERR(SEARCH({"c4","c3","c1","m4","m3","m2","m1","r3","r4","i2","cr1","hs1","g2"},D2037)))))&gt;0,"1","")</f>
        <v/>
      </c>
      <c r="F2037" t="s">
        <v>39</v>
      </c>
      <c r="G2037" t="s">
        <v>30</v>
      </c>
      <c r="H2037">
        <v>1.286111</v>
      </c>
      <c r="I2037">
        <v>0</v>
      </c>
      <c r="J2037">
        <v>1.286111</v>
      </c>
      <c r="K2037" s="2">
        <v>29</v>
      </c>
      <c r="N2037" t="s">
        <v>31</v>
      </c>
      <c r="O2037" s="4">
        <f t="shared" si="31"/>
        <v>1</v>
      </c>
      <c r="P2037" t="s">
        <v>112</v>
      </c>
      <c r="Q2037" s="3">
        <v>1.6765375499999999E-2</v>
      </c>
      <c r="R2037" s="2">
        <v>29</v>
      </c>
    </row>
    <row r="2038" spans="1:23" x14ac:dyDescent="0.2">
      <c r="A2038" s="1">
        <v>836000000000</v>
      </c>
      <c r="B2038" t="s">
        <v>130</v>
      </c>
      <c r="C2038" t="s">
        <v>2147</v>
      </c>
      <c r="D2038" t="s">
        <v>80</v>
      </c>
      <c r="E2038" s="4" t="str">
        <f>IF(SUMPRODUCT(--(NOT(ISERR(SEARCH({"c4","c3","c1","m4","m3","m2","m1","r3","r4","i2","cr1","hs1","g2"},D2038)))))&gt;0,"1","")</f>
        <v>1</v>
      </c>
      <c r="F2038" t="s">
        <v>39</v>
      </c>
      <c r="G2038" t="s">
        <v>87</v>
      </c>
      <c r="H2038">
        <v>6.6389000000000004E-2</v>
      </c>
      <c r="I2038">
        <v>0</v>
      </c>
      <c r="J2038">
        <v>6.6389000000000004E-2</v>
      </c>
      <c r="K2038" s="2">
        <v>25.8333333333333</v>
      </c>
      <c r="N2038" t="s">
        <v>31</v>
      </c>
      <c r="O2038" s="4">
        <f t="shared" si="31"/>
        <v>1</v>
      </c>
      <c r="P2038" t="s">
        <v>81</v>
      </c>
      <c r="Q2038" s="3">
        <v>1.6731608700000001E-2</v>
      </c>
      <c r="R2038" s="2">
        <v>51.6666666666666</v>
      </c>
    </row>
    <row r="2039" spans="1:23" x14ac:dyDescent="0.2">
      <c r="A2039" s="1">
        <v>836000000000</v>
      </c>
      <c r="B2039" t="s">
        <v>130</v>
      </c>
      <c r="C2039" t="s">
        <v>2148</v>
      </c>
      <c r="D2039" t="s">
        <v>80</v>
      </c>
      <c r="E2039" s="4" t="str">
        <f>IF(SUMPRODUCT(--(NOT(ISERR(SEARCH({"c4","c3","c1","m4","m3","m2","m1","r3","r4","i2","cr1","hs1","g2"},D2039)))))&gt;0,"1","")</f>
        <v>1</v>
      </c>
      <c r="F2039" t="s">
        <v>39</v>
      </c>
      <c r="G2039" t="s">
        <v>30</v>
      </c>
      <c r="H2039">
        <v>6.8056000000000005E-2</v>
      </c>
      <c r="I2039">
        <v>0</v>
      </c>
      <c r="J2039">
        <v>6.8056000000000005E-2</v>
      </c>
      <c r="K2039" s="2">
        <v>21.0833333333333</v>
      </c>
      <c r="N2039" t="s">
        <v>31</v>
      </c>
      <c r="O2039" s="4">
        <f t="shared" si="31"/>
        <v>1</v>
      </c>
      <c r="P2039" t="s">
        <v>81</v>
      </c>
      <c r="Q2039" s="3">
        <v>1.6708153100000001E-2</v>
      </c>
      <c r="R2039" s="2">
        <v>42.1666666666666</v>
      </c>
    </row>
    <row r="2040" spans="1:23" x14ac:dyDescent="0.2">
      <c r="A2040" s="1">
        <v>836000000000</v>
      </c>
      <c r="B2040" t="s">
        <v>130</v>
      </c>
      <c r="C2040" t="s">
        <v>924</v>
      </c>
      <c r="D2040" t="s">
        <v>80</v>
      </c>
      <c r="E2040" s="4" t="str">
        <f>IF(SUMPRODUCT(--(NOT(ISERR(SEARCH({"c4","c3","c1","m4","m3","m2","m1","r3","r4","i2","cr1","hs1","g2"},D2040)))))&gt;0,"1","")</f>
        <v>1</v>
      </c>
      <c r="F2040" t="s">
        <v>39</v>
      </c>
      <c r="G2040" t="s">
        <v>30</v>
      </c>
      <c r="H2040">
        <v>6.6944000000000004E-2</v>
      </c>
      <c r="I2040">
        <v>0</v>
      </c>
      <c r="J2040">
        <v>6.6944000000000004E-2</v>
      </c>
      <c r="K2040" s="2">
        <v>14.4583333333333</v>
      </c>
      <c r="N2040" t="s">
        <v>31</v>
      </c>
      <c r="O2040" s="4">
        <f t="shared" si="31"/>
        <v>1</v>
      </c>
      <c r="P2040" t="s">
        <v>81</v>
      </c>
      <c r="Q2040" s="3">
        <v>1.6435150499999999E-2</v>
      </c>
      <c r="R2040" s="2">
        <v>28.9166666666666</v>
      </c>
    </row>
    <row r="2041" spans="1:23" x14ac:dyDescent="0.2">
      <c r="A2041" s="1">
        <v>836000000000</v>
      </c>
      <c r="B2041" t="s">
        <v>130</v>
      </c>
      <c r="C2041" t="s">
        <v>2149</v>
      </c>
      <c r="D2041" t="s">
        <v>80</v>
      </c>
      <c r="E2041" s="4" t="str">
        <f>IF(SUMPRODUCT(--(NOT(ISERR(SEARCH({"c4","c3","c1","m4","m3","m2","m1","r3","r4","i2","cr1","hs1","g2"},D2041)))))&gt;0,"1","")</f>
        <v>1</v>
      </c>
      <c r="F2041" t="s">
        <v>39</v>
      </c>
      <c r="G2041" t="s">
        <v>30</v>
      </c>
      <c r="H2041">
        <v>6.6111000000000003E-2</v>
      </c>
      <c r="I2041">
        <v>0</v>
      </c>
      <c r="J2041">
        <v>6.6111000000000003E-2</v>
      </c>
      <c r="K2041" s="2">
        <v>29.625</v>
      </c>
      <c r="N2041" t="s">
        <v>31</v>
      </c>
      <c r="O2041" s="4">
        <f t="shared" si="31"/>
        <v>1</v>
      </c>
      <c r="P2041" t="s">
        <v>81</v>
      </c>
      <c r="Q2041" s="3">
        <v>1.6230643999999999E-2</v>
      </c>
      <c r="R2041" s="2">
        <v>59.25</v>
      </c>
    </row>
    <row r="2042" spans="1:23" x14ac:dyDescent="0.2">
      <c r="A2042" s="1">
        <v>836000000000</v>
      </c>
      <c r="B2042" t="s">
        <v>130</v>
      </c>
      <c r="C2042" t="s">
        <v>2150</v>
      </c>
      <c r="D2042" t="s">
        <v>80</v>
      </c>
      <c r="E2042" s="4" t="str">
        <f>IF(SUMPRODUCT(--(NOT(ISERR(SEARCH({"c4","c3","c1","m4","m3","m2","m1","r3","r4","i2","cr1","hs1","g2"},D2042)))))&gt;0,"1","")</f>
        <v>1</v>
      </c>
      <c r="F2042" t="s">
        <v>39</v>
      </c>
      <c r="G2042" t="s">
        <v>30</v>
      </c>
      <c r="H2042">
        <v>6.6111000000000003E-2</v>
      </c>
      <c r="I2042">
        <v>0</v>
      </c>
      <c r="J2042">
        <v>6.6111000000000003E-2</v>
      </c>
      <c r="K2042" s="2">
        <v>30.375</v>
      </c>
      <c r="N2042" t="s">
        <v>31</v>
      </c>
      <c r="O2042" s="4">
        <f t="shared" si="31"/>
        <v>1</v>
      </c>
      <c r="P2042" t="s">
        <v>81</v>
      </c>
      <c r="Q2042" s="3">
        <v>1.6230643999999999E-2</v>
      </c>
      <c r="R2042" s="2">
        <v>60.75</v>
      </c>
    </row>
    <row r="2043" spans="1:23" x14ac:dyDescent="0.2">
      <c r="A2043" s="1">
        <v>836000000000</v>
      </c>
      <c r="B2043" t="s">
        <v>130</v>
      </c>
      <c r="C2043" t="s">
        <v>2151</v>
      </c>
      <c r="D2043" t="s">
        <v>80</v>
      </c>
      <c r="E2043" s="4" t="str">
        <f>IF(SUMPRODUCT(--(NOT(ISERR(SEARCH({"c4","c3","c1","m4","m3","m2","m1","r3","r4","i2","cr1","hs1","g2"},D2043)))))&gt;0,"1","")</f>
        <v>1</v>
      </c>
      <c r="F2043" t="s">
        <v>39</v>
      </c>
      <c r="G2043" t="s">
        <v>30</v>
      </c>
      <c r="H2043">
        <v>6.5556000000000003E-2</v>
      </c>
      <c r="I2043">
        <v>0</v>
      </c>
      <c r="J2043">
        <v>6.5556000000000003E-2</v>
      </c>
      <c r="K2043" s="2">
        <v>16.9166666666667</v>
      </c>
      <c r="N2043" t="s">
        <v>31</v>
      </c>
      <c r="O2043" s="4">
        <f t="shared" si="31"/>
        <v>1</v>
      </c>
      <c r="P2043" t="s">
        <v>81</v>
      </c>
      <c r="Q2043" s="3">
        <v>1.60943882E-2</v>
      </c>
      <c r="R2043" s="2">
        <v>33.8333333333334</v>
      </c>
    </row>
    <row r="2044" spans="1:23" x14ac:dyDescent="0.2">
      <c r="A2044" s="1">
        <v>836000000000</v>
      </c>
      <c r="B2044" t="s">
        <v>130</v>
      </c>
      <c r="C2044" t="s">
        <v>2152</v>
      </c>
      <c r="D2044" t="s">
        <v>80</v>
      </c>
      <c r="E2044" s="4" t="str">
        <f>IF(SUMPRODUCT(--(NOT(ISERR(SEARCH({"c4","c3","c1","m4","m3","m2","m1","r3","r4","i2","cr1","hs1","g2"},D2044)))))&gt;0,"1","")</f>
        <v>1</v>
      </c>
      <c r="F2044" t="s">
        <v>39</v>
      </c>
      <c r="G2044" t="s">
        <v>104</v>
      </c>
      <c r="H2044">
        <v>5.9721999999999997E-2</v>
      </c>
      <c r="I2044">
        <v>0</v>
      </c>
      <c r="J2044">
        <v>5.9721999999999997E-2</v>
      </c>
      <c r="K2044" s="2">
        <v>10.5416666666667</v>
      </c>
      <c r="N2044" t="s">
        <v>31</v>
      </c>
      <c r="O2044" s="4">
        <f t="shared" si="31"/>
        <v>1</v>
      </c>
      <c r="P2044" t="s">
        <v>81</v>
      </c>
      <c r="Q2044" s="3">
        <v>1.53108723E-2</v>
      </c>
      <c r="R2044" s="2">
        <v>21.0833333333334</v>
      </c>
    </row>
    <row r="2045" spans="1:23" x14ac:dyDescent="0.2">
      <c r="A2045" s="1">
        <v>836000000000</v>
      </c>
      <c r="B2045" t="s">
        <v>130</v>
      </c>
      <c r="C2045" t="s">
        <v>2153</v>
      </c>
      <c r="D2045" t="s">
        <v>80</v>
      </c>
      <c r="E2045" s="4" t="str">
        <f>IF(SUMPRODUCT(--(NOT(ISERR(SEARCH({"c4","c3","c1","m4","m3","m2","m1","r3","r4","i2","cr1","hs1","g2"},D2045)))))&gt;0,"1","")</f>
        <v>1</v>
      </c>
      <c r="F2045" t="s">
        <v>39</v>
      </c>
      <c r="G2045" t="s">
        <v>30</v>
      </c>
      <c r="H2045">
        <v>6.1110999999999999E-2</v>
      </c>
      <c r="I2045">
        <v>0</v>
      </c>
      <c r="J2045">
        <v>6.1110999999999999E-2</v>
      </c>
      <c r="K2045" s="2">
        <v>31.4583333333333</v>
      </c>
      <c r="N2045" t="s">
        <v>31</v>
      </c>
      <c r="O2045" s="4">
        <f t="shared" si="31"/>
        <v>1</v>
      </c>
      <c r="P2045" t="s">
        <v>81</v>
      </c>
      <c r="Q2045" s="3">
        <v>1.50031143E-2</v>
      </c>
      <c r="R2045" s="2">
        <v>62.9166666666666</v>
      </c>
    </row>
    <row r="2046" spans="1:23" x14ac:dyDescent="0.2">
      <c r="A2046" s="1">
        <v>836000000000</v>
      </c>
      <c r="B2046" t="s">
        <v>130</v>
      </c>
      <c r="C2046" t="s">
        <v>2154</v>
      </c>
      <c r="D2046" t="s">
        <v>117</v>
      </c>
      <c r="E2046" s="4" t="str">
        <f>IF(SUMPRODUCT(--(NOT(ISERR(SEARCH({"c4","c3","c1","m4","m3","m2","m1","r3","r4","i2","cr1","hs1","g2"},D2046)))))&gt;0,"1","")</f>
        <v/>
      </c>
      <c r="F2046" t="s">
        <v>39</v>
      </c>
      <c r="G2046" t="s">
        <v>30</v>
      </c>
      <c r="H2046">
        <v>1.1219440000000001</v>
      </c>
      <c r="I2046">
        <v>0</v>
      </c>
      <c r="J2046">
        <v>1.1219440000000001</v>
      </c>
      <c r="K2046" s="2">
        <v>29</v>
      </c>
      <c r="N2046" t="s">
        <v>31</v>
      </c>
      <c r="O2046" s="4">
        <f t="shared" si="31"/>
        <v>1</v>
      </c>
      <c r="P2046" t="s">
        <v>112</v>
      </c>
      <c r="Q2046" s="3">
        <v>1.46253414E-2</v>
      </c>
      <c r="R2046" s="2">
        <v>29</v>
      </c>
    </row>
    <row r="2047" spans="1:23" x14ac:dyDescent="0.2">
      <c r="A2047" s="1">
        <v>836000000000</v>
      </c>
      <c r="B2047" t="s">
        <v>130</v>
      </c>
      <c r="C2047" t="s">
        <v>2155</v>
      </c>
      <c r="D2047" t="s">
        <v>80</v>
      </c>
      <c r="E2047" s="4" t="str">
        <f>IF(SUMPRODUCT(--(NOT(ISERR(SEARCH({"c4","c3","c1","m4","m3","m2","m1","r3","r4","i2","cr1","hs1","g2"},D2047)))))&gt;0,"1","")</f>
        <v>1</v>
      </c>
      <c r="F2047" t="s">
        <v>39</v>
      </c>
      <c r="G2047" t="s">
        <v>30</v>
      </c>
      <c r="H2047">
        <v>5.8611000000000003E-2</v>
      </c>
      <c r="I2047">
        <v>0</v>
      </c>
      <c r="J2047">
        <v>5.8611000000000003E-2</v>
      </c>
      <c r="K2047" s="2">
        <v>25.4166666666667</v>
      </c>
      <c r="N2047" t="s">
        <v>31</v>
      </c>
      <c r="O2047" s="4">
        <f t="shared" si="31"/>
        <v>1</v>
      </c>
      <c r="P2047" t="s">
        <v>81</v>
      </c>
      <c r="Q2047" s="3">
        <v>1.4389349399999999E-2</v>
      </c>
      <c r="R2047" s="2">
        <v>50.8333333333334</v>
      </c>
    </row>
    <row r="2048" spans="1:23" x14ac:dyDescent="0.2">
      <c r="A2048" s="1">
        <v>836000000000</v>
      </c>
      <c r="B2048" t="s">
        <v>130</v>
      </c>
      <c r="C2048" t="s">
        <v>2156</v>
      </c>
      <c r="D2048" t="s">
        <v>80</v>
      </c>
      <c r="E2048" s="4" t="str">
        <f>IF(SUMPRODUCT(--(NOT(ISERR(SEARCH({"c4","c3","c1","m4","m3","m2","m1","r3","r4","i2","cr1","hs1","g2"},D2048)))))&gt;0,"1","")</f>
        <v>1</v>
      </c>
      <c r="F2048" t="s">
        <v>39</v>
      </c>
      <c r="G2048" t="s">
        <v>104</v>
      </c>
      <c r="H2048">
        <v>5.6111000000000001E-2</v>
      </c>
      <c r="I2048">
        <v>0</v>
      </c>
      <c r="J2048">
        <v>5.6111000000000001E-2</v>
      </c>
      <c r="K2048" s="2">
        <v>12.0833333333333</v>
      </c>
      <c r="N2048" t="s">
        <v>31</v>
      </c>
      <c r="O2048" s="4">
        <f t="shared" si="31"/>
        <v>1</v>
      </c>
      <c r="P2048" t="s">
        <v>81</v>
      </c>
      <c r="Q2048" s="3">
        <v>1.4385123600000001E-2</v>
      </c>
      <c r="R2048" s="2">
        <v>24.1666666666666</v>
      </c>
    </row>
    <row r="2049" spans="1:23" x14ac:dyDescent="0.2">
      <c r="A2049" s="1">
        <v>836000000000</v>
      </c>
      <c r="B2049" t="s">
        <v>130</v>
      </c>
      <c r="C2049" t="s">
        <v>2157</v>
      </c>
      <c r="D2049" t="s">
        <v>80</v>
      </c>
      <c r="E2049" s="4" t="str">
        <f>IF(SUMPRODUCT(--(NOT(ISERR(SEARCH({"c4","c3","c1","m4","m3","m2","m1","r3","r4","i2","cr1","hs1","g2"},D2049)))))&gt;0,"1","")</f>
        <v>1</v>
      </c>
      <c r="F2049" t="s">
        <v>39</v>
      </c>
      <c r="G2049" t="s">
        <v>104</v>
      </c>
      <c r="H2049">
        <v>5.5833000000000001E-2</v>
      </c>
      <c r="I2049">
        <v>0</v>
      </c>
      <c r="J2049">
        <v>5.5833000000000001E-2</v>
      </c>
      <c r="K2049" s="2">
        <v>18.7083333333333</v>
      </c>
      <c r="N2049" t="s">
        <v>31</v>
      </c>
      <c r="O2049" s="4">
        <f t="shared" si="31"/>
        <v>1</v>
      </c>
      <c r="P2049" t="s">
        <v>81</v>
      </c>
      <c r="Q2049" s="3">
        <v>1.4313853E-2</v>
      </c>
      <c r="R2049" s="2">
        <v>37.4166666666666</v>
      </c>
    </row>
    <row r="2050" spans="1:23" x14ac:dyDescent="0.2">
      <c r="A2050" s="1">
        <v>836000000000</v>
      </c>
      <c r="B2050" t="s">
        <v>130</v>
      </c>
      <c r="C2050" t="s">
        <v>2158</v>
      </c>
      <c r="D2050" t="s">
        <v>107</v>
      </c>
      <c r="E2050" s="4" t="str">
        <f>IF(SUMPRODUCT(--(NOT(ISERR(SEARCH({"c4","c3","c1","m4","m3","m2","m1","r3","r4","i2","cr1","hs1","g2"},D2050)))))&gt;0,"1","")</f>
        <v/>
      </c>
      <c r="F2050" t="s">
        <v>39</v>
      </c>
      <c r="G2050" t="s">
        <v>36</v>
      </c>
      <c r="H2050">
        <v>0.13972200000000001</v>
      </c>
      <c r="I2050">
        <v>0</v>
      </c>
      <c r="J2050">
        <v>0.13972200000000001</v>
      </c>
      <c r="K2050" s="2">
        <v>0.25423728813559399</v>
      </c>
      <c r="N2050" t="s">
        <v>45</v>
      </c>
      <c r="O2050" s="4">
        <f t="shared" si="31"/>
        <v>1</v>
      </c>
      <c r="Q2050" s="3">
        <v>1.40853083E-2</v>
      </c>
    </row>
    <row r="2051" spans="1:23" x14ac:dyDescent="0.2">
      <c r="A2051" s="1">
        <v>836000000000</v>
      </c>
      <c r="B2051" t="s">
        <v>130</v>
      </c>
      <c r="C2051" t="s">
        <v>2159</v>
      </c>
      <c r="D2051" t="s">
        <v>80</v>
      </c>
      <c r="E2051" s="4" t="str">
        <f>IF(SUMPRODUCT(--(NOT(ISERR(SEARCH({"c4","c3","c1","m4","m3","m2","m1","r3","r4","i2","cr1","hs1","g2"},D2051)))))&gt;0,"1","")</f>
        <v>1</v>
      </c>
      <c r="F2051" t="s">
        <v>39</v>
      </c>
      <c r="G2051" t="s">
        <v>30</v>
      </c>
      <c r="H2051">
        <v>5.6944000000000002E-2</v>
      </c>
      <c r="I2051">
        <v>0</v>
      </c>
      <c r="J2051">
        <v>5.6944000000000002E-2</v>
      </c>
      <c r="K2051" s="2">
        <v>30.25</v>
      </c>
      <c r="N2051" t="s">
        <v>31</v>
      </c>
      <c r="O2051" s="4">
        <f t="shared" ref="O2051:O2114" si="32">IF(Q2051&lt;25,1,0)</f>
        <v>1</v>
      </c>
      <c r="P2051" t="s">
        <v>81</v>
      </c>
      <c r="Q2051" s="3">
        <v>1.3980091E-2</v>
      </c>
      <c r="R2051" s="2">
        <v>60.5</v>
      </c>
    </row>
    <row r="2052" spans="1:23" x14ac:dyDescent="0.2">
      <c r="A2052" s="1">
        <v>836000000000</v>
      </c>
      <c r="B2052" t="s">
        <v>130</v>
      </c>
      <c r="C2052" t="s">
        <v>2160</v>
      </c>
      <c r="D2052" t="s">
        <v>80</v>
      </c>
      <c r="E2052" s="4" t="str">
        <f>IF(SUMPRODUCT(--(NOT(ISERR(SEARCH({"c4","c3","c1","m4","m3","m2","m1","r3","r4","i2","cr1","hs1","g2"},D2052)))))&gt;0,"1","")</f>
        <v>1</v>
      </c>
      <c r="F2052" t="s">
        <v>39</v>
      </c>
      <c r="G2052" t="s">
        <v>30</v>
      </c>
      <c r="H2052">
        <v>5.5278000000000001E-2</v>
      </c>
      <c r="I2052">
        <v>0</v>
      </c>
      <c r="J2052">
        <v>5.5278000000000001E-2</v>
      </c>
      <c r="K2052" s="2">
        <v>30.2916666666667</v>
      </c>
      <c r="N2052" t="s">
        <v>31</v>
      </c>
      <c r="O2052" s="4">
        <f t="shared" si="32"/>
        <v>1</v>
      </c>
      <c r="P2052" t="s">
        <v>81</v>
      </c>
      <c r="Q2052" s="3">
        <v>1.3571078E-2</v>
      </c>
      <c r="R2052" s="2">
        <v>60.5833333333334</v>
      </c>
    </row>
    <row r="2053" spans="1:23" x14ac:dyDescent="0.2">
      <c r="A2053" s="1">
        <v>836000000000</v>
      </c>
      <c r="B2053" t="s">
        <v>130</v>
      </c>
      <c r="C2053" t="s">
        <v>2161</v>
      </c>
      <c r="D2053" t="s">
        <v>122</v>
      </c>
      <c r="E2053" s="4" t="str">
        <f>IF(SUMPRODUCT(--(NOT(ISERR(SEARCH({"c4","c3","c1","m4","m3","m2","m1","r3","r4","i2","cr1","hs1","g2"},D2053)))))&gt;0,"1","")</f>
        <v/>
      </c>
      <c r="F2053" t="s">
        <v>39</v>
      </c>
      <c r="G2053" t="s">
        <v>33</v>
      </c>
      <c r="H2053">
        <v>3.1667000000000001E-2</v>
      </c>
      <c r="I2053">
        <v>0</v>
      </c>
      <c r="J2053">
        <v>3.1667000000000001E-2</v>
      </c>
      <c r="K2053" s="2">
        <v>6</v>
      </c>
      <c r="N2053" t="s">
        <v>31</v>
      </c>
      <c r="O2053" s="4">
        <f t="shared" si="32"/>
        <v>1</v>
      </c>
      <c r="P2053" t="s">
        <v>123</v>
      </c>
      <c r="Q2053" s="3">
        <v>1.32096629E-2</v>
      </c>
      <c r="R2053" s="2">
        <v>12</v>
      </c>
      <c r="U2053" t="s">
        <v>124</v>
      </c>
      <c r="V2053" s="3">
        <v>1.9814494299999999E-2</v>
      </c>
      <c r="W2053" s="2">
        <v>24</v>
      </c>
    </row>
    <row r="2054" spans="1:23" x14ac:dyDescent="0.2">
      <c r="A2054" s="1">
        <v>836000000000</v>
      </c>
      <c r="B2054" t="s">
        <v>130</v>
      </c>
      <c r="C2054" t="s">
        <v>2162</v>
      </c>
      <c r="D2054" t="s">
        <v>117</v>
      </c>
      <c r="E2054" s="4" t="str">
        <f>IF(SUMPRODUCT(--(NOT(ISERR(SEARCH({"c4","c3","c1","m4","m3","m2","m1","r3","r4","i2","cr1","hs1","g2"},D2054)))))&gt;0,"1","")</f>
        <v/>
      </c>
      <c r="F2054" t="s">
        <v>39</v>
      </c>
      <c r="G2054" t="s">
        <v>30</v>
      </c>
      <c r="H2054">
        <v>1</v>
      </c>
      <c r="I2054">
        <v>0</v>
      </c>
      <c r="J2054">
        <v>1</v>
      </c>
      <c r="K2054" s="2">
        <v>37</v>
      </c>
      <c r="N2054" t="s">
        <v>31</v>
      </c>
      <c r="O2054" s="4">
        <f t="shared" si="32"/>
        <v>1</v>
      </c>
      <c r="P2054" t="s">
        <v>112</v>
      </c>
      <c r="Q2054" s="3">
        <v>1.3035714300000001E-2</v>
      </c>
      <c r="R2054" s="2">
        <v>37</v>
      </c>
    </row>
    <row r="2055" spans="1:23" x14ac:dyDescent="0.2">
      <c r="A2055" s="1">
        <v>836000000000</v>
      </c>
      <c r="B2055" t="s">
        <v>130</v>
      </c>
      <c r="C2055" t="s">
        <v>2163</v>
      </c>
      <c r="D2055" t="s">
        <v>117</v>
      </c>
      <c r="E2055" s="4" t="str">
        <f>IF(SUMPRODUCT(--(NOT(ISERR(SEARCH({"c4","c3","c1","m4","m3","m2","m1","r3","r4","i2","cr1","hs1","g2"},D2055)))))&gt;0,"1","")</f>
        <v/>
      </c>
      <c r="F2055" t="s">
        <v>39</v>
      </c>
      <c r="G2055" t="s">
        <v>30</v>
      </c>
      <c r="H2055">
        <v>1</v>
      </c>
      <c r="I2055">
        <v>0</v>
      </c>
      <c r="J2055">
        <v>1</v>
      </c>
      <c r="K2055" s="2">
        <v>30</v>
      </c>
      <c r="N2055" t="s">
        <v>31</v>
      </c>
      <c r="O2055" s="4">
        <f t="shared" si="32"/>
        <v>1</v>
      </c>
      <c r="P2055" t="s">
        <v>112</v>
      </c>
      <c r="Q2055" s="3">
        <v>1.3035714300000001E-2</v>
      </c>
      <c r="R2055" s="2">
        <v>30</v>
      </c>
    </row>
    <row r="2056" spans="1:23" x14ac:dyDescent="0.2">
      <c r="A2056" s="1">
        <v>836000000000</v>
      </c>
      <c r="B2056" t="s">
        <v>130</v>
      </c>
      <c r="C2056" t="s">
        <v>2164</v>
      </c>
      <c r="D2056" t="s">
        <v>117</v>
      </c>
      <c r="E2056" s="4" t="str">
        <f>IF(SUMPRODUCT(--(NOT(ISERR(SEARCH({"c4","c3","c1","m4","m3","m2","m1","r3","r4","i2","cr1","hs1","g2"},D2056)))))&gt;0,"1","")</f>
        <v/>
      </c>
      <c r="F2056" t="s">
        <v>39</v>
      </c>
      <c r="G2056" t="s">
        <v>30</v>
      </c>
      <c r="H2056">
        <v>1</v>
      </c>
      <c r="I2056">
        <v>0</v>
      </c>
      <c r="J2056">
        <v>1</v>
      </c>
      <c r="K2056" s="2">
        <v>32</v>
      </c>
      <c r="N2056" t="s">
        <v>31</v>
      </c>
      <c r="O2056" s="4">
        <f t="shared" si="32"/>
        <v>1</v>
      </c>
      <c r="P2056" t="s">
        <v>112</v>
      </c>
      <c r="Q2056" s="3">
        <v>1.3035714300000001E-2</v>
      </c>
      <c r="R2056" s="2">
        <v>32</v>
      </c>
    </row>
    <row r="2057" spans="1:23" x14ac:dyDescent="0.2">
      <c r="A2057" s="1">
        <v>836000000000</v>
      </c>
      <c r="B2057" t="s">
        <v>130</v>
      </c>
      <c r="C2057" t="s">
        <v>2165</v>
      </c>
      <c r="D2057" t="s">
        <v>122</v>
      </c>
      <c r="E2057" s="4" t="str">
        <f>IF(SUMPRODUCT(--(NOT(ISERR(SEARCH({"c4","c3","c1","m4","m3","m2","m1","r3","r4","i2","cr1","hs1","g2"},D2057)))))&gt;0,"1","")</f>
        <v/>
      </c>
      <c r="F2057" t="s">
        <v>39</v>
      </c>
      <c r="G2057" t="s">
        <v>33</v>
      </c>
      <c r="H2057">
        <v>3.0832999999999999E-2</v>
      </c>
      <c r="I2057">
        <v>0</v>
      </c>
      <c r="J2057">
        <v>3.0832999999999999E-2</v>
      </c>
      <c r="K2057" s="2">
        <v>7</v>
      </c>
      <c r="N2057" t="s">
        <v>31</v>
      </c>
      <c r="O2057" s="4">
        <f t="shared" si="32"/>
        <v>1</v>
      </c>
      <c r="P2057" t="s">
        <v>123</v>
      </c>
      <c r="Q2057" s="3">
        <v>1.28617657E-2</v>
      </c>
      <c r="R2057" s="2">
        <v>14</v>
      </c>
      <c r="U2057" t="s">
        <v>124</v>
      </c>
      <c r="V2057" s="3">
        <v>1.92926486E-2</v>
      </c>
      <c r="W2057" s="2">
        <v>28</v>
      </c>
    </row>
    <row r="2058" spans="1:23" x14ac:dyDescent="0.2">
      <c r="A2058" s="1">
        <v>836000000000</v>
      </c>
      <c r="B2058" t="s">
        <v>130</v>
      </c>
      <c r="C2058" t="s">
        <v>2166</v>
      </c>
      <c r="D2058" t="s">
        <v>80</v>
      </c>
      <c r="E2058" s="4" t="str">
        <f>IF(SUMPRODUCT(--(NOT(ISERR(SEARCH({"c4","c3","c1","m4","m3","m2","m1","r3","r4","i2","cr1","hs1","g2"},D2058)))))&gt;0,"1","")</f>
        <v>1</v>
      </c>
      <c r="F2058" t="s">
        <v>39</v>
      </c>
      <c r="G2058" t="s">
        <v>87</v>
      </c>
      <c r="H2058">
        <v>5.0555999999999997E-2</v>
      </c>
      <c r="I2058">
        <v>0</v>
      </c>
      <c r="J2058">
        <v>5.0555999999999997E-2</v>
      </c>
      <c r="K2058" s="2">
        <v>26.625</v>
      </c>
      <c r="N2058" t="s">
        <v>31</v>
      </c>
      <c r="O2058" s="4">
        <f t="shared" si="32"/>
        <v>1</v>
      </c>
      <c r="P2058" t="s">
        <v>81</v>
      </c>
      <c r="Q2058" s="3">
        <v>1.27413157E-2</v>
      </c>
      <c r="R2058" s="2">
        <v>53.25</v>
      </c>
    </row>
    <row r="2059" spans="1:23" x14ac:dyDescent="0.2">
      <c r="A2059" s="1">
        <v>836000000000</v>
      </c>
      <c r="B2059" t="s">
        <v>130</v>
      </c>
      <c r="C2059" t="s">
        <v>2167</v>
      </c>
      <c r="D2059" t="s">
        <v>122</v>
      </c>
      <c r="E2059" s="4" t="str">
        <f>IF(SUMPRODUCT(--(NOT(ISERR(SEARCH({"c4","c3","c1","m4","m3","m2","m1","r3","r4","i2","cr1","hs1","g2"},D2059)))))&gt;0,"1","")</f>
        <v/>
      </c>
      <c r="F2059" t="s">
        <v>39</v>
      </c>
      <c r="G2059" t="s">
        <v>33</v>
      </c>
      <c r="H2059">
        <v>3.0277999999999999E-2</v>
      </c>
      <c r="I2059">
        <v>0</v>
      </c>
      <c r="J2059">
        <v>3.0277999999999999E-2</v>
      </c>
      <c r="K2059" s="2">
        <v>5</v>
      </c>
      <c r="N2059" t="s">
        <v>31</v>
      </c>
      <c r="O2059" s="4">
        <f t="shared" si="32"/>
        <v>1</v>
      </c>
      <c r="P2059" t="s">
        <v>123</v>
      </c>
      <c r="Q2059" s="3">
        <v>1.26302514E-2</v>
      </c>
      <c r="R2059" s="2">
        <v>10</v>
      </c>
      <c r="U2059" t="s">
        <v>124</v>
      </c>
      <c r="V2059" s="3">
        <v>1.8945377100000001E-2</v>
      </c>
      <c r="W2059" s="2">
        <v>20</v>
      </c>
    </row>
    <row r="2060" spans="1:23" x14ac:dyDescent="0.2">
      <c r="A2060" s="1">
        <v>836000000000</v>
      </c>
      <c r="B2060" t="s">
        <v>130</v>
      </c>
      <c r="C2060" t="s">
        <v>2168</v>
      </c>
      <c r="D2060" t="s">
        <v>80</v>
      </c>
      <c r="E2060" s="4" t="str">
        <f>IF(SUMPRODUCT(--(NOT(ISERR(SEARCH({"c4","c3","c1","m4","m3","m2","m1","r3","r4","i2","cr1","hs1","g2"},D2060)))))&gt;0,"1","")</f>
        <v>1</v>
      </c>
      <c r="F2060" t="s">
        <v>39</v>
      </c>
      <c r="G2060" t="s">
        <v>104</v>
      </c>
      <c r="H2060">
        <v>4.8889000000000002E-2</v>
      </c>
      <c r="I2060">
        <v>0</v>
      </c>
      <c r="J2060">
        <v>4.8889000000000002E-2</v>
      </c>
      <c r="K2060" s="2">
        <v>10.7916666666667</v>
      </c>
      <c r="N2060" t="s">
        <v>31</v>
      </c>
      <c r="O2060" s="4">
        <f t="shared" si="32"/>
        <v>1</v>
      </c>
      <c r="P2060" t="s">
        <v>81</v>
      </c>
      <c r="Q2060" s="3">
        <v>1.2533626399999999E-2</v>
      </c>
      <c r="R2060" s="2">
        <v>21.5833333333334</v>
      </c>
    </row>
    <row r="2061" spans="1:23" x14ac:dyDescent="0.2">
      <c r="A2061" s="1">
        <v>836000000000</v>
      </c>
      <c r="B2061" t="s">
        <v>130</v>
      </c>
      <c r="C2061" t="s">
        <v>2169</v>
      </c>
      <c r="D2061" t="s">
        <v>128</v>
      </c>
      <c r="E2061" s="4" t="str">
        <f>IF(SUMPRODUCT(--(NOT(ISERR(SEARCH({"c4","c3","c1","m4","m3","m2","m1","r3","r4","i2","cr1","hs1","g2"},D2061)))))&gt;0,"1","")</f>
        <v/>
      </c>
      <c r="F2061" t="s">
        <v>39</v>
      </c>
      <c r="G2061" t="s">
        <v>33</v>
      </c>
      <c r="H2061">
        <v>0.283333</v>
      </c>
      <c r="I2061">
        <v>0</v>
      </c>
      <c r="J2061">
        <v>0.283333</v>
      </c>
      <c r="K2061" s="2">
        <v>0.999999999999999</v>
      </c>
      <c r="N2061" t="s">
        <v>45</v>
      </c>
      <c r="O2061" s="4">
        <f t="shared" si="32"/>
        <v>1</v>
      </c>
      <c r="Q2061" s="3">
        <v>1.2311493499999999E-2</v>
      </c>
    </row>
    <row r="2062" spans="1:23" x14ac:dyDescent="0.2">
      <c r="A2062" s="1">
        <v>836000000000</v>
      </c>
      <c r="B2062" t="s">
        <v>130</v>
      </c>
      <c r="C2062" t="s">
        <v>2170</v>
      </c>
      <c r="D2062" t="s">
        <v>128</v>
      </c>
      <c r="E2062" s="4" t="str">
        <f>IF(SUMPRODUCT(--(NOT(ISERR(SEARCH({"c4","c3","c1","m4","m3","m2","m1","r3","r4","i2","cr1","hs1","g2"},D2062)))))&gt;0,"1","")</f>
        <v/>
      </c>
      <c r="F2062" t="s">
        <v>39</v>
      </c>
      <c r="G2062" t="s">
        <v>33</v>
      </c>
      <c r="H2062">
        <v>0.28194399999999997</v>
      </c>
      <c r="I2062">
        <v>0</v>
      </c>
      <c r="J2062">
        <v>0.28194399999999997</v>
      </c>
      <c r="K2062" s="2">
        <v>0.83333333333333304</v>
      </c>
      <c r="N2062" t="s">
        <v>45</v>
      </c>
      <c r="O2062" s="4">
        <f t="shared" si="32"/>
        <v>1</v>
      </c>
      <c r="Q2062" s="3">
        <v>1.22511381E-2</v>
      </c>
    </row>
    <row r="2063" spans="1:23" x14ac:dyDescent="0.2">
      <c r="A2063" s="1">
        <v>836000000000</v>
      </c>
      <c r="B2063" t="s">
        <v>130</v>
      </c>
      <c r="C2063" t="s">
        <v>2171</v>
      </c>
      <c r="D2063" t="s">
        <v>128</v>
      </c>
      <c r="E2063" s="4" t="str">
        <f>IF(SUMPRODUCT(--(NOT(ISERR(SEARCH({"c4","c3","c1","m4","m3","m2","m1","r3","r4","i2","cr1","hs1","g2"},D2063)))))&gt;0,"1","")</f>
        <v/>
      </c>
      <c r="F2063" t="s">
        <v>39</v>
      </c>
      <c r="G2063" t="s">
        <v>33</v>
      </c>
      <c r="H2063">
        <v>0.281667</v>
      </c>
      <c r="I2063">
        <v>0</v>
      </c>
      <c r="J2063">
        <v>0.281667</v>
      </c>
      <c r="K2063" s="2">
        <v>0.84745762711864403</v>
      </c>
      <c r="N2063" t="s">
        <v>45</v>
      </c>
      <c r="O2063" s="4">
        <f t="shared" si="32"/>
        <v>1</v>
      </c>
      <c r="Q2063" s="3">
        <v>1.2239101800000001E-2</v>
      </c>
    </row>
    <row r="2064" spans="1:23" x14ac:dyDescent="0.2">
      <c r="A2064" s="1">
        <v>836000000000</v>
      </c>
      <c r="B2064" t="s">
        <v>130</v>
      </c>
      <c r="C2064" t="s">
        <v>2172</v>
      </c>
      <c r="D2064" t="s">
        <v>128</v>
      </c>
      <c r="E2064" s="4" t="str">
        <f>IF(SUMPRODUCT(--(NOT(ISERR(SEARCH({"c4","c3","c1","m4","m3","m2","m1","r3","r4","i2","cr1","hs1","g2"},D2064)))))&gt;0,"1","")</f>
        <v/>
      </c>
      <c r="F2064" t="s">
        <v>39</v>
      </c>
      <c r="G2064" t="s">
        <v>33</v>
      </c>
      <c r="H2064">
        <v>0.281389</v>
      </c>
      <c r="I2064">
        <v>0</v>
      </c>
      <c r="J2064">
        <v>0.281389</v>
      </c>
      <c r="K2064" s="2">
        <v>0.84745762711864403</v>
      </c>
      <c r="N2064" t="s">
        <v>45</v>
      </c>
      <c r="O2064" s="4">
        <f t="shared" si="32"/>
        <v>1</v>
      </c>
      <c r="Q2064" s="3">
        <v>1.2227022000000001E-2</v>
      </c>
    </row>
    <row r="2065" spans="1:17" x14ac:dyDescent="0.2">
      <c r="A2065" s="1">
        <v>836000000000</v>
      </c>
      <c r="B2065" t="s">
        <v>130</v>
      </c>
      <c r="C2065" t="s">
        <v>2173</v>
      </c>
      <c r="D2065" t="s">
        <v>128</v>
      </c>
      <c r="E2065" s="4" t="str">
        <f>IF(SUMPRODUCT(--(NOT(ISERR(SEARCH({"c4","c3","c1","m4","m3","m2","m1","r3","r4","i2","cr1","hs1","g2"},D2065)))))&gt;0,"1","")</f>
        <v/>
      </c>
      <c r="F2065" t="s">
        <v>39</v>
      </c>
      <c r="G2065" t="s">
        <v>33</v>
      </c>
      <c r="H2065">
        <v>0.281389</v>
      </c>
      <c r="I2065">
        <v>0</v>
      </c>
      <c r="J2065">
        <v>0.281389</v>
      </c>
      <c r="K2065" s="2">
        <v>0.999999999999999</v>
      </c>
      <c r="N2065" t="s">
        <v>45</v>
      </c>
      <c r="O2065" s="4">
        <f t="shared" si="32"/>
        <v>1</v>
      </c>
      <c r="Q2065" s="3">
        <v>1.2227022000000001E-2</v>
      </c>
    </row>
    <row r="2066" spans="1:17" x14ac:dyDescent="0.2">
      <c r="A2066" s="1">
        <v>836000000000</v>
      </c>
      <c r="B2066" t="s">
        <v>130</v>
      </c>
      <c r="C2066" t="s">
        <v>2174</v>
      </c>
      <c r="D2066" t="s">
        <v>128</v>
      </c>
      <c r="E2066" s="4" t="str">
        <f>IF(SUMPRODUCT(--(NOT(ISERR(SEARCH({"c4","c3","c1","m4","m3","m2","m1","r3","r4","i2","cr1","hs1","g2"},D2066)))))&gt;0,"1","")</f>
        <v/>
      </c>
      <c r="F2066" t="s">
        <v>39</v>
      </c>
      <c r="G2066" t="s">
        <v>33</v>
      </c>
      <c r="H2066">
        <v>0.281111</v>
      </c>
      <c r="I2066">
        <v>0</v>
      </c>
      <c r="J2066">
        <v>0.281111</v>
      </c>
      <c r="K2066" s="2">
        <v>0.999999999999999</v>
      </c>
      <c r="N2066" t="s">
        <v>45</v>
      </c>
      <c r="O2066" s="4">
        <f t="shared" si="32"/>
        <v>1</v>
      </c>
      <c r="Q2066" s="3">
        <v>1.22149423E-2</v>
      </c>
    </row>
    <row r="2067" spans="1:17" x14ac:dyDescent="0.2">
      <c r="A2067" s="1">
        <v>836000000000</v>
      </c>
      <c r="B2067" t="s">
        <v>130</v>
      </c>
      <c r="C2067" t="s">
        <v>2175</v>
      </c>
      <c r="D2067" t="s">
        <v>128</v>
      </c>
      <c r="E2067" s="4" t="str">
        <f>IF(SUMPRODUCT(--(NOT(ISERR(SEARCH({"c4","c3","c1","m4","m3","m2","m1","r3","r4","i2","cr1","hs1","g2"},D2067)))))&gt;0,"1","")</f>
        <v/>
      </c>
      <c r="F2067" t="s">
        <v>39</v>
      </c>
      <c r="G2067" t="s">
        <v>33</v>
      </c>
      <c r="H2067">
        <v>0.281111</v>
      </c>
      <c r="I2067">
        <v>0</v>
      </c>
      <c r="J2067">
        <v>0.281111</v>
      </c>
      <c r="K2067" s="2">
        <v>0.999999999999999</v>
      </c>
      <c r="N2067" t="s">
        <v>45</v>
      </c>
      <c r="O2067" s="4">
        <f t="shared" si="32"/>
        <v>1</v>
      </c>
      <c r="Q2067" s="3">
        <v>1.22149423E-2</v>
      </c>
    </row>
    <row r="2068" spans="1:17" x14ac:dyDescent="0.2">
      <c r="A2068" s="1">
        <v>836000000000</v>
      </c>
      <c r="B2068" t="s">
        <v>130</v>
      </c>
      <c r="C2068" t="s">
        <v>2176</v>
      </c>
      <c r="D2068" t="s">
        <v>128</v>
      </c>
      <c r="E2068" s="4" t="str">
        <f>IF(SUMPRODUCT(--(NOT(ISERR(SEARCH({"c4","c3","c1","m4","m3","m2","m1","r3","r4","i2","cr1","hs1","g2"},D2068)))))&gt;0,"1","")</f>
        <v/>
      </c>
      <c r="F2068" t="s">
        <v>39</v>
      </c>
      <c r="G2068" t="s">
        <v>33</v>
      </c>
      <c r="H2068">
        <v>0.281111</v>
      </c>
      <c r="I2068">
        <v>0</v>
      </c>
      <c r="J2068">
        <v>0.281111</v>
      </c>
      <c r="K2068" s="2">
        <v>0.999999999999999</v>
      </c>
      <c r="N2068" t="s">
        <v>45</v>
      </c>
      <c r="O2068" s="4">
        <f t="shared" si="32"/>
        <v>1</v>
      </c>
      <c r="Q2068" s="3">
        <v>1.22149423E-2</v>
      </c>
    </row>
    <row r="2069" spans="1:17" x14ac:dyDescent="0.2">
      <c r="A2069" s="1">
        <v>836000000000</v>
      </c>
      <c r="B2069" t="s">
        <v>130</v>
      </c>
      <c r="C2069" t="s">
        <v>2177</v>
      </c>
      <c r="D2069" t="s">
        <v>128</v>
      </c>
      <c r="E2069" s="4" t="str">
        <f>IF(SUMPRODUCT(--(NOT(ISERR(SEARCH({"c4","c3","c1","m4","m3","m2","m1","r3","r4","i2","cr1","hs1","g2"},D2069)))))&gt;0,"1","")</f>
        <v/>
      </c>
      <c r="F2069" t="s">
        <v>39</v>
      </c>
      <c r="G2069" t="s">
        <v>33</v>
      </c>
      <c r="H2069">
        <v>0.280833</v>
      </c>
      <c r="I2069">
        <v>0</v>
      </c>
      <c r="J2069">
        <v>0.280833</v>
      </c>
      <c r="K2069" s="2">
        <v>0.98360655737704905</v>
      </c>
      <c r="N2069" t="s">
        <v>45</v>
      </c>
      <c r="O2069" s="4">
        <f t="shared" si="32"/>
        <v>1</v>
      </c>
      <c r="Q2069" s="3">
        <v>1.22028625E-2</v>
      </c>
    </row>
    <row r="2070" spans="1:17" x14ac:dyDescent="0.2">
      <c r="A2070" s="1">
        <v>836000000000</v>
      </c>
      <c r="B2070" t="s">
        <v>130</v>
      </c>
      <c r="C2070" t="s">
        <v>2178</v>
      </c>
      <c r="D2070" t="s">
        <v>128</v>
      </c>
      <c r="E2070" s="4" t="str">
        <f>IF(SUMPRODUCT(--(NOT(ISERR(SEARCH({"c4","c3","c1","m4","m3","m2","m1","r3","r4","i2","cr1","hs1","g2"},D2070)))))&gt;0,"1","")</f>
        <v/>
      </c>
      <c r="F2070" t="s">
        <v>39</v>
      </c>
      <c r="G2070" t="s">
        <v>33</v>
      </c>
      <c r="H2070">
        <v>0.28055600000000003</v>
      </c>
      <c r="I2070">
        <v>0</v>
      </c>
      <c r="J2070">
        <v>0.28055600000000003</v>
      </c>
      <c r="K2070" s="2">
        <v>0.83333333333333304</v>
      </c>
      <c r="N2070" t="s">
        <v>45</v>
      </c>
      <c r="O2070" s="4">
        <f t="shared" si="32"/>
        <v>1</v>
      </c>
      <c r="Q2070" s="3">
        <v>1.2190826199999999E-2</v>
      </c>
    </row>
    <row r="2071" spans="1:17" x14ac:dyDescent="0.2">
      <c r="A2071" s="1">
        <v>836000000000</v>
      </c>
      <c r="B2071" t="s">
        <v>130</v>
      </c>
      <c r="C2071" t="s">
        <v>2179</v>
      </c>
      <c r="D2071" t="s">
        <v>128</v>
      </c>
      <c r="E2071" s="4" t="str">
        <f>IF(SUMPRODUCT(--(NOT(ISERR(SEARCH({"c4","c3","c1","m4","m3","m2","m1","r3","r4","i2","cr1","hs1","g2"},D2071)))))&gt;0,"1","")</f>
        <v/>
      </c>
      <c r="F2071" t="s">
        <v>39</v>
      </c>
      <c r="G2071" t="s">
        <v>33</v>
      </c>
      <c r="H2071">
        <v>0.28055600000000003</v>
      </c>
      <c r="I2071">
        <v>0</v>
      </c>
      <c r="J2071">
        <v>0.28055600000000003</v>
      </c>
      <c r="K2071" s="2">
        <v>0.83333333333333304</v>
      </c>
      <c r="N2071" t="s">
        <v>45</v>
      </c>
      <c r="O2071" s="4">
        <f t="shared" si="32"/>
        <v>1</v>
      </c>
      <c r="Q2071" s="3">
        <v>1.2190826199999999E-2</v>
      </c>
    </row>
    <row r="2072" spans="1:17" x14ac:dyDescent="0.2">
      <c r="A2072" s="1">
        <v>836000000000</v>
      </c>
      <c r="B2072" t="s">
        <v>130</v>
      </c>
      <c r="C2072" t="s">
        <v>2180</v>
      </c>
      <c r="D2072" t="s">
        <v>128</v>
      </c>
      <c r="E2072" s="4" t="str">
        <f>IF(SUMPRODUCT(--(NOT(ISERR(SEARCH({"c4","c3","c1","m4","m3","m2","m1","r3","r4","i2","cr1","hs1","g2"},D2072)))))&gt;0,"1","")</f>
        <v/>
      </c>
      <c r="F2072" t="s">
        <v>39</v>
      </c>
      <c r="G2072" t="s">
        <v>33</v>
      </c>
      <c r="H2072">
        <v>0.28055600000000003</v>
      </c>
      <c r="I2072">
        <v>0</v>
      </c>
      <c r="J2072">
        <v>0.28055600000000003</v>
      </c>
      <c r="K2072" s="2">
        <v>0.84745762711864403</v>
      </c>
      <c r="N2072" t="s">
        <v>45</v>
      </c>
      <c r="O2072" s="4">
        <f t="shared" si="32"/>
        <v>1</v>
      </c>
      <c r="Q2072" s="3">
        <v>1.2190826199999999E-2</v>
      </c>
    </row>
    <row r="2073" spans="1:17" x14ac:dyDescent="0.2">
      <c r="A2073" s="1">
        <v>836000000000</v>
      </c>
      <c r="B2073" t="s">
        <v>130</v>
      </c>
      <c r="C2073" t="s">
        <v>2181</v>
      </c>
      <c r="D2073" t="s">
        <v>128</v>
      </c>
      <c r="E2073" s="4" t="str">
        <f>IF(SUMPRODUCT(--(NOT(ISERR(SEARCH({"c4","c3","c1","m4","m3","m2","m1","r3","r4","i2","cr1","hs1","g2"},D2073)))))&gt;0,"1","")</f>
        <v/>
      </c>
      <c r="F2073" t="s">
        <v>39</v>
      </c>
      <c r="G2073" t="s">
        <v>33</v>
      </c>
      <c r="H2073">
        <v>0.28055600000000003</v>
      </c>
      <c r="I2073">
        <v>0</v>
      </c>
      <c r="J2073">
        <v>0.28055600000000003</v>
      </c>
      <c r="K2073" s="2">
        <v>0.84745762711864403</v>
      </c>
      <c r="N2073" t="s">
        <v>45</v>
      </c>
      <c r="O2073" s="4">
        <f t="shared" si="32"/>
        <v>1</v>
      </c>
      <c r="Q2073" s="3">
        <v>1.2190826199999999E-2</v>
      </c>
    </row>
    <row r="2074" spans="1:17" x14ac:dyDescent="0.2">
      <c r="A2074" s="1">
        <v>836000000000</v>
      </c>
      <c r="B2074" t="s">
        <v>130</v>
      </c>
      <c r="C2074" t="s">
        <v>2182</v>
      </c>
      <c r="D2074" t="s">
        <v>128</v>
      </c>
      <c r="E2074" s="4" t="str">
        <f>IF(SUMPRODUCT(--(NOT(ISERR(SEARCH({"c4","c3","c1","m4","m3","m2","m1","r3","r4","i2","cr1","hs1","g2"},D2074)))))&gt;0,"1","")</f>
        <v/>
      </c>
      <c r="F2074" t="s">
        <v>39</v>
      </c>
      <c r="G2074" t="s">
        <v>33</v>
      </c>
      <c r="H2074">
        <v>0.28055600000000003</v>
      </c>
      <c r="I2074">
        <v>0</v>
      </c>
      <c r="J2074">
        <v>0.28055600000000003</v>
      </c>
      <c r="K2074" s="2">
        <v>0.83333333333333304</v>
      </c>
      <c r="N2074" t="s">
        <v>45</v>
      </c>
      <c r="O2074" s="4">
        <f t="shared" si="32"/>
        <v>1</v>
      </c>
      <c r="Q2074" s="3">
        <v>1.2190826199999999E-2</v>
      </c>
    </row>
    <row r="2075" spans="1:17" x14ac:dyDescent="0.2">
      <c r="A2075" s="1">
        <v>836000000000</v>
      </c>
      <c r="B2075" t="s">
        <v>130</v>
      </c>
      <c r="C2075" t="s">
        <v>2183</v>
      </c>
      <c r="D2075" t="s">
        <v>128</v>
      </c>
      <c r="E2075" s="4" t="str">
        <f>IF(SUMPRODUCT(--(NOT(ISERR(SEARCH({"c4","c3","c1","m4","m3","m2","m1","r3","r4","i2","cr1","hs1","g2"},D2075)))))&gt;0,"1","")</f>
        <v/>
      </c>
      <c r="F2075" t="s">
        <v>39</v>
      </c>
      <c r="G2075" t="s">
        <v>33</v>
      </c>
      <c r="H2075">
        <v>0.28055600000000003</v>
      </c>
      <c r="I2075">
        <v>0</v>
      </c>
      <c r="J2075">
        <v>0.28055600000000003</v>
      </c>
      <c r="K2075" s="2">
        <v>0.81967213114754101</v>
      </c>
      <c r="N2075" t="s">
        <v>45</v>
      </c>
      <c r="O2075" s="4">
        <f t="shared" si="32"/>
        <v>1</v>
      </c>
      <c r="Q2075" s="3">
        <v>1.2190826199999999E-2</v>
      </c>
    </row>
    <row r="2076" spans="1:17" x14ac:dyDescent="0.2">
      <c r="A2076" s="1">
        <v>836000000000</v>
      </c>
      <c r="B2076" t="s">
        <v>130</v>
      </c>
      <c r="C2076" t="s">
        <v>2184</v>
      </c>
      <c r="D2076" t="s">
        <v>128</v>
      </c>
      <c r="E2076" s="4" t="str">
        <f>IF(SUMPRODUCT(--(NOT(ISERR(SEARCH({"c4","c3","c1","m4","m3","m2","m1","r3","r4","i2","cr1","hs1","g2"},D2076)))))&gt;0,"1","")</f>
        <v/>
      </c>
      <c r="F2076" t="s">
        <v>39</v>
      </c>
      <c r="G2076" t="s">
        <v>33</v>
      </c>
      <c r="H2076">
        <v>0.28055600000000003</v>
      </c>
      <c r="I2076">
        <v>0</v>
      </c>
      <c r="J2076">
        <v>0.28055600000000003</v>
      </c>
      <c r="K2076" s="2">
        <v>0.84745762711864403</v>
      </c>
      <c r="N2076" t="s">
        <v>45</v>
      </c>
      <c r="O2076" s="4">
        <f t="shared" si="32"/>
        <v>1</v>
      </c>
      <c r="Q2076" s="3">
        <v>1.2190826199999999E-2</v>
      </c>
    </row>
    <row r="2077" spans="1:17" x14ac:dyDescent="0.2">
      <c r="A2077" s="1">
        <v>836000000000</v>
      </c>
      <c r="B2077" t="s">
        <v>130</v>
      </c>
      <c r="C2077" t="s">
        <v>2185</v>
      </c>
      <c r="D2077" t="s">
        <v>128</v>
      </c>
      <c r="E2077" s="4" t="str">
        <f>IF(SUMPRODUCT(--(NOT(ISERR(SEARCH({"c4","c3","c1","m4","m3","m2","m1","r3","r4","i2","cr1","hs1","g2"},D2077)))))&gt;0,"1","")</f>
        <v/>
      </c>
      <c r="F2077" t="s">
        <v>39</v>
      </c>
      <c r="G2077" t="s">
        <v>33</v>
      </c>
      <c r="H2077">
        <v>0.28055600000000003</v>
      </c>
      <c r="I2077">
        <v>0</v>
      </c>
      <c r="J2077">
        <v>0.28055600000000003</v>
      </c>
      <c r="K2077" s="2">
        <v>0.84745762711864403</v>
      </c>
      <c r="N2077" t="s">
        <v>45</v>
      </c>
      <c r="O2077" s="4">
        <f t="shared" si="32"/>
        <v>1</v>
      </c>
      <c r="Q2077" s="3">
        <v>1.2190826199999999E-2</v>
      </c>
    </row>
    <row r="2078" spans="1:17" x14ac:dyDescent="0.2">
      <c r="A2078" s="1">
        <v>836000000000</v>
      </c>
      <c r="B2078" t="s">
        <v>130</v>
      </c>
      <c r="C2078" t="s">
        <v>2186</v>
      </c>
      <c r="D2078" t="s">
        <v>128</v>
      </c>
      <c r="E2078" s="4" t="str">
        <f>IF(SUMPRODUCT(--(NOT(ISERR(SEARCH({"c4","c3","c1","m4","m3","m2","m1","r3","r4","i2","cr1","hs1","g2"},D2078)))))&gt;0,"1","")</f>
        <v/>
      </c>
      <c r="F2078" t="s">
        <v>39</v>
      </c>
      <c r="G2078" t="s">
        <v>33</v>
      </c>
      <c r="H2078">
        <v>0.28055600000000003</v>
      </c>
      <c r="I2078">
        <v>0</v>
      </c>
      <c r="J2078">
        <v>0.28055600000000003</v>
      </c>
      <c r="K2078" s="2">
        <v>0.84745762711864403</v>
      </c>
      <c r="N2078" t="s">
        <v>45</v>
      </c>
      <c r="O2078" s="4">
        <f t="shared" si="32"/>
        <v>1</v>
      </c>
      <c r="Q2078" s="3">
        <v>1.2190826199999999E-2</v>
      </c>
    </row>
    <row r="2079" spans="1:17" x14ac:dyDescent="0.2">
      <c r="A2079" s="1">
        <v>836000000000</v>
      </c>
      <c r="B2079" t="s">
        <v>130</v>
      </c>
      <c r="C2079" t="s">
        <v>2187</v>
      </c>
      <c r="D2079" t="s">
        <v>128</v>
      </c>
      <c r="E2079" s="4" t="str">
        <f>IF(SUMPRODUCT(--(NOT(ISERR(SEARCH({"c4","c3","c1","m4","m3","m2","m1","r3","r4","i2","cr1","hs1","g2"},D2079)))))&gt;0,"1","")</f>
        <v/>
      </c>
      <c r="F2079" t="s">
        <v>39</v>
      </c>
      <c r="G2079" t="s">
        <v>33</v>
      </c>
      <c r="H2079">
        <v>0.28055600000000003</v>
      </c>
      <c r="I2079">
        <v>0</v>
      </c>
      <c r="J2079">
        <v>0.28055600000000003</v>
      </c>
      <c r="K2079" s="2">
        <v>0.84745762711864403</v>
      </c>
      <c r="N2079" t="s">
        <v>45</v>
      </c>
      <c r="O2079" s="4">
        <f t="shared" si="32"/>
        <v>1</v>
      </c>
      <c r="Q2079" s="3">
        <v>1.2190826199999999E-2</v>
      </c>
    </row>
    <row r="2080" spans="1:17" x14ac:dyDescent="0.2">
      <c r="A2080" s="1">
        <v>836000000000</v>
      </c>
      <c r="B2080" t="s">
        <v>130</v>
      </c>
      <c r="C2080" t="s">
        <v>2188</v>
      </c>
      <c r="D2080" t="s">
        <v>128</v>
      </c>
      <c r="E2080" s="4" t="str">
        <f>IF(SUMPRODUCT(--(NOT(ISERR(SEARCH({"c4","c3","c1","m4","m3","m2","m1","r3","r4","i2","cr1","hs1","g2"},D2080)))))&gt;0,"1","")</f>
        <v/>
      </c>
      <c r="F2080" t="s">
        <v>39</v>
      </c>
      <c r="G2080" t="s">
        <v>33</v>
      </c>
      <c r="H2080">
        <v>0.28055600000000003</v>
      </c>
      <c r="I2080">
        <v>0</v>
      </c>
      <c r="J2080">
        <v>0.28055600000000003</v>
      </c>
      <c r="K2080" s="2">
        <v>0.81967213114754101</v>
      </c>
      <c r="N2080" t="s">
        <v>45</v>
      </c>
      <c r="O2080" s="4">
        <f t="shared" si="32"/>
        <v>1</v>
      </c>
      <c r="Q2080" s="3">
        <v>1.2190826199999999E-2</v>
      </c>
    </row>
    <row r="2081" spans="1:17" x14ac:dyDescent="0.2">
      <c r="A2081" s="1">
        <v>836000000000</v>
      </c>
      <c r="B2081" t="s">
        <v>130</v>
      </c>
      <c r="C2081" t="s">
        <v>2189</v>
      </c>
      <c r="D2081" t="s">
        <v>128</v>
      </c>
      <c r="E2081" s="4" t="str">
        <f>IF(SUMPRODUCT(--(NOT(ISERR(SEARCH({"c4","c3","c1","m4","m3","m2","m1","r3","r4","i2","cr1","hs1","g2"},D2081)))))&gt;0,"1","")</f>
        <v/>
      </c>
      <c r="F2081" t="s">
        <v>39</v>
      </c>
      <c r="G2081" t="s">
        <v>33</v>
      </c>
      <c r="H2081">
        <v>0.28055600000000003</v>
      </c>
      <c r="I2081">
        <v>0</v>
      </c>
      <c r="J2081">
        <v>0.28055600000000003</v>
      </c>
      <c r="K2081" s="2">
        <v>0.83333333333333304</v>
      </c>
      <c r="N2081" t="s">
        <v>45</v>
      </c>
      <c r="O2081" s="4">
        <f t="shared" si="32"/>
        <v>1</v>
      </c>
      <c r="Q2081" s="3">
        <v>1.2190826199999999E-2</v>
      </c>
    </row>
    <row r="2082" spans="1:17" x14ac:dyDescent="0.2">
      <c r="A2082" s="1">
        <v>836000000000</v>
      </c>
      <c r="B2082" t="s">
        <v>130</v>
      </c>
      <c r="C2082" t="s">
        <v>2190</v>
      </c>
      <c r="D2082" t="s">
        <v>128</v>
      </c>
      <c r="E2082" s="4" t="str">
        <f>IF(SUMPRODUCT(--(NOT(ISERR(SEARCH({"c4","c3","c1","m4","m3","m2","m1","r3","r4","i2","cr1","hs1","g2"},D2082)))))&gt;0,"1","")</f>
        <v/>
      </c>
      <c r="F2082" t="s">
        <v>39</v>
      </c>
      <c r="G2082" t="s">
        <v>33</v>
      </c>
      <c r="H2082">
        <v>0.28055600000000003</v>
      </c>
      <c r="I2082">
        <v>0</v>
      </c>
      <c r="J2082">
        <v>0.28055600000000003</v>
      </c>
      <c r="K2082" s="2">
        <v>0.98360655737704905</v>
      </c>
      <c r="N2082" t="s">
        <v>45</v>
      </c>
      <c r="O2082" s="4">
        <f t="shared" si="32"/>
        <v>1</v>
      </c>
      <c r="Q2082" s="3">
        <v>1.2190826199999999E-2</v>
      </c>
    </row>
    <row r="2083" spans="1:17" x14ac:dyDescent="0.2">
      <c r="A2083" s="1">
        <v>836000000000</v>
      </c>
      <c r="B2083" t="s">
        <v>130</v>
      </c>
      <c r="C2083" t="s">
        <v>2191</v>
      </c>
      <c r="D2083" t="s">
        <v>128</v>
      </c>
      <c r="E2083" s="4" t="str">
        <f>IF(SUMPRODUCT(--(NOT(ISERR(SEARCH({"c4","c3","c1","m4","m3","m2","m1","r3","r4","i2","cr1","hs1","g2"},D2083)))))&gt;0,"1","")</f>
        <v/>
      </c>
      <c r="F2083" t="s">
        <v>39</v>
      </c>
      <c r="G2083" t="s">
        <v>33</v>
      </c>
      <c r="H2083">
        <v>0.28055600000000003</v>
      </c>
      <c r="I2083">
        <v>0</v>
      </c>
      <c r="J2083">
        <v>0.28055600000000003</v>
      </c>
      <c r="K2083" s="2">
        <v>0.84745762711864403</v>
      </c>
      <c r="N2083" t="s">
        <v>45</v>
      </c>
      <c r="O2083" s="4">
        <f t="shared" si="32"/>
        <v>1</v>
      </c>
      <c r="Q2083" s="3">
        <v>1.2190826199999999E-2</v>
      </c>
    </row>
    <row r="2084" spans="1:17" x14ac:dyDescent="0.2">
      <c r="A2084" s="1">
        <v>836000000000</v>
      </c>
      <c r="B2084" t="s">
        <v>130</v>
      </c>
      <c r="C2084" t="s">
        <v>2192</v>
      </c>
      <c r="D2084" t="s">
        <v>128</v>
      </c>
      <c r="E2084" s="4" t="str">
        <f>IF(SUMPRODUCT(--(NOT(ISERR(SEARCH({"c4","c3","c1","m4","m3","m2","m1","r3","r4","i2","cr1","hs1","g2"},D2084)))))&gt;0,"1","")</f>
        <v/>
      </c>
      <c r="F2084" t="s">
        <v>39</v>
      </c>
      <c r="G2084" t="s">
        <v>33</v>
      </c>
      <c r="H2084">
        <v>0.28055600000000003</v>
      </c>
      <c r="I2084">
        <v>0</v>
      </c>
      <c r="J2084">
        <v>0.28055600000000003</v>
      </c>
      <c r="K2084" s="2">
        <v>0.83333333333333304</v>
      </c>
      <c r="N2084" t="s">
        <v>45</v>
      </c>
      <c r="O2084" s="4">
        <f t="shared" si="32"/>
        <v>1</v>
      </c>
      <c r="Q2084" s="3">
        <v>1.2190826199999999E-2</v>
      </c>
    </row>
    <row r="2085" spans="1:17" x14ac:dyDescent="0.2">
      <c r="A2085" s="1">
        <v>836000000000</v>
      </c>
      <c r="B2085" t="s">
        <v>130</v>
      </c>
      <c r="C2085" t="s">
        <v>2193</v>
      </c>
      <c r="D2085" t="s">
        <v>128</v>
      </c>
      <c r="E2085" s="4" t="str">
        <f>IF(SUMPRODUCT(--(NOT(ISERR(SEARCH({"c4","c3","c1","m4","m3","m2","m1","r3","r4","i2","cr1","hs1","g2"},D2085)))))&gt;0,"1","")</f>
        <v/>
      </c>
      <c r="F2085" t="s">
        <v>39</v>
      </c>
      <c r="G2085" t="s">
        <v>33</v>
      </c>
      <c r="H2085">
        <v>0.28055600000000003</v>
      </c>
      <c r="I2085">
        <v>0</v>
      </c>
      <c r="J2085">
        <v>0.28055600000000003</v>
      </c>
      <c r="K2085" s="2">
        <v>0.84745762711864403</v>
      </c>
      <c r="N2085" t="s">
        <v>45</v>
      </c>
      <c r="O2085" s="4">
        <f t="shared" si="32"/>
        <v>1</v>
      </c>
      <c r="Q2085" s="3">
        <v>1.2190826199999999E-2</v>
      </c>
    </row>
    <row r="2086" spans="1:17" x14ac:dyDescent="0.2">
      <c r="A2086" s="1">
        <v>836000000000</v>
      </c>
      <c r="B2086" t="s">
        <v>130</v>
      </c>
      <c r="C2086" t="s">
        <v>2194</v>
      </c>
      <c r="D2086" t="s">
        <v>128</v>
      </c>
      <c r="E2086" s="4" t="str">
        <f>IF(SUMPRODUCT(--(NOT(ISERR(SEARCH({"c4","c3","c1","m4","m3","m2","m1","r3","r4","i2","cr1","hs1","g2"},D2086)))))&gt;0,"1","")</f>
        <v/>
      </c>
      <c r="F2086" t="s">
        <v>39</v>
      </c>
      <c r="G2086" t="s">
        <v>33</v>
      </c>
      <c r="H2086">
        <v>0.28027800000000003</v>
      </c>
      <c r="I2086">
        <v>0</v>
      </c>
      <c r="J2086">
        <v>0.28027800000000003</v>
      </c>
      <c r="K2086" s="2">
        <v>0.83333333333333304</v>
      </c>
      <c r="N2086" t="s">
        <v>45</v>
      </c>
      <c r="O2086" s="4">
        <f t="shared" si="32"/>
        <v>1</v>
      </c>
      <c r="Q2086" s="3">
        <v>1.2178746400000001E-2</v>
      </c>
    </row>
    <row r="2087" spans="1:17" x14ac:dyDescent="0.2">
      <c r="A2087" s="1">
        <v>836000000000</v>
      </c>
      <c r="B2087" t="s">
        <v>130</v>
      </c>
      <c r="C2087" t="s">
        <v>2195</v>
      </c>
      <c r="D2087" t="s">
        <v>128</v>
      </c>
      <c r="E2087" s="4" t="str">
        <f>IF(SUMPRODUCT(--(NOT(ISERR(SEARCH({"c4","c3","c1","m4","m3","m2","m1","r3","r4","i2","cr1","hs1","g2"},D2087)))))&gt;0,"1","")</f>
        <v/>
      </c>
      <c r="F2087" t="s">
        <v>39</v>
      </c>
      <c r="G2087" t="s">
        <v>33</v>
      </c>
      <c r="H2087">
        <v>0.28027800000000003</v>
      </c>
      <c r="I2087">
        <v>0</v>
      </c>
      <c r="J2087">
        <v>0.28027800000000003</v>
      </c>
      <c r="K2087" s="2">
        <v>0.98360655737704905</v>
      </c>
      <c r="N2087" t="s">
        <v>45</v>
      </c>
      <c r="O2087" s="4">
        <f t="shared" si="32"/>
        <v>1</v>
      </c>
      <c r="Q2087" s="3">
        <v>1.2178746400000001E-2</v>
      </c>
    </row>
    <row r="2088" spans="1:17" x14ac:dyDescent="0.2">
      <c r="A2088" s="1">
        <v>836000000000</v>
      </c>
      <c r="B2088" t="s">
        <v>130</v>
      </c>
      <c r="C2088" t="s">
        <v>2196</v>
      </c>
      <c r="D2088" t="s">
        <v>128</v>
      </c>
      <c r="E2088" s="4" t="str">
        <f>IF(SUMPRODUCT(--(NOT(ISERR(SEARCH({"c4","c3","c1","m4","m3","m2","m1","r3","r4","i2","cr1","hs1","g2"},D2088)))))&gt;0,"1","")</f>
        <v/>
      </c>
      <c r="F2088" t="s">
        <v>39</v>
      </c>
      <c r="G2088" t="s">
        <v>33</v>
      </c>
      <c r="H2088">
        <v>0.28027800000000003</v>
      </c>
      <c r="I2088">
        <v>0</v>
      </c>
      <c r="J2088">
        <v>0.28027800000000003</v>
      </c>
      <c r="K2088" s="2">
        <v>0.98360655737704905</v>
      </c>
      <c r="N2088" t="s">
        <v>45</v>
      </c>
      <c r="O2088" s="4">
        <f t="shared" si="32"/>
        <v>1</v>
      </c>
      <c r="Q2088" s="3">
        <v>1.2178746400000001E-2</v>
      </c>
    </row>
    <row r="2089" spans="1:17" x14ac:dyDescent="0.2">
      <c r="A2089" s="1">
        <v>836000000000</v>
      </c>
      <c r="B2089" t="s">
        <v>130</v>
      </c>
      <c r="C2089" t="s">
        <v>2197</v>
      </c>
      <c r="D2089" t="s">
        <v>128</v>
      </c>
      <c r="E2089" s="4" t="str">
        <f>IF(SUMPRODUCT(--(NOT(ISERR(SEARCH({"c4","c3","c1","m4","m3","m2","m1","r3","r4","i2","cr1","hs1","g2"},D2089)))))&gt;0,"1","")</f>
        <v/>
      </c>
      <c r="F2089" t="s">
        <v>39</v>
      </c>
      <c r="G2089" t="s">
        <v>33</v>
      </c>
      <c r="H2089">
        <v>0.28027800000000003</v>
      </c>
      <c r="I2089">
        <v>0</v>
      </c>
      <c r="J2089">
        <v>0.28027800000000003</v>
      </c>
      <c r="K2089" s="2">
        <v>0.84745762711864403</v>
      </c>
      <c r="N2089" t="s">
        <v>45</v>
      </c>
      <c r="O2089" s="4">
        <f t="shared" si="32"/>
        <v>1</v>
      </c>
      <c r="Q2089" s="3">
        <v>1.2178746400000001E-2</v>
      </c>
    </row>
    <row r="2090" spans="1:17" x14ac:dyDescent="0.2">
      <c r="A2090" s="1">
        <v>836000000000</v>
      </c>
      <c r="B2090" t="s">
        <v>130</v>
      </c>
      <c r="C2090" t="s">
        <v>2198</v>
      </c>
      <c r="D2090" t="s">
        <v>128</v>
      </c>
      <c r="E2090" s="4" t="str">
        <f>IF(SUMPRODUCT(--(NOT(ISERR(SEARCH({"c4","c3","c1","m4","m3","m2","m1","r3","r4","i2","cr1","hs1","g2"},D2090)))))&gt;0,"1","")</f>
        <v/>
      </c>
      <c r="F2090" t="s">
        <v>39</v>
      </c>
      <c r="G2090" t="s">
        <v>33</v>
      </c>
      <c r="H2090">
        <v>0.28027800000000003</v>
      </c>
      <c r="I2090">
        <v>0</v>
      </c>
      <c r="J2090">
        <v>0.28027800000000003</v>
      </c>
      <c r="K2090" s="2">
        <v>0.84745762711864403</v>
      </c>
      <c r="N2090" t="s">
        <v>45</v>
      </c>
      <c r="O2090" s="4">
        <f t="shared" si="32"/>
        <v>1</v>
      </c>
      <c r="Q2090" s="3">
        <v>1.2178746400000001E-2</v>
      </c>
    </row>
    <row r="2091" spans="1:17" x14ac:dyDescent="0.2">
      <c r="A2091" s="1">
        <v>836000000000</v>
      </c>
      <c r="B2091" t="s">
        <v>130</v>
      </c>
      <c r="C2091" t="s">
        <v>2199</v>
      </c>
      <c r="D2091" t="s">
        <v>128</v>
      </c>
      <c r="E2091" s="4" t="str">
        <f>IF(SUMPRODUCT(--(NOT(ISERR(SEARCH({"c4","c3","c1","m4","m3","m2","m1","r3","r4","i2","cr1","hs1","g2"},D2091)))))&gt;0,"1","")</f>
        <v/>
      </c>
      <c r="F2091" t="s">
        <v>39</v>
      </c>
      <c r="G2091" t="s">
        <v>33</v>
      </c>
      <c r="H2091">
        <v>0.28027800000000003</v>
      </c>
      <c r="I2091">
        <v>0</v>
      </c>
      <c r="J2091">
        <v>0.28027800000000003</v>
      </c>
      <c r="K2091" s="2">
        <v>0.98360655737705005</v>
      </c>
      <c r="N2091" t="s">
        <v>45</v>
      </c>
      <c r="O2091" s="4">
        <f t="shared" si="32"/>
        <v>1</v>
      </c>
      <c r="Q2091" s="3">
        <v>1.2178746400000001E-2</v>
      </c>
    </row>
    <row r="2092" spans="1:17" x14ac:dyDescent="0.2">
      <c r="A2092" s="1">
        <v>836000000000</v>
      </c>
      <c r="B2092" t="s">
        <v>130</v>
      </c>
      <c r="C2092" t="s">
        <v>2200</v>
      </c>
      <c r="D2092" t="s">
        <v>128</v>
      </c>
      <c r="E2092" s="4" t="str">
        <f>IF(SUMPRODUCT(--(NOT(ISERR(SEARCH({"c4","c3","c1","m4","m3","m2","m1","r3","r4","i2","cr1","hs1","g2"},D2092)))))&gt;0,"1","")</f>
        <v/>
      </c>
      <c r="F2092" t="s">
        <v>39</v>
      </c>
      <c r="G2092" t="s">
        <v>33</v>
      </c>
      <c r="H2092">
        <v>0.28027800000000003</v>
      </c>
      <c r="I2092">
        <v>0</v>
      </c>
      <c r="J2092">
        <v>0.28027800000000003</v>
      </c>
      <c r="K2092" s="2">
        <v>0.83333333333333304</v>
      </c>
      <c r="N2092" t="s">
        <v>45</v>
      </c>
      <c r="O2092" s="4">
        <f t="shared" si="32"/>
        <v>1</v>
      </c>
      <c r="Q2092" s="3">
        <v>1.2178746400000001E-2</v>
      </c>
    </row>
    <row r="2093" spans="1:17" x14ac:dyDescent="0.2">
      <c r="A2093" s="1">
        <v>836000000000</v>
      </c>
      <c r="B2093" t="s">
        <v>130</v>
      </c>
      <c r="C2093" t="s">
        <v>899</v>
      </c>
      <c r="D2093" t="s">
        <v>128</v>
      </c>
      <c r="E2093" s="4" t="str">
        <f>IF(SUMPRODUCT(--(NOT(ISERR(SEARCH({"c4","c3","c1","m4","m3","m2","m1","r3","r4","i2","cr1","hs1","g2"},D2093)))))&gt;0,"1","")</f>
        <v/>
      </c>
      <c r="F2093" t="s">
        <v>39</v>
      </c>
      <c r="G2093" t="s">
        <v>33</v>
      </c>
      <c r="H2093">
        <v>0.28027800000000003</v>
      </c>
      <c r="I2093">
        <v>0</v>
      </c>
      <c r="J2093">
        <v>0.28027800000000003</v>
      </c>
      <c r="K2093" s="2">
        <v>0.999999999999999</v>
      </c>
      <c r="N2093" t="s">
        <v>45</v>
      </c>
      <c r="O2093" s="4">
        <f t="shared" si="32"/>
        <v>1</v>
      </c>
      <c r="Q2093" s="3">
        <v>1.2178746400000001E-2</v>
      </c>
    </row>
    <row r="2094" spans="1:17" x14ac:dyDescent="0.2">
      <c r="A2094" s="1">
        <v>836000000000</v>
      </c>
      <c r="B2094" t="s">
        <v>130</v>
      </c>
      <c r="C2094" t="s">
        <v>2201</v>
      </c>
      <c r="D2094" t="s">
        <v>128</v>
      </c>
      <c r="E2094" s="4" t="str">
        <f>IF(SUMPRODUCT(--(NOT(ISERR(SEARCH({"c4","c3","c1","m4","m3","m2","m1","r3","r4","i2","cr1","hs1","g2"},D2094)))))&gt;0,"1","")</f>
        <v/>
      </c>
      <c r="F2094" t="s">
        <v>39</v>
      </c>
      <c r="G2094" t="s">
        <v>33</v>
      </c>
      <c r="H2094">
        <v>0.28027800000000003</v>
      </c>
      <c r="I2094">
        <v>0</v>
      </c>
      <c r="J2094">
        <v>0.28027800000000003</v>
      </c>
      <c r="K2094" s="2">
        <v>0.83333333333333304</v>
      </c>
      <c r="N2094" t="s">
        <v>45</v>
      </c>
      <c r="O2094" s="4">
        <f t="shared" si="32"/>
        <v>1</v>
      </c>
      <c r="Q2094" s="3">
        <v>1.2178746400000001E-2</v>
      </c>
    </row>
    <row r="2095" spans="1:17" x14ac:dyDescent="0.2">
      <c r="A2095" s="1">
        <v>836000000000</v>
      </c>
      <c r="B2095" t="s">
        <v>130</v>
      </c>
      <c r="C2095" t="s">
        <v>2202</v>
      </c>
      <c r="D2095" t="s">
        <v>128</v>
      </c>
      <c r="E2095" s="4" t="str">
        <f>IF(SUMPRODUCT(--(NOT(ISERR(SEARCH({"c4","c3","c1","m4","m3","m2","m1","r3","r4","i2","cr1","hs1","g2"},D2095)))))&gt;0,"1","")</f>
        <v/>
      </c>
      <c r="F2095" t="s">
        <v>39</v>
      </c>
      <c r="G2095" t="s">
        <v>33</v>
      </c>
      <c r="H2095">
        <v>0.28027800000000003</v>
      </c>
      <c r="I2095">
        <v>0</v>
      </c>
      <c r="J2095">
        <v>0.28027800000000003</v>
      </c>
      <c r="K2095" s="2">
        <v>0.84745762711864403</v>
      </c>
      <c r="N2095" t="s">
        <v>45</v>
      </c>
      <c r="O2095" s="4">
        <f t="shared" si="32"/>
        <v>1</v>
      </c>
      <c r="Q2095" s="3">
        <v>1.2178746400000001E-2</v>
      </c>
    </row>
    <row r="2096" spans="1:17" x14ac:dyDescent="0.2">
      <c r="A2096" s="1">
        <v>836000000000</v>
      </c>
      <c r="B2096" t="s">
        <v>130</v>
      </c>
      <c r="C2096" t="s">
        <v>2203</v>
      </c>
      <c r="D2096" t="s">
        <v>128</v>
      </c>
      <c r="E2096" s="4" t="str">
        <f>IF(SUMPRODUCT(--(NOT(ISERR(SEARCH({"c4","c3","c1","m4","m3","m2","m1","r3","r4","i2","cr1","hs1","g2"},D2096)))))&gt;0,"1","")</f>
        <v/>
      </c>
      <c r="F2096" t="s">
        <v>39</v>
      </c>
      <c r="G2096" t="s">
        <v>33</v>
      </c>
      <c r="H2096">
        <v>0.28027800000000003</v>
      </c>
      <c r="I2096">
        <v>0</v>
      </c>
      <c r="J2096">
        <v>0.28027800000000003</v>
      </c>
      <c r="K2096" s="2">
        <v>0.83333333333333304</v>
      </c>
      <c r="N2096" t="s">
        <v>45</v>
      </c>
      <c r="O2096" s="4">
        <f t="shared" si="32"/>
        <v>1</v>
      </c>
      <c r="Q2096" s="3">
        <v>1.2178746400000001E-2</v>
      </c>
    </row>
    <row r="2097" spans="1:17" x14ac:dyDescent="0.2">
      <c r="A2097" s="1">
        <v>836000000000</v>
      </c>
      <c r="B2097" t="s">
        <v>130</v>
      </c>
      <c r="C2097" t="s">
        <v>2204</v>
      </c>
      <c r="D2097" t="s">
        <v>128</v>
      </c>
      <c r="E2097" s="4" t="str">
        <f>IF(SUMPRODUCT(--(NOT(ISERR(SEARCH({"c4","c3","c1","m4","m3","m2","m1","r3","r4","i2","cr1","hs1","g2"},D2097)))))&gt;0,"1","")</f>
        <v/>
      </c>
      <c r="F2097" t="s">
        <v>39</v>
      </c>
      <c r="G2097" t="s">
        <v>33</v>
      </c>
      <c r="H2097">
        <v>0.28027800000000003</v>
      </c>
      <c r="I2097">
        <v>0</v>
      </c>
      <c r="J2097">
        <v>0.28027800000000003</v>
      </c>
      <c r="K2097" s="2">
        <v>0.999999999999999</v>
      </c>
      <c r="N2097" t="s">
        <v>45</v>
      </c>
      <c r="O2097" s="4">
        <f t="shared" si="32"/>
        <v>1</v>
      </c>
      <c r="Q2097" s="3">
        <v>1.2178746400000001E-2</v>
      </c>
    </row>
    <row r="2098" spans="1:17" x14ac:dyDescent="0.2">
      <c r="A2098" s="1">
        <v>836000000000</v>
      </c>
      <c r="B2098" t="s">
        <v>130</v>
      </c>
      <c r="C2098" t="s">
        <v>2205</v>
      </c>
      <c r="D2098" t="s">
        <v>128</v>
      </c>
      <c r="E2098" s="4" t="str">
        <f>IF(SUMPRODUCT(--(NOT(ISERR(SEARCH({"c4","c3","c1","m4","m3","m2","m1","r3","r4","i2","cr1","hs1","g2"},D2098)))))&gt;0,"1","")</f>
        <v/>
      </c>
      <c r="F2098" t="s">
        <v>39</v>
      </c>
      <c r="G2098" t="s">
        <v>33</v>
      </c>
      <c r="H2098">
        <v>0.28027800000000003</v>
      </c>
      <c r="I2098">
        <v>0</v>
      </c>
      <c r="J2098">
        <v>0.28027800000000003</v>
      </c>
      <c r="K2098" s="2">
        <v>0.999999999999999</v>
      </c>
      <c r="N2098" t="s">
        <v>45</v>
      </c>
      <c r="O2098" s="4">
        <f t="shared" si="32"/>
        <v>1</v>
      </c>
      <c r="Q2098" s="3">
        <v>1.2178746400000001E-2</v>
      </c>
    </row>
    <row r="2099" spans="1:17" x14ac:dyDescent="0.2">
      <c r="A2099" s="1">
        <v>836000000000</v>
      </c>
      <c r="B2099" t="s">
        <v>130</v>
      </c>
      <c r="C2099" t="s">
        <v>2206</v>
      </c>
      <c r="D2099" t="s">
        <v>128</v>
      </c>
      <c r="E2099" s="4" t="str">
        <f>IF(SUMPRODUCT(--(NOT(ISERR(SEARCH({"c4","c3","c1","m4","m3","m2","m1","r3","r4","i2","cr1","hs1","g2"},D2099)))))&gt;0,"1","")</f>
        <v/>
      </c>
      <c r="F2099" t="s">
        <v>39</v>
      </c>
      <c r="G2099" t="s">
        <v>33</v>
      </c>
      <c r="H2099">
        <v>0.28027800000000003</v>
      </c>
      <c r="I2099">
        <v>0</v>
      </c>
      <c r="J2099">
        <v>0.28027800000000003</v>
      </c>
      <c r="K2099" s="2">
        <v>0.81967213114754101</v>
      </c>
      <c r="N2099" t="s">
        <v>45</v>
      </c>
      <c r="O2099" s="4">
        <f t="shared" si="32"/>
        <v>1</v>
      </c>
      <c r="Q2099" s="3">
        <v>1.2178746400000001E-2</v>
      </c>
    </row>
    <row r="2100" spans="1:17" x14ac:dyDescent="0.2">
      <c r="A2100" s="1">
        <v>836000000000</v>
      </c>
      <c r="B2100" t="s">
        <v>130</v>
      </c>
      <c r="C2100" t="s">
        <v>2207</v>
      </c>
      <c r="D2100" t="s">
        <v>128</v>
      </c>
      <c r="E2100" s="4" t="str">
        <f>IF(SUMPRODUCT(--(NOT(ISERR(SEARCH({"c4","c3","c1","m4","m3","m2","m1","r3","r4","i2","cr1","hs1","g2"},D2100)))))&gt;0,"1","")</f>
        <v/>
      </c>
      <c r="F2100" t="s">
        <v>39</v>
      </c>
      <c r="G2100" t="s">
        <v>33</v>
      </c>
      <c r="H2100">
        <v>0.28027800000000003</v>
      </c>
      <c r="I2100">
        <v>0</v>
      </c>
      <c r="J2100">
        <v>0.28027800000000003</v>
      </c>
      <c r="K2100" s="2">
        <v>0.98360655737705005</v>
      </c>
      <c r="N2100" t="s">
        <v>45</v>
      </c>
      <c r="O2100" s="4">
        <f t="shared" si="32"/>
        <v>1</v>
      </c>
      <c r="Q2100" s="3">
        <v>1.2178746400000001E-2</v>
      </c>
    </row>
    <row r="2101" spans="1:17" x14ac:dyDescent="0.2">
      <c r="A2101" s="1">
        <v>836000000000</v>
      </c>
      <c r="B2101" t="s">
        <v>130</v>
      </c>
      <c r="C2101" t="s">
        <v>2208</v>
      </c>
      <c r="D2101" t="s">
        <v>128</v>
      </c>
      <c r="E2101" s="4" t="str">
        <f>IF(SUMPRODUCT(--(NOT(ISERR(SEARCH({"c4","c3","c1","m4","m3","m2","m1","r3","r4","i2","cr1","hs1","g2"},D2101)))))&gt;0,"1","")</f>
        <v/>
      </c>
      <c r="F2101" t="s">
        <v>39</v>
      </c>
      <c r="G2101" t="s">
        <v>33</v>
      </c>
      <c r="H2101">
        <v>0.28027800000000003</v>
      </c>
      <c r="I2101">
        <v>0</v>
      </c>
      <c r="J2101">
        <v>0.28027800000000003</v>
      </c>
      <c r="K2101" s="2">
        <v>0.83333333333333304</v>
      </c>
      <c r="N2101" t="s">
        <v>45</v>
      </c>
      <c r="O2101" s="4">
        <f t="shared" si="32"/>
        <v>1</v>
      </c>
      <c r="Q2101" s="3">
        <v>1.2178746400000001E-2</v>
      </c>
    </row>
    <row r="2102" spans="1:17" x14ac:dyDescent="0.2">
      <c r="A2102" s="1">
        <v>836000000000</v>
      </c>
      <c r="B2102" t="s">
        <v>130</v>
      </c>
      <c r="C2102" t="s">
        <v>2209</v>
      </c>
      <c r="D2102" t="s">
        <v>128</v>
      </c>
      <c r="E2102" s="4" t="str">
        <f>IF(SUMPRODUCT(--(NOT(ISERR(SEARCH({"c4","c3","c1","m4","m3","m2","m1","r3","r4","i2","cr1","hs1","g2"},D2102)))))&gt;0,"1","")</f>
        <v/>
      </c>
      <c r="F2102" t="s">
        <v>39</v>
      </c>
      <c r="G2102" t="s">
        <v>33</v>
      </c>
      <c r="H2102">
        <v>0.28027800000000003</v>
      </c>
      <c r="I2102">
        <v>0</v>
      </c>
      <c r="J2102">
        <v>0.28027800000000003</v>
      </c>
      <c r="K2102" s="2">
        <v>0.98360655737705005</v>
      </c>
      <c r="N2102" t="s">
        <v>45</v>
      </c>
      <c r="O2102" s="4">
        <f t="shared" si="32"/>
        <v>1</v>
      </c>
      <c r="Q2102" s="3">
        <v>1.2178746400000001E-2</v>
      </c>
    </row>
    <row r="2103" spans="1:17" x14ac:dyDescent="0.2">
      <c r="A2103" s="1">
        <v>836000000000</v>
      </c>
      <c r="B2103" t="s">
        <v>130</v>
      </c>
      <c r="C2103" t="s">
        <v>2210</v>
      </c>
      <c r="D2103" t="s">
        <v>128</v>
      </c>
      <c r="E2103" s="4" t="str">
        <f>IF(SUMPRODUCT(--(NOT(ISERR(SEARCH({"c4","c3","c1","m4","m3","m2","m1","r3","r4","i2","cr1","hs1","g2"},D2103)))))&gt;0,"1","")</f>
        <v/>
      </c>
      <c r="F2103" t="s">
        <v>39</v>
      </c>
      <c r="G2103" t="s">
        <v>33</v>
      </c>
      <c r="H2103">
        <v>0.28027800000000003</v>
      </c>
      <c r="I2103">
        <v>0</v>
      </c>
      <c r="J2103">
        <v>0.28027800000000003</v>
      </c>
      <c r="K2103" s="2">
        <v>0.84745762711864403</v>
      </c>
      <c r="N2103" t="s">
        <v>45</v>
      </c>
      <c r="O2103" s="4">
        <f t="shared" si="32"/>
        <v>1</v>
      </c>
      <c r="Q2103" s="3">
        <v>1.2178746400000001E-2</v>
      </c>
    </row>
    <row r="2104" spans="1:17" x14ac:dyDescent="0.2">
      <c r="A2104" s="1">
        <v>836000000000</v>
      </c>
      <c r="B2104" t="s">
        <v>130</v>
      </c>
      <c r="C2104" t="s">
        <v>2211</v>
      </c>
      <c r="D2104" t="s">
        <v>128</v>
      </c>
      <c r="E2104" s="4" t="str">
        <f>IF(SUMPRODUCT(--(NOT(ISERR(SEARCH({"c4","c3","c1","m4","m3","m2","m1","r3","r4","i2","cr1","hs1","g2"},D2104)))))&gt;0,"1","")</f>
        <v/>
      </c>
      <c r="F2104" t="s">
        <v>39</v>
      </c>
      <c r="G2104" t="s">
        <v>33</v>
      </c>
      <c r="H2104">
        <v>0.28027800000000003</v>
      </c>
      <c r="I2104">
        <v>0</v>
      </c>
      <c r="J2104">
        <v>0.28027800000000003</v>
      </c>
      <c r="K2104" s="2">
        <v>0.83333333333333304</v>
      </c>
      <c r="N2104" t="s">
        <v>45</v>
      </c>
      <c r="O2104" s="4">
        <f t="shared" si="32"/>
        <v>1</v>
      </c>
      <c r="Q2104" s="3">
        <v>1.2178746400000001E-2</v>
      </c>
    </row>
    <row r="2105" spans="1:17" x14ac:dyDescent="0.2">
      <c r="A2105" s="1">
        <v>836000000000</v>
      </c>
      <c r="B2105" t="s">
        <v>130</v>
      </c>
      <c r="C2105" t="s">
        <v>2212</v>
      </c>
      <c r="D2105" t="s">
        <v>128</v>
      </c>
      <c r="E2105" s="4" t="str">
        <f>IF(SUMPRODUCT(--(NOT(ISERR(SEARCH({"c4","c3","c1","m4","m3","m2","m1","r3","r4","i2","cr1","hs1","g2"},D2105)))))&gt;0,"1","")</f>
        <v/>
      </c>
      <c r="F2105" t="s">
        <v>39</v>
      </c>
      <c r="G2105" t="s">
        <v>33</v>
      </c>
      <c r="H2105">
        <v>0.28027800000000003</v>
      </c>
      <c r="I2105">
        <v>0</v>
      </c>
      <c r="J2105">
        <v>0.28027800000000003</v>
      </c>
      <c r="K2105" s="2">
        <v>0.81967213114754101</v>
      </c>
      <c r="N2105" t="s">
        <v>45</v>
      </c>
      <c r="O2105" s="4">
        <f t="shared" si="32"/>
        <v>1</v>
      </c>
      <c r="Q2105" s="3">
        <v>1.2178746400000001E-2</v>
      </c>
    </row>
    <row r="2106" spans="1:17" x14ac:dyDescent="0.2">
      <c r="A2106" s="1">
        <v>836000000000</v>
      </c>
      <c r="B2106" t="s">
        <v>130</v>
      </c>
      <c r="C2106" t="s">
        <v>2213</v>
      </c>
      <c r="D2106" t="s">
        <v>128</v>
      </c>
      <c r="E2106" s="4" t="str">
        <f>IF(SUMPRODUCT(--(NOT(ISERR(SEARCH({"c4","c3","c1","m4","m3","m2","m1","r3","r4","i2","cr1","hs1","g2"},D2106)))))&gt;0,"1","")</f>
        <v/>
      </c>
      <c r="F2106" t="s">
        <v>39</v>
      </c>
      <c r="G2106" t="s">
        <v>33</v>
      </c>
      <c r="H2106">
        <v>0.28027800000000003</v>
      </c>
      <c r="I2106">
        <v>0</v>
      </c>
      <c r="J2106">
        <v>0.28027800000000003</v>
      </c>
      <c r="K2106" s="2">
        <v>0.83333333333333304</v>
      </c>
      <c r="N2106" t="s">
        <v>45</v>
      </c>
      <c r="O2106" s="4">
        <f t="shared" si="32"/>
        <v>1</v>
      </c>
      <c r="Q2106" s="3">
        <v>1.2178746400000001E-2</v>
      </c>
    </row>
    <row r="2107" spans="1:17" x14ac:dyDescent="0.2">
      <c r="A2107" s="1">
        <v>836000000000</v>
      </c>
      <c r="B2107" t="s">
        <v>130</v>
      </c>
      <c r="C2107" t="s">
        <v>2214</v>
      </c>
      <c r="D2107" t="s">
        <v>128</v>
      </c>
      <c r="E2107" s="4" t="str">
        <f>IF(SUMPRODUCT(--(NOT(ISERR(SEARCH({"c4","c3","c1","m4","m3","m2","m1","r3","r4","i2","cr1","hs1","g2"},D2107)))))&gt;0,"1","")</f>
        <v/>
      </c>
      <c r="F2107" t="s">
        <v>39</v>
      </c>
      <c r="G2107" t="s">
        <v>33</v>
      </c>
      <c r="H2107">
        <v>0.28027800000000003</v>
      </c>
      <c r="I2107">
        <v>0</v>
      </c>
      <c r="J2107">
        <v>0.28027800000000003</v>
      </c>
      <c r="K2107" s="2">
        <v>0.999999999999999</v>
      </c>
      <c r="N2107" t="s">
        <v>45</v>
      </c>
      <c r="O2107" s="4">
        <f t="shared" si="32"/>
        <v>1</v>
      </c>
      <c r="Q2107" s="3">
        <v>1.2178746400000001E-2</v>
      </c>
    </row>
    <row r="2108" spans="1:17" x14ac:dyDescent="0.2">
      <c r="A2108" s="1">
        <v>836000000000</v>
      </c>
      <c r="B2108" t="s">
        <v>130</v>
      </c>
      <c r="C2108" t="s">
        <v>2215</v>
      </c>
      <c r="D2108" t="s">
        <v>128</v>
      </c>
      <c r="E2108" s="4" t="str">
        <f>IF(SUMPRODUCT(--(NOT(ISERR(SEARCH({"c4","c3","c1","m4","m3","m2","m1","r3","r4","i2","cr1","hs1","g2"},D2108)))))&gt;0,"1","")</f>
        <v/>
      </c>
      <c r="F2108" t="s">
        <v>39</v>
      </c>
      <c r="G2108" t="s">
        <v>33</v>
      </c>
      <c r="H2108">
        <v>0.28027800000000003</v>
      </c>
      <c r="I2108">
        <v>0</v>
      </c>
      <c r="J2108">
        <v>0.28027800000000003</v>
      </c>
      <c r="K2108" s="2">
        <v>0.83333333333333304</v>
      </c>
      <c r="N2108" t="s">
        <v>45</v>
      </c>
      <c r="O2108" s="4">
        <f t="shared" si="32"/>
        <v>1</v>
      </c>
      <c r="Q2108" s="3">
        <v>1.2178746400000001E-2</v>
      </c>
    </row>
    <row r="2109" spans="1:17" x14ac:dyDescent="0.2">
      <c r="A2109" s="1">
        <v>836000000000</v>
      </c>
      <c r="B2109" t="s">
        <v>130</v>
      </c>
      <c r="C2109" t="s">
        <v>2216</v>
      </c>
      <c r="D2109" t="s">
        <v>128</v>
      </c>
      <c r="E2109" s="4" t="str">
        <f>IF(SUMPRODUCT(--(NOT(ISERR(SEARCH({"c4","c3","c1","m4","m3","m2","m1","r3","r4","i2","cr1","hs1","g2"},D2109)))))&gt;0,"1","")</f>
        <v/>
      </c>
      <c r="F2109" t="s">
        <v>39</v>
      </c>
      <c r="G2109" t="s">
        <v>33</v>
      </c>
      <c r="H2109">
        <v>0.28027800000000003</v>
      </c>
      <c r="I2109">
        <v>0</v>
      </c>
      <c r="J2109">
        <v>0.28027800000000003</v>
      </c>
      <c r="K2109" s="2">
        <v>0.84745762711864403</v>
      </c>
      <c r="N2109" t="s">
        <v>45</v>
      </c>
      <c r="O2109" s="4">
        <f t="shared" si="32"/>
        <v>1</v>
      </c>
      <c r="Q2109" s="3">
        <v>1.2178746400000001E-2</v>
      </c>
    </row>
    <row r="2110" spans="1:17" x14ac:dyDescent="0.2">
      <c r="A2110" s="1">
        <v>836000000000</v>
      </c>
      <c r="B2110" t="s">
        <v>130</v>
      </c>
      <c r="C2110" t="s">
        <v>2217</v>
      </c>
      <c r="D2110" t="s">
        <v>128</v>
      </c>
      <c r="E2110" s="4" t="str">
        <f>IF(SUMPRODUCT(--(NOT(ISERR(SEARCH({"c4","c3","c1","m4","m3","m2","m1","r3","r4","i2","cr1","hs1","g2"},D2110)))))&gt;0,"1","")</f>
        <v/>
      </c>
      <c r="F2110" t="s">
        <v>39</v>
      </c>
      <c r="G2110" t="s">
        <v>33</v>
      </c>
      <c r="H2110">
        <v>0.28027800000000003</v>
      </c>
      <c r="I2110">
        <v>0</v>
      </c>
      <c r="J2110">
        <v>0.28027800000000003</v>
      </c>
      <c r="K2110" s="2">
        <v>0.81967213114754101</v>
      </c>
      <c r="N2110" t="s">
        <v>45</v>
      </c>
      <c r="O2110" s="4">
        <f t="shared" si="32"/>
        <v>1</v>
      </c>
      <c r="Q2110" s="3">
        <v>1.2178746400000001E-2</v>
      </c>
    </row>
    <row r="2111" spans="1:17" x14ac:dyDescent="0.2">
      <c r="A2111" s="1">
        <v>836000000000</v>
      </c>
      <c r="B2111" t="s">
        <v>130</v>
      </c>
      <c r="C2111" t="s">
        <v>2218</v>
      </c>
      <c r="D2111" t="s">
        <v>128</v>
      </c>
      <c r="E2111" s="4" t="str">
        <f>IF(SUMPRODUCT(--(NOT(ISERR(SEARCH({"c4","c3","c1","m4","m3","m2","m1","r3","r4","i2","cr1","hs1","g2"},D2111)))))&gt;0,"1","")</f>
        <v/>
      </c>
      <c r="F2111" t="s">
        <v>39</v>
      </c>
      <c r="G2111" t="s">
        <v>33</v>
      </c>
      <c r="H2111">
        <v>0.28027800000000003</v>
      </c>
      <c r="I2111">
        <v>0</v>
      </c>
      <c r="J2111">
        <v>0.28027800000000003</v>
      </c>
      <c r="K2111" s="2">
        <v>0.81967213114754101</v>
      </c>
      <c r="N2111" t="s">
        <v>45</v>
      </c>
      <c r="O2111" s="4">
        <f t="shared" si="32"/>
        <v>1</v>
      </c>
      <c r="Q2111" s="3">
        <v>1.2178746400000001E-2</v>
      </c>
    </row>
    <row r="2112" spans="1:17" x14ac:dyDescent="0.2">
      <c r="A2112" s="1">
        <v>836000000000</v>
      </c>
      <c r="B2112" t="s">
        <v>130</v>
      </c>
      <c r="C2112" t="s">
        <v>2219</v>
      </c>
      <c r="D2112" t="s">
        <v>128</v>
      </c>
      <c r="E2112" s="4" t="str">
        <f>IF(SUMPRODUCT(--(NOT(ISERR(SEARCH({"c4","c3","c1","m4","m3","m2","m1","r3","r4","i2","cr1","hs1","g2"},D2112)))))&gt;0,"1","")</f>
        <v/>
      </c>
      <c r="F2112" t="s">
        <v>39</v>
      </c>
      <c r="G2112" t="s">
        <v>33</v>
      </c>
      <c r="H2112">
        <v>0.28027800000000003</v>
      </c>
      <c r="I2112">
        <v>0</v>
      </c>
      <c r="J2112">
        <v>0.28027800000000003</v>
      </c>
      <c r="K2112" s="2">
        <v>0.81967213114754101</v>
      </c>
      <c r="N2112" t="s">
        <v>45</v>
      </c>
      <c r="O2112" s="4">
        <f t="shared" si="32"/>
        <v>1</v>
      </c>
      <c r="Q2112" s="3">
        <v>1.2178746400000001E-2</v>
      </c>
    </row>
    <row r="2113" spans="1:17" x14ac:dyDescent="0.2">
      <c r="A2113" s="1">
        <v>836000000000</v>
      </c>
      <c r="B2113" t="s">
        <v>130</v>
      </c>
      <c r="C2113" t="s">
        <v>2220</v>
      </c>
      <c r="D2113" t="s">
        <v>128</v>
      </c>
      <c r="E2113" s="4" t="str">
        <f>IF(SUMPRODUCT(--(NOT(ISERR(SEARCH({"c4","c3","c1","m4","m3","m2","m1","r3","r4","i2","cr1","hs1","g2"},D2113)))))&gt;0,"1","")</f>
        <v/>
      </c>
      <c r="F2113" t="s">
        <v>39</v>
      </c>
      <c r="G2113" t="s">
        <v>33</v>
      </c>
      <c r="H2113">
        <v>0.28027800000000003</v>
      </c>
      <c r="I2113">
        <v>0</v>
      </c>
      <c r="J2113">
        <v>0.28027800000000003</v>
      </c>
      <c r="K2113" s="2">
        <v>0.98360655737705005</v>
      </c>
      <c r="N2113" t="s">
        <v>45</v>
      </c>
      <c r="O2113" s="4">
        <f t="shared" si="32"/>
        <v>1</v>
      </c>
      <c r="Q2113" s="3">
        <v>1.2178746400000001E-2</v>
      </c>
    </row>
    <row r="2114" spans="1:17" x14ac:dyDescent="0.2">
      <c r="A2114" s="1">
        <v>836000000000</v>
      </c>
      <c r="B2114" t="s">
        <v>130</v>
      </c>
      <c r="C2114" t="s">
        <v>2221</v>
      </c>
      <c r="D2114" t="s">
        <v>128</v>
      </c>
      <c r="E2114" s="4" t="str">
        <f>IF(SUMPRODUCT(--(NOT(ISERR(SEARCH({"c4","c3","c1","m4","m3","m2","m1","r3","r4","i2","cr1","hs1","g2"},D2114)))))&gt;0,"1","")</f>
        <v/>
      </c>
      <c r="F2114" t="s">
        <v>39</v>
      </c>
      <c r="G2114" t="s">
        <v>33</v>
      </c>
      <c r="H2114">
        <v>0.28027800000000003</v>
      </c>
      <c r="I2114">
        <v>0</v>
      </c>
      <c r="J2114">
        <v>0.28027800000000003</v>
      </c>
      <c r="K2114" s="2">
        <v>0.84745762711864403</v>
      </c>
      <c r="N2114" t="s">
        <v>45</v>
      </c>
      <c r="O2114" s="4">
        <f t="shared" si="32"/>
        <v>1</v>
      </c>
      <c r="Q2114" s="3">
        <v>1.2178746400000001E-2</v>
      </c>
    </row>
    <row r="2115" spans="1:17" x14ac:dyDescent="0.2">
      <c r="A2115" s="1">
        <v>836000000000</v>
      </c>
      <c r="B2115" t="s">
        <v>130</v>
      </c>
      <c r="C2115" t="s">
        <v>2222</v>
      </c>
      <c r="D2115" t="s">
        <v>128</v>
      </c>
      <c r="E2115" s="4" t="str">
        <f>IF(SUMPRODUCT(--(NOT(ISERR(SEARCH({"c4","c3","c1","m4","m3","m2","m1","r3","r4","i2","cr1","hs1","g2"},D2115)))))&gt;0,"1","")</f>
        <v/>
      </c>
      <c r="F2115" t="s">
        <v>39</v>
      </c>
      <c r="G2115" t="s">
        <v>33</v>
      </c>
      <c r="H2115">
        <v>0.28027800000000003</v>
      </c>
      <c r="I2115">
        <v>0</v>
      </c>
      <c r="J2115">
        <v>0.28027800000000003</v>
      </c>
      <c r="K2115" s="2">
        <v>0.81967213114754101</v>
      </c>
      <c r="N2115" t="s">
        <v>45</v>
      </c>
      <c r="O2115" s="4">
        <f t="shared" ref="O2115:O2178" si="33">IF(Q2115&lt;25,1,0)</f>
        <v>1</v>
      </c>
      <c r="Q2115" s="3">
        <v>1.2178746400000001E-2</v>
      </c>
    </row>
    <row r="2116" spans="1:17" x14ac:dyDescent="0.2">
      <c r="A2116" s="1">
        <v>836000000000</v>
      </c>
      <c r="B2116" t="s">
        <v>130</v>
      </c>
      <c r="C2116" t="s">
        <v>2223</v>
      </c>
      <c r="D2116" t="s">
        <v>128</v>
      </c>
      <c r="E2116" s="4" t="str">
        <f>IF(SUMPRODUCT(--(NOT(ISERR(SEARCH({"c4","c3","c1","m4","m3","m2","m1","r3","r4","i2","cr1","hs1","g2"},D2116)))))&gt;0,"1","")</f>
        <v/>
      </c>
      <c r="F2116" t="s">
        <v>39</v>
      </c>
      <c r="G2116" t="s">
        <v>33</v>
      </c>
      <c r="H2116">
        <v>0.28027800000000003</v>
      </c>
      <c r="I2116">
        <v>0</v>
      </c>
      <c r="J2116">
        <v>0.28027800000000003</v>
      </c>
      <c r="K2116" s="2">
        <v>0.84745762711864403</v>
      </c>
      <c r="N2116" t="s">
        <v>45</v>
      </c>
      <c r="O2116" s="4">
        <f t="shared" si="33"/>
        <v>1</v>
      </c>
      <c r="Q2116" s="3">
        <v>1.2178746400000001E-2</v>
      </c>
    </row>
    <row r="2117" spans="1:17" x14ac:dyDescent="0.2">
      <c r="A2117" s="1">
        <v>836000000000</v>
      </c>
      <c r="B2117" t="s">
        <v>130</v>
      </c>
      <c r="C2117" t="s">
        <v>2224</v>
      </c>
      <c r="D2117" t="s">
        <v>128</v>
      </c>
      <c r="E2117" s="4" t="str">
        <f>IF(SUMPRODUCT(--(NOT(ISERR(SEARCH({"c4","c3","c1","m4","m3","m2","m1","r3","r4","i2","cr1","hs1","g2"},D2117)))))&gt;0,"1","")</f>
        <v/>
      </c>
      <c r="F2117" t="s">
        <v>39</v>
      </c>
      <c r="G2117" t="s">
        <v>33</v>
      </c>
      <c r="H2117">
        <v>0.28027800000000003</v>
      </c>
      <c r="I2117">
        <v>0</v>
      </c>
      <c r="J2117">
        <v>0.28027800000000003</v>
      </c>
      <c r="K2117" s="2">
        <v>0.81967213114754101</v>
      </c>
      <c r="N2117" t="s">
        <v>45</v>
      </c>
      <c r="O2117" s="4">
        <f t="shared" si="33"/>
        <v>1</v>
      </c>
      <c r="Q2117" s="3">
        <v>1.2178746400000001E-2</v>
      </c>
    </row>
    <row r="2118" spans="1:17" x14ac:dyDescent="0.2">
      <c r="A2118" s="1">
        <v>836000000000</v>
      </c>
      <c r="B2118" t="s">
        <v>130</v>
      </c>
      <c r="C2118" t="s">
        <v>2225</v>
      </c>
      <c r="D2118" t="s">
        <v>128</v>
      </c>
      <c r="E2118" s="4" t="str">
        <f>IF(SUMPRODUCT(--(NOT(ISERR(SEARCH({"c4","c3","c1","m4","m3","m2","m1","r3","r4","i2","cr1","hs1","g2"},D2118)))))&gt;0,"1","")</f>
        <v/>
      </c>
      <c r="F2118" t="s">
        <v>39</v>
      </c>
      <c r="G2118" t="s">
        <v>33</v>
      </c>
      <c r="H2118">
        <v>0.28027800000000003</v>
      </c>
      <c r="I2118">
        <v>0</v>
      </c>
      <c r="J2118">
        <v>0.28027800000000003</v>
      </c>
      <c r="K2118" s="2">
        <v>0.98360655737705005</v>
      </c>
      <c r="N2118" t="s">
        <v>45</v>
      </c>
      <c r="O2118" s="4">
        <f t="shared" si="33"/>
        <v>1</v>
      </c>
      <c r="Q2118" s="3">
        <v>1.2178746400000001E-2</v>
      </c>
    </row>
    <row r="2119" spans="1:17" x14ac:dyDescent="0.2">
      <c r="A2119" s="1">
        <v>836000000000</v>
      </c>
      <c r="B2119" t="s">
        <v>130</v>
      </c>
      <c r="C2119" t="s">
        <v>2226</v>
      </c>
      <c r="D2119" t="s">
        <v>128</v>
      </c>
      <c r="E2119" s="4" t="str">
        <f>IF(SUMPRODUCT(--(NOT(ISERR(SEARCH({"c4","c3","c1","m4","m3","m2","m1","r3","r4","i2","cr1","hs1","g2"},D2119)))))&gt;0,"1","")</f>
        <v/>
      </c>
      <c r="F2119" t="s">
        <v>39</v>
      </c>
      <c r="G2119" t="s">
        <v>33</v>
      </c>
      <c r="H2119">
        <v>0.28027800000000003</v>
      </c>
      <c r="I2119">
        <v>0</v>
      </c>
      <c r="J2119">
        <v>0.28027800000000003</v>
      </c>
      <c r="K2119" s="2">
        <v>0.98360655737705005</v>
      </c>
      <c r="N2119" t="s">
        <v>45</v>
      </c>
      <c r="O2119" s="4">
        <f t="shared" si="33"/>
        <v>1</v>
      </c>
      <c r="Q2119" s="3">
        <v>1.2178746400000001E-2</v>
      </c>
    </row>
    <row r="2120" spans="1:17" x14ac:dyDescent="0.2">
      <c r="A2120" s="1">
        <v>836000000000</v>
      </c>
      <c r="B2120" t="s">
        <v>130</v>
      </c>
      <c r="C2120" t="s">
        <v>2227</v>
      </c>
      <c r="D2120" t="s">
        <v>128</v>
      </c>
      <c r="E2120" s="4" t="str">
        <f>IF(SUMPRODUCT(--(NOT(ISERR(SEARCH({"c4","c3","c1","m4","m3","m2","m1","r3","r4","i2","cr1","hs1","g2"},D2120)))))&gt;0,"1","")</f>
        <v/>
      </c>
      <c r="F2120" t="s">
        <v>39</v>
      </c>
      <c r="G2120" t="s">
        <v>33</v>
      </c>
      <c r="H2120">
        <v>0.28027800000000003</v>
      </c>
      <c r="I2120">
        <v>0</v>
      </c>
      <c r="J2120">
        <v>0.28027800000000003</v>
      </c>
      <c r="K2120" s="2">
        <v>0.999999999999999</v>
      </c>
      <c r="N2120" t="s">
        <v>45</v>
      </c>
      <c r="O2120" s="4">
        <f t="shared" si="33"/>
        <v>1</v>
      </c>
      <c r="Q2120" s="3">
        <v>1.2178746400000001E-2</v>
      </c>
    </row>
    <row r="2121" spans="1:17" x14ac:dyDescent="0.2">
      <c r="A2121" s="1">
        <v>836000000000</v>
      </c>
      <c r="B2121" t="s">
        <v>130</v>
      </c>
      <c r="C2121" t="s">
        <v>2228</v>
      </c>
      <c r="D2121" t="s">
        <v>128</v>
      </c>
      <c r="E2121" s="4" t="str">
        <f>IF(SUMPRODUCT(--(NOT(ISERR(SEARCH({"c4","c3","c1","m4","m3","m2","m1","r3","r4","i2","cr1","hs1","g2"},D2121)))))&gt;0,"1","")</f>
        <v/>
      </c>
      <c r="F2121" t="s">
        <v>39</v>
      </c>
      <c r="G2121" t="s">
        <v>33</v>
      </c>
      <c r="H2121">
        <v>0.28027800000000003</v>
      </c>
      <c r="I2121">
        <v>0</v>
      </c>
      <c r="J2121">
        <v>0.28027800000000003</v>
      </c>
      <c r="K2121" s="2">
        <v>0.84745762711864403</v>
      </c>
      <c r="N2121" t="s">
        <v>45</v>
      </c>
      <c r="O2121" s="4">
        <f t="shared" si="33"/>
        <v>1</v>
      </c>
      <c r="Q2121" s="3">
        <v>1.2178746400000001E-2</v>
      </c>
    </row>
    <row r="2122" spans="1:17" x14ac:dyDescent="0.2">
      <c r="A2122" s="1">
        <v>836000000000</v>
      </c>
      <c r="B2122" t="s">
        <v>130</v>
      </c>
      <c r="C2122" t="s">
        <v>686</v>
      </c>
      <c r="D2122" t="s">
        <v>128</v>
      </c>
      <c r="E2122" s="4" t="str">
        <f>IF(SUMPRODUCT(--(NOT(ISERR(SEARCH({"c4","c3","c1","m4","m3","m2","m1","r3","r4","i2","cr1","hs1","g2"},D2122)))))&gt;0,"1","")</f>
        <v/>
      </c>
      <c r="F2122" t="s">
        <v>39</v>
      </c>
      <c r="G2122" t="s">
        <v>33</v>
      </c>
      <c r="H2122">
        <v>0.28027800000000003</v>
      </c>
      <c r="I2122">
        <v>0</v>
      </c>
      <c r="J2122">
        <v>0.28027800000000003</v>
      </c>
      <c r="K2122" s="2">
        <v>0.81967213114754101</v>
      </c>
      <c r="N2122" t="s">
        <v>45</v>
      </c>
      <c r="O2122" s="4">
        <f t="shared" si="33"/>
        <v>1</v>
      </c>
      <c r="Q2122" s="3">
        <v>1.2178746400000001E-2</v>
      </c>
    </row>
    <row r="2123" spans="1:17" x14ac:dyDescent="0.2">
      <c r="A2123" s="1">
        <v>836000000000</v>
      </c>
      <c r="B2123" t="s">
        <v>130</v>
      </c>
      <c r="C2123" t="s">
        <v>2229</v>
      </c>
      <c r="D2123" t="s">
        <v>128</v>
      </c>
      <c r="E2123" s="4" t="str">
        <f>IF(SUMPRODUCT(--(NOT(ISERR(SEARCH({"c4","c3","c1","m4","m3","m2","m1","r3","r4","i2","cr1","hs1","g2"},D2123)))))&gt;0,"1","")</f>
        <v/>
      </c>
      <c r="F2123" t="s">
        <v>39</v>
      </c>
      <c r="G2123" t="s">
        <v>33</v>
      </c>
      <c r="H2123">
        <v>0.28027800000000003</v>
      </c>
      <c r="I2123">
        <v>0</v>
      </c>
      <c r="J2123">
        <v>0.28027800000000003</v>
      </c>
      <c r="K2123" s="2">
        <v>0.999999999999999</v>
      </c>
      <c r="N2123" t="s">
        <v>45</v>
      </c>
      <c r="O2123" s="4">
        <f t="shared" si="33"/>
        <v>1</v>
      </c>
      <c r="Q2123" s="3">
        <v>1.2178746400000001E-2</v>
      </c>
    </row>
    <row r="2124" spans="1:17" x14ac:dyDescent="0.2">
      <c r="A2124" s="1">
        <v>836000000000</v>
      </c>
      <c r="B2124" t="s">
        <v>130</v>
      </c>
      <c r="C2124" t="s">
        <v>2230</v>
      </c>
      <c r="D2124" t="s">
        <v>128</v>
      </c>
      <c r="E2124" s="4" t="str">
        <f>IF(SUMPRODUCT(--(NOT(ISERR(SEARCH({"c4","c3","c1","m4","m3","m2","m1","r3","r4","i2","cr1","hs1","g2"},D2124)))))&gt;0,"1","")</f>
        <v/>
      </c>
      <c r="F2124" t="s">
        <v>39</v>
      </c>
      <c r="G2124" t="s">
        <v>33</v>
      </c>
      <c r="H2124">
        <v>0.28027800000000003</v>
      </c>
      <c r="I2124">
        <v>0</v>
      </c>
      <c r="J2124">
        <v>0.28027800000000003</v>
      </c>
      <c r="K2124" s="2">
        <v>0.83333333333333304</v>
      </c>
      <c r="N2124" t="s">
        <v>45</v>
      </c>
      <c r="O2124" s="4">
        <f t="shared" si="33"/>
        <v>1</v>
      </c>
      <c r="Q2124" s="3">
        <v>1.2178746400000001E-2</v>
      </c>
    </row>
    <row r="2125" spans="1:17" x14ac:dyDescent="0.2">
      <c r="A2125" s="1">
        <v>836000000000</v>
      </c>
      <c r="B2125" t="s">
        <v>130</v>
      </c>
      <c r="C2125" t="s">
        <v>2231</v>
      </c>
      <c r="D2125" t="s">
        <v>128</v>
      </c>
      <c r="E2125" s="4" t="str">
        <f>IF(SUMPRODUCT(--(NOT(ISERR(SEARCH({"c4","c3","c1","m4","m3","m2","m1","r3","r4","i2","cr1","hs1","g2"},D2125)))))&gt;0,"1","")</f>
        <v/>
      </c>
      <c r="F2125" t="s">
        <v>39</v>
      </c>
      <c r="G2125" t="s">
        <v>33</v>
      </c>
      <c r="H2125">
        <v>0.28027800000000003</v>
      </c>
      <c r="I2125">
        <v>0</v>
      </c>
      <c r="J2125">
        <v>0.28027800000000003</v>
      </c>
      <c r="K2125" s="2">
        <v>0.999999999999999</v>
      </c>
      <c r="N2125" t="s">
        <v>45</v>
      </c>
      <c r="O2125" s="4">
        <f t="shared" si="33"/>
        <v>1</v>
      </c>
      <c r="Q2125" s="3">
        <v>1.2178746400000001E-2</v>
      </c>
    </row>
    <row r="2126" spans="1:17" x14ac:dyDescent="0.2">
      <c r="A2126" s="1">
        <v>836000000000</v>
      </c>
      <c r="B2126" t="s">
        <v>130</v>
      </c>
      <c r="C2126" t="s">
        <v>2232</v>
      </c>
      <c r="D2126" t="s">
        <v>128</v>
      </c>
      <c r="E2126" s="4" t="str">
        <f>IF(SUMPRODUCT(--(NOT(ISERR(SEARCH({"c4","c3","c1","m4","m3","m2","m1","r3","r4","i2","cr1","hs1","g2"},D2126)))))&gt;0,"1","")</f>
        <v/>
      </c>
      <c r="F2126" t="s">
        <v>39</v>
      </c>
      <c r="G2126" t="s">
        <v>33</v>
      </c>
      <c r="H2126">
        <v>0.28027800000000003</v>
      </c>
      <c r="I2126">
        <v>0</v>
      </c>
      <c r="J2126">
        <v>0.28027800000000003</v>
      </c>
      <c r="K2126" s="2">
        <v>0.999999999999999</v>
      </c>
      <c r="N2126" t="s">
        <v>45</v>
      </c>
      <c r="O2126" s="4">
        <f t="shared" si="33"/>
        <v>1</v>
      </c>
      <c r="Q2126" s="3">
        <v>1.2178746400000001E-2</v>
      </c>
    </row>
    <row r="2127" spans="1:17" x14ac:dyDescent="0.2">
      <c r="A2127" s="1">
        <v>836000000000</v>
      </c>
      <c r="B2127" t="s">
        <v>130</v>
      </c>
      <c r="C2127" t="s">
        <v>2233</v>
      </c>
      <c r="D2127" t="s">
        <v>128</v>
      </c>
      <c r="E2127" s="4" t="str">
        <f>IF(SUMPRODUCT(--(NOT(ISERR(SEARCH({"c4","c3","c1","m4","m3","m2","m1","r3","r4","i2","cr1","hs1","g2"},D2127)))))&gt;0,"1","")</f>
        <v/>
      </c>
      <c r="F2127" t="s">
        <v>39</v>
      </c>
      <c r="G2127" t="s">
        <v>33</v>
      </c>
      <c r="H2127">
        <v>0.28027800000000003</v>
      </c>
      <c r="I2127">
        <v>0</v>
      </c>
      <c r="J2127">
        <v>0.28027800000000003</v>
      </c>
      <c r="K2127" s="2">
        <v>0.83333333333333304</v>
      </c>
      <c r="N2127" t="s">
        <v>45</v>
      </c>
      <c r="O2127" s="4">
        <f t="shared" si="33"/>
        <v>1</v>
      </c>
      <c r="Q2127" s="3">
        <v>1.2178746400000001E-2</v>
      </c>
    </row>
    <row r="2128" spans="1:17" x14ac:dyDescent="0.2">
      <c r="A2128" s="1">
        <v>836000000000</v>
      </c>
      <c r="B2128" t="s">
        <v>130</v>
      </c>
      <c r="C2128" t="s">
        <v>2234</v>
      </c>
      <c r="D2128" t="s">
        <v>128</v>
      </c>
      <c r="E2128" s="4" t="str">
        <f>IF(SUMPRODUCT(--(NOT(ISERR(SEARCH({"c4","c3","c1","m4","m3","m2","m1","r3","r4","i2","cr1","hs1","g2"},D2128)))))&gt;0,"1","")</f>
        <v/>
      </c>
      <c r="F2128" t="s">
        <v>39</v>
      </c>
      <c r="G2128" t="s">
        <v>33</v>
      </c>
      <c r="H2128">
        <v>0.28027800000000003</v>
      </c>
      <c r="I2128">
        <v>0</v>
      </c>
      <c r="J2128">
        <v>0.28027800000000003</v>
      </c>
      <c r="K2128" s="2">
        <v>0.81967213114754101</v>
      </c>
      <c r="N2128" t="s">
        <v>45</v>
      </c>
      <c r="O2128" s="4">
        <f t="shared" si="33"/>
        <v>1</v>
      </c>
      <c r="Q2128" s="3">
        <v>1.2178746400000001E-2</v>
      </c>
    </row>
    <row r="2129" spans="1:18" x14ac:dyDescent="0.2">
      <c r="A2129" s="1">
        <v>836000000000</v>
      </c>
      <c r="B2129" t="s">
        <v>130</v>
      </c>
      <c r="C2129" t="s">
        <v>2235</v>
      </c>
      <c r="D2129" t="s">
        <v>128</v>
      </c>
      <c r="E2129" s="4" t="str">
        <f>IF(SUMPRODUCT(--(NOT(ISERR(SEARCH({"c4","c3","c1","m4","m3","m2","m1","r3","r4","i2","cr1","hs1","g2"},D2129)))))&gt;0,"1","")</f>
        <v/>
      </c>
      <c r="F2129" t="s">
        <v>39</v>
      </c>
      <c r="G2129" t="s">
        <v>33</v>
      </c>
      <c r="H2129">
        <v>0.28027800000000003</v>
      </c>
      <c r="I2129">
        <v>0</v>
      </c>
      <c r="J2129">
        <v>0.28027800000000003</v>
      </c>
      <c r="K2129" s="2">
        <v>0.84745762711864403</v>
      </c>
      <c r="N2129" t="s">
        <v>45</v>
      </c>
      <c r="O2129" s="4">
        <f t="shared" si="33"/>
        <v>1</v>
      </c>
      <c r="Q2129" s="3">
        <v>1.2178746400000001E-2</v>
      </c>
    </row>
    <row r="2130" spans="1:18" x14ac:dyDescent="0.2">
      <c r="A2130" s="1">
        <v>836000000000</v>
      </c>
      <c r="B2130" t="s">
        <v>130</v>
      </c>
      <c r="C2130" t="s">
        <v>2236</v>
      </c>
      <c r="D2130" t="s">
        <v>128</v>
      </c>
      <c r="E2130" s="4" t="str">
        <f>IF(SUMPRODUCT(--(NOT(ISERR(SEARCH({"c4","c3","c1","m4","m3","m2","m1","r3","r4","i2","cr1","hs1","g2"},D2130)))))&gt;0,"1","")</f>
        <v/>
      </c>
      <c r="F2130" t="s">
        <v>39</v>
      </c>
      <c r="G2130" t="s">
        <v>33</v>
      </c>
      <c r="H2130">
        <v>0.28027800000000003</v>
      </c>
      <c r="I2130">
        <v>0</v>
      </c>
      <c r="J2130">
        <v>0.28027800000000003</v>
      </c>
      <c r="K2130" s="2">
        <v>0.83333333333333304</v>
      </c>
      <c r="N2130" t="s">
        <v>45</v>
      </c>
      <c r="O2130" s="4">
        <f t="shared" si="33"/>
        <v>1</v>
      </c>
      <c r="Q2130" s="3">
        <v>1.2178746400000001E-2</v>
      </c>
    </row>
    <row r="2131" spans="1:18" x14ac:dyDescent="0.2">
      <c r="A2131" s="1">
        <v>836000000000</v>
      </c>
      <c r="B2131" t="s">
        <v>130</v>
      </c>
      <c r="C2131" t="s">
        <v>2237</v>
      </c>
      <c r="D2131" t="s">
        <v>41</v>
      </c>
      <c r="E2131" s="4" t="str">
        <f>IF(SUMPRODUCT(--(NOT(ISERR(SEARCH({"c4","c3","c1","m4","m3","m2","m1","r3","r4","i2","cr1","hs1","g2"},D2131)))))&gt;0,"1","")</f>
        <v/>
      </c>
      <c r="F2131" t="s">
        <v>39</v>
      </c>
      <c r="G2131" t="s">
        <v>33</v>
      </c>
      <c r="H2131">
        <v>321.73750000000001</v>
      </c>
      <c r="I2131">
        <v>321.72638875000001</v>
      </c>
      <c r="J2131">
        <v>1.111125E-2</v>
      </c>
      <c r="K2131" s="2">
        <v>32</v>
      </c>
      <c r="N2131" t="s">
        <v>31</v>
      </c>
      <c r="O2131" s="4">
        <f t="shared" si="33"/>
        <v>1</v>
      </c>
      <c r="P2131" t="s">
        <v>42</v>
      </c>
      <c r="Q2131" s="3">
        <v>1.21668188E-2</v>
      </c>
      <c r="R2131" s="2">
        <v>64</v>
      </c>
    </row>
    <row r="2132" spans="1:18" x14ac:dyDescent="0.2">
      <c r="A2132" s="1">
        <v>836000000000</v>
      </c>
      <c r="B2132" t="s">
        <v>130</v>
      </c>
      <c r="C2132" t="s">
        <v>2238</v>
      </c>
      <c r="D2132" t="s">
        <v>128</v>
      </c>
      <c r="E2132" s="4" t="str">
        <f>IF(SUMPRODUCT(--(NOT(ISERR(SEARCH({"c4","c3","c1","m4","m3","m2","m1","r3","r4","i2","cr1","hs1","g2"},D2132)))))&gt;0,"1","")</f>
        <v/>
      </c>
      <c r="F2132" t="s">
        <v>39</v>
      </c>
      <c r="G2132" t="s">
        <v>33</v>
      </c>
      <c r="H2132">
        <v>0.28000000000000003</v>
      </c>
      <c r="I2132">
        <v>0</v>
      </c>
      <c r="J2132">
        <v>0.28000000000000003</v>
      </c>
      <c r="K2132" s="2">
        <v>0.84745762711864403</v>
      </c>
      <c r="N2132" t="s">
        <v>45</v>
      </c>
      <c r="O2132" s="4">
        <f t="shared" si="33"/>
        <v>1</v>
      </c>
      <c r="Q2132" s="3">
        <v>1.21666667E-2</v>
      </c>
    </row>
    <row r="2133" spans="1:18" x14ac:dyDescent="0.2">
      <c r="A2133" s="1">
        <v>836000000000</v>
      </c>
      <c r="B2133" t="s">
        <v>130</v>
      </c>
      <c r="C2133" t="s">
        <v>2239</v>
      </c>
      <c r="D2133" t="s">
        <v>128</v>
      </c>
      <c r="E2133" s="4" t="str">
        <f>IF(SUMPRODUCT(--(NOT(ISERR(SEARCH({"c4","c3","c1","m4","m3","m2","m1","r3","r4","i2","cr1","hs1","g2"},D2133)))))&gt;0,"1","")</f>
        <v/>
      </c>
      <c r="F2133" t="s">
        <v>39</v>
      </c>
      <c r="G2133" t="s">
        <v>33</v>
      </c>
      <c r="H2133">
        <v>0.28000000000000003</v>
      </c>
      <c r="I2133">
        <v>0</v>
      </c>
      <c r="J2133">
        <v>0.28000000000000003</v>
      </c>
      <c r="K2133" s="2">
        <v>0.81967213114754101</v>
      </c>
      <c r="N2133" t="s">
        <v>45</v>
      </c>
      <c r="O2133" s="4">
        <f t="shared" si="33"/>
        <v>1</v>
      </c>
      <c r="Q2133" s="3">
        <v>1.21666667E-2</v>
      </c>
    </row>
    <row r="2134" spans="1:18" x14ac:dyDescent="0.2">
      <c r="A2134" s="1">
        <v>836000000000</v>
      </c>
      <c r="B2134" t="s">
        <v>130</v>
      </c>
      <c r="C2134" t="s">
        <v>2240</v>
      </c>
      <c r="D2134" t="s">
        <v>128</v>
      </c>
      <c r="E2134" s="4" t="str">
        <f>IF(SUMPRODUCT(--(NOT(ISERR(SEARCH({"c4","c3","c1","m4","m3","m2","m1","r3","r4","i2","cr1","hs1","g2"},D2134)))))&gt;0,"1","")</f>
        <v/>
      </c>
      <c r="F2134" t="s">
        <v>39</v>
      </c>
      <c r="G2134" t="s">
        <v>33</v>
      </c>
      <c r="H2134">
        <v>0.28000000000000003</v>
      </c>
      <c r="I2134">
        <v>0</v>
      </c>
      <c r="J2134">
        <v>0.28000000000000003</v>
      </c>
      <c r="K2134" s="2">
        <v>0.83333333333333304</v>
      </c>
      <c r="N2134" t="s">
        <v>45</v>
      </c>
      <c r="O2134" s="4">
        <f t="shared" si="33"/>
        <v>1</v>
      </c>
      <c r="Q2134" s="3">
        <v>1.21666667E-2</v>
      </c>
    </row>
    <row r="2135" spans="1:18" x14ac:dyDescent="0.2">
      <c r="A2135" s="1">
        <v>836000000000</v>
      </c>
      <c r="B2135" t="s">
        <v>130</v>
      </c>
      <c r="C2135" t="s">
        <v>2241</v>
      </c>
      <c r="D2135" t="s">
        <v>128</v>
      </c>
      <c r="E2135" s="4" t="str">
        <f>IF(SUMPRODUCT(--(NOT(ISERR(SEARCH({"c4","c3","c1","m4","m3","m2","m1","r3","r4","i2","cr1","hs1","g2"},D2135)))))&gt;0,"1","")</f>
        <v/>
      </c>
      <c r="F2135" t="s">
        <v>39</v>
      </c>
      <c r="G2135" t="s">
        <v>33</v>
      </c>
      <c r="H2135">
        <v>0.28000000000000003</v>
      </c>
      <c r="I2135">
        <v>0</v>
      </c>
      <c r="J2135">
        <v>0.28000000000000003</v>
      </c>
      <c r="K2135" s="2">
        <v>0.83333333333333304</v>
      </c>
      <c r="N2135" t="s">
        <v>45</v>
      </c>
      <c r="O2135" s="4">
        <f t="shared" si="33"/>
        <v>1</v>
      </c>
      <c r="Q2135" s="3">
        <v>1.21666667E-2</v>
      </c>
    </row>
    <row r="2136" spans="1:18" x14ac:dyDescent="0.2">
      <c r="A2136" s="1">
        <v>836000000000</v>
      </c>
      <c r="B2136" t="s">
        <v>130</v>
      </c>
      <c r="C2136" t="s">
        <v>2242</v>
      </c>
      <c r="D2136" t="s">
        <v>128</v>
      </c>
      <c r="E2136" s="4" t="str">
        <f>IF(SUMPRODUCT(--(NOT(ISERR(SEARCH({"c4","c3","c1","m4","m3","m2","m1","r3","r4","i2","cr1","hs1","g2"},D2136)))))&gt;0,"1","")</f>
        <v/>
      </c>
      <c r="F2136" t="s">
        <v>39</v>
      </c>
      <c r="G2136" t="s">
        <v>33</v>
      </c>
      <c r="H2136">
        <v>0.28000000000000003</v>
      </c>
      <c r="I2136">
        <v>0</v>
      </c>
      <c r="J2136">
        <v>0.28000000000000003</v>
      </c>
      <c r="K2136" s="2">
        <v>0.83333333333333304</v>
      </c>
      <c r="N2136" t="s">
        <v>45</v>
      </c>
      <c r="O2136" s="4">
        <f t="shared" si="33"/>
        <v>1</v>
      </c>
      <c r="Q2136" s="3">
        <v>1.21666667E-2</v>
      </c>
    </row>
    <row r="2137" spans="1:18" x14ac:dyDescent="0.2">
      <c r="A2137" s="1">
        <v>836000000000</v>
      </c>
      <c r="B2137" t="s">
        <v>130</v>
      </c>
      <c r="C2137" t="s">
        <v>2243</v>
      </c>
      <c r="D2137" t="s">
        <v>128</v>
      </c>
      <c r="E2137" s="4" t="str">
        <f>IF(SUMPRODUCT(--(NOT(ISERR(SEARCH({"c4","c3","c1","m4","m3","m2","m1","r3","r4","i2","cr1","hs1","g2"},D2137)))))&gt;0,"1","")</f>
        <v/>
      </c>
      <c r="F2137" t="s">
        <v>39</v>
      </c>
      <c r="G2137" t="s">
        <v>33</v>
      </c>
      <c r="H2137">
        <v>0.28000000000000003</v>
      </c>
      <c r="I2137">
        <v>0</v>
      </c>
      <c r="J2137">
        <v>0.28000000000000003</v>
      </c>
      <c r="K2137" s="2">
        <v>0.999999999999999</v>
      </c>
      <c r="N2137" t="s">
        <v>45</v>
      </c>
      <c r="O2137" s="4">
        <f t="shared" si="33"/>
        <v>1</v>
      </c>
      <c r="Q2137" s="3">
        <v>1.21666667E-2</v>
      </c>
    </row>
    <row r="2138" spans="1:18" x14ac:dyDescent="0.2">
      <c r="A2138" s="1">
        <v>836000000000</v>
      </c>
      <c r="B2138" t="s">
        <v>130</v>
      </c>
      <c r="C2138" t="s">
        <v>2244</v>
      </c>
      <c r="D2138" t="s">
        <v>128</v>
      </c>
      <c r="E2138" s="4" t="str">
        <f>IF(SUMPRODUCT(--(NOT(ISERR(SEARCH({"c4","c3","c1","m4","m3","m2","m1","r3","r4","i2","cr1","hs1","g2"},D2138)))))&gt;0,"1","")</f>
        <v/>
      </c>
      <c r="F2138" t="s">
        <v>39</v>
      </c>
      <c r="G2138" t="s">
        <v>33</v>
      </c>
      <c r="H2138">
        <v>0.28000000000000003</v>
      </c>
      <c r="I2138">
        <v>0</v>
      </c>
      <c r="J2138">
        <v>0.28000000000000003</v>
      </c>
      <c r="K2138" s="2">
        <v>0.999999999999999</v>
      </c>
      <c r="N2138" t="s">
        <v>45</v>
      </c>
      <c r="O2138" s="4">
        <f t="shared" si="33"/>
        <v>1</v>
      </c>
      <c r="Q2138" s="3">
        <v>1.21666667E-2</v>
      </c>
    </row>
    <row r="2139" spans="1:18" x14ac:dyDescent="0.2">
      <c r="A2139" s="1">
        <v>836000000000</v>
      </c>
      <c r="B2139" t="s">
        <v>130</v>
      </c>
      <c r="C2139" t="s">
        <v>2245</v>
      </c>
      <c r="D2139" t="s">
        <v>128</v>
      </c>
      <c r="E2139" s="4" t="str">
        <f>IF(SUMPRODUCT(--(NOT(ISERR(SEARCH({"c4","c3","c1","m4","m3","m2","m1","r3","r4","i2","cr1","hs1","g2"},D2139)))))&gt;0,"1","")</f>
        <v/>
      </c>
      <c r="F2139" t="s">
        <v>39</v>
      </c>
      <c r="G2139" t="s">
        <v>33</v>
      </c>
      <c r="H2139">
        <v>0.28000000000000003</v>
      </c>
      <c r="I2139">
        <v>0</v>
      </c>
      <c r="J2139">
        <v>0.28000000000000003</v>
      </c>
      <c r="K2139" s="2">
        <v>0.98360655737704905</v>
      </c>
      <c r="N2139" t="s">
        <v>45</v>
      </c>
      <c r="O2139" s="4">
        <f t="shared" si="33"/>
        <v>1</v>
      </c>
      <c r="Q2139" s="3">
        <v>1.21666667E-2</v>
      </c>
    </row>
    <row r="2140" spans="1:18" x14ac:dyDescent="0.2">
      <c r="A2140" s="1">
        <v>836000000000</v>
      </c>
      <c r="B2140" t="s">
        <v>130</v>
      </c>
      <c r="C2140" t="s">
        <v>2246</v>
      </c>
      <c r="D2140" t="s">
        <v>128</v>
      </c>
      <c r="E2140" s="4" t="str">
        <f>IF(SUMPRODUCT(--(NOT(ISERR(SEARCH({"c4","c3","c1","m4","m3","m2","m1","r3","r4","i2","cr1","hs1","g2"},D2140)))))&gt;0,"1","")</f>
        <v/>
      </c>
      <c r="F2140" t="s">
        <v>39</v>
      </c>
      <c r="G2140" t="s">
        <v>33</v>
      </c>
      <c r="H2140">
        <v>0.28000000000000003</v>
      </c>
      <c r="I2140">
        <v>0</v>
      </c>
      <c r="J2140">
        <v>0.28000000000000003</v>
      </c>
      <c r="K2140" s="2">
        <v>0.83333333333333304</v>
      </c>
      <c r="N2140" t="s">
        <v>45</v>
      </c>
      <c r="O2140" s="4">
        <f t="shared" si="33"/>
        <v>1</v>
      </c>
      <c r="Q2140" s="3">
        <v>1.21666667E-2</v>
      </c>
    </row>
    <row r="2141" spans="1:18" x14ac:dyDescent="0.2">
      <c r="A2141" s="1">
        <v>836000000000</v>
      </c>
      <c r="B2141" t="s">
        <v>130</v>
      </c>
      <c r="C2141" t="s">
        <v>2247</v>
      </c>
      <c r="D2141" t="s">
        <v>128</v>
      </c>
      <c r="E2141" s="4" t="str">
        <f>IF(SUMPRODUCT(--(NOT(ISERR(SEARCH({"c4","c3","c1","m4","m3","m2","m1","r3","r4","i2","cr1","hs1","g2"},D2141)))))&gt;0,"1","")</f>
        <v/>
      </c>
      <c r="F2141" t="s">
        <v>39</v>
      </c>
      <c r="G2141" t="s">
        <v>33</v>
      </c>
      <c r="H2141">
        <v>0.28000000000000003</v>
      </c>
      <c r="I2141">
        <v>0</v>
      </c>
      <c r="J2141">
        <v>0.28000000000000003</v>
      </c>
      <c r="K2141" s="2">
        <v>0.999999999999999</v>
      </c>
      <c r="N2141" t="s">
        <v>45</v>
      </c>
      <c r="O2141" s="4">
        <f t="shared" si="33"/>
        <v>1</v>
      </c>
      <c r="Q2141" s="3">
        <v>1.21666667E-2</v>
      </c>
    </row>
    <row r="2142" spans="1:18" x14ac:dyDescent="0.2">
      <c r="A2142" s="1">
        <v>836000000000</v>
      </c>
      <c r="B2142" t="s">
        <v>130</v>
      </c>
      <c r="C2142" t="s">
        <v>2248</v>
      </c>
      <c r="D2142" t="s">
        <v>128</v>
      </c>
      <c r="E2142" s="4" t="str">
        <f>IF(SUMPRODUCT(--(NOT(ISERR(SEARCH({"c4","c3","c1","m4","m3","m2","m1","r3","r4","i2","cr1","hs1","g2"},D2142)))))&gt;0,"1","")</f>
        <v/>
      </c>
      <c r="F2142" t="s">
        <v>39</v>
      </c>
      <c r="G2142" t="s">
        <v>33</v>
      </c>
      <c r="H2142">
        <v>0.28000000000000003</v>
      </c>
      <c r="I2142">
        <v>0</v>
      </c>
      <c r="J2142">
        <v>0.28000000000000003</v>
      </c>
      <c r="K2142" s="2">
        <v>0.84745762711864403</v>
      </c>
      <c r="N2142" t="s">
        <v>45</v>
      </c>
      <c r="O2142" s="4">
        <f t="shared" si="33"/>
        <v>1</v>
      </c>
      <c r="Q2142" s="3">
        <v>1.21666667E-2</v>
      </c>
    </row>
    <row r="2143" spans="1:18" x14ac:dyDescent="0.2">
      <c r="A2143" s="1">
        <v>836000000000</v>
      </c>
      <c r="B2143" t="s">
        <v>130</v>
      </c>
      <c r="C2143" t="s">
        <v>2249</v>
      </c>
      <c r="D2143" t="s">
        <v>128</v>
      </c>
      <c r="E2143" s="4" t="str">
        <f>IF(SUMPRODUCT(--(NOT(ISERR(SEARCH({"c4","c3","c1","m4","m3","m2","m1","r3","r4","i2","cr1","hs1","g2"},D2143)))))&gt;0,"1","")</f>
        <v/>
      </c>
      <c r="F2143" t="s">
        <v>39</v>
      </c>
      <c r="G2143" t="s">
        <v>33</v>
      </c>
      <c r="H2143">
        <v>0.28000000000000003</v>
      </c>
      <c r="I2143">
        <v>0</v>
      </c>
      <c r="J2143">
        <v>0.28000000000000003</v>
      </c>
      <c r="K2143" s="2">
        <v>0.84745762711864403</v>
      </c>
      <c r="N2143" t="s">
        <v>45</v>
      </c>
      <c r="O2143" s="4">
        <f t="shared" si="33"/>
        <v>1</v>
      </c>
      <c r="Q2143" s="3">
        <v>1.21666667E-2</v>
      </c>
    </row>
    <row r="2144" spans="1:18" x14ac:dyDescent="0.2">
      <c r="A2144" s="1">
        <v>836000000000</v>
      </c>
      <c r="B2144" t="s">
        <v>130</v>
      </c>
      <c r="C2144" t="s">
        <v>2250</v>
      </c>
      <c r="D2144" t="s">
        <v>128</v>
      </c>
      <c r="E2144" s="4" t="str">
        <f>IF(SUMPRODUCT(--(NOT(ISERR(SEARCH({"c4","c3","c1","m4","m3","m2","m1","r3","r4","i2","cr1","hs1","g2"},D2144)))))&gt;0,"1","")</f>
        <v/>
      </c>
      <c r="F2144" t="s">
        <v>39</v>
      </c>
      <c r="G2144" t="s">
        <v>33</v>
      </c>
      <c r="H2144">
        <v>0.28000000000000003</v>
      </c>
      <c r="I2144">
        <v>0</v>
      </c>
      <c r="J2144">
        <v>0.28000000000000003</v>
      </c>
      <c r="K2144" s="2">
        <v>0.98360655737704905</v>
      </c>
      <c r="N2144" t="s">
        <v>45</v>
      </c>
      <c r="O2144" s="4">
        <f t="shared" si="33"/>
        <v>1</v>
      </c>
      <c r="Q2144" s="3">
        <v>1.21666667E-2</v>
      </c>
    </row>
    <row r="2145" spans="1:17" x14ac:dyDescent="0.2">
      <c r="A2145" s="1">
        <v>836000000000</v>
      </c>
      <c r="B2145" t="s">
        <v>130</v>
      </c>
      <c r="C2145" t="s">
        <v>2251</v>
      </c>
      <c r="D2145" t="s">
        <v>128</v>
      </c>
      <c r="E2145" s="4" t="str">
        <f>IF(SUMPRODUCT(--(NOT(ISERR(SEARCH({"c4","c3","c1","m4","m3","m2","m1","r3","r4","i2","cr1","hs1","g2"},D2145)))))&gt;0,"1","")</f>
        <v/>
      </c>
      <c r="F2145" t="s">
        <v>39</v>
      </c>
      <c r="G2145" t="s">
        <v>33</v>
      </c>
      <c r="H2145">
        <v>0.28000000000000003</v>
      </c>
      <c r="I2145">
        <v>0</v>
      </c>
      <c r="J2145">
        <v>0.28000000000000003</v>
      </c>
      <c r="K2145" s="2">
        <v>0.83333333333333304</v>
      </c>
      <c r="N2145" t="s">
        <v>45</v>
      </c>
      <c r="O2145" s="4">
        <f t="shared" si="33"/>
        <v>1</v>
      </c>
      <c r="Q2145" s="3">
        <v>1.21666667E-2</v>
      </c>
    </row>
    <row r="2146" spans="1:17" x14ac:dyDescent="0.2">
      <c r="A2146" s="1">
        <v>836000000000</v>
      </c>
      <c r="B2146" t="s">
        <v>130</v>
      </c>
      <c r="C2146" t="s">
        <v>2252</v>
      </c>
      <c r="D2146" t="s">
        <v>128</v>
      </c>
      <c r="E2146" s="4" t="str">
        <f>IF(SUMPRODUCT(--(NOT(ISERR(SEARCH({"c4","c3","c1","m4","m3","m2","m1","r3","r4","i2","cr1","hs1","g2"},D2146)))))&gt;0,"1","")</f>
        <v/>
      </c>
      <c r="F2146" t="s">
        <v>39</v>
      </c>
      <c r="G2146" t="s">
        <v>33</v>
      </c>
      <c r="H2146">
        <v>0.28000000000000003</v>
      </c>
      <c r="I2146">
        <v>0</v>
      </c>
      <c r="J2146">
        <v>0.28000000000000003</v>
      </c>
      <c r="K2146" s="2">
        <v>0.999999999999999</v>
      </c>
      <c r="N2146" t="s">
        <v>45</v>
      </c>
      <c r="O2146" s="4">
        <f t="shared" si="33"/>
        <v>1</v>
      </c>
      <c r="Q2146" s="3">
        <v>1.21666667E-2</v>
      </c>
    </row>
    <row r="2147" spans="1:17" x14ac:dyDescent="0.2">
      <c r="A2147" s="1">
        <v>836000000000</v>
      </c>
      <c r="B2147" t="s">
        <v>130</v>
      </c>
      <c r="C2147" t="s">
        <v>2253</v>
      </c>
      <c r="D2147" t="s">
        <v>128</v>
      </c>
      <c r="E2147" s="4" t="str">
        <f>IF(SUMPRODUCT(--(NOT(ISERR(SEARCH({"c4","c3","c1","m4","m3","m2","m1","r3","r4","i2","cr1","hs1","g2"},D2147)))))&gt;0,"1","")</f>
        <v/>
      </c>
      <c r="F2147" t="s">
        <v>39</v>
      </c>
      <c r="G2147" t="s">
        <v>33</v>
      </c>
      <c r="H2147">
        <v>0.28000000000000003</v>
      </c>
      <c r="I2147">
        <v>0</v>
      </c>
      <c r="J2147">
        <v>0.28000000000000003</v>
      </c>
      <c r="K2147" s="2">
        <v>0.83333333333333304</v>
      </c>
      <c r="N2147" t="s">
        <v>45</v>
      </c>
      <c r="O2147" s="4">
        <f t="shared" si="33"/>
        <v>1</v>
      </c>
      <c r="Q2147" s="3">
        <v>1.21666667E-2</v>
      </c>
    </row>
    <row r="2148" spans="1:17" x14ac:dyDescent="0.2">
      <c r="A2148" s="1">
        <v>836000000000</v>
      </c>
      <c r="B2148" t="s">
        <v>130</v>
      </c>
      <c r="C2148" t="s">
        <v>2254</v>
      </c>
      <c r="D2148" t="s">
        <v>128</v>
      </c>
      <c r="E2148" s="4" t="str">
        <f>IF(SUMPRODUCT(--(NOT(ISERR(SEARCH({"c4","c3","c1","m4","m3","m2","m1","r3","r4","i2","cr1","hs1","g2"},D2148)))))&gt;0,"1","")</f>
        <v/>
      </c>
      <c r="F2148" t="s">
        <v>39</v>
      </c>
      <c r="G2148" t="s">
        <v>33</v>
      </c>
      <c r="H2148">
        <v>0.28000000000000003</v>
      </c>
      <c r="I2148">
        <v>0</v>
      </c>
      <c r="J2148">
        <v>0.28000000000000003</v>
      </c>
      <c r="K2148" s="2">
        <v>0.98360655737705005</v>
      </c>
      <c r="N2148" t="s">
        <v>45</v>
      </c>
      <c r="O2148" s="4">
        <f t="shared" si="33"/>
        <v>1</v>
      </c>
      <c r="Q2148" s="3">
        <v>1.21666667E-2</v>
      </c>
    </row>
    <row r="2149" spans="1:17" x14ac:dyDescent="0.2">
      <c r="A2149" s="1">
        <v>836000000000</v>
      </c>
      <c r="B2149" t="s">
        <v>130</v>
      </c>
      <c r="C2149" t="s">
        <v>2255</v>
      </c>
      <c r="D2149" t="s">
        <v>128</v>
      </c>
      <c r="E2149" s="4" t="str">
        <f>IF(SUMPRODUCT(--(NOT(ISERR(SEARCH({"c4","c3","c1","m4","m3","m2","m1","r3","r4","i2","cr1","hs1","g2"},D2149)))))&gt;0,"1","")</f>
        <v/>
      </c>
      <c r="F2149" t="s">
        <v>39</v>
      </c>
      <c r="G2149" t="s">
        <v>33</v>
      </c>
      <c r="H2149">
        <v>0.28000000000000003</v>
      </c>
      <c r="I2149">
        <v>0</v>
      </c>
      <c r="J2149">
        <v>0.28000000000000003</v>
      </c>
      <c r="K2149" s="2">
        <v>0.83333333333333304</v>
      </c>
      <c r="N2149" t="s">
        <v>45</v>
      </c>
      <c r="O2149" s="4">
        <f t="shared" si="33"/>
        <v>1</v>
      </c>
      <c r="Q2149" s="3">
        <v>1.21666667E-2</v>
      </c>
    </row>
    <row r="2150" spans="1:17" x14ac:dyDescent="0.2">
      <c r="A2150" s="1">
        <v>836000000000</v>
      </c>
      <c r="B2150" t="s">
        <v>130</v>
      </c>
      <c r="C2150" t="s">
        <v>2256</v>
      </c>
      <c r="D2150" t="s">
        <v>128</v>
      </c>
      <c r="E2150" s="4" t="str">
        <f>IF(SUMPRODUCT(--(NOT(ISERR(SEARCH({"c4","c3","c1","m4","m3","m2","m1","r3","r4","i2","cr1","hs1","g2"},D2150)))))&gt;0,"1","")</f>
        <v/>
      </c>
      <c r="F2150" t="s">
        <v>39</v>
      </c>
      <c r="G2150" t="s">
        <v>33</v>
      </c>
      <c r="H2150">
        <v>0.28000000000000003</v>
      </c>
      <c r="I2150">
        <v>0</v>
      </c>
      <c r="J2150">
        <v>0.28000000000000003</v>
      </c>
      <c r="K2150" s="2">
        <v>0.84745762711864403</v>
      </c>
      <c r="N2150" t="s">
        <v>45</v>
      </c>
      <c r="O2150" s="4">
        <f t="shared" si="33"/>
        <v>1</v>
      </c>
      <c r="Q2150" s="3">
        <v>1.21666667E-2</v>
      </c>
    </row>
    <row r="2151" spans="1:17" x14ac:dyDescent="0.2">
      <c r="A2151" s="1">
        <v>836000000000</v>
      </c>
      <c r="B2151" t="s">
        <v>130</v>
      </c>
      <c r="C2151" t="s">
        <v>2257</v>
      </c>
      <c r="D2151" t="s">
        <v>128</v>
      </c>
      <c r="E2151" s="4" t="str">
        <f>IF(SUMPRODUCT(--(NOT(ISERR(SEARCH({"c4","c3","c1","m4","m3","m2","m1","r3","r4","i2","cr1","hs1","g2"},D2151)))))&gt;0,"1","")</f>
        <v/>
      </c>
      <c r="F2151" t="s">
        <v>39</v>
      </c>
      <c r="G2151" t="s">
        <v>33</v>
      </c>
      <c r="H2151">
        <v>0.28000000000000003</v>
      </c>
      <c r="I2151">
        <v>0</v>
      </c>
      <c r="J2151">
        <v>0.28000000000000003</v>
      </c>
      <c r="K2151" s="2">
        <v>0.81967213114754101</v>
      </c>
      <c r="N2151" t="s">
        <v>45</v>
      </c>
      <c r="O2151" s="4">
        <f t="shared" si="33"/>
        <v>1</v>
      </c>
      <c r="Q2151" s="3">
        <v>1.21666667E-2</v>
      </c>
    </row>
    <row r="2152" spans="1:17" x14ac:dyDescent="0.2">
      <c r="A2152" s="1">
        <v>836000000000</v>
      </c>
      <c r="B2152" t="s">
        <v>130</v>
      </c>
      <c r="C2152" t="s">
        <v>2258</v>
      </c>
      <c r="D2152" t="s">
        <v>128</v>
      </c>
      <c r="E2152" s="4" t="str">
        <f>IF(SUMPRODUCT(--(NOT(ISERR(SEARCH({"c4","c3","c1","m4","m3","m2","m1","r3","r4","i2","cr1","hs1","g2"},D2152)))))&gt;0,"1","")</f>
        <v/>
      </c>
      <c r="F2152" t="s">
        <v>39</v>
      </c>
      <c r="G2152" t="s">
        <v>33</v>
      </c>
      <c r="H2152">
        <v>0.28000000000000003</v>
      </c>
      <c r="I2152">
        <v>0</v>
      </c>
      <c r="J2152">
        <v>0.28000000000000003</v>
      </c>
      <c r="K2152" s="2">
        <v>0.84745762711864403</v>
      </c>
      <c r="N2152" t="s">
        <v>45</v>
      </c>
      <c r="O2152" s="4">
        <f t="shared" si="33"/>
        <v>1</v>
      </c>
      <c r="Q2152" s="3">
        <v>1.21666667E-2</v>
      </c>
    </row>
    <row r="2153" spans="1:17" x14ac:dyDescent="0.2">
      <c r="A2153" s="1">
        <v>836000000000</v>
      </c>
      <c r="B2153" t="s">
        <v>130</v>
      </c>
      <c r="C2153" t="s">
        <v>2259</v>
      </c>
      <c r="D2153" t="s">
        <v>128</v>
      </c>
      <c r="E2153" s="4" t="str">
        <f>IF(SUMPRODUCT(--(NOT(ISERR(SEARCH({"c4","c3","c1","m4","m3","m2","m1","r3","r4","i2","cr1","hs1","g2"},D2153)))))&gt;0,"1","")</f>
        <v/>
      </c>
      <c r="F2153" t="s">
        <v>39</v>
      </c>
      <c r="G2153" t="s">
        <v>33</v>
      </c>
      <c r="H2153">
        <v>0.28000000000000003</v>
      </c>
      <c r="I2153">
        <v>0</v>
      </c>
      <c r="J2153">
        <v>0.28000000000000003</v>
      </c>
      <c r="K2153" s="2">
        <v>0.84745762711864403</v>
      </c>
      <c r="N2153" t="s">
        <v>45</v>
      </c>
      <c r="O2153" s="4">
        <f t="shared" si="33"/>
        <v>1</v>
      </c>
      <c r="Q2153" s="3">
        <v>1.21666667E-2</v>
      </c>
    </row>
    <row r="2154" spans="1:17" x14ac:dyDescent="0.2">
      <c r="A2154" s="1">
        <v>836000000000</v>
      </c>
      <c r="B2154" t="s">
        <v>130</v>
      </c>
      <c r="C2154" t="s">
        <v>2260</v>
      </c>
      <c r="D2154" t="s">
        <v>128</v>
      </c>
      <c r="E2154" s="4" t="str">
        <f>IF(SUMPRODUCT(--(NOT(ISERR(SEARCH({"c4","c3","c1","m4","m3","m2","m1","r3","r4","i2","cr1","hs1","g2"},D2154)))))&gt;0,"1","")</f>
        <v/>
      </c>
      <c r="F2154" t="s">
        <v>39</v>
      </c>
      <c r="G2154" t="s">
        <v>33</v>
      </c>
      <c r="H2154">
        <v>0.28000000000000003</v>
      </c>
      <c r="I2154">
        <v>0</v>
      </c>
      <c r="J2154">
        <v>0.28000000000000003</v>
      </c>
      <c r="K2154" s="2">
        <v>0.98360655737704905</v>
      </c>
      <c r="N2154" t="s">
        <v>45</v>
      </c>
      <c r="O2154" s="4">
        <f t="shared" si="33"/>
        <v>1</v>
      </c>
      <c r="Q2154" s="3">
        <v>1.21666667E-2</v>
      </c>
    </row>
    <row r="2155" spans="1:17" x14ac:dyDescent="0.2">
      <c r="A2155" s="1">
        <v>836000000000</v>
      </c>
      <c r="B2155" t="s">
        <v>130</v>
      </c>
      <c r="C2155" t="s">
        <v>2261</v>
      </c>
      <c r="D2155" t="s">
        <v>128</v>
      </c>
      <c r="E2155" s="4" t="str">
        <f>IF(SUMPRODUCT(--(NOT(ISERR(SEARCH({"c4","c3","c1","m4","m3","m2","m1","r3","r4","i2","cr1","hs1","g2"},D2155)))))&gt;0,"1","")</f>
        <v/>
      </c>
      <c r="F2155" t="s">
        <v>39</v>
      </c>
      <c r="G2155" t="s">
        <v>33</v>
      </c>
      <c r="H2155">
        <v>0.28000000000000003</v>
      </c>
      <c r="I2155">
        <v>0</v>
      </c>
      <c r="J2155">
        <v>0.28000000000000003</v>
      </c>
      <c r="K2155" s="2">
        <v>0.999999999999999</v>
      </c>
      <c r="N2155" t="s">
        <v>45</v>
      </c>
      <c r="O2155" s="4">
        <f t="shared" si="33"/>
        <v>1</v>
      </c>
      <c r="Q2155" s="3">
        <v>1.21666667E-2</v>
      </c>
    </row>
    <row r="2156" spans="1:17" x14ac:dyDescent="0.2">
      <c r="A2156" s="1">
        <v>836000000000</v>
      </c>
      <c r="B2156" t="s">
        <v>130</v>
      </c>
      <c r="C2156" t="s">
        <v>2262</v>
      </c>
      <c r="D2156" t="s">
        <v>128</v>
      </c>
      <c r="E2156" s="4" t="str">
        <f>IF(SUMPRODUCT(--(NOT(ISERR(SEARCH({"c4","c3","c1","m4","m3","m2","m1","r3","r4","i2","cr1","hs1","g2"},D2156)))))&gt;0,"1","")</f>
        <v/>
      </c>
      <c r="F2156" t="s">
        <v>39</v>
      </c>
      <c r="G2156" t="s">
        <v>33</v>
      </c>
      <c r="H2156">
        <v>0.28000000000000003</v>
      </c>
      <c r="I2156">
        <v>0</v>
      </c>
      <c r="J2156">
        <v>0.28000000000000003</v>
      </c>
      <c r="K2156" s="2">
        <v>0.999999999999999</v>
      </c>
      <c r="N2156" t="s">
        <v>45</v>
      </c>
      <c r="O2156" s="4">
        <f t="shared" si="33"/>
        <v>1</v>
      </c>
      <c r="Q2156" s="3">
        <v>1.21666667E-2</v>
      </c>
    </row>
    <row r="2157" spans="1:17" x14ac:dyDescent="0.2">
      <c r="A2157" s="1">
        <v>836000000000</v>
      </c>
      <c r="B2157" t="s">
        <v>130</v>
      </c>
      <c r="C2157" t="s">
        <v>2263</v>
      </c>
      <c r="D2157" t="s">
        <v>128</v>
      </c>
      <c r="E2157" s="4" t="str">
        <f>IF(SUMPRODUCT(--(NOT(ISERR(SEARCH({"c4","c3","c1","m4","m3","m2","m1","r3","r4","i2","cr1","hs1","g2"},D2157)))))&gt;0,"1","")</f>
        <v/>
      </c>
      <c r="F2157" t="s">
        <v>39</v>
      </c>
      <c r="G2157" t="s">
        <v>33</v>
      </c>
      <c r="H2157">
        <v>0.28000000000000003</v>
      </c>
      <c r="I2157">
        <v>0</v>
      </c>
      <c r="J2157">
        <v>0.28000000000000003</v>
      </c>
      <c r="K2157" s="2">
        <v>0.83333333333333304</v>
      </c>
      <c r="N2157" t="s">
        <v>45</v>
      </c>
      <c r="O2157" s="4">
        <f t="shared" si="33"/>
        <v>1</v>
      </c>
      <c r="Q2157" s="3">
        <v>1.21666667E-2</v>
      </c>
    </row>
    <row r="2158" spans="1:17" x14ac:dyDescent="0.2">
      <c r="A2158" s="1">
        <v>836000000000</v>
      </c>
      <c r="B2158" t="s">
        <v>130</v>
      </c>
      <c r="C2158" t="s">
        <v>2264</v>
      </c>
      <c r="D2158" t="s">
        <v>128</v>
      </c>
      <c r="E2158" s="4" t="str">
        <f>IF(SUMPRODUCT(--(NOT(ISERR(SEARCH({"c4","c3","c1","m4","m3","m2","m1","r3","r4","i2","cr1","hs1","g2"},D2158)))))&gt;0,"1","")</f>
        <v/>
      </c>
      <c r="F2158" t="s">
        <v>39</v>
      </c>
      <c r="G2158" t="s">
        <v>33</v>
      </c>
      <c r="H2158">
        <v>0.28000000000000003</v>
      </c>
      <c r="I2158">
        <v>0</v>
      </c>
      <c r="J2158">
        <v>0.28000000000000003</v>
      </c>
      <c r="K2158" s="2">
        <v>0.83333333333333304</v>
      </c>
      <c r="N2158" t="s">
        <v>45</v>
      </c>
      <c r="O2158" s="4">
        <f t="shared" si="33"/>
        <v>1</v>
      </c>
      <c r="Q2158" s="3">
        <v>1.21666667E-2</v>
      </c>
    </row>
    <row r="2159" spans="1:17" x14ac:dyDescent="0.2">
      <c r="A2159" s="1">
        <v>836000000000</v>
      </c>
      <c r="B2159" t="s">
        <v>130</v>
      </c>
      <c r="C2159" t="s">
        <v>2265</v>
      </c>
      <c r="D2159" t="s">
        <v>128</v>
      </c>
      <c r="E2159" s="4" t="str">
        <f>IF(SUMPRODUCT(--(NOT(ISERR(SEARCH({"c4","c3","c1","m4","m3","m2","m1","r3","r4","i2","cr1","hs1","g2"},D2159)))))&gt;0,"1","")</f>
        <v/>
      </c>
      <c r="F2159" t="s">
        <v>39</v>
      </c>
      <c r="G2159" t="s">
        <v>33</v>
      </c>
      <c r="H2159">
        <v>0.28000000000000003</v>
      </c>
      <c r="I2159">
        <v>0</v>
      </c>
      <c r="J2159">
        <v>0.28000000000000003</v>
      </c>
      <c r="K2159" s="2">
        <v>0.999999999999999</v>
      </c>
      <c r="N2159" t="s">
        <v>45</v>
      </c>
      <c r="O2159" s="4">
        <f t="shared" si="33"/>
        <v>1</v>
      </c>
      <c r="Q2159" s="3">
        <v>1.21666667E-2</v>
      </c>
    </row>
    <row r="2160" spans="1:17" x14ac:dyDescent="0.2">
      <c r="A2160" s="1">
        <v>836000000000</v>
      </c>
      <c r="B2160" t="s">
        <v>130</v>
      </c>
      <c r="C2160" t="s">
        <v>2266</v>
      </c>
      <c r="D2160" t="s">
        <v>128</v>
      </c>
      <c r="E2160" s="4" t="str">
        <f>IF(SUMPRODUCT(--(NOT(ISERR(SEARCH({"c4","c3","c1","m4","m3","m2","m1","r3","r4","i2","cr1","hs1","g2"},D2160)))))&gt;0,"1","")</f>
        <v/>
      </c>
      <c r="F2160" t="s">
        <v>39</v>
      </c>
      <c r="G2160" t="s">
        <v>33</v>
      </c>
      <c r="H2160">
        <v>0.28000000000000003</v>
      </c>
      <c r="I2160">
        <v>0</v>
      </c>
      <c r="J2160">
        <v>0.28000000000000003</v>
      </c>
      <c r="K2160" s="2">
        <v>0.83333333333333304</v>
      </c>
      <c r="N2160" t="s">
        <v>45</v>
      </c>
      <c r="O2160" s="4">
        <f t="shared" si="33"/>
        <v>1</v>
      </c>
      <c r="Q2160" s="3">
        <v>1.21666667E-2</v>
      </c>
    </row>
    <row r="2161" spans="1:17" x14ac:dyDescent="0.2">
      <c r="A2161" s="1">
        <v>836000000000</v>
      </c>
      <c r="B2161" t="s">
        <v>130</v>
      </c>
      <c r="C2161" t="s">
        <v>2267</v>
      </c>
      <c r="D2161" t="s">
        <v>128</v>
      </c>
      <c r="E2161" s="4" t="str">
        <f>IF(SUMPRODUCT(--(NOT(ISERR(SEARCH({"c4","c3","c1","m4","m3","m2","m1","r3","r4","i2","cr1","hs1","g2"},D2161)))))&gt;0,"1","")</f>
        <v/>
      </c>
      <c r="F2161" t="s">
        <v>39</v>
      </c>
      <c r="G2161" t="s">
        <v>33</v>
      </c>
      <c r="H2161">
        <v>0.28000000000000003</v>
      </c>
      <c r="I2161">
        <v>0</v>
      </c>
      <c r="J2161">
        <v>0.28000000000000003</v>
      </c>
      <c r="K2161" s="2">
        <v>0.83333333333333304</v>
      </c>
      <c r="N2161" t="s">
        <v>45</v>
      </c>
      <c r="O2161" s="4">
        <f t="shared" si="33"/>
        <v>1</v>
      </c>
      <c r="Q2161" s="3">
        <v>1.21666667E-2</v>
      </c>
    </row>
    <row r="2162" spans="1:17" x14ac:dyDescent="0.2">
      <c r="A2162" s="1">
        <v>836000000000</v>
      </c>
      <c r="B2162" t="s">
        <v>130</v>
      </c>
      <c r="C2162" t="s">
        <v>2268</v>
      </c>
      <c r="D2162" t="s">
        <v>128</v>
      </c>
      <c r="E2162" s="4" t="str">
        <f>IF(SUMPRODUCT(--(NOT(ISERR(SEARCH({"c4","c3","c1","m4","m3","m2","m1","r3","r4","i2","cr1","hs1","g2"},D2162)))))&gt;0,"1","")</f>
        <v/>
      </c>
      <c r="F2162" t="s">
        <v>39</v>
      </c>
      <c r="G2162" t="s">
        <v>33</v>
      </c>
      <c r="H2162">
        <v>0.28000000000000003</v>
      </c>
      <c r="I2162">
        <v>0</v>
      </c>
      <c r="J2162">
        <v>0.28000000000000003</v>
      </c>
      <c r="K2162" s="2">
        <v>0.81967213114754101</v>
      </c>
      <c r="N2162" t="s">
        <v>45</v>
      </c>
      <c r="O2162" s="4">
        <f t="shared" si="33"/>
        <v>1</v>
      </c>
      <c r="Q2162" s="3">
        <v>1.21666667E-2</v>
      </c>
    </row>
    <row r="2163" spans="1:17" x14ac:dyDescent="0.2">
      <c r="A2163" s="1">
        <v>836000000000</v>
      </c>
      <c r="B2163" t="s">
        <v>130</v>
      </c>
      <c r="C2163" t="s">
        <v>2269</v>
      </c>
      <c r="D2163" t="s">
        <v>128</v>
      </c>
      <c r="E2163" s="4" t="str">
        <f>IF(SUMPRODUCT(--(NOT(ISERR(SEARCH({"c4","c3","c1","m4","m3","m2","m1","r3","r4","i2","cr1","hs1","g2"},D2163)))))&gt;0,"1","")</f>
        <v/>
      </c>
      <c r="F2163" t="s">
        <v>39</v>
      </c>
      <c r="G2163" t="s">
        <v>33</v>
      </c>
      <c r="H2163">
        <v>0.28000000000000003</v>
      </c>
      <c r="I2163">
        <v>0</v>
      </c>
      <c r="J2163">
        <v>0.28000000000000003</v>
      </c>
      <c r="K2163" s="2">
        <v>0.84745762711864403</v>
      </c>
      <c r="N2163" t="s">
        <v>45</v>
      </c>
      <c r="O2163" s="4">
        <f t="shared" si="33"/>
        <v>1</v>
      </c>
      <c r="Q2163" s="3">
        <v>1.21666667E-2</v>
      </c>
    </row>
    <row r="2164" spans="1:17" x14ac:dyDescent="0.2">
      <c r="A2164" s="1">
        <v>836000000000</v>
      </c>
      <c r="B2164" t="s">
        <v>130</v>
      </c>
      <c r="C2164" t="s">
        <v>2270</v>
      </c>
      <c r="D2164" t="s">
        <v>128</v>
      </c>
      <c r="E2164" s="4" t="str">
        <f>IF(SUMPRODUCT(--(NOT(ISERR(SEARCH({"c4","c3","c1","m4","m3","m2","m1","r3","r4","i2","cr1","hs1","g2"},D2164)))))&gt;0,"1","")</f>
        <v/>
      </c>
      <c r="F2164" t="s">
        <v>39</v>
      </c>
      <c r="G2164" t="s">
        <v>33</v>
      </c>
      <c r="H2164">
        <v>0.28000000000000003</v>
      </c>
      <c r="I2164">
        <v>0</v>
      </c>
      <c r="J2164">
        <v>0.28000000000000003</v>
      </c>
      <c r="K2164" s="2">
        <v>0.84745762711864403</v>
      </c>
      <c r="N2164" t="s">
        <v>45</v>
      </c>
      <c r="O2164" s="4">
        <f t="shared" si="33"/>
        <v>1</v>
      </c>
      <c r="Q2164" s="3">
        <v>1.21666667E-2</v>
      </c>
    </row>
    <row r="2165" spans="1:17" x14ac:dyDescent="0.2">
      <c r="A2165" s="1">
        <v>836000000000</v>
      </c>
      <c r="B2165" t="s">
        <v>130</v>
      </c>
      <c r="C2165" t="s">
        <v>2271</v>
      </c>
      <c r="D2165" t="s">
        <v>128</v>
      </c>
      <c r="E2165" s="4" t="str">
        <f>IF(SUMPRODUCT(--(NOT(ISERR(SEARCH({"c4","c3","c1","m4","m3","m2","m1","r3","r4","i2","cr1","hs1","g2"},D2165)))))&gt;0,"1","")</f>
        <v/>
      </c>
      <c r="F2165" t="s">
        <v>39</v>
      </c>
      <c r="G2165" t="s">
        <v>33</v>
      </c>
      <c r="H2165">
        <v>0.28000000000000003</v>
      </c>
      <c r="I2165">
        <v>0</v>
      </c>
      <c r="J2165">
        <v>0.28000000000000003</v>
      </c>
      <c r="K2165" s="2">
        <v>0.83333333333333304</v>
      </c>
      <c r="N2165" t="s">
        <v>45</v>
      </c>
      <c r="O2165" s="4">
        <f t="shared" si="33"/>
        <v>1</v>
      </c>
      <c r="Q2165" s="3">
        <v>1.21666667E-2</v>
      </c>
    </row>
    <row r="2166" spans="1:17" x14ac:dyDescent="0.2">
      <c r="A2166" s="1">
        <v>836000000000</v>
      </c>
      <c r="B2166" t="s">
        <v>130</v>
      </c>
      <c r="C2166" t="s">
        <v>2272</v>
      </c>
      <c r="D2166" t="s">
        <v>128</v>
      </c>
      <c r="E2166" s="4" t="str">
        <f>IF(SUMPRODUCT(--(NOT(ISERR(SEARCH({"c4","c3","c1","m4","m3","m2","m1","r3","r4","i2","cr1","hs1","g2"},D2166)))))&gt;0,"1","")</f>
        <v/>
      </c>
      <c r="F2166" t="s">
        <v>39</v>
      </c>
      <c r="G2166" t="s">
        <v>33</v>
      </c>
      <c r="H2166">
        <v>0.28000000000000003</v>
      </c>
      <c r="I2166">
        <v>0</v>
      </c>
      <c r="J2166">
        <v>0.28000000000000003</v>
      </c>
      <c r="K2166" s="2">
        <v>0.83333333333333304</v>
      </c>
      <c r="N2166" t="s">
        <v>45</v>
      </c>
      <c r="O2166" s="4">
        <f t="shared" si="33"/>
        <v>1</v>
      </c>
      <c r="Q2166" s="3">
        <v>1.21666667E-2</v>
      </c>
    </row>
    <row r="2167" spans="1:17" x14ac:dyDescent="0.2">
      <c r="A2167" s="1">
        <v>836000000000</v>
      </c>
      <c r="B2167" t="s">
        <v>130</v>
      </c>
      <c r="C2167" t="s">
        <v>2273</v>
      </c>
      <c r="D2167" t="s">
        <v>128</v>
      </c>
      <c r="E2167" s="4" t="str">
        <f>IF(SUMPRODUCT(--(NOT(ISERR(SEARCH({"c4","c3","c1","m4","m3","m2","m1","r3","r4","i2","cr1","hs1","g2"},D2167)))))&gt;0,"1","")</f>
        <v/>
      </c>
      <c r="F2167" t="s">
        <v>39</v>
      </c>
      <c r="G2167" t="s">
        <v>33</v>
      </c>
      <c r="H2167">
        <v>0.28000000000000003</v>
      </c>
      <c r="I2167">
        <v>0</v>
      </c>
      <c r="J2167">
        <v>0.28000000000000003</v>
      </c>
      <c r="K2167" s="2">
        <v>0.83333333333333304</v>
      </c>
      <c r="N2167" t="s">
        <v>45</v>
      </c>
      <c r="O2167" s="4">
        <f t="shared" si="33"/>
        <v>1</v>
      </c>
      <c r="Q2167" s="3">
        <v>1.21666667E-2</v>
      </c>
    </row>
    <row r="2168" spans="1:17" x14ac:dyDescent="0.2">
      <c r="A2168" s="1">
        <v>836000000000</v>
      </c>
      <c r="B2168" t="s">
        <v>130</v>
      </c>
      <c r="C2168" t="s">
        <v>2274</v>
      </c>
      <c r="D2168" t="s">
        <v>128</v>
      </c>
      <c r="E2168" s="4" t="str">
        <f>IF(SUMPRODUCT(--(NOT(ISERR(SEARCH({"c4","c3","c1","m4","m3","m2","m1","r3","r4","i2","cr1","hs1","g2"},D2168)))))&gt;0,"1","")</f>
        <v/>
      </c>
      <c r="F2168" t="s">
        <v>39</v>
      </c>
      <c r="G2168" t="s">
        <v>33</v>
      </c>
      <c r="H2168">
        <v>0.28000000000000003</v>
      </c>
      <c r="I2168">
        <v>0</v>
      </c>
      <c r="J2168">
        <v>0.28000000000000003</v>
      </c>
      <c r="K2168" s="2">
        <v>0.999999999999999</v>
      </c>
      <c r="N2168" t="s">
        <v>45</v>
      </c>
      <c r="O2168" s="4">
        <f t="shared" si="33"/>
        <v>1</v>
      </c>
      <c r="Q2168" s="3">
        <v>1.21666667E-2</v>
      </c>
    </row>
    <row r="2169" spans="1:17" x14ac:dyDescent="0.2">
      <c r="A2169" s="1">
        <v>836000000000</v>
      </c>
      <c r="B2169" t="s">
        <v>130</v>
      </c>
      <c r="C2169" t="s">
        <v>2275</v>
      </c>
      <c r="D2169" t="s">
        <v>128</v>
      </c>
      <c r="E2169" s="4" t="str">
        <f>IF(SUMPRODUCT(--(NOT(ISERR(SEARCH({"c4","c3","c1","m4","m3","m2","m1","r3","r4","i2","cr1","hs1","g2"},D2169)))))&gt;0,"1","")</f>
        <v/>
      </c>
      <c r="F2169" t="s">
        <v>39</v>
      </c>
      <c r="G2169" t="s">
        <v>33</v>
      </c>
      <c r="H2169">
        <v>0.28000000000000003</v>
      </c>
      <c r="I2169">
        <v>0</v>
      </c>
      <c r="J2169">
        <v>0.28000000000000003</v>
      </c>
      <c r="K2169" s="2">
        <v>0.83333333333333304</v>
      </c>
      <c r="N2169" t="s">
        <v>45</v>
      </c>
      <c r="O2169" s="4">
        <f t="shared" si="33"/>
        <v>1</v>
      </c>
      <c r="Q2169" s="3">
        <v>1.21666667E-2</v>
      </c>
    </row>
    <row r="2170" spans="1:17" x14ac:dyDescent="0.2">
      <c r="A2170" s="1">
        <v>836000000000</v>
      </c>
      <c r="B2170" t="s">
        <v>130</v>
      </c>
      <c r="C2170" t="s">
        <v>585</v>
      </c>
      <c r="D2170" t="s">
        <v>128</v>
      </c>
      <c r="E2170" s="4" t="str">
        <f>IF(SUMPRODUCT(--(NOT(ISERR(SEARCH({"c4","c3","c1","m4","m3","m2","m1","r3","r4","i2","cr1","hs1","g2"},D2170)))))&gt;0,"1","")</f>
        <v/>
      </c>
      <c r="F2170" t="s">
        <v>39</v>
      </c>
      <c r="G2170" t="s">
        <v>33</v>
      </c>
      <c r="H2170">
        <v>0.28000000000000003</v>
      </c>
      <c r="I2170">
        <v>0</v>
      </c>
      <c r="J2170">
        <v>0.28000000000000003</v>
      </c>
      <c r="K2170" s="2">
        <v>0.81967213114754101</v>
      </c>
      <c r="N2170" t="s">
        <v>45</v>
      </c>
      <c r="O2170" s="4">
        <f t="shared" si="33"/>
        <v>1</v>
      </c>
      <c r="Q2170" s="3">
        <v>1.21666667E-2</v>
      </c>
    </row>
    <row r="2171" spans="1:17" x14ac:dyDescent="0.2">
      <c r="A2171" s="1">
        <v>836000000000</v>
      </c>
      <c r="B2171" t="s">
        <v>130</v>
      </c>
      <c r="C2171" t="s">
        <v>2276</v>
      </c>
      <c r="D2171" t="s">
        <v>128</v>
      </c>
      <c r="E2171" s="4" t="str">
        <f>IF(SUMPRODUCT(--(NOT(ISERR(SEARCH({"c4","c3","c1","m4","m3","m2","m1","r3","r4","i2","cr1","hs1","g2"},D2171)))))&gt;0,"1","")</f>
        <v/>
      </c>
      <c r="F2171" t="s">
        <v>39</v>
      </c>
      <c r="G2171" t="s">
        <v>33</v>
      </c>
      <c r="H2171">
        <v>0.28000000000000003</v>
      </c>
      <c r="I2171">
        <v>0</v>
      </c>
      <c r="J2171">
        <v>0.28000000000000003</v>
      </c>
      <c r="K2171" s="2">
        <v>0.83333333333333304</v>
      </c>
      <c r="N2171" t="s">
        <v>45</v>
      </c>
      <c r="O2171" s="4">
        <f t="shared" si="33"/>
        <v>1</v>
      </c>
      <c r="Q2171" s="3">
        <v>1.21666667E-2</v>
      </c>
    </row>
    <row r="2172" spans="1:17" x14ac:dyDescent="0.2">
      <c r="A2172" s="1">
        <v>836000000000</v>
      </c>
      <c r="B2172" t="s">
        <v>130</v>
      </c>
      <c r="C2172" t="s">
        <v>2277</v>
      </c>
      <c r="D2172" t="s">
        <v>128</v>
      </c>
      <c r="E2172" s="4" t="str">
        <f>IF(SUMPRODUCT(--(NOT(ISERR(SEARCH({"c4","c3","c1","m4","m3","m2","m1","r3","r4","i2","cr1","hs1","g2"},D2172)))))&gt;0,"1","")</f>
        <v/>
      </c>
      <c r="F2172" t="s">
        <v>39</v>
      </c>
      <c r="G2172" t="s">
        <v>33</v>
      </c>
      <c r="H2172">
        <v>0.28000000000000003</v>
      </c>
      <c r="I2172">
        <v>0</v>
      </c>
      <c r="J2172">
        <v>0.28000000000000003</v>
      </c>
      <c r="K2172" s="2">
        <v>0.81967213114754101</v>
      </c>
      <c r="N2172" t="s">
        <v>45</v>
      </c>
      <c r="O2172" s="4">
        <f t="shared" si="33"/>
        <v>1</v>
      </c>
      <c r="Q2172" s="3">
        <v>1.21666667E-2</v>
      </c>
    </row>
    <row r="2173" spans="1:17" x14ac:dyDescent="0.2">
      <c r="A2173" s="1">
        <v>836000000000</v>
      </c>
      <c r="B2173" t="s">
        <v>130</v>
      </c>
      <c r="C2173" t="s">
        <v>2278</v>
      </c>
      <c r="D2173" t="s">
        <v>128</v>
      </c>
      <c r="E2173" s="4" t="str">
        <f>IF(SUMPRODUCT(--(NOT(ISERR(SEARCH({"c4","c3","c1","m4","m3","m2","m1","r3","r4","i2","cr1","hs1","g2"},D2173)))))&gt;0,"1","")</f>
        <v/>
      </c>
      <c r="F2173" t="s">
        <v>39</v>
      </c>
      <c r="G2173" t="s">
        <v>33</v>
      </c>
      <c r="H2173">
        <v>0.28000000000000003</v>
      </c>
      <c r="I2173">
        <v>0</v>
      </c>
      <c r="J2173">
        <v>0.28000000000000003</v>
      </c>
      <c r="K2173" s="2">
        <v>0.999999999999999</v>
      </c>
      <c r="N2173" t="s">
        <v>45</v>
      </c>
      <c r="O2173" s="4">
        <f t="shared" si="33"/>
        <v>1</v>
      </c>
      <c r="Q2173" s="3">
        <v>1.21666667E-2</v>
      </c>
    </row>
    <row r="2174" spans="1:17" x14ac:dyDescent="0.2">
      <c r="A2174" s="1">
        <v>836000000000</v>
      </c>
      <c r="B2174" t="s">
        <v>130</v>
      </c>
      <c r="C2174" t="s">
        <v>2279</v>
      </c>
      <c r="D2174" t="s">
        <v>128</v>
      </c>
      <c r="E2174" s="4" t="str">
        <f>IF(SUMPRODUCT(--(NOT(ISERR(SEARCH({"c4","c3","c1","m4","m3","m2","m1","r3","r4","i2","cr1","hs1","g2"},D2174)))))&gt;0,"1","")</f>
        <v/>
      </c>
      <c r="F2174" t="s">
        <v>39</v>
      </c>
      <c r="G2174" t="s">
        <v>33</v>
      </c>
      <c r="H2174">
        <v>0.28000000000000003</v>
      </c>
      <c r="I2174">
        <v>0</v>
      </c>
      <c r="J2174">
        <v>0.28000000000000003</v>
      </c>
      <c r="K2174" s="2">
        <v>0.999999999999999</v>
      </c>
      <c r="N2174" t="s">
        <v>45</v>
      </c>
      <c r="O2174" s="4">
        <f t="shared" si="33"/>
        <v>1</v>
      </c>
      <c r="Q2174" s="3">
        <v>1.21666667E-2</v>
      </c>
    </row>
    <row r="2175" spans="1:17" x14ac:dyDescent="0.2">
      <c r="A2175" s="1">
        <v>836000000000</v>
      </c>
      <c r="B2175" t="s">
        <v>130</v>
      </c>
      <c r="C2175" t="s">
        <v>2280</v>
      </c>
      <c r="D2175" t="s">
        <v>128</v>
      </c>
      <c r="E2175" s="4" t="str">
        <f>IF(SUMPRODUCT(--(NOT(ISERR(SEARCH({"c4","c3","c1","m4","m3","m2","m1","r3","r4","i2","cr1","hs1","g2"},D2175)))))&gt;0,"1","")</f>
        <v/>
      </c>
      <c r="F2175" t="s">
        <v>39</v>
      </c>
      <c r="G2175" t="s">
        <v>33</v>
      </c>
      <c r="H2175">
        <v>0.28000000000000003</v>
      </c>
      <c r="I2175">
        <v>0</v>
      </c>
      <c r="J2175">
        <v>0.28000000000000003</v>
      </c>
      <c r="K2175" s="2">
        <v>0.84745762711864403</v>
      </c>
      <c r="N2175" t="s">
        <v>45</v>
      </c>
      <c r="O2175" s="4">
        <f t="shared" si="33"/>
        <v>1</v>
      </c>
      <c r="Q2175" s="3">
        <v>1.21666667E-2</v>
      </c>
    </row>
    <row r="2176" spans="1:17" x14ac:dyDescent="0.2">
      <c r="A2176" s="1">
        <v>836000000000</v>
      </c>
      <c r="B2176" t="s">
        <v>130</v>
      </c>
      <c r="C2176" t="s">
        <v>2281</v>
      </c>
      <c r="D2176" t="s">
        <v>128</v>
      </c>
      <c r="E2176" s="4" t="str">
        <f>IF(SUMPRODUCT(--(NOT(ISERR(SEARCH({"c4","c3","c1","m4","m3","m2","m1","r3","r4","i2","cr1","hs1","g2"},D2176)))))&gt;0,"1","")</f>
        <v/>
      </c>
      <c r="F2176" t="s">
        <v>39</v>
      </c>
      <c r="G2176" t="s">
        <v>33</v>
      </c>
      <c r="H2176">
        <v>0.28000000000000003</v>
      </c>
      <c r="I2176">
        <v>0</v>
      </c>
      <c r="J2176">
        <v>0.28000000000000003</v>
      </c>
      <c r="K2176" s="2">
        <v>0.98360655737705005</v>
      </c>
      <c r="N2176" t="s">
        <v>45</v>
      </c>
      <c r="O2176" s="4">
        <f t="shared" si="33"/>
        <v>1</v>
      </c>
      <c r="Q2176" s="3">
        <v>1.21666667E-2</v>
      </c>
    </row>
    <row r="2177" spans="1:17" x14ac:dyDescent="0.2">
      <c r="A2177" s="1">
        <v>836000000000</v>
      </c>
      <c r="B2177" t="s">
        <v>130</v>
      </c>
      <c r="C2177" t="s">
        <v>2282</v>
      </c>
      <c r="D2177" t="s">
        <v>128</v>
      </c>
      <c r="E2177" s="4" t="str">
        <f>IF(SUMPRODUCT(--(NOT(ISERR(SEARCH({"c4","c3","c1","m4","m3","m2","m1","r3","r4","i2","cr1","hs1","g2"},D2177)))))&gt;0,"1","")</f>
        <v/>
      </c>
      <c r="F2177" t="s">
        <v>39</v>
      </c>
      <c r="G2177" t="s">
        <v>33</v>
      </c>
      <c r="H2177">
        <v>0.28000000000000003</v>
      </c>
      <c r="I2177">
        <v>0</v>
      </c>
      <c r="J2177">
        <v>0.28000000000000003</v>
      </c>
      <c r="K2177" s="2">
        <v>0.83333333333333304</v>
      </c>
      <c r="N2177" t="s">
        <v>45</v>
      </c>
      <c r="O2177" s="4">
        <f t="shared" si="33"/>
        <v>1</v>
      </c>
      <c r="Q2177" s="3">
        <v>1.21666667E-2</v>
      </c>
    </row>
    <row r="2178" spans="1:17" x14ac:dyDescent="0.2">
      <c r="A2178" s="1">
        <v>836000000000</v>
      </c>
      <c r="B2178" t="s">
        <v>130</v>
      </c>
      <c r="C2178" t="s">
        <v>2283</v>
      </c>
      <c r="D2178" t="s">
        <v>128</v>
      </c>
      <c r="E2178" s="4" t="str">
        <f>IF(SUMPRODUCT(--(NOT(ISERR(SEARCH({"c4","c3","c1","m4","m3","m2","m1","r3","r4","i2","cr1","hs1","g2"},D2178)))))&gt;0,"1","")</f>
        <v/>
      </c>
      <c r="F2178" t="s">
        <v>39</v>
      </c>
      <c r="G2178" t="s">
        <v>33</v>
      </c>
      <c r="H2178">
        <v>0.28000000000000003</v>
      </c>
      <c r="I2178">
        <v>0</v>
      </c>
      <c r="J2178">
        <v>0.28000000000000003</v>
      </c>
      <c r="K2178" s="2">
        <v>0.98360655737705005</v>
      </c>
      <c r="N2178" t="s">
        <v>45</v>
      </c>
      <c r="O2178" s="4">
        <f t="shared" si="33"/>
        <v>1</v>
      </c>
      <c r="Q2178" s="3">
        <v>1.21666667E-2</v>
      </c>
    </row>
    <row r="2179" spans="1:17" x14ac:dyDescent="0.2">
      <c r="A2179" s="1">
        <v>836000000000</v>
      </c>
      <c r="B2179" t="s">
        <v>130</v>
      </c>
      <c r="C2179" t="s">
        <v>2284</v>
      </c>
      <c r="D2179" t="s">
        <v>128</v>
      </c>
      <c r="E2179" s="4" t="str">
        <f>IF(SUMPRODUCT(--(NOT(ISERR(SEARCH({"c4","c3","c1","m4","m3","m2","m1","r3","r4","i2","cr1","hs1","g2"},D2179)))))&gt;0,"1","")</f>
        <v/>
      </c>
      <c r="F2179" t="s">
        <v>39</v>
      </c>
      <c r="G2179" t="s">
        <v>33</v>
      </c>
      <c r="H2179">
        <v>0.28000000000000003</v>
      </c>
      <c r="I2179">
        <v>0</v>
      </c>
      <c r="J2179">
        <v>0.28000000000000003</v>
      </c>
      <c r="K2179" s="2">
        <v>0.83333333333333304</v>
      </c>
      <c r="N2179" t="s">
        <v>45</v>
      </c>
      <c r="O2179" s="4">
        <f t="shared" ref="O2179:O2242" si="34">IF(Q2179&lt;25,1,0)</f>
        <v>1</v>
      </c>
      <c r="Q2179" s="3">
        <v>1.21666667E-2</v>
      </c>
    </row>
    <row r="2180" spans="1:17" x14ac:dyDescent="0.2">
      <c r="A2180" s="1">
        <v>836000000000</v>
      </c>
      <c r="B2180" t="s">
        <v>130</v>
      </c>
      <c r="C2180" t="s">
        <v>2285</v>
      </c>
      <c r="D2180" t="s">
        <v>128</v>
      </c>
      <c r="E2180" s="4" t="str">
        <f>IF(SUMPRODUCT(--(NOT(ISERR(SEARCH({"c4","c3","c1","m4","m3","m2","m1","r3","r4","i2","cr1","hs1","g2"},D2180)))))&gt;0,"1","")</f>
        <v/>
      </c>
      <c r="F2180" t="s">
        <v>39</v>
      </c>
      <c r="G2180" t="s">
        <v>33</v>
      </c>
      <c r="H2180">
        <v>0.28000000000000003</v>
      </c>
      <c r="I2180">
        <v>0</v>
      </c>
      <c r="J2180">
        <v>0.28000000000000003</v>
      </c>
      <c r="K2180" s="2">
        <v>0.999999999999999</v>
      </c>
      <c r="N2180" t="s">
        <v>45</v>
      </c>
      <c r="O2180" s="4">
        <f t="shared" si="34"/>
        <v>1</v>
      </c>
      <c r="Q2180" s="3">
        <v>1.21666667E-2</v>
      </c>
    </row>
    <row r="2181" spans="1:17" x14ac:dyDescent="0.2">
      <c r="A2181" s="1">
        <v>836000000000</v>
      </c>
      <c r="B2181" t="s">
        <v>130</v>
      </c>
      <c r="C2181" t="s">
        <v>2286</v>
      </c>
      <c r="D2181" t="s">
        <v>128</v>
      </c>
      <c r="E2181" s="4" t="str">
        <f>IF(SUMPRODUCT(--(NOT(ISERR(SEARCH({"c4","c3","c1","m4","m3","m2","m1","r3","r4","i2","cr1","hs1","g2"},D2181)))))&gt;0,"1","")</f>
        <v/>
      </c>
      <c r="F2181" t="s">
        <v>39</v>
      </c>
      <c r="G2181" t="s">
        <v>33</v>
      </c>
      <c r="H2181">
        <v>0.28000000000000003</v>
      </c>
      <c r="I2181">
        <v>0</v>
      </c>
      <c r="J2181">
        <v>0.28000000000000003</v>
      </c>
      <c r="K2181" s="2">
        <v>0.999999999999999</v>
      </c>
      <c r="N2181" t="s">
        <v>45</v>
      </c>
      <c r="O2181" s="4">
        <f t="shared" si="34"/>
        <v>1</v>
      </c>
      <c r="Q2181" s="3">
        <v>1.21666667E-2</v>
      </c>
    </row>
    <row r="2182" spans="1:17" x14ac:dyDescent="0.2">
      <c r="A2182" s="1">
        <v>836000000000</v>
      </c>
      <c r="B2182" t="s">
        <v>130</v>
      </c>
      <c r="C2182" t="s">
        <v>2287</v>
      </c>
      <c r="D2182" t="s">
        <v>128</v>
      </c>
      <c r="E2182" s="4" t="str">
        <f>IF(SUMPRODUCT(--(NOT(ISERR(SEARCH({"c4","c3","c1","m4","m3","m2","m1","r3","r4","i2","cr1","hs1","g2"},D2182)))))&gt;0,"1","")</f>
        <v/>
      </c>
      <c r="F2182" t="s">
        <v>39</v>
      </c>
      <c r="G2182" t="s">
        <v>33</v>
      </c>
      <c r="H2182">
        <v>0.27972200000000003</v>
      </c>
      <c r="I2182">
        <v>0</v>
      </c>
      <c r="J2182">
        <v>0.27972200000000003</v>
      </c>
      <c r="K2182" s="2">
        <v>0.83333333333333304</v>
      </c>
      <c r="N2182" t="s">
        <v>45</v>
      </c>
      <c r="O2182" s="4">
        <f t="shared" si="34"/>
        <v>1</v>
      </c>
      <c r="Q2182" s="3">
        <v>1.21545869E-2</v>
      </c>
    </row>
    <row r="2183" spans="1:17" x14ac:dyDescent="0.2">
      <c r="A2183" s="1">
        <v>836000000000</v>
      </c>
      <c r="B2183" t="s">
        <v>130</v>
      </c>
      <c r="C2183" t="s">
        <v>2288</v>
      </c>
      <c r="D2183" t="s">
        <v>128</v>
      </c>
      <c r="E2183" s="4" t="str">
        <f>IF(SUMPRODUCT(--(NOT(ISERR(SEARCH({"c4","c3","c1","m4","m3","m2","m1","r3","r4","i2","cr1","hs1","g2"},D2183)))))&gt;0,"1","")</f>
        <v/>
      </c>
      <c r="F2183" t="s">
        <v>39</v>
      </c>
      <c r="G2183" t="s">
        <v>33</v>
      </c>
      <c r="H2183">
        <v>0.27972200000000003</v>
      </c>
      <c r="I2183">
        <v>0</v>
      </c>
      <c r="J2183">
        <v>0.27972200000000003</v>
      </c>
      <c r="K2183" s="2">
        <v>0.999999999999999</v>
      </c>
      <c r="N2183" t="s">
        <v>45</v>
      </c>
      <c r="O2183" s="4">
        <f t="shared" si="34"/>
        <v>1</v>
      </c>
      <c r="Q2183" s="3">
        <v>1.21545869E-2</v>
      </c>
    </row>
    <row r="2184" spans="1:17" x14ac:dyDescent="0.2">
      <c r="A2184" s="1">
        <v>836000000000</v>
      </c>
      <c r="B2184" t="s">
        <v>130</v>
      </c>
      <c r="C2184" t="s">
        <v>2289</v>
      </c>
      <c r="D2184" t="s">
        <v>128</v>
      </c>
      <c r="E2184" s="4" t="str">
        <f>IF(SUMPRODUCT(--(NOT(ISERR(SEARCH({"c4","c3","c1","m4","m3","m2","m1","r3","r4","i2","cr1","hs1","g2"},D2184)))))&gt;0,"1","")</f>
        <v/>
      </c>
      <c r="F2184" t="s">
        <v>39</v>
      </c>
      <c r="G2184" t="s">
        <v>33</v>
      </c>
      <c r="H2184">
        <v>0.27972200000000003</v>
      </c>
      <c r="I2184">
        <v>0</v>
      </c>
      <c r="J2184">
        <v>0.27972200000000003</v>
      </c>
      <c r="K2184" s="2">
        <v>0.83333333333333304</v>
      </c>
      <c r="N2184" t="s">
        <v>45</v>
      </c>
      <c r="O2184" s="4">
        <f t="shared" si="34"/>
        <v>1</v>
      </c>
      <c r="Q2184" s="3">
        <v>1.21545869E-2</v>
      </c>
    </row>
    <row r="2185" spans="1:17" x14ac:dyDescent="0.2">
      <c r="A2185" s="1">
        <v>836000000000</v>
      </c>
      <c r="B2185" t="s">
        <v>130</v>
      </c>
      <c r="C2185" t="s">
        <v>2290</v>
      </c>
      <c r="D2185" t="s">
        <v>128</v>
      </c>
      <c r="E2185" s="4" t="str">
        <f>IF(SUMPRODUCT(--(NOT(ISERR(SEARCH({"c4","c3","c1","m4","m3","m2","m1","r3","r4","i2","cr1","hs1","g2"},D2185)))))&gt;0,"1","")</f>
        <v/>
      </c>
      <c r="F2185" t="s">
        <v>39</v>
      </c>
      <c r="G2185" t="s">
        <v>33</v>
      </c>
      <c r="H2185">
        <v>0.27972200000000003</v>
      </c>
      <c r="I2185">
        <v>0</v>
      </c>
      <c r="J2185">
        <v>0.27972200000000003</v>
      </c>
      <c r="K2185" s="2">
        <v>0.84745762711864403</v>
      </c>
      <c r="N2185" t="s">
        <v>45</v>
      </c>
      <c r="O2185" s="4">
        <f t="shared" si="34"/>
        <v>1</v>
      </c>
      <c r="Q2185" s="3">
        <v>1.21545869E-2</v>
      </c>
    </row>
    <row r="2186" spans="1:17" x14ac:dyDescent="0.2">
      <c r="A2186" s="1">
        <v>836000000000</v>
      </c>
      <c r="B2186" t="s">
        <v>130</v>
      </c>
      <c r="C2186" t="s">
        <v>2291</v>
      </c>
      <c r="D2186" t="s">
        <v>128</v>
      </c>
      <c r="E2186" s="4" t="str">
        <f>IF(SUMPRODUCT(--(NOT(ISERR(SEARCH({"c4","c3","c1","m4","m3","m2","m1","r3","r4","i2","cr1","hs1","g2"},D2186)))))&gt;0,"1","")</f>
        <v/>
      </c>
      <c r="F2186" t="s">
        <v>39</v>
      </c>
      <c r="G2186" t="s">
        <v>33</v>
      </c>
      <c r="H2186">
        <v>0.27972200000000003</v>
      </c>
      <c r="I2186">
        <v>0</v>
      </c>
      <c r="J2186">
        <v>0.27972200000000003</v>
      </c>
      <c r="K2186" s="2">
        <v>0.16666666666666599</v>
      </c>
      <c r="N2186" t="s">
        <v>45</v>
      </c>
      <c r="O2186" s="4">
        <f t="shared" si="34"/>
        <v>1</v>
      </c>
      <c r="Q2186" s="3">
        <v>1.21545869E-2</v>
      </c>
    </row>
    <row r="2187" spans="1:17" x14ac:dyDescent="0.2">
      <c r="A2187" s="1">
        <v>836000000000</v>
      </c>
      <c r="B2187" t="s">
        <v>130</v>
      </c>
      <c r="C2187" t="s">
        <v>2292</v>
      </c>
      <c r="D2187" t="s">
        <v>128</v>
      </c>
      <c r="E2187" s="4" t="str">
        <f>IF(SUMPRODUCT(--(NOT(ISERR(SEARCH({"c4","c3","c1","m4","m3","m2","m1","r3","r4","i2","cr1","hs1","g2"},D2187)))))&gt;0,"1","")</f>
        <v/>
      </c>
      <c r="F2187" t="s">
        <v>39</v>
      </c>
      <c r="G2187" t="s">
        <v>33</v>
      </c>
      <c r="H2187">
        <v>0.27972200000000003</v>
      </c>
      <c r="I2187">
        <v>0</v>
      </c>
      <c r="J2187">
        <v>0.27972200000000003</v>
      </c>
      <c r="K2187" s="2">
        <v>0.999999999999999</v>
      </c>
      <c r="N2187" t="s">
        <v>45</v>
      </c>
      <c r="O2187" s="4">
        <f t="shared" si="34"/>
        <v>1</v>
      </c>
      <c r="Q2187" s="3">
        <v>1.21545869E-2</v>
      </c>
    </row>
    <row r="2188" spans="1:17" x14ac:dyDescent="0.2">
      <c r="A2188" s="1">
        <v>836000000000</v>
      </c>
      <c r="B2188" t="s">
        <v>130</v>
      </c>
      <c r="C2188" t="s">
        <v>2293</v>
      </c>
      <c r="D2188" t="s">
        <v>128</v>
      </c>
      <c r="E2188" s="4" t="str">
        <f>IF(SUMPRODUCT(--(NOT(ISERR(SEARCH({"c4","c3","c1","m4","m3","m2","m1","r3","r4","i2","cr1","hs1","g2"},D2188)))))&gt;0,"1","")</f>
        <v/>
      </c>
      <c r="F2188" t="s">
        <v>39</v>
      </c>
      <c r="G2188" t="s">
        <v>33</v>
      </c>
      <c r="H2188">
        <v>0.27972200000000003</v>
      </c>
      <c r="I2188">
        <v>0</v>
      </c>
      <c r="J2188">
        <v>0.27972200000000003</v>
      </c>
      <c r="K2188" s="2">
        <v>0.83333333333333304</v>
      </c>
      <c r="N2188" t="s">
        <v>45</v>
      </c>
      <c r="O2188" s="4">
        <f t="shared" si="34"/>
        <v>1</v>
      </c>
      <c r="Q2188" s="3">
        <v>1.21545869E-2</v>
      </c>
    </row>
    <row r="2189" spans="1:17" x14ac:dyDescent="0.2">
      <c r="A2189" s="1">
        <v>836000000000</v>
      </c>
      <c r="B2189" t="s">
        <v>130</v>
      </c>
      <c r="C2189" t="s">
        <v>2294</v>
      </c>
      <c r="D2189" t="s">
        <v>128</v>
      </c>
      <c r="E2189" s="4" t="str">
        <f>IF(SUMPRODUCT(--(NOT(ISERR(SEARCH({"c4","c3","c1","m4","m3","m2","m1","r3","r4","i2","cr1","hs1","g2"},D2189)))))&gt;0,"1","")</f>
        <v/>
      </c>
      <c r="F2189" t="s">
        <v>39</v>
      </c>
      <c r="G2189" t="s">
        <v>33</v>
      </c>
      <c r="H2189">
        <v>0.27972200000000003</v>
      </c>
      <c r="I2189">
        <v>0</v>
      </c>
      <c r="J2189">
        <v>0.27972200000000003</v>
      </c>
      <c r="K2189" s="2">
        <v>0.84745762711864403</v>
      </c>
      <c r="N2189" t="s">
        <v>45</v>
      </c>
      <c r="O2189" s="4">
        <f t="shared" si="34"/>
        <v>1</v>
      </c>
      <c r="Q2189" s="3">
        <v>1.21545869E-2</v>
      </c>
    </row>
    <row r="2190" spans="1:17" x14ac:dyDescent="0.2">
      <c r="A2190" s="1">
        <v>836000000000</v>
      </c>
      <c r="B2190" t="s">
        <v>130</v>
      </c>
      <c r="C2190" t="s">
        <v>2295</v>
      </c>
      <c r="D2190" t="s">
        <v>128</v>
      </c>
      <c r="E2190" s="4" t="str">
        <f>IF(SUMPRODUCT(--(NOT(ISERR(SEARCH({"c4","c3","c1","m4","m3","m2","m1","r3","r4","i2","cr1","hs1","g2"},D2190)))))&gt;0,"1","")</f>
        <v/>
      </c>
      <c r="F2190" t="s">
        <v>39</v>
      </c>
      <c r="G2190" t="s">
        <v>33</v>
      </c>
      <c r="H2190">
        <v>0.27972200000000003</v>
      </c>
      <c r="I2190">
        <v>0</v>
      </c>
      <c r="J2190">
        <v>0.27972200000000003</v>
      </c>
      <c r="K2190" s="2">
        <v>0.81967213114754101</v>
      </c>
      <c r="N2190" t="s">
        <v>45</v>
      </c>
      <c r="O2190" s="4">
        <f t="shared" si="34"/>
        <v>1</v>
      </c>
      <c r="Q2190" s="3">
        <v>1.21545869E-2</v>
      </c>
    </row>
    <row r="2191" spans="1:17" x14ac:dyDescent="0.2">
      <c r="A2191" s="1">
        <v>836000000000</v>
      </c>
      <c r="B2191" t="s">
        <v>130</v>
      </c>
      <c r="C2191" t="s">
        <v>2296</v>
      </c>
      <c r="D2191" t="s">
        <v>128</v>
      </c>
      <c r="E2191" s="4" t="str">
        <f>IF(SUMPRODUCT(--(NOT(ISERR(SEARCH({"c4","c3","c1","m4","m3","m2","m1","r3","r4","i2","cr1","hs1","g2"},D2191)))))&gt;0,"1","")</f>
        <v/>
      </c>
      <c r="F2191" t="s">
        <v>39</v>
      </c>
      <c r="G2191" t="s">
        <v>33</v>
      </c>
      <c r="H2191">
        <v>0.27972200000000003</v>
      </c>
      <c r="I2191">
        <v>0</v>
      </c>
      <c r="J2191">
        <v>0.27972200000000003</v>
      </c>
      <c r="K2191" s="2">
        <v>0.83333333333333304</v>
      </c>
      <c r="N2191" t="s">
        <v>45</v>
      </c>
      <c r="O2191" s="4">
        <f t="shared" si="34"/>
        <v>1</v>
      </c>
      <c r="Q2191" s="3">
        <v>1.21545869E-2</v>
      </c>
    </row>
    <row r="2192" spans="1:17" x14ac:dyDescent="0.2">
      <c r="A2192" s="1">
        <v>836000000000</v>
      </c>
      <c r="B2192" t="s">
        <v>130</v>
      </c>
      <c r="C2192" t="s">
        <v>2297</v>
      </c>
      <c r="D2192" t="s">
        <v>128</v>
      </c>
      <c r="E2192" s="4" t="str">
        <f>IF(SUMPRODUCT(--(NOT(ISERR(SEARCH({"c4","c3","c1","m4","m3","m2","m1","r3","r4","i2","cr1","hs1","g2"},D2192)))))&gt;0,"1","")</f>
        <v/>
      </c>
      <c r="F2192" t="s">
        <v>39</v>
      </c>
      <c r="G2192" t="s">
        <v>33</v>
      </c>
      <c r="H2192">
        <v>0.27972200000000003</v>
      </c>
      <c r="I2192">
        <v>0</v>
      </c>
      <c r="J2192">
        <v>0.27972200000000003</v>
      </c>
      <c r="K2192" s="2">
        <v>0.83333333333333304</v>
      </c>
      <c r="N2192" t="s">
        <v>45</v>
      </c>
      <c r="O2192" s="4">
        <f t="shared" si="34"/>
        <v>1</v>
      </c>
      <c r="Q2192" s="3">
        <v>1.21545869E-2</v>
      </c>
    </row>
    <row r="2193" spans="1:17" x14ac:dyDescent="0.2">
      <c r="A2193" s="1">
        <v>836000000000</v>
      </c>
      <c r="B2193" t="s">
        <v>130</v>
      </c>
      <c r="C2193" t="s">
        <v>2298</v>
      </c>
      <c r="D2193" t="s">
        <v>128</v>
      </c>
      <c r="E2193" s="4" t="str">
        <f>IF(SUMPRODUCT(--(NOT(ISERR(SEARCH({"c4","c3","c1","m4","m3","m2","m1","r3","r4","i2","cr1","hs1","g2"},D2193)))))&gt;0,"1","")</f>
        <v/>
      </c>
      <c r="F2193" t="s">
        <v>39</v>
      </c>
      <c r="G2193" t="s">
        <v>33</v>
      </c>
      <c r="H2193">
        <v>0.27972200000000003</v>
      </c>
      <c r="I2193">
        <v>0</v>
      </c>
      <c r="J2193">
        <v>0.27972200000000003</v>
      </c>
      <c r="K2193" s="2">
        <v>0.999999999999999</v>
      </c>
      <c r="N2193" t="s">
        <v>45</v>
      </c>
      <c r="O2193" s="4">
        <f t="shared" si="34"/>
        <v>1</v>
      </c>
      <c r="Q2193" s="3">
        <v>1.21545869E-2</v>
      </c>
    </row>
    <row r="2194" spans="1:17" x14ac:dyDescent="0.2">
      <c r="A2194" s="1">
        <v>836000000000</v>
      </c>
      <c r="B2194" t="s">
        <v>130</v>
      </c>
      <c r="C2194" t="s">
        <v>2299</v>
      </c>
      <c r="D2194" t="s">
        <v>128</v>
      </c>
      <c r="E2194" s="4" t="str">
        <f>IF(SUMPRODUCT(--(NOT(ISERR(SEARCH({"c4","c3","c1","m4","m3","m2","m1","r3","r4","i2","cr1","hs1","g2"},D2194)))))&gt;0,"1","")</f>
        <v/>
      </c>
      <c r="F2194" t="s">
        <v>39</v>
      </c>
      <c r="G2194" t="s">
        <v>33</v>
      </c>
      <c r="H2194">
        <v>0.27972200000000003</v>
      </c>
      <c r="I2194">
        <v>0</v>
      </c>
      <c r="J2194">
        <v>0.27972200000000003</v>
      </c>
      <c r="K2194" s="2">
        <v>0.84745762711864403</v>
      </c>
      <c r="N2194" t="s">
        <v>45</v>
      </c>
      <c r="O2194" s="4">
        <f t="shared" si="34"/>
        <v>1</v>
      </c>
      <c r="Q2194" s="3">
        <v>1.21545869E-2</v>
      </c>
    </row>
    <row r="2195" spans="1:17" x14ac:dyDescent="0.2">
      <c r="A2195" s="1">
        <v>836000000000</v>
      </c>
      <c r="B2195" t="s">
        <v>130</v>
      </c>
      <c r="C2195" t="s">
        <v>2300</v>
      </c>
      <c r="D2195" t="s">
        <v>128</v>
      </c>
      <c r="E2195" s="4" t="str">
        <f>IF(SUMPRODUCT(--(NOT(ISERR(SEARCH({"c4","c3","c1","m4","m3","m2","m1","r3","r4","i2","cr1","hs1","g2"},D2195)))))&gt;0,"1","")</f>
        <v/>
      </c>
      <c r="F2195" t="s">
        <v>39</v>
      </c>
      <c r="G2195" t="s">
        <v>33</v>
      </c>
      <c r="H2195">
        <v>0.27972200000000003</v>
      </c>
      <c r="I2195">
        <v>0</v>
      </c>
      <c r="J2195">
        <v>0.27972200000000003</v>
      </c>
      <c r="K2195" s="2">
        <v>0.98360655737705005</v>
      </c>
      <c r="N2195" t="s">
        <v>45</v>
      </c>
      <c r="O2195" s="4">
        <f t="shared" si="34"/>
        <v>1</v>
      </c>
      <c r="Q2195" s="3">
        <v>1.21545869E-2</v>
      </c>
    </row>
    <row r="2196" spans="1:17" x14ac:dyDescent="0.2">
      <c r="A2196" s="1">
        <v>836000000000</v>
      </c>
      <c r="B2196" t="s">
        <v>130</v>
      </c>
      <c r="C2196" t="s">
        <v>2301</v>
      </c>
      <c r="D2196" t="s">
        <v>128</v>
      </c>
      <c r="E2196" s="4" t="str">
        <f>IF(SUMPRODUCT(--(NOT(ISERR(SEARCH({"c4","c3","c1","m4","m3","m2","m1","r3","r4","i2","cr1","hs1","g2"},D2196)))))&gt;0,"1","")</f>
        <v/>
      </c>
      <c r="F2196" t="s">
        <v>39</v>
      </c>
      <c r="G2196" t="s">
        <v>33</v>
      </c>
      <c r="H2196">
        <v>0.27972200000000003</v>
      </c>
      <c r="I2196">
        <v>0</v>
      </c>
      <c r="J2196">
        <v>0.27972200000000003</v>
      </c>
      <c r="K2196" s="2">
        <v>0.83333333333333304</v>
      </c>
      <c r="N2196" t="s">
        <v>45</v>
      </c>
      <c r="O2196" s="4">
        <f t="shared" si="34"/>
        <v>1</v>
      </c>
      <c r="Q2196" s="3">
        <v>1.21545869E-2</v>
      </c>
    </row>
    <row r="2197" spans="1:17" x14ac:dyDescent="0.2">
      <c r="A2197" s="1">
        <v>836000000000</v>
      </c>
      <c r="B2197" t="s">
        <v>130</v>
      </c>
      <c r="C2197" t="s">
        <v>2302</v>
      </c>
      <c r="D2197" t="s">
        <v>128</v>
      </c>
      <c r="E2197" s="4" t="str">
        <f>IF(SUMPRODUCT(--(NOT(ISERR(SEARCH({"c4","c3","c1","m4","m3","m2","m1","r3","r4","i2","cr1","hs1","g2"},D2197)))))&gt;0,"1","")</f>
        <v/>
      </c>
      <c r="F2197" t="s">
        <v>39</v>
      </c>
      <c r="G2197" t="s">
        <v>33</v>
      </c>
      <c r="H2197">
        <v>0.27972200000000003</v>
      </c>
      <c r="I2197">
        <v>0</v>
      </c>
      <c r="J2197">
        <v>0.27972200000000003</v>
      </c>
      <c r="K2197" s="2">
        <v>0.84745762711864403</v>
      </c>
      <c r="N2197" t="s">
        <v>45</v>
      </c>
      <c r="O2197" s="4">
        <f t="shared" si="34"/>
        <v>1</v>
      </c>
      <c r="Q2197" s="3">
        <v>1.21545869E-2</v>
      </c>
    </row>
    <row r="2198" spans="1:17" x14ac:dyDescent="0.2">
      <c r="A2198" s="1">
        <v>836000000000</v>
      </c>
      <c r="B2198" t="s">
        <v>130</v>
      </c>
      <c r="C2198" t="s">
        <v>2303</v>
      </c>
      <c r="D2198" t="s">
        <v>128</v>
      </c>
      <c r="E2198" s="4" t="str">
        <f>IF(SUMPRODUCT(--(NOT(ISERR(SEARCH({"c4","c3","c1","m4","m3","m2","m1","r3","r4","i2","cr1","hs1","g2"},D2198)))))&gt;0,"1","")</f>
        <v/>
      </c>
      <c r="F2198" t="s">
        <v>39</v>
      </c>
      <c r="G2198" t="s">
        <v>33</v>
      </c>
      <c r="H2198">
        <v>0.27972200000000003</v>
      </c>
      <c r="I2198">
        <v>0</v>
      </c>
      <c r="J2198">
        <v>0.27972200000000003</v>
      </c>
      <c r="K2198" s="2">
        <v>0.84745762711864403</v>
      </c>
      <c r="N2198" t="s">
        <v>45</v>
      </c>
      <c r="O2198" s="4">
        <f t="shared" si="34"/>
        <v>1</v>
      </c>
      <c r="Q2198" s="3">
        <v>1.21545869E-2</v>
      </c>
    </row>
    <row r="2199" spans="1:17" x14ac:dyDescent="0.2">
      <c r="A2199" s="1">
        <v>836000000000</v>
      </c>
      <c r="B2199" t="s">
        <v>130</v>
      </c>
      <c r="C2199" t="s">
        <v>2304</v>
      </c>
      <c r="D2199" t="s">
        <v>128</v>
      </c>
      <c r="E2199" s="4" t="str">
        <f>IF(SUMPRODUCT(--(NOT(ISERR(SEARCH({"c4","c3","c1","m4","m3","m2","m1","r3","r4","i2","cr1","hs1","g2"},D2199)))))&gt;0,"1","")</f>
        <v/>
      </c>
      <c r="F2199" t="s">
        <v>39</v>
      </c>
      <c r="G2199" t="s">
        <v>33</v>
      </c>
      <c r="H2199">
        <v>0.27972200000000003</v>
      </c>
      <c r="I2199">
        <v>0</v>
      </c>
      <c r="J2199">
        <v>0.27972200000000003</v>
      </c>
      <c r="K2199" s="2">
        <v>0.999999999999999</v>
      </c>
      <c r="N2199" t="s">
        <v>45</v>
      </c>
      <c r="O2199" s="4">
        <f t="shared" si="34"/>
        <v>1</v>
      </c>
      <c r="Q2199" s="3">
        <v>1.21545869E-2</v>
      </c>
    </row>
    <row r="2200" spans="1:17" x14ac:dyDescent="0.2">
      <c r="A2200" s="1">
        <v>836000000000</v>
      </c>
      <c r="B2200" t="s">
        <v>130</v>
      </c>
      <c r="C2200" t="s">
        <v>2305</v>
      </c>
      <c r="D2200" t="s">
        <v>128</v>
      </c>
      <c r="E2200" s="4" t="str">
        <f>IF(SUMPRODUCT(--(NOT(ISERR(SEARCH({"c4","c3","c1","m4","m3","m2","m1","r3","r4","i2","cr1","hs1","g2"},D2200)))))&gt;0,"1","")</f>
        <v/>
      </c>
      <c r="F2200" t="s">
        <v>39</v>
      </c>
      <c r="G2200" t="s">
        <v>33</v>
      </c>
      <c r="H2200">
        <v>0.27972200000000003</v>
      </c>
      <c r="I2200">
        <v>0</v>
      </c>
      <c r="J2200">
        <v>0.27972200000000003</v>
      </c>
      <c r="K2200" s="2">
        <v>0.98360655737704905</v>
      </c>
      <c r="N2200" t="s">
        <v>45</v>
      </c>
      <c r="O2200" s="4">
        <f t="shared" si="34"/>
        <v>1</v>
      </c>
      <c r="Q2200" s="3">
        <v>1.21545869E-2</v>
      </c>
    </row>
    <row r="2201" spans="1:17" x14ac:dyDescent="0.2">
      <c r="A2201" s="1">
        <v>836000000000</v>
      </c>
      <c r="B2201" t="s">
        <v>130</v>
      </c>
      <c r="C2201" t="s">
        <v>2306</v>
      </c>
      <c r="D2201" t="s">
        <v>128</v>
      </c>
      <c r="E2201" s="4" t="str">
        <f>IF(SUMPRODUCT(--(NOT(ISERR(SEARCH({"c4","c3","c1","m4","m3","m2","m1","r3","r4","i2","cr1","hs1","g2"},D2201)))))&gt;0,"1","")</f>
        <v/>
      </c>
      <c r="F2201" t="s">
        <v>39</v>
      </c>
      <c r="G2201" t="s">
        <v>33</v>
      </c>
      <c r="H2201">
        <v>0.27972200000000003</v>
      </c>
      <c r="I2201">
        <v>0</v>
      </c>
      <c r="J2201">
        <v>0.27972200000000003</v>
      </c>
      <c r="K2201" s="2">
        <v>0.83333333333333304</v>
      </c>
      <c r="N2201" t="s">
        <v>45</v>
      </c>
      <c r="O2201" s="4">
        <f t="shared" si="34"/>
        <v>1</v>
      </c>
      <c r="Q2201" s="3">
        <v>1.21545869E-2</v>
      </c>
    </row>
    <row r="2202" spans="1:17" x14ac:dyDescent="0.2">
      <c r="A2202" s="1">
        <v>836000000000</v>
      </c>
      <c r="B2202" t="s">
        <v>130</v>
      </c>
      <c r="C2202" t="s">
        <v>2307</v>
      </c>
      <c r="D2202" t="s">
        <v>128</v>
      </c>
      <c r="E2202" s="4" t="str">
        <f>IF(SUMPRODUCT(--(NOT(ISERR(SEARCH({"c4","c3","c1","m4","m3","m2","m1","r3","r4","i2","cr1","hs1","g2"},D2202)))))&gt;0,"1","")</f>
        <v/>
      </c>
      <c r="F2202" t="s">
        <v>39</v>
      </c>
      <c r="G2202" t="s">
        <v>33</v>
      </c>
      <c r="H2202">
        <v>0.27972200000000003</v>
      </c>
      <c r="I2202">
        <v>0</v>
      </c>
      <c r="J2202">
        <v>0.27972200000000003</v>
      </c>
      <c r="K2202" s="2">
        <v>0.999999999999999</v>
      </c>
      <c r="N2202" t="s">
        <v>45</v>
      </c>
      <c r="O2202" s="4">
        <f t="shared" si="34"/>
        <v>1</v>
      </c>
      <c r="Q2202" s="3">
        <v>1.21545869E-2</v>
      </c>
    </row>
    <row r="2203" spans="1:17" x14ac:dyDescent="0.2">
      <c r="A2203" s="1">
        <v>836000000000</v>
      </c>
      <c r="B2203" t="s">
        <v>130</v>
      </c>
      <c r="C2203" t="s">
        <v>2308</v>
      </c>
      <c r="D2203" t="s">
        <v>128</v>
      </c>
      <c r="E2203" s="4" t="str">
        <f>IF(SUMPRODUCT(--(NOT(ISERR(SEARCH({"c4","c3","c1","m4","m3","m2","m1","r3","r4","i2","cr1","hs1","g2"},D2203)))))&gt;0,"1","")</f>
        <v/>
      </c>
      <c r="F2203" t="s">
        <v>39</v>
      </c>
      <c r="G2203" t="s">
        <v>33</v>
      </c>
      <c r="H2203">
        <v>0.27972200000000003</v>
      </c>
      <c r="I2203">
        <v>0</v>
      </c>
      <c r="J2203">
        <v>0.27972200000000003</v>
      </c>
      <c r="K2203" s="2">
        <v>0.83333333333333304</v>
      </c>
      <c r="N2203" t="s">
        <v>45</v>
      </c>
      <c r="O2203" s="4">
        <f t="shared" si="34"/>
        <v>1</v>
      </c>
      <c r="Q2203" s="3">
        <v>1.21545869E-2</v>
      </c>
    </row>
    <row r="2204" spans="1:17" x14ac:dyDescent="0.2">
      <c r="A2204" s="1">
        <v>836000000000</v>
      </c>
      <c r="B2204" t="s">
        <v>130</v>
      </c>
      <c r="C2204" t="s">
        <v>2309</v>
      </c>
      <c r="D2204" t="s">
        <v>128</v>
      </c>
      <c r="E2204" s="4" t="str">
        <f>IF(SUMPRODUCT(--(NOT(ISERR(SEARCH({"c4","c3","c1","m4","m3","m2","m1","r3","r4","i2","cr1","hs1","g2"},D2204)))))&gt;0,"1","")</f>
        <v/>
      </c>
      <c r="F2204" t="s">
        <v>39</v>
      </c>
      <c r="G2204" t="s">
        <v>33</v>
      </c>
      <c r="H2204">
        <v>0.27972200000000003</v>
      </c>
      <c r="I2204">
        <v>0</v>
      </c>
      <c r="J2204">
        <v>0.27972200000000003</v>
      </c>
      <c r="K2204" s="2">
        <v>0.84745762711864403</v>
      </c>
      <c r="N2204" t="s">
        <v>45</v>
      </c>
      <c r="O2204" s="4">
        <f t="shared" si="34"/>
        <v>1</v>
      </c>
      <c r="Q2204" s="3">
        <v>1.21545869E-2</v>
      </c>
    </row>
    <row r="2205" spans="1:17" x14ac:dyDescent="0.2">
      <c r="A2205" s="1">
        <v>836000000000</v>
      </c>
      <c r="B2205" t="s">
        <v>130</v>
      </c>
      <c r="C2205" t="s">
        <v>2310</v>
      </c>
      <c r="D2205" t="s">
        <v>128</v>
      </c>
      <c r="E2205" s="4" t="str">
        <f>IF(SUMPRODUCT(--(NOT(ISERR(SEARCH({"c4","c3","c1","m4","m3","m2","m1","r3","r4","i2","cr1","hs1","g2"},D2205)))))&gt;0,"1","")</f>
        <v/>
      </c>
      <c r="F2205" t="s">
        <v>39</v>
      </c>
      <c r="G2205" t="s">
        <v>33</v>
      </c>
      <c r="H2205">
        <v>0.27944400000000003</v>
      </c>
      <c r="I2205">
        <v>0</v>
      </c>
      <c r="J2205">
        <v>0.27944400000000003</v>
      </c>
      <c r="K2205" s="2">
        <v>0.81967213114754101</v>
      </c>
      <c r="N2205" t="s">
        <v>45</v>
      </c>
      <c r="O2205" s="4">
        <f t="shared" si="34"/>
        <v>1</v>
      </c>
      <c r="Q2205" s="3">
        <v>1.21425071E-2</v>
      </c>
    </row>
    <row r="2206" spans="1:17" x14ac:dyDescent="0.2">
      <c r="A2206" s="1">
        <v>836000000000</v>
      </c>
      <c r="B2206" t="s">
        <v>130</v>
      </c>
      <c r="C2206" t="s">
        <v>2311</v>
      </c>
      <c r="D2206" t="s">
        <v>128</v>
      </c>
      <c r="E2206" s="4" t="str">
        <f>IF(SUMPRODUCT(--(NOT(ISERR(SEARCH({"c4","c3","c1","m4","m3","m2","m1","r3","r4","i2","cr1","hs1","g2"},D2206)))))&gt;0,"1","")</f>
        <v/>
      </c>
      <c r="F2206" t="s">
        <v>39</v>
      </c>
      <c r="G2206" t="s">
        <v>33</v>
      </c>
      <c r="H2206">
        <v>0.27944400000000003</v>
      </c>
      <c r="I2206">
        <v>0</v>
      </c>
      <c r="J2206">
        <v>0.27944400000000003</v>
      </c>
      <c r="K2206" s="2">
        <v>0.81967213114754101</v>
      </c>
      <c r="N2206" t="s">
        <v>45</v>
      </c>
      <c r="O2206" s="4">
        <f t="shared" si="34"/>
        <v>1</v>
      </c>
      <c r="Q2206" s="3">
        <v>1.21425071E-2</v>
      </c>
    </row>
    <row r="2207" spans="1:17" x14ac:dyDescent="0.2">
      <c r="A2207" s="1">
        <v>836000000000</v>
      </c>
      <c r="B2207" t="s">
        <v>130</v>
      </c>
      <c r="C2207" t="s">
        <v>2312</v>
      </c>
      <c r="D2207" t="s">
        <v>128</v>
      </c>
      <c r="E2207" s="4" t="str">
        <f>IF(SUMPRODUCT(--(NOT(ISERR(SEARCH({"c4","c3","c1","m4","m3","m2","m1","r3","r4","i2","cr1","hs1","g2"},D2207)))))&gt;0,"1","")</f>
        <v/>
      </c>
      <c r="F2207" t="s">
        <v>39</v>
      </c>
      <c r="G2207" t="s">
        <v>33</v>
      </c>
      <c r="H2207">
        <v>0.27944400000000003</v>
      </c>
      <c r="I2207">
        <v>0</v>
      </c>
      <c r="J2207">
        <v>0.27944400000000003</v>
      </c>
      <c r="K2207" s="2">
        <v>0.81967213114754101</v>
      </c>
      <c r="N2207" t="s">
        <v>45</v>
      </c>
      <c r="O2207" s="4">
        <f t="shared" si="34"/>
        <v>1</v>
      </c>
      <c r="Q2207" s="3">
        <v>1.21425071E-2</v>
      </c>
    </row>
    <row r="2208" spans="1:17" x14ac:dyDescent="0.2">
      <c r="A2208" s="1">
        <v>836000000000</v>
      </c>
      <c r="B2208" t="s">
        <v>130</v>
      </c>
      <c r="C2208" t="s">
        <v>2313</v>
      </c>
      <c r="D2208" t="s">
        <v>128</v>
      </c>
      <c r="E2208" s="4" t="str">
        <f>IF(SUMPRODUCT(--(NOT(ISERR(SEARCH({"c4","c3","c1","m4","m3","m2","m1","r3","r4","i2","cr1","hs1","g2"},D2208)))))&gt;0,"1","")</f>
        <v/>
      </c>
      <c r="F2208" t="s">
        <v>39</v>
      </c>
      <c r="G2208" t="s">
        <v>33</v>
      </c>
      <c r="H2208">
        <v>0.27944400000000003</v>
      </c>
      <c r="I2208">
        <v>0</v>
      </c>
      <c r="J2208">
        <v>0.27944400000000003</v>
      </c>
      <c r="K2208" s="2">
        <v>0.83333333333333304</v>
      </c>
      <c r="N2208" t="s">
        <v>45</v>
      </c>
      <c r="O2208" s="4">
        <f t="shared" si="34"/>
        <v>1</v>
      </c>
      <c r="Q2208" s="3">
        <v>1.21425071E-2</v>
      </c>
    </row>
    <row r="2209" spans="1:23" x14ac:dyDescent="0.2">
      <c r="A2209" s="1">
        <v>836000000000</v>
      </c>
      <c r="B2209" t="s">
        <v>130</v>
      </c>
      <c r="C2209" t="s">
        <v>2314</v>
      </c>
      <c r="D2209" t="s">
        <v>128</v>
      </c>
      <c r="E2209" s="4" t="str">
        <f>IF(SUMPRODUCT(--(NOT(ISERR(SEARCH({"c4","c3","c1","m4","m3","m2","m1","r3","r4","i2","cr1","hs1","g2"},D2209)))))&gt;0,"1","")</f>
        <v/>
      </c>
      <c r="F2209" t="s">
        <v>39</v>
      </c>
      <c r="G2209" t="s">
        <v>33</v>
      </c>
      <c r="H2209">
        <v>0.27944400000000003</v>
      </c>
      <c r="I2209">
        <v>0</v>
      </c>
      <c r="J2209">
        <v>0.27944400000000003</v>
      </c>
      <c r="K2209" s="2">
        <v>0.169491525423728</v>
      </c>
      <c r="N2209" t="s">
        <v>45</v>
      </c>
      <c r="O2209" s="4">
        <f t="shared" si="34"/>
        <v>1</v>
      </c>
      <c r="Q2209" s="3">
        <v>1.21425071E-2</v>
      </c>
    </row>
    <row r="2210" spans="1:23" x14ac:dyDescent="0.2">
      <c r="A2210" s="1">
        <v>836000000000</v>
      </c>
      <c r="B2210" t="s">
        <v>130</v>
      </c>
      <c r="C2210" t="s">
        <v>2315</v>
      </c>
      <c r="D2210" t="s">
        <v>128</v>
      </c>
      <c r="E2210" s="4" t="str">
        <f>IF(SUMPRODUCT(--(NOT(ISERR(SEARCH({"c4","c3","c1","m4","m3","m2","m1","r3","r4","i2","cr1","hs1","g2"},D2210)))))&gt;0,"1","")</f>
        <v/>
      </c>
      <c r="F2210" t="s">
        <v>39</v>
      </c>
      <c r="G2210" t="s">
        <v>33</v>
      </c>
      <c r="H2210">
        <v>0.27944400000000003</v>
      </c>
      <c r="I2210">
        <v>0</v>
      </c>
      <c r="J2210">
        <v>0.27944400000000003</v>
      </c>
      <c r="K2210" s="2">
        <v>0.83333333333333304</v>
      </c>
      <c r="N2210" t="s">
        <v>45</v>
      </c>
      <c r="O2210" s="4">
        <f t="shared" si="34"/>
        <v>1</v>
      </c>
      <c r="Q2210" s="3">
        <v>1.21425071E-2</v>
      </c>
    </row>
    <row r="2211" spans="1:23" x14ac:dyDescent="0.2">
      <c r="A2211" s="1">
        <v>836000000000</v>
      </c>
      <c r="B2211" t="s">
        <v>130</v>
      </c>
      <c r="C2211" t="s">
        <v>2316</v>
      </c>
      <c r="D2211" t="s">
        <v>128</v>
      </c>
      <c r="E2211" s="4" t="str">
        <f>IF(SUMPRODUCT(--(NOT(ISERR(SEARCH({"c4","c3","c1","m4","m3","m2","m1","r3","r4","i2","cr1","hs1","g2"},D2211)))))&gt;0,"1","")</f>
        <v/>
      </c>
      <c r="F2211" t="s">
        <v>39</v>
      </c>
      <c r="G2211" t="s">
        <v>33</v>
      </c>
      <c r="H2211">
        <v>0.27944400000000003</v>
      </c>
      <c r="I2211">
        <v>0</v>
      </c>
      <c r="J2211">
        <v>0.27944400000000003</v>
      </c>
      <c r="K2211" s="2">
        <v>0.999999999999999</v>
      </c>
      <c r="N2211" t="s">
        <v>45</v>
      </c>
      <c r="O2211" s="4">
        <f t="shared" si="34"/>
        <v>1</v>
      </c>
      <c r="Q2211" s="3">
        <v>1.21425071E-2</v>
      </c>
    </row>
    <row r="2212" spans="1:23" x14ac:dyDescent="0.2">
      <c r="A2212" s="1">
        <v>836000000000</v>
      </c>
      <c r="B2212" t="s">
        <v>130</v>
      </c>
      <c r="C2212" t="s">
        <v>2317</v>
      </c>
      <c r="D2212" t="s">
        <v>128</v>
      </c>
      <c r="E2212" s="4" t="str">
        <f>IF(SUMPRODUCT(--(NOT(ISERR(SEARCH({"c4","c3","c1","m4","m3","m2","m1","r3","r4","i2","cr1","hs1","g2"},D2212)))))&gt;0,"1","")</f>
        <v/>
      </c>
      <c r="F2212" t="s">
        <v>39</v>
      </c>
      <c r="G2212" t="s">
        <v>33</v>
      </c>
      <c r="H2212">
        <v>0.27944400000000003</v>
      </c>
      <c r="I2212">
        <v>0</v>
      </c>
      <c r="J2212">
        <v>0.27944400000000003</v>
      </c>
      <c r="K2212" s="2">
        <v>0.83333333333333304</v>
      </c>
      <c r="N2212" t="s">
        <v>45</v>
      </c>
      <c r="O2212" s="4">
        <f t="shared" si="34"/>
        <v>1</v>
      </c>
      <c r="Q2212" s="3">
        <v>1.21425071E-2</v>
      </c>
    </row>
    <row r="2213" spans="1:23" x14ac:dyDescent="0.2">
      <c r="A2213" s="1">
        <v>836000000000</v>
      </c>
      <c r="B2213" t="s">
        <v>130</v>
      </c>
      <c r="C2213" t="s">
        <v>2318</v>
      </c>
      <c r="D2213" t="s">
        <v>128</v>
      </c>
      <c r="E2213" s="4" t="str">
        <f>IF(SUMPRODUCT(--(NOT(ISERR(SEARCH({"c4","c3","c1","m4","m3","m2","m1","r3","r4","i2","cr1","hs1","g2"},D2213)))))&gt;0,"1","")</f>
        <v/>
      </c>
      <c r="F2213" t="s">
        <v>39</v>
      </c>
      <c r="G2213" t="s">
        <v>33</v>
      </c>
      <c r="H2213">
        <v>0.279167</v>
      </c>
      <c r="I2213">
        <v>0</v>
      </c>
      <c r="J2213">
        <v>0.279167</v>
      </c>
      <c r="K2213" s="2">
        <v>0.98360655737705005</v>
      </c>
      <c r="N2213" t="s">
        <v>45</v>
      </c>
      <c r="O2213" s="4">
        <f t="shared" si="34"/>
        <v>1</v>
      </c>
      <c r="Q2213" s="3">
        <v>1.2130470799999999E-2</v>
      </c>
    </row>
    <row r="2214" spans="1:23" x14ac:dyDescent="0.2">
      <c r="A2214" s="1">
        <v>836000000000</v>
      </c>
      <c r="B2214" t="s">
        <v>130</v>
      </c>
      <c r="C2214" t="s">
        <v>2319</v>
      </c>
      <c r="D2214" t="s">
        <v>128</v>
      </c>
      <c r="E2214" s="4" t="str">
        <f>IF(SUMPRODUCT(--(NOT(ISERR(SEARCH({"c4","c3","c1","m4","m3","m2","m1","r3","r4","i2","cr1","hs1","g2"},D2214)))))&gt;0,"1","")</f>
        <v/>
      </c>
      <c r="F2214" t="s">
        <v>39</v>
      </c>
      <c r="G2214" t="s">
        <v>33</v>
      </c>
      <c r="H2214">
        <v>0.278611</v>
      </c>
      <c r="I2214">
        <v>0</v>
      </c>
      <c r="J2214">
        <v>0.278611</v>
      </c>
      <c r="K2214" s="2">
        <v>0.83333333333333304</v>
      </c>
      <c r="N2214" t="s">
        <v>45</v>
      </c>
      <c r="O2214" s="4">
        <f t="shared" si="34"/>
        <v>1</v>
      </c>
      <c r="Q2214" s="3">
        <v>1.21063113E-2</v>
      </c>
    </row>
    <row r="2215" spans="1:23" x14ac:dyDescent="0.2">
      <c r="A2215" s="1">
        <v>836000000000</v>
      </c>
      <c r="B2215" t="s">
        <v>130</v>
      </c>
      <c r="C2215" t="s">
        <v>2320</v>
      </c>
      <c r="D2215" t="s">
        <v>80</v>
      </c>
      <c r="E2215" s="4" t="str">
        <f>IF(SUMPRODUCT(--(NOT(ISERR(SEARCH({"c4","c3","c1","m4","m3","m2","m1","r3","r4","i2","cr1","hs1","g2"},D2215)))))&gt;0,"1","")</f>
        <v>1</v>
      </c>
      <c r="F2215" t="s">
        <v>39</v>
      </c>
      <c r="G2215" t="s">
        <v>104</v>
      </c>
      <c r="H2215">
        <v>4.7222E-2</v>
      </c>
      <c r="I2215">
        <v>0</v>
      </c>
      <c r="J2215">
        <v>4.7222E-2</v>
      </c>
      <c r="K2215" s="2">
        <v>10.375</v>
      </c>
      <c r="N2215" t="s">
        <v>31</v>
      </c>
      <c r="O2215" s="4">
        <f t="shared" si="34"/>
        <v>1</v>
      </c>
      <c r="P2215" t="s">
        <v>81</v>
      </c>
      <c r="Q2215" s="3">
        <v>1.21062592E-2</v>
      </c>
      <c r="R2215" s="2">
        <v>20.75</v>
      </c>
    </row>
    <row r="2216" spans="1:23" x14ac:dyDescent="0.2">
      <c r="A2216" s="1">
        <v>836000000000</v>
      </c>
      <c r="B2216" t="s">
        <v>130</v>
      </c>
      <c r="C2216" t="s">
        <v>2321</v>
      </c>
      <c r="D2216" t="s">
        <v>122</v>
      </c>
      <c r="E2216" s="4" t="str">
        <f>IF(SUMPRODUCT(--(NOT(ISERR(SEARCH({"c4","c3","c1","m4","m3","m2","m1","r3","r4","i2","cr1","hs1","g2"},D2216)))))&gt;0,"1","")</f>
        <v/>
      </c>
      <c r="F2216" t="s">
        <v>39</v>
      </c>
      <c r="G2216" t="s">
        <v>33</v>
      </c>
      <c r="H2216">
        <v>2.8333000000000001E-2</v>
      </c>
      <c r="I2216">
        <v>0</v>
      </c>
      <c r="J2216">
        <v>2.8333000000000001E-2</v>
      </c>
      <c r="K2216" s="2">
        <v>6</v>
      </c>
      <c r="N2216" t="s">
        <v>31</v>
      </c>
      <c r="O2216" s="4">
        <f t="shared" si="34"/>
        <v>1</v>
      </c>
      <c r="P2216" t="s">
        <v>123</v>
      </c>
      <c r="Q2216" s="3">
        <v>1.1818908600000001E-2</v>
      </c>
      <c r="R2216" s="2">
        <v>12</v>
      </c>
      <c r="U2216" t="s">
        <v>124</v>
      </c>
      <c r="V2216" s="3">
        <v>1.7728362899999999E-2</v>
      </c>
      <c r="W2216" s="2">
        <v>24</v>
      </c>
    </row>
    <row r="2217" spans="1:23" x14ac:dyDescent="0.2">
      <c r="A2217" s="1">
        <v>836000000000</v>
      </c>
      <c r="B2217" t="s">
        <v>130</v>
      </c>
      <c r="C2217" t="s">
        <v>2322</v>
      </c>
      <c r="D2217" t="s">
        <v>128</v>
      </c>
      <c r="E2217" s="4" t="str">
        <f>IF(SUMPRODUCT(--(NOT(ISERR(SEARCH({"c4","c3","c1","m4","m3","m2","m1","r3","r4","i2","cr1","hs1","g2"},D2217)))))&gt;0,"1","")</f>
        <v/>
      </c>
      <c r="F2217" t="s">
        <v>39</v>
      </c>
      <c r="G2217" t="s">
        <v>33</v>
      </c>
      <c r="H2217">
        <v>0.27166699999999999</v>
      </c>
      <c r="I2217">
        <v>0</v>
      </c>
      <c r="J2217">
        <v>0.27166699999999999</v>
      </c>
      <c r="K2217" s="2">
        <v>0.169491525423728</v>
      </c>
      <c r="N2217" t="s">
        <v>45</v>
      </c>
      <c r="O2217" s="4">
        <f t="shared" si="34"/>
        <v>1</v>
      </c>
      <c r="Q2217" s="3">
        <v>1.1804578E-2</v>
      </c>
    </row>
    <row r="2218" spans="1:23" x14ac:dyDescent="0.2">
      <c r="A2218" s="1">
        <v>836000000000</v>
      </c>
      <c r="B2218" t="s">
        <v>130</v>
      </c>
      <c r="C2218" t="s">
        <v>2323</v>
      </c>
      <c r="D2218" t="s">
        <v>128</v>
      </c>
      <c r="E2218" s="4" t="str">
        <f>IF(SUMPRODUCT(--(NOT(ISERR(SEARCH({"c4","c3","c1","m4","m3","m2","m1","r3","r4","i2","cr1","hs1","g2"},D2218)))))&gt;0,"1","")</f>
        <v/>
      </c>
      <c r="F2218" t="s">
        <v>39</v>
      </c>
      <c r="G2218" t="s">
        <v>33</v>
      </c>
      <c r="H2218">
        <v>0.27</v>
      </c>
      <c r="I2218">
        <v>0</v>
      </c>
      <c r="J2218">
        <v>0.27</v>
      </c>
      <c r="K2218" s="2">
        <v>0.16666666666666799</v>
      </c>
      <c r="N2218" t="s">
        <v>45</v>
      </c>
      <c r="O2218" s="4">
        <f t="shared" si="34"/>
        <v>1</v>
      </c>
      <c r="Q2218" s="3">
        <v>1.1732142900000001E-2</v>
      </c>
    </row>
    <row r="2219" spans="1:23" x14ac:dyDescent="0.2">
      <c r="A2219" s="1">
        <v>836000000000</v>
      </c>
      <c r="B2219" t="s">
        <v>130</v>
      </c>
      <c r="C2219" t="s">
        <v>2324</v>
      </c>
      <c r="D2219" t="s">
        <v>80</v>
      </c>
      <c r="E2219" s="4" t="str">
        <f>IF(SUMPRODUCT(--(NOT(ISERR(SEARCH({"c4","c3","c1","m4","m3","m2","m1","r3","r4","i2","cr1","hs1","g2"},D2219)))))&gt;0,"1","")</f>
        <v>1</v>
      </c>
      <c r="F2219" t="s">
        <v>39</v>
      </c>
      <c r="G2219" t="s">
        <v>30</v>
      </c>
      <c r="H2219">
        <v>4.6944E-2</v>
      </c>
      <c r="I2219">
        <v>0</v>
      </c>
      <c r="J2219">
        <v>4.6944E-2</v>
      </c>
      <c r="K2219" s="2">
        <v>28.389830508474599</v>
      </c>
      <c r="N2219" t="s">
        <v>31</v>
      </c>
      <c r="O2219" s="4">
        <f t="shared" si="34"/>
        <v>1</v>
      </c>
      <c r="P2219" t="s">
        <v>81</v>
      </c>
      <c r="Q2219" s="3">
        <v>1.15250314E-2</v>
      </c>
      <c r="R2219" s="2">
        <v>56.779661016949198</v>
      </c>
    </row>
    <row r="2220" spans="1:23" x14ac:dyDescent="0.2">
      <c r="A2220" s="1">
        <v>836000000000</v>
      </c>
      <c r="B2220" t="s">
        <v>130</v>
      </c>
      <c r="C2220" t="s">
        <v>2325</v>
      </c>
      <c r="D2220" t="s">
        <v>80</v>
      </c>
      <c r="E2220" s="4" t="str">
        <f>IF(SUMPRODUCT(--(NOT(ISERR(SEARCH({"c4","c3","c1","m4","m3","m2","m1","r3","r4","i2","cr1","hs1","g2"},D2220)))))&gt;0,"1","")</f>
        <v>1</v>
      </c>
      <c r="F2220" t="s">
        <v>39</v>
      </c>
      <c r="G2220" t="s">
        <v>104</v>
      </c>
      <c r="H2220">
        <v>4.3888999999999997E-2</v>
      </c>
      <c r="I2220">
        <v>0</v>
      </c>
      <c r="J2220">
        <v>4.3888999999999997E-2</v>
      </c>
      <c r="K2220" s="2">
        <v>16.0833333333333</v>
      </c>
      <c r="N2220" t="s">
        <v>31</v>
      </c>
      <c r="O2220" s="4">
        <f t="shared" si="34"/>
        <v>1</v>
      </c>
      <c r="P2220" t="s">
        <v>81</v>
      </c>
      <c r="Q2220" s="3">
        <v>1.12517811E-2</v>
      </c>
      <c r="R2220" s="2">
        <v>32.1666666666666</v>
      </c>
    </row>
    <row r="2221" spans="1:23" x14ac:dyDescent="0.2">
      <c r="A2221" s="1">
        <v>836000000000</v>
      </c>
      <c r="B2221" t="s">
        <v>130</v>
      </c>
      <c r="C2221" t="s">
        <v>2326</v>
      </c>
      <c r="D2221" t="s">
        <v>80</v>
      </c>
      <c r="E2221" s="4" t="str">
        <f>IF(SUMPRODUCT(--(NOT(ISERR(SEARCH({"c4","c3","c1","m4","m3","m2","m1","r3","r4","i2","cr1","hs1","g2"},D2221)))))&gt;0,"1","")</f>
        <v>1</v>
      </c>
      <c r="F2221" t="s">
        <v>39</v>
      </c>
      <c r="G2221" t="s">
        <v>30</v>
      </c>
      <c r="H2221">
        <v>4.4999999999999998E-2</v>
      </c>
      <c r="I2221">
        <v>0</v>
      </c>
      <c r="J2221">
        <v>4.4999999999999998E-2</v>
      </c>
      <c r="K2221" s="2">
        <v>16.875</v>
      </c>
      <c r="N2221" t="s">
        <v>31</v>
      </c>
      <c r="O2221" s="4">
        <f t="shared" si="34"/>
        <v>1</v>
      </c>
      <c r="P2221" t="s">
        <v>81</v>
      </c>
      <c r="Q2221" s="3">
        <v>1.10477679E-2</v>
      </c>
      <c r="R2221" s="2">
        <v>33.75</v>
      </c>
    </row>
    <row r="2222" spans="1:23" x14ac:dyDescent="0.2">
      <c r="A2222" s="1">
        <v>836000000000</v>
      </c>
      <c r="B2222" t="s">
        <v>130</v>
      </c>
      <c r="C2222" t="s">
        <v>2327</v>
      </c>
      <c r="D2222" t="s">
        <v>122</v>
      </c>
      <c r="E2222" s="4" t="str">
        <f>IF(SUMPRODUCT(--(NOT(ISERR(SEARCH({"c4","c3","c1","m4","m3","m2","m1","r3","r4","i2","cr1","hs1","g2"},D2222)))))&gt;0,"1","")</f>
        <v/>
      </c>
      <c r="F2222" t="s">
        <v>39</v>
      </c>
      <c r="G2222" t="s">
        <v>33</v>
      </c>
      <c r="H2222">
        <v>2.6110999999999999E-2</v>
      </c>
      <c r="I2222">
        <v>0</v>
      </c>
      <c r="J2222">
        <v>2.6110999999999999E-2</v>
      </c>
      <c r="K2222" s="2">
        <v>4</v>
      </c>
      <c r="N2222" t="s">
        <v>31</v>
      </c>
      <c r="O2222" s="4">
        <f t="shared" si="34"/>
        <v>1</v>
      </c>
      <c r="P2222" t="s">
        <v>123</v>
      </c>
      <c r="Q2222" s="3">
        <v>1.08920171E-2</v>
      </c>
      <c r="R2222" s="2">
        <v>8</v>
      </c>
      <c r="U2222" t="s">
        <v>124</v>
      </c>
      <c r="V2222" s="3">
        <v>1.6338025700000001E-2</v>
      </c>
      <c r="W2222" s="2">
        <v>16</v>
      </c>
    </row>
    <row r="2223" spans="1:23" x14ac:dyDescent="0.2">
      <c r="A2223" s="1">
        <v>836000000000</v>
      </c>
      <c r="B2223" t="s">
        <v>130</v>
      </c>
      <c r="C2223" t="s">
        <v>2328</v>
      </c>
      <c r="D2223" t="s">
        <v>80</v>
      </c>
      <c r="E2223" s="4" t="str">
        <f>IF(SUMPRODUCT(--(NOT(ISERR(SEARCH({"c4","c3","c1","m4","m3","m2","m1","r3","r4","i2","cr1","hs1","g2"},D2223)))))&gt;0,"1","")</f>
        <v>1</v>
      </c>
      <c r="F2223" t="s">
        <v>39</v>
      </c>
      <c r="G2223" t="s">
        <v>30</v>
      </c>
      <c r="H2223">
        <v>4.1667000000000003E-2</v>
      </c>
      <c r="I2223">
        <v>0</v>
      </c>
      <c r="J2223">
        <v>4.1667000000000003E-2</v>
      </c>
      <c r="K2223" s="2">
        <v>29.2916666666667</v>
      </c>
      <c r="N2223" t="s">
        <v>31</v>
      </c>
      <c r="O2223" s="4">
        <f t="shared" si="34"/>
        <v>1</v>
      </c>
      <c r="P2223" t="s">
        <v>81</v>
      </c>
      <c r="Q2223" s="3">
        <v>1.0229496500000001E-2</v>
      </c>
      <c r="R2223" s="2">
        <v>58.5833333333334</v>
      </c>
    </row>
    <row r="2224" spans="1:23" x14ac:dyDescent="0.2">
      <c r="A2224" s="1">
        <v>836000000000</v>
      </c>
      <c r="B2224" t="s">
        <v>130</v>
      </c>
      <c r="C2224" t="s">
        <v>2329</v>
      </c>
      <c r="D2224" t="s">
        <v>111</v>
      </c>
      <c r="E2224" s="4" t="str">
        <f>IF(SUMPRODUCT(--(NOT(ISERR(SEARCH({"c4","c3","c1","m4","m3","m2","m1","r3","r4","i2","cr1","hs1","g2"},D2224)))))&gt;0,"1","")</f>
        <v/>
      </c>
      <c r="F2224" t="s">
        <v>39</v>
      </c>
      <c r="G2224" t="s">
        <v>33</v>
      </c>
      <c r="H2224">
        <v>0.38888899999999998</v>
      </c>
      <c r="I2224">
        <v>0</v>
      </c>
      <c r="J2224">
        <v>0.38888899999999998</v>
      </c>
      <c r="K2224" s="2">
        <v>0.33333333333333498</v>
      </c>
      <c r="N2224" t="s">
        <v>45</v>
      </c>
      <c r="O2224" s="4">
        <f t="shared" si="34"/>
        <v>1</v>
      </c>
      <c r="Q2224" s="3">
        <v>9.8009286999999994E-3</v>
      </c>
    </row>
    <row r="2225" spans="1:28" x14ac:dyDescent="0.2">
      <c r="A2225" s="1">
        <v>836000000000</v>
      </c>
      <c r="B2225" t="s">
        <v>130</v>
      </c>
      <c r="C2225" t="s">
        <v>2330</v>
      </c>
      <c r="D2225" t="s">
        <v>80</v>
      </c>
      <c r="E2225" s="4" t="str">
        <f>IF(SUMPRODUCT(--(NOT(ISERR(SEARCH({"c4","c3","c1","m4","m3","m2","m1","r3","r4","i2","cr1","hs1","g2"},D2225)))))&gt;0,"1","")</f>
        <v>1</v>
      </c>
      <c r="F2225" t="s">
        <v>39</v>
      </c>
      <c r="G2225" t="s">
        <v>104</v>
      </c>
      <c r="H2225">
        <v>3.8056E-2</v>
      </c>
      <c r="I2225">
        <v>0</v>
      </c>
      <c r="J2225">
        <v>3.8056E-2</v>
      </c>
      <c r="K2225" s="2">
        <v>9.875</v>
      </c>
      <c r="N2225" t="s">
        <v>31</v>
      </c>
      <c r="O2225" s="4">
        <f t="shared" si="34"/>
        <v>1</v>
      </c>
      <c r="P2225" t="s">
        <v>81</v>
      </c>
      <c r="Q2225" s="3">
        <v>9.7563805E-3</v>
      </c>
      <c r="R2225" s="2">
        <v>19.75</v>
      </c>
    </row>
    <row r="2226" spans="1:28" x14ac:dyDescent="0.2">
      <c r="A2226" s="1">
        <v>836000000000</v>
      </c>
      <c r="B2226" t="s">
        <v>130</v>
      </c>
      <c r="C2226" t="s">
        <v>2331</v>
      </c>
      <c r="D2226" t="s">
        <v>107</v>
      </c>
      <c r="E2226" s="4" t="str">
        <f>IF(SUMPRODUCT(--(NOT(ISERR(SEARCH({"c4","c3","c1","m4","m3","m2","m1","r3","r4","i2","cr1","hs1","g2"},D2226)))))&gt;0,"1","")</f>
        <v/>
      </c>
      <c r="F2226" t="s">
        <v>39</v>
      </c>
      <c r="G2226" t="s">
        <v>38</v>
      </c>
      <c r="H2226">
        <v>0.16916700000000001</v>
      </c>
      <c r="I2226">
        <v>0</v>
      </c>
      <c r="J2226">
        <v>0.16916700000000001</v>
      </c>
      <c r="K2226" s="2">
        <v>1.5833333333333299</v>
      </c>
      <c r="N2226" t="s">
        <v>31</v>
      </c>
      <c r="O2226" s="4">
        <f t="shared" si="34"/>
        <v>1</v>
      </c>
      <c r="P2226" t="s">
        <v>110</v>
      </c>
      <c r="Q2226" s="3">
        <v>9.1883862000000007E-3</v>
      </c>
      <c r="R2226" s="2">
        <v>3.1666666666666599</v>
      </c>
      <c r="U2226" t="s">
        <v>113</v>
      </c>
      <c r="V2226" s="3">
        <v>1.6061299000000001E-2</v>
      </c>
      <c r="W2226" s="2">
        <v>3.1666666666666599</v>
      </c>
      <c r="Z2226" t="s">
        <v>111</v>
      </c>
      <c r="AA2226" s="3">
        <v>1.37458257E-2</v>
      </c>
      <c r="AB2226" s="2">
        <v>3.1666666666666599</v>
      </c>
    </row>
    <row r="2227" spans="1:28" x14ac:dyDescent="0.2">
      <c r="A2227" s="1">
        <v>836000000000</v>
      </c>
      <c r="B2227" t="s">
        <v>130</v>
      </c>
      <c r="C2227" t="s">
        <v>2332</v>
      </c>
      <c r="D2227" t="s">
        <v>80</v>
      </c>
      <c r="E2227" s="4" t="str">
        <f>IF(SUMPRODUCT(--(NOT(ISERR(SEARCH({"c4","c3","c1","m4","m3","m2","m1","r3","r4","i2","cr1","hs1","g2"},D2227)))))&gt;0,"1","")</f>
        <v>1</v>
      </c>
      <c r="F2227" t="s">
        <v>39</v>
      </c>
      <c r="G2227" t="s">
        <v>104</v>
      </c>
      <c r="H2227">
        <v>3.2778000000000002E-2</v>
      </c>
      <c r="I2227">
        <v>0</v>
      </c>
      <c r="J2227">
        <v>3.2778000000000002E-2</v>
      </c>
      <c r="K2227" s="2">
        <v>9.9583333333333304</v>
      </c>
      <c r="N2227" t="s">
        <v>31</v>
      </c>
      <c r="O2227" s="4">
        <f t="shared" si="34"/>
        <v>1</v>
      </c>
      <c r="P2227" t="s">
        <v>81</v>
      </c>
      <c r="Q2227" s="3">
        <v>8.4032645999999999E-3</v>
      </c>
      <c r="R2227" s="2">
        <v>19.9166666666666</v>
      </c>
    </row>
    <row r="2228" spans="1:28" x14ac:dyDescent="0.2">
      <c r="A2228" s="1">
        <v>836000000000</v>
      </c>
      <c r="B2228" t="s">
        <v>130</v>
      </c>
      <c r="C2228" t="s">
        <v>2333</v>
      </c>
      <c r="D2228" t="s">
        <v>80</v>
      </c>
      <c r="E2228" s="4" t="str">
        <f>IF(SUMPRODUCT(--(NOT(ISERR(SEARCH({"c4","c3","c1","m4","m3","m2","m1","r3","r4","i2","cr1","hs1","g2"},D2228)))))&gt;0,"1","")</f>
        <v>1</v>
      </c>
      <c r="F2228" t="s">
        <v>39</v>
      </c>
      <c r="G2228" t="s">
        <v>104</v>
      </c>
      <c r="H2228">
        <v>3.1944E-2</v>
      </c>
      <c r="I2228">
        <v>0</v>
      </c>
      <c r="J2228">
        <v>3.1944E-2</v>
      </c>
      <c r="K2228" s="2">
        <v>20.4583333333333</v>
      </c>
      <c r="N2228" t="s">
        <v>31</v>
      </c>
      <c r="O2228" s="4">
        <f t="shared" si="34"/>
        <v>1</v>
      </c>
      <c r="P2228" t="s">
        <v>81</v>
      </c>
      <c r="Q2228" s="3">
        <v>8.1894528999999997E-3</v>
      </c>
      <c r="R2228" s="2">
        <v>40.9166666666666</v>
      </c>
    </row>
    <row r="2229" spans="1:28" x14ac:dyDescent="0.2">
      <c r="A2229" s="1">
        <v>836000000000</v>
      </c>
      <c r="B2229" t="s">
        <v>130</v>
      </c>
      <c r="C2229" t="s">
        <v>2334</v>
      </c>
      <c r="D2229" t="s">
        <v>80</v>
      </c>
      <c r="E2229" s="4" t="str">
        <f>IF(SUMPRODUCT(--(NOT(ISERR(SEARCH({"c4","c3","c1","m4","m3","m2","m1","r3","r4","i2","cr1","hs1","g2"},D2229)))))&gt;0,"1","")</f>
        <v>1</v>
      </c>
      <c r="F2229" t="s">
        <v>39</v>
      </c>
      <c r="G2229" t="s">
        <v>87</v>
      </c>
      <c r="H2229">
        <v>2.9444000000000001E-2</v>
      </c>
      <c r="I2229">
        <v>0</v>
      </c>
      <c r="J2229">
        <v>2.9444000000000001E-2</v>
      </c>
      <c r="K2229" s="2">
        <v>23.375</v>
      </c>
      <c r="N2229" t="s">
        <v>31</v>
      </c>
      <c r="O2229" s="4">
        <f t="shared" si="34"/>
        <v>1</v>
      </c>
      <c r="P2229" t="s">
        <v>81</v>
      </c>
      <c r="Q2229" s="3">
        <v>7.420589E-3</v>
      </c>
      <c r="R2229" s="2">
        <v>46.75</v>
      </c>
    </row>
    <row r="2230" spans="1:28" x14ac:dyDescent="0.2">
      <c r="A2230" s="1">
        <v>836000000000</v>
      </c>
      <c r="B2230" t="s">
        <v>130</v>
      </c>
      <c r="C2230" t="s">
        <v>2335</v>
      </c>
      <c r="D2230" t="s">
        <v>94</v>
      </c>
      <c r="E2230" s="4" t="str">
        <f>IF(SUMPRODUCT(--(NOT(ISERR(SEARCH({"c4","c3","c1","m4","m3","m2","m1","r3","r4","i2","cr1","hs1","g2"},D2230)))))&gt;0,"1","")</f>
        <v/>
      </c>
      <c r="F2230" t="s">
        <v>39</v>
      </c>
      <c r="G2230" t="s">
        <v>95</v>
      </c>
      <c r="H2230">
        <v>1.6667000000000001E-2</v>
      </c>
      <c r="I2230">
        <v>0</v>
      </c>
      <c r="J2230">
        <v>1.6667000000000001E-2</v>
      </c>
      <c r="K2230" s="2">
        <v>0</v>
      </c>
      <c r="N2230" t="s">
        <v>45</v>
      </c>
      <c r="O2230" s="4">
        <f t="shared" si="34"/>
        <v>1</v>
      </c>
      <c r="Q2230" s="3">
        <v>6.0255172999999999E-3</v>
      </c>
    </row>
    <row r="2231" spans="1:28" x14ac:dyDescent="0.2">
      <c r="A2231" s="1">
        <v>836000000000</v>
      </c>
      <c r="B2231" t="s">
        <v>130</v>
      </c>
      <c r="C2231" t="s">
        <v>2336</v>
      </c>
      <c r="D2231" t="s">
        <v>80</v>
      </c>
      <c r="E2231" s="4" t="str">
        <f>IF(SUMPRODUCT(--(NOT(ISERR(SEARCH({"c4","c3","c1","m4","m3","m2","m1","r3","r4","i2","cr1","hs1","g2"},D2231)))))&gt;0,"1","")</f>
        <v>1</v>
      </c>
      <c r="F2231" t="s">
        <v>39</v>
      </c>
      <c r="G2231" t="s">
        <v>30</v>
      </c>
      <c r="H2231">
        <v>2.1111000000000001E-2</v>
      </c>
      <c r="I2231">
        <v>0</v>
      </c>
      <c r="J2231">
        <v>2.1111000000000001E-2</v>
      </c>
      <c r="K2231" s="2">
        <v>18.1666666666667</v>
      </c>
      <c r="N2231" t="s">
        <v>31</v>
      </c>
      <c r="O2231" s="4">
        <f t="shared" si="34"/>
        <v>1</v>
      </c>
      <c r="P2231" t="s">
        <v>81</v>
      </c>
      <c r="Q2231" s="3">
        <v>5.1828762000000004E-3</v>
      </c>
      <c r="R2231" s="2">
        <v>36.3333333333334</v>
      </c>
    </row>
    <row r="2232" spans="1:28" x14ac:dyDescent="0.2">
      <c r="A2232" s="1">
        <v>836000000000</v>
      </c>
      <c r="B2232" t="s">
        <v>130</v>
      </c>
      <c r="C2232" t="s">
        <v>2337</v>
      </c>
      <c r="D2232" t="s">
        <v>117</v>
      </c>
      <c r="E2232" s="4" t="str">
        <f>IF(SUMPRODUCT(--(NOT(ISERR(SEARCH({"c4","c3","c1","m4","m3","m2","m1","r3","r4","i2","cr1","hs1","g2"},D2232)))))&gt;0,"1","")</f>
        <v/>
      </c>
      <c r="F2232" t="s">
        <v>39</v>
      </c>
      <c r="G2232" t="s">
        <v>30</v>
      </c>
      <c r="H2232">
        <v>0.29444399999999998</v>
      </c>
      <c r="I2232">
        <v>0</v>
      </c>
      <c r="J2232">
        <v>0.29444399999999998</v>
      </c>
      <c r="K2232" s="2">
        <v>34</v>
      </c>
      <c r="N2232" t="s">
        <v>31</v>
      </c>
      <c r="O2232" s="4">
        <f t="shared" si="34"/>
        <v>1</v>
      </c>
      <c r="P2232" t="s">
        <v>112</v>
      </c>
      <c r="Q2232" s="3">
        <v>3.8382879E-3</v>
      </c>
      <c r="R2232" s="2">
        <v>34</v>
      </c>
    </row>
    <row r="2233" spans="1:28" x14ac:dyDescent="0.2">
      <c r="A2233" s="1">
        <v>836000000000</v>
      </c>
      <c r="B2233" t="s">
        <v>130</v>
      </c>
      <c r="C2233" t="s">
        <v>2338</v>
      </c>
      <c r="D2233" t="s">
        <v>117</v>
      </c>
      <c r="E2233" s="4" t="str">
        <f>IF(SUMPRODUCT(--(NOT(ISERR(SEARCH({"c4","c3","c1","m4","m3","m2","m1","r3","r4","i2","cr1","hs1","g2"},D2233)))))&gt;0,"1","")</f>
        <v/>
      </c>
      <c r="F2233" t="s">
        <v>39</v>
      </c>
      <c r="G2233" t="s">
        <v>30</v>
      </c>
      <c r="H2233">
        <v>0.23138900000000001</v>
      </c>
      <c r="I2233">
        <v>0</v>
      </c>
      <c r="J2233">
        <v>0.23138900000000001</v>
      </c>
      <c r="K2233" s="2">
        <v>38</v>
      </c>
      <c r="N2233" t="s">
        <v>31</v>
      </c>
      <c r="O2233" s="4">
        <f t="shared" si="34"/>
        <v>1</v>
      </c>
      <c r="P2233" t="s">
        <v>112</v>
      </c>
      <c r="Q2233" s="3">
        <v>3.0163209000000002E-3</v>
      </c>
      <c r="R2233" s="2">
        <v>38</v>
      </c>
    </row>
    <row r="2234" spans="1:28" x14ac:dyDescent="0.2">
      <c r="A2234" s="1">
        <v>836000000000</v>
      </c>
      <c r="B2234" t="s">
        <v>130</v>
      </c>
      <c r="C2234" t="s">
        <v>2339</v>
      </c>
      <c r="D2234" t="s">
        <v>111</v>
      </c>
      <c r="E2234" s="4" t="str">
        <f>IF(SUMPRODUCT(--(NOT(ISERR(SEARCH({"c4","c3","c1","m4","m3","m2","m1","r3","r4","i2","cr1","hs1","g2"},D2234)))))&gt;0,"1","")</f>
        <v/>
      </c>
      <c r="F2234" t="s">
        <v>39</v>
      </c>
      <c r="G2234" t="s">
        <v>33</v>
      </c>
      <c r="H2234">
        <v>7.6110999999999998E-2</v>
      </c>
      <c r="I2234">
        <v>0</v>
      </c>
      <c r="J2234">
        <v>7.6110999999999998E-2</v>
      </c>
      <c r="K2234" s="2">
        <v>12.1666666666667</v>
      </c>
      <c r="N2234" t="s">
        <v>31</v>
      </c>
      <c r="O2234" s="4">
        <f t="shared" si="34"/>
        <v>1</v>
      </c>
      <c r="P2234" t="s">
        <v>113</v>
      </c>
      <c r="Q2234" s="3">
        <v>9.5908919999999995E-4</v>
      </c>
      <c r="R2234" s="2">
        <v>12.1666666666667</v>
      </c>
    </row>
    <row r="2235" spans="1:28" x14ac:dyDescent="0.2">
      <c r="A2235" s="1">
        <v>836000000000</v>
      </c>
      <c r="B2235" t="s">
        <v>130</v>
      </c>
      <c r="C2235" t="s">
        <v>2340</v>
      </c>
      <c r="D2235" t="s">
        <v>111</v>
      </c>
      <c r="E2235" s="4" t="str">
        <f>IF(SUMPRODUCT(--(NOT(ISERR(SEARCH({"c4","c3","c1","m4","m3","m2","m1","r3","r4","i2","cr1","hs1","g2"},D2235)))))&gt;0,"1","")</f>
        <v/>
      </c>
      <c r="F2235" t="s">
        <v>39</v>
      </c>
      <c r="G2235" t="s">
        <v>33</v>
      </c>
      <c r="H2235">
        <v>3.5555999999999997E-2</v>
      </c>
      <c r="I2235">
        <v>0</v>
      </c>
      <c r="J2235">
        <v>3.5555999999999997E-2</v>
      </c>
      <c r="K2235" s="2">
        <v>26.8333333333333</v>
      </c>
      <c r="N2235" t="s">
        <v>31</v>
      </c>
      <c r="O2235" s="4">
        <f t="shared" si="34"/>
        <v>1</v>
      </c>
      <c r="P2235" t="s">
        <v>113</v>
      </c>
      <c r="Q2235" s="3">
        <v>4.4804790000000001E-4</v>
      </c>
      <c r="R2235" s="2">
        <v>26.8333333333333</v>
      </c>
    </row>
    <row r="2236" spans="1:28" x14ac:dyDescent="0.2">
      <c r="A2236" s="1">
        <v>836000000000</v>
      </c>
      <c r="B2236" t="s">
        <v>130</v>
      </c>
      <c r="C2236" t="s">
        <v>2341</v>
      </c>
      <c r="D2236" t="s">
        <v>111</v>
      </c>
      <c r="E2236" s="4" t="str">
        <f>IF(SUMPRODUCT(--(NOT(ISERR(SEARCH({"c4","c3","c1","m4","m3","m2","m1","r3","r4","i2","cr1","hs1","g2"},D2236)))))&gt;0,"1","")</f>
        <v/>
      </c>
      <c r="F2236" t="s">
        <v>39</v>
      </c>
      <c r="G2236" t="s">
        <v>33</v>
      </c>
      <c r="H2236">
        <v>3.1944E-2</v>
      </c>
      <c r="I2236">
        <v>0</v>
      </c>
      <c r="J2236">
        <v>3.1944E-2</v>
      </c>
      <c r="K2236" s="2">
        <v>31.5254237288136</v>
      </c>
      <c r="N2236" t="s">
        <v>31</v>
      </c>
      <c r="O2236" s="4">
        <f t="shared" si="34"/>
        <v>1</v>
      </c>
      <c r="P2236" t="s">
        <v>113</v>
      </c>
      <c r="Q2236" s="3">
        <v>4.0253240000000002E-4</v>
      </c>
      <c r="R2236" s="2">
        <v>31.5254237288136</v>
      </c>
    </row>
    <row r="2237" spans="1:28" x14ac:dyDescent="0.2">
      <c r="A2237" s="1">
        <v>836000000000</v>
      </c>
      <c r="B2237" t="s">
        <v>130</v>
      </c>
      <c r="C2237" t="s">
        <v>2342</v>
      </c>
      <c r="D2237" t="s">
        <v>111</v>
      </c>
      <c r="E2237" s="4" t="str">
        <f>IF(SUMPRODUCT(--(NOT(ISERR(SEARCH({"c4","c3","c1","m4","m3","m2","m1","r3","r4","i2","cr1","hs1","g2"},D2237)))))&gt;0,"1","")</f>
        <v/>
      </c>
      <c r="F2237" t="s">
        <v>39</v>
      </c>
      <c r="G2237" t="s">
        <v>33</v>
      </c>
      <c r="H2237">
        <v>3.1389E-2</v>
      </c>
      <c r="I2237">
        <v>0</v>
      </c>
      <c r="J2237">
        <v>3.1389E-2</v>
      </c>
      <c r="K2237" s="2">
        <v>29.482758620689701</v>
      </c>
      <c r="N2237" t="s">
        <v>31</v>
      </c>
      <c r="O2237" s="4">
        <f t="shared" si="34"/>
        <v>1</v>
      </c>
      <c r="P2237" t="s">
        <v>113</v>
      </c>
      <c r="Q2237" s="3">
        <v>3.9553880000000002E-4</v>
      </c>
      <c r="R2237" s="2">
        <v>29.482758620689701</v>
      </c>
    </row>
    <row r="2238" spans="1:28" x14ac:dyDescent="0.2">
      <c r="A2238" s="1">
        <v>836000000000</v>
      </c>
      <c r="B2238" t="s">
        <v>130</v>
      </c>
      <c r="C2238" t="s">
        <v>2343</v>
      </c>
      <c r="D2238" t="s">
        <v>111</v>
      </c>
      <c r="E2238" s="4" t="str">
        <f>IF(SUMPRODUCT(--(NOT(ISERR(SEARCH({"c4","c3","c1","m4","m3","m2","m1","r3","r4","i2","cr1","hs1","g2"},D2238)))))&gt;0,"1","")</f>
        <v/>
      </c>
      <c r="F2238" t="s">
        <v>39</v>
      </c>
      <c r="G2238" t="s">
        <v>33</v>
      </c>
      <c r="H2238">
        <v>3.0556E-2</v>
      </c>
      <c r="I2238">
        <v>0</v>
      </c>
      <c r="J2238">
        <v>3.0556E-2</v>
      </c>
      <c r="K2238" s="2">
        <v>32.241379310344797</v>
      </c>
      <c r="N2238" t="s">
        <v>31</v>
      </c>
      <c r="O2238" s="4">
        <f t="shared" si="34"/>
        <v>1</v>
      </c>
      <c r="P2238" t="s">
        <v>113</v>
      </c>
      <c r="Q2238" s="3">
        <v>3.8504199999999999E-4</v>
      </c>
      <c r="R2238" s="2">
        <v>32.241379310344797</v>
      </c>
    </row>
    <row r="2239" spans="1:28" x14ac:dyDescent="0.2">
      <c r="A2239" s="1">
        <v>836000000000</v>
      </c>
      <c r="B2239" t="s">
        <v>130</v>
      </c>
      <c r="C2239" t="s">
        <v>2344</v>
      </c>
      <c r="D2239" t="s">
        <v>107</v>
      </c>
      <c r="E2239" s="4" t="str">
        <f>IF(SUMPRODUCT(--(NOT(ISERR(SEARCH({"c4","c3","c1","m4","m3","m2","m1","r3","r4","i2","cr1","hs1","g2"},D2239)))))&gt;0,"1","")</f>
        <v/>
      </c>
      <c r="F2239" t="s">
        <v>39</v>
      </c>
      <c r="G2239" t="s">
        <v>30</v>
      </c>
      <c r="H2239">
        <v>329</v>
      </c>
      <c r="I2239">
        <v>329</v>
      </c>
      <c r="J2239">
        <v>0</v>
      </c>
      <c r="K2239" s="2">
        <v>3.3050847457824402</v>
      </c>
      <c r="N2239" t="s">
        <v>31</v>
      </c>
      <c r="O2239" s="4">
        <f t="shared" si="34"/>
        <v>1</v>
      </c>
      <c r="P2239" t="s">
        <v>110</v>
      </c>
      <c r="Q2239" s="3">
        <v>0</v>
      </c>
      <c r="R2239" s="2">
        <v>6.6101694915648803</v>
      </c>
      <c r="U2239" t="s">
        <v>111</v>
      </c>
      <c r="V2239" s="3">
        <v>0</v>
      </c>
      <c r="W2239" s="2">
        <v>6.6101694915648803</v>
      </c>
      <c r="Z2239" t="s">
        <v>113</v>
      </c>
      <c r="AA2239" s="3">
        <v>0</v>
      </c>
      <c r="AB2239" s="2">
        <v>6.6101694915648803</v>
      </c>
    </row>
    <row r="2240" spans="1:28" x14ac:dyDescent="0.2">
      <c r="A2240" s="1">
        <v>836000000000</v>
      </c>
      <c r="B2240" t="s">
        <v>130</v>
      </c>
      <c r="C2240" t="s">
        <v>2345</v>
      </c>
      <c r="D2240" t="s">
        <v>107</v>
      </c>
      <c r="E2240" s="4" t="str">
        <f>IF(SUMPRODUCT(--(NOT(ISERR(SEARCH({"c4","c3","c1","m4","m3","m2","m1","r3","r4","i2","cr1","hs1","g2"},D2240)))))&gt;0,"1","")</f>
        <v/>
      </c>
      <c r="F2240" t="s">
        <v>39</v>
      </c>
      <c r="G2240" t="s">
        <v>30</v>
      </c>
      <c r="H2240">
        <v>330</v>
      </c>
      <c r="I2240">
        <v>330</v>
      </c>
      <c r="J2240">
        <v>0</v>
      </c>
      <c r="K2240" s="2">
        <v>35.666666666705503</v>
      </c>
      <c r="N2240" t="s">
        <v>31</v>
      </c>
      <c r="O2240" s="4">
        <f t="shared" si="34"/>
        <v>1</v>
      </c>
      <c r="P2240" t="s">
        <v>110</v>
      </c>
      <c r="Q2240" s="3">
        <v>0</v>
      </c>
      <c r="R2240" s="2">
        <v>71.333333333411005</v>
      </c>
      <c r="U2240" t="s">
        <v>113</v>
      </c>
      <c r="V2240" s="3">
        <v>0</v>
      </c>
      <c r="W2240" s="2">
        <v>71.333333333411005</v>
      </c>
      <c r="Z2240" t="s">
        <v>111</v>
      </c>
      <c r="AA2240" s="3">
        <v>0</v>
      </c>
      <c r="AB2240" s="2">
        <v>71.333333333411005</v>
      </c>
    </row>
    <row r="2241" spans="1:28" x14ac:dyDescent="0.2">
      <c r="A2241" s="1">
        <v>836000000000</v>
      </c>
      <c r="B2241" t="s">
        <v>130</v>
      </c>
      <c r="C2241" t="s">
        <v>2346</v>
      </c>
      <c r="D2241" t="s">
        <v>107</v>
      </c>
      <c r="E2241" s="4" t="str">
        <f>IF(SUMPRODUCT(--(NOT(ISERR(SEARCH({"c4","c3","c1","m4","m3","m2","m1","r3","r4","i2","cr1","hs1","g2"},D2241)))))&gt;0,"1","")</f>
        <v/>
      </c>
      <c r="F2241" t="s">
        <v>39</v>
      </c>
      <c r="G2241" t="s">
        <v>30</v>
      </c>
      <c r="H2241">
        <v>330</v>
      </c>
      <c r="I2241">
        <v>330</v>
      </c>
      <c r="J2241">
        <v>0</v>
      </c>
      <c r="K2241" s="2">
        <v>10.9836065573484</v>
      </c>
      <c r="N2241" t="s">
        <v>31</v>
      </c>
      <c r="O2241" s="4">
        <f t="shared" si="34"/>
        <v>1</v>
      </c>
      <c r="P2241" t="s">
        <v>110</v>
      </c>
      <c r="Q2241" s="3">
        <v>0</v>
      </c>
      <c r="R2241" s="2">
        <v>21.967213114696801</v>
      </c>
      <c r="U2241" t="s">
        <v>111</v>
      </c>
      <c r="V2241" s="3">
        <v>0</v>
      </c>
      <c r="W2241" s="2">
        <v>21.967213114696801</v>
      </c>
      <c r="Z2241" t="s">
        <v>113</v>
      </c>
      <c r="AA2241" s="3">
        <v>0</v>
      </c>
      <c r="AB2241" s="2">
        <v>21.967213114696801</v>
      </c>
    </row>
    <row r="2242" spans="1:28" x14ac:dyDescent="0.2">
      <c r="A2242" s="1">
        <v>836000000000</v>
      </c>
      <c r="B2242" t="s">
        <v>130</v>
      </c>
      <c r="C2242" t="s">
        <v>2347</v>
      </c>
      <c r="D2242" t="s">
        <v>117</v>
      </c>
      <c r="E2242" s="4" t="str">
        <f>IF(SUMPRODUCT(--(NOT(ISERR(SEARCH({"c4","c3","c1","m4","m3","m2","m1","r3","r4","i2","cr1","hs1","g2"},D2242)))))&gt;0,"1","")</f>
        <v/>
      </c>
      <c r="F2242" t="s">
        <v>39</v>
      </c>
      <c r="G2242" t="s">
        <v>33</v>
      </c>
      <c r="H2242">
        <v>330</v>
      </c>
      <c r="I2242">
        <v>330</v>
      </c>
      <c r="J2242">
        <v>0</v>
      </c>
      <c r="K2242" s="2">
        <v>28</v>
      </c>
      <c r="N2242" t="s">
        <v>31</v>
      </c>
      <c r="O2242" s="4">
        <f t="shared" si="34"/>
        <v>1</v>
      </c>
      <c r="P2242" t="s">
        <v>112</v>
      </c>
      <c r="Q2242" s="3">
        <v>0</v>
      </c>
      <c r="R2242" s="2">
        <v>28</v>
      </c>
    </row>
    <row r="2243" spans="1:28" x14ac:dyDescent="0.2">
      <c r="A2243" s="1">
        <v>836000000000</v>
      </c>
      <c r="B2243" t="s">
        <v>130</v>
      </c>
      <c r="C2243" t="s">
        <v>2348</v>
      </c>
      <c r="D2243" t="s">
        <v>109</v>
      </c>
      <c r="E2243" s="4" t="str">
        <f>IF(SUMPRODUCT(--(NOT(ISERR(SEARCH({"c4","c3","c1","m4","m3","m2","m1","r3","r4","i2","cr1","hs1","g2"},D2243)))))&gt;0,"1","")</f>
        <v/>
      </c>
      <c r="F2243" t="s">
        <v>39</v>
      </c>
      <c r="G2243" t="s">
        <v>33</v>
      </c>
      <c r="H2243">
        <v>329</v>
      </c>
      <c r="I2243">
        <v>329</v>
      </c>
      <c r="J2243">
        <v>0</v>
      </c>
      <c r="K2243" s="2">
        <v>39</v>
      </c>
      <c r="N2243" t="s">
        <v>31</v>
      </c>
      <c r="O2243" s="4">
        <f t="shared" ref="O2243:O2306" si="35">IF(Q2243&lt;25,1,0)</f>
        <v>1</v>
      </c>
      <c r="P2243" t="s">
        <v>117</v>
      </c>
      <c r="Q2243" s="3">
        <v>0</v>
      </c>
      <c r="R2243" s="2">
        <v>39</v>
      </c>
      <c r="U2243" t="s">
        <v>112</v>
      </c>
      <c r="V2243" s="3">
        <v>0</v>
      </c>
      <c r="W2243" s="2">
        <v>39</v>
      </c>
    </row>
    <row r="2244" spans="1:28" x14ac:dyDescent="0.2">
      <c r="A2244" s="1">
        <v>836000000000</v>
      </c>
      <c r="B2244" t="s">
        <v>130</v>
      </c>
      <c r="C2244" t="s">
        <v>2349</v>
      </c>
      <c r="D2244" t="s">
        <v>49</v>
      </c>
      <c r="E2244" s="4" t="str">
        <f>IF(SUMPRODUCT(--(NOT(ISERR(SEARCH({"c4","c3","c1","m4","m3","m2","m1","r3","r4","i2","cr1","hs1","g2"},D2244)))))&gt;0,"1","")</f>
        <v/>
      </c>
      <c r="F2244" t="s">
        <v>39</v>
      </c>
      <c r="G2244" t="s">
        <v>33</v>
      </c>
      <c r="H2244">
        <v>329</v>
      </c>
      <c r="I2244">
        <v>329</v>
      </c>
      <c r="J2244">
        <v>0</v>
      </c>
      <c r="K2244" s="2">
        <v>8</v>
      </c>
      <c r="N2244" t="s">
        <v>31</v>
      </c>
      <c r="O2244" s="4">
        <f t="shared" si="35"/>
        <v>1</v>
      </c>
      <c r="P2244" t="s">
        <v>50</v>
      </c>
      <c r="Q2244" s="3">
        <v>0</v>
      </c>
      <c r="R2244" s="2">
        <v>16</v>
      </c>
    </row>
    <row r="2245" spans="1:28" x14ac:dyDescent="0.2">
      <c r="A2245" s="1">
        <v>836000000000</v>
      </c>
      <c r="B2245" t="s">
        <v>130</v>
      </c>
      <c r="C2245" t="s">
        <v>2350</v>
      </c>
      <c r="D2245" t="s">
        <v>53</v>
      </c>
      <c r="E2245" s="4" t="str">
        <f>IF(SUMPRODUCT(--(NOT(ISERR(SEARCH({"c4","c3","c1","m4","m3","m2","m1","r3","r4","i2","cr1","hs1","g2"},D2245)))))&gt;0,"1","")</f>
        <v/>
      </c>
      <c r="F2245" t="s">
        <v>39</v>
      </c>
      <c r="G2245" t="s">
        <v>33</v>
      </c>
      <c r="H2245">
        <v>330</v>
      </c>
      <c r="I2245">
        <v>330</v>
      </c>
      <c r="J2245">
        <v>0</v>
      </c>
      <c r="K2245" s="2">
        <v>19</v>
      </c>
      <c r="N2245" t="s">
        <v>31</v>
      </c>
      <c r="O2245" s="4">
        <f t="shared" si="35"/>
        <v>1</v>
      </c>
      <c r="P2245" t="s">
        <v>54</v>
      </c>
      <c r="Q2245" s="3">
        <v>0</v>
      </c>
      <c r="R2245" s="2">
        <v>38</v>
      </c>
    </row>
    <row r="2246" spans="1:28" x14ac:dyDescent="0.2">
      <c r="A2246" s="1">
        <v>836000000000</v>
      </c>
      <c r="B2246" t="s">
        <v>130</v>
      </c>
      <c r="C2246" t="s">
        <v>2351</v>
      </c>
      <c r="D2246" t="s">
        <v>107</v>
      </c>
      <c r="E2246" s="4" t="str">
        <f>IF(SUMPRODUCT(--(NOT(ISERR(SEARCH({"c4","c3","c1","m4","m3","m2","m1","r3","r4","i2","cr1","hs1","g2"},D2246)))))&gt;0,"1","")</f>
        <v/>
      </c>
      <c r="F2246" t="s">
        <v>39</v>
      </c>
      <c r="G2246" t="s">
        <v>33</v>
      </c>
      <c r="H2246">
        <v>330</v>
      </c>
      <c r="I2246">
        <v>330</v>
      </c>
      <c r="J2246">
        <v>0</v>
      </c>
      <c r="K2246" s="2">
        <v>1.5573770491517001</v>
      </c>
      <c r="N2246" t="s">
        <v>31</v>
      </c>
      <c r="O2246" s="4">
        <f t="shared" si="35"/>
        <v>1</v>
      </c>
      <c r="P2246" t="s">
        <v>110</v>
      </c>
      <c r="Q2246" s="3">
        <v>0</v>
      </c>
      <c r="R2246" s="2">
        <v>3.1147540983034001</v>
      </c>
      <c r="U2246" t="s">
        <v>113</v>
      </c>
      <c r="V2246" s="3">
        <v>0</v>
      </c>
      <c r="W2246" s="2">
        <v>3.1147540983034001</v>
      </c>
      <c r="Z2246" t="s">
        <v>111</v>
      </c>
      <c r="AA2246" s="3">
        <v>0</v>
      </c>
      <c r="AB2246" s="2">
        <v>3.1147540983034001</v>
      </c>
    </row>
    <row r="2247" spans="1:28" x14ac:dyDescent="0.2">
      <c r="A2247" s="1">
        <v>836000000000</v>
      </c>
      <c r="B2247" t="s">
        <v>130</v>
      </c>
      <c r="C2247" t="s">
        <v>2352</v>
      </c>
      <c r="D2247" t="s">
        <v>49</v>
      </c>
      <c r="E2247" s="4" t="str">
        <f>IF(SUMPRODUCT(--(NOT(ISERR(SEARCH({"c4","c3","c1","m4","m3","m2","m1","r3","r4","i2","cr1","hs1","g2"},D2247)))))&gt;0,"1","")</f>
        <v/>
      </c>
      <c r="F2247" t="s">
        <v>39</v>
      </c>
      <c r="G2247" t="s">
        <v>33</v>
      </c>
      <c r="H2247">
        <v>330</v>
      </c>
      <c r="I2247">
        <v>330</v>
      </c>
      <c r="J2247">
        <v>0</v>
      </c>
      <c r="K2247" s="2">
        <v>39</v>
      </c>
      <c r="N2247" t="s">
        <v>31</v>
      </c>
      <c r="O2247" s="4">
        <f t="shared" si="35"/>
        <v>1</v>
      </c>
      <c r="P2247" t="s">
        <v>50</v>
      </c>
      <c r="Q2247" s="3">
        <v>0</v>
      </c>
      <c r="R2247" s="2">
        <v>78</v>
      </c>
    </row>
    <row r="2248" spans="1:28" x14ac:dyDescent="0.2">
      <c r="A2248" s="1">
        <v>836000000000</v>
      </c>
      <c r="B2248" t="s">
        <v>130</v>
      </c>
      <c r="C2248" t="s">
        <v>2353</v>
      </c>
      <c r="D2248" t="s">
        <v>110</v>
      </c>
      <c r="E2248" s="4" t="str">
        <f>IF(SUMPRODUCT(--(NOT(ISERR(SEARCH({"c4","c3","c1","m4","m3","m2","m1","r3","r4","i2","cr1","hs1","g2"},D2248)))))&gt;0,"1","")</f>
        <v/>
      </c>
      <c r="F2248" t="s">
        <v>39</v>
      </c>
      <c r="G2248" t="s">
        <v>33</v>
      </c>
      <c r="H2248">
        <v>330</v>
      </c>
      <c r="I2248">
        <v>330</v>
      </c>
      <c r="J2248">
        <v>0</v>
      </c>
      <c r="K2248" s="2">
        <v>3.6666666666678802</v>
      </c>
      <c r="N2248" t="s">
        <v>31</v>
      </c>
      <c r="O2248" s="4">
        <f t="shared" si="35"/>
        <v>1</v>
      </c>
      <c r="P2248" t="s">
        <v>111</v>
      </c>
      <c r="Q2248" s="3">
        <v>0</v>
      </c>
      <c r="R2248" s="2">
        <v>3.6666666666678802</v>
      </c>
      <c r="U2248" t="s">
        <v>113</v>
      </c>
      <c r="V2248" s="3">
        <v>0</v>
      </c>
      <c r="W2248" s="2">
        <v>3.6666666666678802</v>
      </c>
    </row>
    <row r="2249" spans="1:28" x14ac:dyDescent="0.2">
      <c r="A2249" s="1">
        <v>836000000000</v>
      </c>
      <c r="B2249" t="s">
        <v>130</v>
      </c>
      <c r="C2249" t="s">
        <v>2354</v>
      </c>
      <c r="D2249" t="s">
        <v>110</v>
      </c>
      <c r="E2249" s="4" t="str">
        <f>IF(SUMPRODUCT(--(NOT(ISERR(SEARCH({"c4","c3","c1","m4","m3","m2","m1","r3","r4","i2","cr1","hs1","g2"},D2249)))))&gt;0,"1","")</f>
        <v/>
      </c>
      <c r="F2249" t="s">
        <v>39</v>
      </c>
      <c r="G2249" t="s">
        <v>33</v>
      </c>
      <c r="H2249">
        <v>330</v>
      </c>
      <c r="I2249">
        <v>330</v>
      </c>
      <c r="J2249">
        <v>0</v>
      </c>
      <c r="K2249" s="2">
        <v>4.6666666666472603</v>
      </c>
      <c r="N2249" t="s">
        <v>31</v>
      </c>
      <c r="O2249" s="4">
        <f t="shared" si="35"/>
        <v>1</v>
      </c>
      <c r="P2249" t="s">
        <v>111</v>
      </c>
      <c r="Q2249" s="3">
        <v>0</v>
      </c>
      <c r="R2249" s="2">
        <v>4.6666666666472603</v>
      </c>
      <c r="U2249" t="s">
        <v>113</v>
      </c>
      <c r="V2249" s="3">
        <v>0</v>
      </c>
      <c r="W2249" s="2">
        <v>4.6666666666472603</v>
      </c>
    </row>
    <row r="2250" spans="1:28" x14ac:dyDescent="0.2">
      <c r="A2250" s="1">
        <v>836000000000</v>
      </c>
      <c r="B2250" t="s">
        <v>130</v>
      </c>
      <c r="C2250" t="s">
        <v>2355</v>
      </c>
      <c r="D2250" t="s">
        <v>117</v>
      </c>
      <c r="E2250" s="4" t="str">
        <f>IF(SUMPRODUCT(--(NOT(ISERR(SEARCH({"c4","c3","c1","m4","m3","m2","m1","r3","r4","i2","cr1","hs1","g2"},D2250)))))&gt;0,"1","")</f>
        <v/>
      </c>
      <c r="F2250" t="s">
        <v>39</v>
      </c>
      <c r="G2250" t="s">
        <v>33</v>
      </c>
      <c r="H2250">
        <v>329</v>
      </c>
      <c r="I2250">
        <v>329</v>
      </c>
      <c r="J2250">
        <v>0</v>
      </c>
      <c r="K2250" s="2">
        <v>0</v>
      </c>
      <c r="N2250" t="s">
        <v>45</v>
      </c>
      <c r="O2250" s="4">
        <f t="shared" si="35"/>
        <v>1</v>
      </c>
      <c r="Q2250" s="3">
        <v>0</v>
      </c>
    </row>
    <row r="2251" spans="1:28" x14ac:dyDescent="0.2">
      <c r="A2251" s="1">
        <v>836000000000</v>
      </c>
      <c r="B2251" t="s">
        <v>130</v>
      </c>
      <c r="C2251" t="s">
        <v>2356</v>
      </c>
      <c r="D2251" t="s">
        <v>110</v>
      </c>
      <c r="E2251" s="4" t="str">
        <f>IF(SUMPRODUCT(--(NOT(ISERR(SEARCH({"c4","c3","c1","m4","m3","m2","m1","r3","r4","i2","cr1","hs1","g2"},D2251)))))&gt;0,"1","")</f>
        <v/>
      </c>
      <c r="F2251" t="s">
        <v>39</v>
      </c>
      <c r="G2251" t="s">
        <v>33</v>
      </c>
      <c r="H2251">
        <v>330</v>
      </c>
      <c r="I2251">
        <v>330</v>
      </c>
      <c r="J2251">
        <v>0</v>
      </c>
      <c r="K2251" s="2">
        <v>3.8983050847753602</v>
      </c>
      <c r="N2251" t="s">
        <v>31</v>
      </c>
      <c r="O2251" s="4">
        <f t="shared" si="35"/>
        <v>1</v>
      </c>
      <c r="P2251" t="s">
        <v>111</v>
      </c>
      <c r="Q2251" s="3">
        <v>0</v>
      </c>
      <c r="R2251" s="2">
        <v>3.8983050847753602</v>
      </c>
      <c r="U2251" t="s">
        <v>113</v>
      </c>
      <c r="V2251" s="3">
        <v>0</v>
      </c>
      <c r="W2251" s="2">
        <v>3.8983050847753602</v>
      </c>
    </row>
    <row r="2252" spans="1:28" x14ac:dyDescent="0.2">
      <c r="A2252" s="1">
        <v>836000000000</v>
      </c>
      <c r="B2252" t="s">
        <v>130</v>
      </c>
      <c r="C2252" t="s">
        <v>2357</v>
      </c>
      <c r="D2252" t="s">
        <v>110</v>
      </c>
      <c r="E2252" s="4" t="str">
        <f>IF(SUMPRODUCT(--(NOT(ISERR(SEARCH({"c4","c3","c1","m4","m3","m2","m1","r3","r4","i2","cr1","hs1","g2"},D2252)))))&gt;0,"1","")</f>
        <v/>
      </c>
      <c r="F2252" t="s">
        <v>39</v>
      </c>
      <c r="G2252" t="s">
        <v>33</v>
      </c>
      <c r="H2252">
        <v>329</v>
      </c>
      <c r="I2252">
        <v>329</v>
      </c>
      <c r="J2252">
        <v>0</v>
      </c>
      <c r="K2252" s="2">
        <v>4.2622950820244698</v>
      </c>
      <c r="N2252" t="s">
        <v>31</v>
      </c>
      <c r="O2252" s="4">
        <f t="shared" si="35"/>
        <v>1</v>
      </c>
      <c r="P2252" t="s">
        <v>111</v>
      </c>
      <c r="Q2252" s="3">
        <v>0</v>
      </c>
      <c r="R2252" s="2">
        <v>4.2622950820244698</v>
      </c>
      <c r="U2252" t="s">
        <v>113</v>
      </c>
      <c r="V2252" s="3">
        <v>0</v>
      </c>
      <c r="W2252" s="2">
        <v>4.2622950820244698</v>
      </c>
    </row>
    <row r="2253" spans="1:28" x14ac:dyDescent="0.2">
      <c r="A2253" s="1">
        <v>836000000000</v>
      </c>
      <c r="B2253" t="s">
        <v>130</v>
      </c>
      <c r="C2253" t="s">
        <v>2358</v>
      </c>
      <c r="D2253" t="s">
        <v>49</v>
      </c>
      <c r="E2253" s="4" t="str">
        <f>IF(SUMPRODUCT(--(NOT(ISERR(SEARCH({"c4","c3","c1","m4","m3","m2","m1","r3","r4","i2","cr1","hs1","g2"},D2253)))))&gt;0,"1","")</f>
        <v/>
      </c>
      <c r="F2253" t="s">
        <v>39</v>
      </c>
      <c r="G2253" t="s">
        <v>33</v>
      </c>
      <c r="H2253">
        <v>329</v>
      </c>
      <c r="I2253">
        <v>329</v>
      </c>
      <c r="J2253">
        <v>0</v>
      </c>
      <c r="K2253" s="2">
        <v>27</v>
      </c>
      <c r="N2253" t="s">
        <v>31</v>
      </c>
      <c r="O2253" s="4">
        <f t="shared" si="35"/>
        <v>1</v>
      </c>
      <c r="P2253" t="s">
        <v>50</v>
      </c>
      <c r="Q2253" s="3">
        <v>0</v>
      </c>
      <c r="R2253" s="2">
        <v>54</v>
      </c>
    </row>
    <row r="2254" spans="1:28" x14ac:dyDescent="0.2">
      <c r="A2254" s="1">
        <v>836000000000</v>
      </c>
      <c r="B2254" t="s">
        <v>130</v>
      </c>
      <c r="C2254" t="s">
        <v>2359</v>
      </c>
      <c r="D2254" t="s">
        <v>110</v>
      </c>
      <c r="E2254" s="4" t="str">
        <f>IF(SUMPRODUCT(--(NOT(ISERR(SEARCH({"c4","c3","c1","m4","m3","m2","m1","r3","r4","i2","cr1","hs1","g2"},D2254)))))&gt;0,"1","")</f>
        <v/>
      </c>
      <c r="F2254" t="s">
        <v>39</v>
      </c>
      <c r="G2254" t="s">
        <v>33</v>
      </c>
      <c r="H2254">
        <v>329</v>
      </c>
      <c r="I2254">
        <v>329</v>
      </c>
      <c r="J2254">
        <v>0</v>
      </c>
      <c r="K2254" s="2">
        <v>5.5737704918414499</v>
      </c>
      <c r="N2254" t="s">
        <v>31</v>
      </c>
      <c r="O2254" s="4">
        <f t="shared" si="35"/>
        <v>1</v>
      </c>
      <c r="P2254" t="s">
        <v>111</v>
      </c>
      <c r="Q2254" s="3">
        <v>0</v>
      </c>
      <c r="R2254" s="2">
        <v>5.5737704918414499</v>
      </c>
      <c r="U2254" t="s">
        <v>113</v>
      </c>
      <c r="V2254" s="3">
        <v>0</v>
      </c>
      <c r="W2254" s="2">
        <v>5.5737704918414499</v>
      </c>
    </row>
    <row r="2255" spans="1:28" x14ac:dyDescent="0.2">
      <c r="A2255" s="1">
        <v>836000000000</v>
      </c>
      <c r="B2255" t="s">
        <v>130</v>
      </c>
      <c r="C2255" t="s">
        <v>2360</v>
      </c>
      <c r="D2255" t="s">
        <v>107</v>
      </c>
      <c r="E2255" s="4" t="str">
        <f>IF(SUMPRODUCT(--(NOT(ISERR(SEARCH({"c4","c3","c1","m4","m3","m2","m1","r3","r4","i2","cr1","hs1","g2"},D2255)))))&gt;0,"1","")</f>
        <v/>
      </c>
      <c r="F2255" t="s">
        <v>39</v>
      </c>
      <c r="G2255" t="s">
        <v>33</v>
      </c>
      <c r="H2255">
        <v>330</v>
      </c>
      <c r="I2255">
        <v>330</v>
      </c>
      <c r="J2255">
        <v>0</v>
      </c>
      <c r="K2255" s="2">
        <v>3.27868852459016</v>
      </c>
      <c r="N2255" t="s">
        <v>31</v>
      </c>
      <c r="O2255" s="4">
        <f t="shared" si="35"/>
        <v>1</v>
      </c>
      <c r="P2255" t="s">
        <v>110</v>
      </c>
      <c r="Q2255" s="3">
        <v>0</v>
      </c>
      <c r="R2255" s="2">
        <v>6.55737704918032</v>
      </c>
      <c r="U2255" t="s">
        <v>113</v>
      </c>
      <c r="V2255" s="3">
        <v>0</v>
      </c>
      <c r="W2255" s="2">
        <v>6.55737704918032</v>
      </c>
      <c r="Z2255" t="s">
        <v>111</v>
      </c>
      <c r="AA2255" s="3">
        <v>0</v>
      </c>
      <c r="AB2255" s="2">
        <v>6.55737704918032</v>
      </c>
    </row>
    <row r="2256" spans="1:28" x14ac:dyDescent="0.2">
      <c r="A2256" s="1">
        <v>836000000000</v>
      </c>
      <c r="B2256" t="s">
        <v>130</v>
      </c>
      <c r="C2256" t="s">
        <v>2361</v>
      </c>
      <c r="D2256" t="s">
        <v>107</v>
      </c>
      <c r="E2256" s="4" t="str">
        <f>IF(SUMPRODUCT(--(NOT(ISERR(SEARCH({"c4","c3","c1","m4","m3","m2","m1","r3","r4","i2","cr1","hs1","g2"},D2256)))))&gt;0,"1","")</f>
        <v/>
      </c>
      <c r="F2256" t="s">
        <v>39</v>
      </c>
      <c r="G2256" t="s">
        <v>33</v>
      </c>
      <c r="H2256">
        <v>330</v>
      </c>
      <c r="I2256">
        <v>330</v>
      </c>
      <c r="J2256">
        <v>0</v>
      </c>
      <c r="K2256" s="2">
        <v>4.8360655736941496</v>
      </c>
      <c r="N2256" t="s">
        <v>31</v>
      </c>
      <c r="O2256" s="4">
        <f t="shared" si="35"/>
        <v>1</v>
      </c>
      <c r="P2256" t="s">
        <v>110</v>
      </c>
      <c r="Q2256" s="3">
        <v>0</v>
      </c>
      <c r="R2256" s="2">
        <v>9.6721311473882992</v>
      </c>
      <c r="U2256" t="s">
        <v>111</v>
      </c>
      <c r="V2256" s="3">
        <v>0</v>
      </c>
      <c r="W2256" s="2">
        <v>9.6721311473882992</v>
      </c>
      <c r="Z2256" t="s">
        <v>113</v>
      </c>
      <c r="AA2256" s="3">
        <v>0</v>
      </c>
      <c r="AB2256" s="2">
        <v>9.6721311473882992</v>
      </c>
    </row>
    <row r="2257" spans="1:28" x14ac:dyDescent="0.2">
      <c r="A2257" s="1">
        <v>836000000000</v>
      </c>
      <c r="B2257" t="s">
        <v>130</v>
      </c>
      <c r="C2257" t="s">
        <v>2362</v>
      </c>
      <c r="D2257" t="s">
        <v>110</v>
      </c>
      <c r="E2257" s="4" t="str">
        <f>IF(SUMPRODUCT(--(NOT(ISERR(SEARCH({"c4","c3","c1","m4","m3","m2","m1","r3","r4","i2","cr1","hs1","g2"},D2257)))))&gt;0,"1","")</f>
        <v/>
      </c>
      <c r="F2257" t="s">
        <v>39</v>
      </c>
      <c r="G2257" t="s">
        <v>33</v>
      </c>
      <c r="H2257">
        <v>329</v>
      </c>
      <c r="I2257">
        <v>329</v>
      </c>
      <c r="J2257">
        <v>0</v>
      </c>
      <c r="K2257" s="2">
        <v>3.9999999999903002</v>
      </c>
      <c r="N2257" t="s">
        <v>31</v>
      </c>
      <c r="O2257" s="4">
        <f t="shared" si="35"/>
        <v>1</v>
      </c>
      <c r="P2257" t="s">
        <v>111</v>
      </c>
      <c r="Q2257" s="3">
        <v>0</v>
      </c>
      <c r="R2257" s="2">
        <v>3.9999999999903002</v>
      </c>
      <c r="U2257" t="s">
        <v>113</v>
      </c>
      <c r="V2257" s="3">
        <v>0</v>
      </c>
      <c r="W2257" s="2">
        <v>3.9999999999903002</v>
      </c>
    </row>
    <row r="2258" spans="1:28" x14ac:dyDescent="0.2">
      <c r="A2258" s="1">
        <v>836000000000</v>
      </c>
      <c r="B2258" t="s">
        <v>130</v>
      </c>
      <c r="C2258" t="s">
        <v>2363</v>
      </c>
      <c r="D2258" t="s">
        <v>109</v>
      </c>
      <c r="E2258" s="4" t="str">
        <f>IF(SUMPRODUCT(--(NOT(ISERR(SEARCH({"c4","c3","c1","m4","m3","m2","m1","r3","r4","i2","cr1","hs1","g2"},D2258)))))&gt;0,"1","")</f>
        <v/>
      </c>
      <c r="F2258" t="s">
        <v>39</v>
      </c>
      <c r="G2258" t="s">
        <v>33</v>
      </c>
      <c r="H2258">
        <v>330</v>
      </c>
      <c r="I2258">
        <v>330</v>
      </c>
      <c r="J2258">
        <v>0</v>
      </c>
      <c r="K2258" s="2">
        <v>24</v>
      </c>
      <c r="N2258" t="s">
        <v>31</v>
      </c>
      <c r="O2258" s="4">
        <f t="shared" si="35"/>
        <v>1</v>
      </c>
      <c r="P2258" t="s">
        <v>117</v>
      </c>
      <c r="Q2258" s="3">
        <v>0</v>
      </c>
      <c r="R2258" s="2">
        <v>24</v>
      </c>
      <c r="U2258" t="s">
        <v>112</v>
      </c>
      <c r="V2258" s="3">
        <v>0</v>
      </c>
      <c r="W2258" s="2">
        <v>24</v>
      </c>
    </row>
    <row r="2259" spans="1:28" x14ac:dyDescent="0.2">
      <c r="A2259" s="1">
        <v>836000000000</v>
      </c>
      <c r="B2259" t="s">
        <v>130</v>
      </c>
      <c r="C2259" t="s">
        <v>2364</v>
      </c>
      <c r="D2259" t="s">
        <v>107</v>
      </c>
      <c r="E2259" s="4" t="str">
        <f>IF(SUMPRODUCT(--(NOT(ISERR(SEARCH({"c4","c3","c1","m4","m3","m2","m1","r3","r4","i2","cr1","hs1","g2"},D2259)))))&gt;0,"1","")</f>
        <v/>
      </c>
      <c r="F2259" t="s">
        <v>39</v>
      </c>
      <c r="G2259" t="s">
        <v>33</v>
      </c>
      <c r="H2259">
        <v>329</v>
      </c>
      <c r="I2259">
        <v>329</v>
      </c>
      <c r="J2259">
        <v>0</v>
      </c>
      <c r="K2259" s="2">
        <v>3.41666666667152</v>
      </c>
      <c r="N2259" t="s">
        <v>31</v>
      </c>
      <c r="O2259" s="4">
        <f t="shared" si="35"/>
        <v>1</v>
      </c>
      <c r="P2259" t="s">
        <v>110</v>
      </c>
      <c r="Q2259" s="3">
        <v>0</v>
      </c>
      <c r="R2259" s="2">
        <v>6.8333333333430399</v>
      </c>
      <c r="U2259" t="s">
        <v>113</v>
      </c>
      <c r="V2259" s="3">
        <v>0</v>
      </c>
      <c r="W2259" s="2">
        <v>6.8333333333430399</v>
      </c>
      <c r="Z2259" t="s">
        <v>111</v>
      </c>
      <c r="AA2259" s="3">
        <v>0</v>
      </c>
      <c r="AB2259" s="2">
        <v>6.8333333333430399</v>
      </c>
    </row>
    <row r="2260" spans="1:28" x14ac:dyDescent="0.2">
      <c r="A2260" s="1">
        <v>836000000000</v>
      </c>
      <c r="B2260" t="s">
        <v>130</v>
      </c>
      <c r="C2260" t="s">
        <v>2365</v>
      </c>
      <c r="D2260" t="s">
        <v>109</v>
      </c>
      <c r="E2260" s="4" t="str">
        <f>IF(SUMPRODUCT(--(NOT(ISERR(SEARCH({"c4","c3","c1","m4","m3","m2","m1","r3","r4","i2","cr1","hs1","g2"},D2260)))))&gt;0,"1","")</f>
        <v/>
      </c>
      <c r="F2260" t="s">
        <v>39</v>
      </c>
      <c r="G2260" t="s">
        <v>33</v>
      </c>
      <c r="H2260">
        <v>330</v>
      </c>
      <c r="I2260">
        <v>330</v>
      </c>
      <c r="J2260">
        <v>0</v>
      </c>
      <c r="K2260" s="2">
        <v>16</v>
      </c>
      <c r="N2260" t="s">
        <v>31</v>
      </c>
      <c r="O2260" s="4">
        <f t="shared" si="35"/>
        <v>1</v>
      </c>
      <c r="P2260" t="s">
        <v>117</v>
      </c>
      <c r="Q2260" s="3">
        <v>0</v>
      </c>
      <c r="R2260" s="2">
        <v>16</v>
      </c>
      <c r="U2260" t="s">
        <v>112</v>
      </c>
      <c r="V2260" s="3">
        <v>0</v>
      </c>
      <c r="W2260" s="2">
        <v>16</v>
      </c>
    </row>
    <row r="2261" spans="1:28" x14ac:dyDescent="0.2">
      <c r="A2261" s="1">
        <v>836000000000</v>
      </c>
      <c r="B2261" t="s">
        <v>130</v>
      </c>
      <c r="C2261" t="s">
        <v>2366</v>
      </c>
      <c r="D2261" t="s">
        <v>43</v>
      </c>
      <c r="E2261" s="4" t="str">
        <f>IF(SUMPRODUCT(--(NOT(ISERR(SEARCH({"c4","c3","c1","m4","m3","m2","m1","r3","r4","i2","cr1","hs1","g2"},D2261)))))&gt;0,"1","")</f>
        <v/>
      </c>
      <c r="F2261" t="s">
        <v>39</v>
      </c>
      <c r="G2261" t="s">
        <v>33</v>
      </c>
      <c r="H2261">
        <v>330</v>
      </c>
      <c r="I2261">
        <v>330</v>
      </c>
      <c r="J2261">
        <v>0</v>
      </c>
      <c r="K2261" s="2">
        <v>38</v>
      </c>
      <c r="N2261" t="s">
        <v>31</v>
      </c>
      <c r="O2261" s="4">
        <f t="shared" si="35"/>
        <v>1</v>
      </c>
      <c r="P2261" t="s">
        <v>46</v>
      </c>
      <c r="Q2261" s="3">
        <v>0</v>
      </c>
      <c r="R2261" s="2">
        <v>76</v>
      </c>
    </row>
    <row r="2262" spans="1:28" x14ac:dyDescent="0.2">
      <c r="A2262" s="1">
        <v>836000000000</v>
      </c>
      <c r="B2262" t="s">
        <v>130</v>
      </c>
      <c r="C2262" t="s">
        <v>2367</v>
      </c>
      <c r="D2262" t="s">
        <v>110</v>
      </c>
      <c r="E2262" s="4" t="str">
        <f>IF(SUMPRODUCT(--(NOT(ISERR(SEARCH({"c4","c3","c1","m4","m3","m2","m1","r3","r4","i2","cr1","hs1","g2"},D2262)))))&gt;0,"1","")</f>
        <v/>
      </c>
      <c r="F2262" t="s">
        <v>39</v>
      </c>
      <c r="G2262" t="s">
        <v>33</v>
      </c>
      <c r="H2262">
        <v>330</v>
      </c>
      <c r="I2262">
        <v>330</v>
      </c>
      <c r="J2262">
        <v>0</v>
      </c>
      <c r="K2262" s="2">
        <v>4.0000000000024301</v>
      </c>
      <c r="N2262" t="s">
        <v>31</v>
      </c>
      <c r="O2262" s="4">
        <f t="shared" si="35"/>
        <v>1</v>
      </c>
      <c r="P2262" t="s">
        <v>111</v>
      </c>
      <c r="Q2262" s="3">
        <v>0</v>
      </c>
      <c r="R2262" s="2">
        <v>4.0000000000024301</v>
      </c>
      <c r="U2262" t="s">
        <v>113</v>
      </c>
      <c r="V2262" s="3">
        <v>0</v>
      </c>
      <c r="W2262" s="2">
        <v>4.0000000000024301</v>
      </c>
    </row>
    <row r="2263" spans="1:28" x14ac:dyDescent="0.2">
      <c r="A2263" s="1">
        <v>836000000000</v>
      </c>
      <c r="B2263" t="s">
        <v>130</v>
      </c>
      <c r="C2263" t="s">
        <v>2368</v>
      </c>
      <c r="D2263" t="s">
        <v>43</v>
      </c>
      <c r="E2263" s="4" t="str">
        <f>IF(SUMPRODUCT(--(NOT(ISERR(SEARCH({"c4","c3","c1","m4","m3","m2","m1","r3","r4","i2","cr1","hs1","g2"},D2263)))))&gt;0,"1","")</f>
        <v/>
      </c>
      <c r="F2263" t="s">
        <v>39</v>
      </c>
      <c r="G2263" t="s">
        <v>33</v>
      </c>
      <c r="H2263">
        <v>329</v>
      </c>
      <c r="I2263">
        <v>329</v>
      </c>
      <c r="J2263">
        <v>0</v>
      </c>
      <c r="K2263" s="2">
        <v>10</v>
      </c>
      <c r="N2263" t="s">
        <v>31</v>
      </c>
      <c r="O2263" s="4">
        <f t="shared" si="35"/>
        <v>1</v>
      </c>
      <c r="P2263" t="s">
        <v>46</v>
      </c>
      <c r="Q2263" s="3">
        <v>0</v>
      </c>
      <c r="R2263" s="2">
        <v>20</v>
      </c>
    </row>
    <row r="2264" spans="1:28" x14ac:dyDescent="0.2">
      <c r="A2264" s="1">
        <v>836000000000</v>
      </c>
      <c r="B2264" t="s">
        <v>130</v>
      </c>
      <c r="C2264" t="s">
        <v>2369</v>
      </c>
      <c r="D2264" t="s">
        <v>109</v>
      </c>
      <c r="E2264" s="4" t="str">
        <f>IF(SUMPRODUCT(--(NOT(ISERR(SEARCH({"c4","c3","c1","m4","m3","m2","m1","r3","r4","i2","cr1","hs1","g2"},D2264)))))&gt;0,"1","")</f>
        <v/>
      </c>
      <c r="F2264" t="s">
        <v>39</v>
      </c>
      <c r="G2264" t="s">
        <v>33</v>
      </c>
      <c r="H2264">
        <v>329</v>
      </c>
      <c r="I2264">
        <v>329</v>
      </c>
      <c r="J2264">
        <v>0</v>
      </c>
      <c r="K2264" s="2">
        <v>32</v>
      </c>
      <c r="N2264" t="s">
        <v>31</v>
      </c>
      <c r="O2264" s="4">
        <f t="shared" si="35"/>
        <v>1</v>
      </c>
      <c r="P2264" t="s">
        <v>117</v>
      </c>
      <c r="Q2264" s="3">
        <v>0</v>
      </c>
      <c r="R2264" s="2">
        <v>32</v>
      </c>
      <c r="U2264" t="s">
        <v>112</v>
      </c>
      <c r="V2264" s="3">
        <v>0</v>
      </c>
      <c r="W2264" s="2">
        <v>32</v>
      </c>
    </row>
    <row r="2265" spans="1:28" x14ac:dyDescent="0.2">
      <c r="A2265" s="1">
        <v>836000000000</v>
      </c>
      <c r="B2265" t="s">
        <v>130</v>
      </c>
      <c r="C2265" t="s">
        <v>2370</v>
      </c>
      <c r="D2265" t="s">
        <v>109</v>
      </c>
      <c r="E2265" s="4" t="str">
        <f>IF(SUMPRODUCT(--(NOT(ISERR(SEARCH({"c4","c3","c1","m4","m3","m2","m1","r3","r4","i2","cr1","hs1","g2"},D2265)))))&gt;0,"1","")</f>
        <v/>
      </c>
      <c r="F2265" t="s">
        <v>39</v>
      </c>
      <c r="G2265" t="s">
        <v>33</v>
      </c>
      <c r="H2265">
        <v>329</v>
      </c>
      <c r="I2265">
        <v>329</v>
      </c>
      <c r="J2265">
        <v>0</v>
      </c>
      <c r="K2265" s="2">
        <v>32</v>
      </c>
      <c r="N2265" t="s">
        <v>31</v>
      </c>
      <c r="O2265" s="4">
        <f t="shared" si="35"/>
        <v>1</v>
      </c>
      <c r="P2265" t="s">
        <v>117</v>
      </c>
      <c r="Q2265" s="3">
        <v>0</v>
      </c>
      <c r="R2265" s="2">
        <v>32</v>
      </c>
      <c r="U2265" t="s">
        <v>112</v>
      </c>
      <c r="V2265" s="3">
        <v>0</v>
      </c>
      <c r="W2265" s="2">
        <v>32</v>
      </c>
    </row>
    <row r="2266" spans="1:28" x14ac:dyDescent="0.2">
      <c r="A2266" s="1">
        <v>836000000000</v>
      </c>
      <c r="B2266" t="s">
        <v>130</v>
      </c>
      <c r="C2266" t="s">
        <v>2371</v>
      </c>
      <c r="D2266" t="s">
        <v>109</v>
      </c>
      <c r="E2266" s="4" t="str">
        <f>IF(SUMPRODUCT(--(NOT(ISERR(SEARCH({"c4","c3","c1","m4","m3","m2","m1","r3","r4","i2","cr1","hs1","g2"},D2266)))))&gt;0,"1","")</f>
        <v/>
      </c>
      <c r="F2266" t="s">
        <v>39</v>
      </c>
      <c r="G2266" t="s">
        <v>33</v>
      </c>
      <c r="H2266">
        <v>329</v>
      </c>
      <c r="I2266">
        <v>329</v>
      </c>
      <c r="J2266">
        <v>0</v>
      </c>
      <c r="K2266" s="2">
        <v>32</v>
      </c>
      <c r="N2266" t="s">
        <v>31</v>
      </c>
      <c r="O2266" s="4">
        <f t="shared" si="35"/>
        <v>1</v>
      </c>
      <c r="P2266" t="s">
        <v>117</v>
      </c>
      <c r="Q2266" s="3">
        <v>0</v>
      </c>
      <c r="R2266" s="2">
        <v>32</v>
      </c>
      <c r="U2266" t="s">
        <v>112</v>
      </c>
      <c r="V2266" s="3">
        <v>0</v>
      </c>
      <c r="W2266" s="2">
        <v>32</v>
      </c>
    </row>
    <row r="2267" spans="1:28" x14ac:dyDescent="0.2">
      <c r="A2267" s="1">
        <v>836000000000</v>
      </c>
      <c r="B2267" t="s">
        <v>130</v>
      </c>
      <c r="C2267" t="s">
        <v>2372</v>
      </c>
      <c r="D2267" t="s">
        <v>43</v>
      </c>
      <c r="E2267" s="4" t="str">
        <f>IF(SUMPRODUCT(--(NOT(ISERR(SEARCH({"c4","c3","c1","m4","m3","m2","m1","r3","r4","i2","cr1","hs1","g2"},D2267)))))&gt;0,"1","")</f>
        <v/>
      </c>
      <c r="F2267" t="s">
        <v>39</v>
      </c>
      <c r="G2267" t="s">
        <v>33</v>
      </c>
      <c r="H2267">
        <v>329</v>
      </c>
      <c r="I2267">
        <v>329</v>
      </c>
      <c r="J2267">
        <v>0</v>
      </c>
      <c r="K2267" s="2">
        <v>12</v>
      </c>
      <c r="N2267" t="s">
        <v>31</v>
      </c>
      <c r="O2267" s="4">
        <f t="shared" si="35"/>
        <v>1</v>
      </c>
      <c r="P2267" t="s">
        <v>46</v>
      </c>
      <c r="Q2267" s="3">
        <v>0</v>
      </c>
      <c r="R2267" s="2">
        <v>24</v>
      </c>
    </row>
    <row r="2268" spans="1:28" x14ac:dyDescent="0.2">
      <c r="A2268" s="1">
        <v>836000000000</v>
      </c>
      <c r="B2268" t="s">
        <v>130</v>
      </c>
      <c r="C2268" t="s">
        <v>2373</v>
      </c>
      <c r="D2268" t="s">
        <v>107</v>
      </c>
      <c r="E2268" s="4" t="str">
        <f>IF(SUMPRODUCT(--(NOT(ISERR(SEARCH({"c4","c3","c1","m4","m3","m2","m1","r3","r4","i2","cr1","hs1","g2"},D2268)))))&gt;0,"1","")</f>
        <v/>
      </c>
      <c r="F2268" t="s">
        <v>39</v>
      </c>
      <c r="G2268" t="s">
        <v>33</v>
      </c>
      <c r="H2268">
        <v>330</v>
      </c>
      <c r="I2268">
        <v>330</v>
      </c>
      <c r="J2268">
        <v>0</v>
      </c>
      <c r="K2268" s="2">
        <v>6.1666666666618104</v>
      </c>
      <c r="N2268" t="s">
        <v>31</v>
      </c>
      <c r="O2268" s="4">
        <f t="shared" si="35"/>
        <v>1</v>
      </c>
      <c r="P2268" t="s">
        <v>110</v>
      </c>
      <c r="Q2268" s="3">
        <v>0</v>
      </c>
      <c r="R2268" s="2">
        <v>12.333333333323599</v>
      </c>
      <c r="U2268" t="s">
        <v>113</v>
      </c>
      <c r="V2268" s="3">
        <v>0</v>
      </c>
      <c r="W2268" s="2">
        <v>12.333333333323599</v>
      </c>
      <c r="Z2268" t="s">
        <v>111</v>
      </c>
      <c r="AA2268" s="3">
        <v>0</v>
      </c>
      <c r="AB2268" s="2">
        <v>12.333333333323599</v>
      </c>
    </row>
    <row r="2269" spans="1:28" x14ac:dyDescent="0.2">
      <c r="A2269" s="1">
        <v>836000000000</v>
      </c>
      <c r="B2269" t="s">
        <v>130</v>
      </c>
      <c r="C2269" t="s">
        <v>2374</v>
      </c>
      <c r="D2269" t="s">
        <v>49</v>
      </c>
      <c r="E2269" s="4" t="str">
        <f>IF(SUMPRODUCT(--(NOT(ISERR(SEARCH({"c4","c3","c1","m4","m3","m2","m1","r3","r4","i2","cr1","hs1","g2"},D2269)))))&gt;0,"1","")</f>
        <v/>
      </c>
      <c r="F2269" t="s">
        <v>39</v>
      </c>
      <c r="G2269" t="s">
        <v>33</v>
      </c>
      <c r="H2269">
        <v>330</v>
      </c>
      <c r="I2269">
        <v>330</v>
      </c>
      <c r="J2269">
        <v>0</v>
      </c>
      <c r="K2269" s="2">
        <v>20</v>
      </c>
      <c r="N2269" t="s">
        <v>31</v>
      </c>
      <c r="O2269" s="4">
        <f t="shared" si="35"/>
        <v>1</v>
      </c>
      <c r="P2269" t="s">
        <v>50</v>
      </c>
      <c r="Q2269" s="3">
        <v>0</v>
      </c>
      <c r="R2269" s="2">
        <v>40</v>
      </c>
    </row>
    <row r="2270" spans="1:28" x14ac:dyDescent="0.2">
      <c r="A2270" s="1">
        <v>836000000000</v>
      </c>
      <c r="B2270" t="s">
        <v>130</v>
      </c>
      <c r="C2270" t="s">
        <v>2375</v>
      </c>
      <c r="D2270" t="s">
        <v>49</v>
      </c>
      <c r="E2270" s="4" t="str">
        <f>IF(SUMPRODUCT(--(NOT(ISERR(SEARCH({"c4","c3","c1","m4","m3","m2","m1","r3","r4","i2","cr1","hs1","g2"},D2270)))))&gt;0,"1","")</f>
        <v/>
      </c>
      <c r="F2270" t="s">
        <v>39</v>
      </c>
      <c r="G2270" t="s">
        <v>33</v>
      </c>
      <c r="H2270">
        <v>329</v>
      </c>
      <c r="I2270">
        <v>329</v>
      </c>
      <c r="J2270">
        <v>0</v>
      </c>
      <c r="K2270" s="2">
        <v>1</v>
      </c>
      <c r="N2270" t="s">
        <v>31</v>
      </c>
      <c r="O2270" s="4">
        <f t="shared" si="35"/>
        <v>1</v>
      </c>
      <c r="P2270" t="s">
        <v>50</v>
      </c>
      <c r="Q2270" s="3">
        <v>0</v>
      </c>
      <c r="R2270" s="2">
        <v>2</v>
      </c>
    </row>
    <row r="2271" spans="1:28" x14ac:dyDescent="0.2">
      <c r="A2271" s="1">
        <v>836000000000</v>
      </c>
      <c r="B2271" t="s">
        <v>130</v>
      </c>
      <c r="C2271" t="s">
        <v>2376</v>
      </c>
      <c r="D2271" t="s">
        <v>107</v>
      </c>
      <c r="E2271" s="4" t="str">
        <f>IF(SUMPRODUCT(--(NOT(ISERR(SEARCH({"c4","c3","c1","m4","m3","m2","m1","r3","r4","i2","cr1","hs1","g2"},D2271)))))&gt;0,"1","")</f>
        <v/>
      </c>
      <c r="F2271" t="s">
        <v>39</v>
      </c>
      <c r="G2271" t="s">
        <v>33</v>
      </c>
      <c r="H2271">
        <v>329</v>
      </c>
      <c r="I2271">
        <v>329</v>
      </c>
      <c r="J2271">
        <v>0</v>
      </c>
      <c r="K2271" s="2">
        <v>5.0925925925925899</v>
      </c>
      <c r="N2271" t="s">
        <v>31</v>
      </c>
      <c r="O2271" s="4">
        <f t="shared" si="35"/>
        <v>1</v>
      </c>
      <c r="P2271" t="s">
        <v>110</v>
      </c>
      <c r="Q2271" s="3">
        <v>0</v>
      </c>
      <c r="R2271" s="2">
        <v>10.1851851851851</v>
      </c>
      <c r="U2271" t="s">
        <v>111</v>
      </c>
      <c r="V2271" s="3">
        <v>0</v>
      </c>
      <c r="W2271" s="2">
        <v>10.1851851851851</v>
      </c>
      <c r="Z2271" t="s">
        <v>113</v>
      </c>
      <c r="AA2271" s="3">
        <v>0</v>
      </c>
      <c r="AB2271" s="2">
        <v>10.1851851851851</v>
      </c>
    </row>
    <row r="2272" spans="1:28" x14ac:dyDescent="0.2">
      <c r="A2272" s="1">
        <v>836000000000</v>
      </c>
      <c r="B2272" t="s">
        <v>130</v>
      </c>
      <c r="C2272" t="s">
        <v>2377</v>
      </c>
      <c r="D2272" t="s">
        <v>107</v>
      </c>
      <c r="E2272" s="4" t="str">
        <f>IF(SUMPRODUCT(--(NOT(ISERR(SEARCH({"c4","c3","c1","m4","m3","m2","m1","r3","r4","i2","cr1","hs1","g2"},D2272)))))&gt;0,"1","")</f>
        <v/>
      </c>
      <c r="F2272" t="s">
        <v>39</v>
      </c>
      <c r="G2272" t="s">
        <v>33</v>
      </c>
      <c r="H2272">
        <v>330</v>
      </c>
      <c r="I2272">
        <v>330</v>
      </c>
      <c r="J2272">
        <v>0</v>
      </c>
      <c r="K2272" s="2">
        <v>5.9999999999975699</v>
      </c>
      <c r="N2272" t="s">
        <v>31</v>
      </c>
      <c r="O2272" s="4">
        <f t="shared" si="35"/>
        <v>1</v>
      </c>
      <c r="P2272" t="s">
        <v>110</v>
      </c>
      <c r="Q2272" s="3">
        <v>0</v>
      </c>
      <c r="R2272" s="2">
        <v>11.999999999995101</v>
      </c>
      <c r="U2272" t="s">
        <v>111</v>
      </c>
      <c r="V2272" s="3">
        <v>0</v>
      </c>
      <c r="W2272" s="2">
        <v>11.999999999995101</v>
      </c>
      <c r="Z2272" t="s">
        <v>113</v>
      </c>
      <c r="AA2272" s="3">
        <v>0</v>
      </c>
      <c r="AB2272" s="2">
        <v>11.999999999995101</v>
      </c>
    </row>
    <row r="2273" spans="1:28" x14ac:dyDescent="0.2">
      <c r="A2273" s="1">
        <v>836000000000</v>
      </c>
      <c r="B2273" t="s">
        <v>130</v>
      </c>
      <c r="C2273" t="s">
        <v>2378</v>
      </c>
      <c r="D2273" t="s">
        <v>107</v>
      </c>
      <c r="E2273" s="4" t="str">
        <f>IF(SUMPRODUCT(--(NOT(ISERR(SEARCH({"c4","c3","c1","m4","m3","m2","m1","r3","r4","i2","cr1","hs1","g2"},D2273)))))&gt;0,"1","")</f>
        <v/>
      </c>
      <c r="F2273" t="s">
        <v>39</v>
      </c>
      <c r="G2273" t="s">
        <v>33</v>
      </c>
      <c r="H2273">
        <v>329</v>
      </c>
      <c r="I2273">
        <v>329</v>
      </c>
      <c r="J2273">
        <v>0</v>
      </c>
      <c r="K2273" s="2">
        <v>4.7457627118693404</v>
      </c>
      <c r="N2273" t="s">
        <v>31</v>
      </c>
      <c r="O2273" s="4">
        <f t="shared" si="35"/>
        <v>1</v>
      </c>
      <c r="P2273" t="s">
        <v>110</v>
      </c>
      <c r="Q2273" s="3">
        <v>0</v>
      </c>
      <c r="R2273" s="2">
        <v>9.4915254237386808</v>
      </c>
      <c r="U2273" t="s">
        <v>111</v>
      </c>
      <c r="V2273" s="3">
        <v>0</v>
      </c>
      <c r="W2273" s="2">
        <v>9.4915254237386808</v>
      </c>
      <c r="Z2273" t="s">
        <v>113</v>
      </c>
      <c r="AA2273" s="3">
        <v>0</v>
      </c>
      <c r="AB2273" s="2">
        <v>9.4915254237386808</v>
      </c>
    </row>
    <row r="2274" spans="1:28" x14ac:dyDescent="0.2">
      <c r="A2274" s="1">
        <v>836000000000</v>
      </c>
      <c r="B2274" t="s">
        <v>130</v>
      </c>
      <c r="C2274" t="s">
        <v>2379</v>
      </c>
      <c r="D2274" t="s">
        <v>107</v>
      </c>
      <c r="E2274" s="4" t="str">
        <f>IF(SUMPRODUCT(--(NOT(ISERR(SEARCH({"c4","c3","c1","m4","m3","m2","m1","r3","r4","i2","cr1","hs1","g2"},D2274)))))&gt;0,"1","")</f>
        <v/>
      </c>
      <c r="F2274" t="s">
        <v>39</v>
      </c>
      <c r="G2274" t="s">
        <v>33</v>
      </c>
      <c r="H2274">
        <v>329</v>
      </c>
      <c r="I2274">
        <v>329</v>
      </c>
      <c r="J2274">
        <v>0</v>
      </c>
      <c r="K2274" s="2">
        <v>4.66666666667152</v>
      </c>
      <c r="N2274" t="s">
        <v>31</v>
      </c>
      <c r="O2274" s="4">
        <f t="shared" si="35"/>
        <v>1</v>
      </c>
      <c r="P2274" t="s">
        <v>110</v>
      </c>
      <c r="Q2274" s="3">
        <v>0</v>
      </c>
      <c r="R2274" s="2">
        <v>9.3333333333430399</v>
      </c>
      <c r="U2274" t="s">
        <v>111</v>
      </c>
      <c r="V2274" s="3">
        <v>0</v>
      </c>
      <c r="W2274" s="2">
        <v>9.3333333333430399</v>
      </c>
      <c r="Z2274" t="s">
        <v>113</v>
      </c>
      <c r="AA2274" s="3">
        <v>0</v>
      </c>
      <c r="AB2274" s="2">
        <v>9.3333333333430399</v>
      </c>
    </row>
    <row r="2275" spans="1:28" x14ac:dyDescent="0.2">
      <c r="A2275" s="1">
        <v>836000000000</v>
      </c>
      <c r="B2275" t="s">
        <v>130</v>
      </c>
      <c r="C2275" t="s">
        <v>2380</v>
      </c>
      <c r="D2275" t="s">
        <v>109</v>
      </c>
      <c r="E2275" s="4" t="str">
        <f>IF(SUMPRODUCT(--(NOT(ISERR(SEARCH({"c4","c3","c1","m4","m3","m2","m1","r3","r4","i2","cr1","hs1","g2"},D2275)))))&gt;0,"1","")</f>
        <v/>
      </c>
      <c r="F2275" t="s">
        <v>39</v>
      </c>
      <c r="G2275" t="s">
        <v>33</v>
      </c>
      <c r="H2275">
        <v>329</v>
      </c>
      <c r="I2275">
        <v>329</v>
      </c>
      <c r="J2275">
        <v>0</v>
      </c>
      <c r="K2275" s="2">
        <v>31</v>
      </c>
      <c r="N2275" t="s">
        <v>31</v>
      </c>
      <c r="O2275" s="4">
        <f t="shared" si="35"/>
        <v>1</v>
      </c>
      <c r="P2275" t="s">
        <v>117</v>
      </c>
      <c r="Q2275" s="3">
        <v>0</v>
      </c>
      <c r="R2275" s="2">
        <v>31</v>
      </c>
      <c r="U2275" t="s">
        <v>112</v>
      </c>
      <c r="V2275" s="3">
        <v>0</v>
      </c>
      <c r="W2275" s="2">
        <v>31</v>
      </c>
    </row>
    <row r="2276" spans="1:28" x14ac:dyDescent="0.2">
      <c r="A2276" s="1">
        <v>836000000000</v>
      </c>
      <c r="B2276" t="s">
        <v>130</v>
      </c>
      <c r="C2276" t="s">
        <v>2381</v>
      </c>
      <c r="D2276" t="s">
        <v>109</v>
      </c>
      <c r="E2276" s="4" t="str">
        <f>IF(SUMPRODUCT(--(NOT(ISERR(SEARCH({"c4","c3","c1","m4","m3","m2","m1","r3","r4","i2","cr1","hs1","g2"},D2276)))))&gt;0,"1","")</f>
        <v/>
      </c>
      <c r="F2276" t="s">
        <v>39</v>
      </c>
      <c r="G2276" t="s">
        <v>33</v>
      </c>
      <c r="H2276">
        <v>330</v>
      </c>
      <c r="I2276">
        <v>330</v>
      </c>
      <c r="J2276">
        <v>0</v>
      </c>
      <c r="K2276" s="2">
        <v>30</v>
      </c>
      <c r="N2276" t="s">
        <v>31</v>
      </c>
      <c r="O2276" s="4">
        <f t="shared" si="35"/>
        <v>1</v>
      </c>
      <c r="P2276" t="s">
        <v>117</v>
      </c>
      <c r="Q2276" s="3">
        <v>0</v>
      </c>
      <c r="R2276" s="2">
        <v>30</v>
      </c>
      <c r="U2276" t="s">
        <v>112</v>
      </c>
      <c r="V2276" s="3">
        <v>0</v>
      </c>
      <c r="W2276" s="2">
        <v>30</v>
      </c>
    </row>
    <row r="2277" spans="1:28" x14ac:dyDescent="0.2">
      <c r="A2277" s="1">
        <v>836000000000</v>
      </c>
      <c r="B2277" t="s">
        <v>130</v>
      </c>
      <c r="C2277" t="s">
        <v>2382</v>
      </c>
      <c r="D2277" t="s">
        <v>49</v>
      </c>
      <c r="E2277" s="4" t="str">
        <f>IF(SUMPRODUCT(--(NOT(ISERR(SEARCH({"c4","c3","c1","m4","m3","m2","m1","r3","r4","i2","cr1","hs1","g2"},D2277)))))&gt;0,"1","")</f>
        <v/>
      </c>
      <c r="F2277" t="s">
        <v>39</v>
      </c>
      <c r="G2277" t="s">
        <v>33</v>
      </c>
      <c r="H2277">
        <v>329</v>
      </c>
      <c r="I2277">
        <v>329</v>
      </c>
      <c r="J2277">
        <v>0</v>
      </c>
      <c r="K2277" s="2">
        <v>1</v>
      </c>
      <c r="N2277" t="s">
        <v>31</v>
      </c>
      <c r="O2277" s="4">
        <f t="shared" si="35"/>
        <v>1</v>
      </c>
      <c r="P2277" t="s">
        <v>50</v>
      </c>
      <c r="Q2277" s="3">
        <v>0</v>
      </c>
      <c r="R2277" s="2">
        <v>2</v>
      </c>
    </row>
    <row r="2278" spans="1:28" x14ac:dyDescent="0.2">
      <c r="A2278" s="1">
        <v>836000000000</v>
      </c>
      <c r="B2278" t="s">
        <v>130</v>
      </c>
      <c r="C2278" t="s">
        <v>2383</v>
      </c>
      <c r="D2278" t="s">
        <v>107</v>
      </c>
      <c r="E2278" s="4" t="str">
        <f>IF(SUMPRODUCT(--(NOT(ISERR(SEARCH({"c4","c3","c1","m4","m3","m2","m1","r3","r4","i2","cr1","hs1","g2"},D2278)))))&gt;0,"1","")</f>
        <v/>
      </c>
      <c r="F2278" t="s">
        <v>39</v>
      </c>
      <c r="G2278" t="s">
        <v>33</v>
      </c>
      <c r="H2278">
        <v>329</v>
      </c>
      <c r="I2278">
        <v>329</v>
      </c>
      <c r="J2278">
        <v>0</v>
      </c>
      <c r="K2278" s="2">
        <v>2.4590163934426199</v>
      </c>
      <c r="N2278" t="s">
        <v>31</v>
      </c>
      <c r="O2278" s="4">
        <f t="shared" si="35"/>
        <v>1</v>
      </c>
      <c r="P2278" t="s">
        <v>110</v>
      </c>
      <c r="Q2278" s="3">
        <v>0</v>
      </c>
      <c r="R2278" s="2">
        <v>4.9180327868852398</v>
      </c>
      <c r="U2278" t="s">
        <v>111</v>
      </c>
      <c r="V2278" s="3">
        <v>0</v>
      </c>
      <c r="W2278" s="2">
        <v>4.9180327868852398</v>
      </c>
      <c r="Z2278" t="s">
        <v>113</v>
      </c>
      <c r="AA2278" s="3">
        <v>0</v>
      </c>
      <c r="AB2278" s="2">
        <v>4.9180327868852398</v>
      </c>
    </row>
    <row r="2279" spans="1:28" x14ac:dyDescent="0.2">
      <c r="A2279" s="1">
        <v>836000000000</v>
      </c>
      <c r="B2279" t="s">
        <v>130</v>
      </c>
      <c r="C2279" t="s">
        <v>2384</v>
      </c>
      <c r="D2279" t="s">
        <v>110</v>
      </c>
      <c r="E2279" s="4" t="str">
        <f>IF(SUMPRODUCT(--(NOT(ISERR(SEARCH({"c4","c3","c1","m4","m3","m2","m1","r3","r4","i2","cr1","hs1","g2"},D2279)))))&gt;0,"1","")</f>
        <v/>
      </c>
      <c r="F2279" t="s">
        <v>39</v>
      </c>
      <c r="G2279" t="s">
        <v>33</v>
      </c>
      <c r="H2279">
        <v>330</v>
      </c>
      <c r="I2279">
        <v>330</v>
      </c>
      <c r="J2279">
        <v>0</v>
      </c>
      <c r="K2279" s="2">
        <v>4.2372881355932197</v>
      </c>
      <c r="N2279" t="s">
        <v>31</v>
      </c>
      <c r="O2279" s="4">
        <f t="shared" si="35"/>
        <v>1</v>
      </c>
      <c r="P2279" t="s">
        <v>111</v>
      </c>
      <c r="Q2279" s="3">
        <v>0</v>
      </c>
      <c r="R2279" s="2">
        <v>4.2372881355932197</v>
      </c>
      <c r="U2279" t="s">
        <v>113</v>
      </c>
      <c r="V2279" s="3">
        <v>0</v>
      </c>
      <c r="W2279" s="2">
        <v>4.2372881355932197</v>
      </c>
    </row>
    <row r="2280" spans="1:28" x14ac:dyDescent="0.2">
      <c r="A2280" s="1">
        <v>836000000000</v>
      </c>
      <c r="B2280" t="s">
        <v>130</v>
      </c>
      <c r="C2280" t="s">
        <v>2385</v>
      </c>
      <c r="D2280" t="s">
        <v>107</v>
      </c>
      <c r="E2280" s="4" t="str">
        <f>IF(SUMPRODUCT(--(NOT(ISERR(SEARCH({"c4","c3","c1","m4","m3","m2","m1","r3","r4","i2","cr1","hs1","g2"},D2280)))))&gt;0,"1","")</f>
        <v/>
      </c>
      <c r="F2280" t="s">
        <v>39</v>
      </c>
      <c r="G2280" t="s">
        <v>33</v>
      </c>
      <c r="H2280">
        <v>330</v>
      </c>
      <c r="I2280">
        <v>330</v>
      </c>
      <c r="J2280">
        <v>0</v>
      </c>
      <c r="K2280" s="2">
        <v>26.833333333330899</v>
      </c>
      <c r="N2280" t="s">
        <v>31</v>
      </c>
      <c r="O2280" s="4">
        <f t="shared" si="35"/>
        <v>1</v>
      </c>
      <c r="P2280" t="s">
        <v>110</v>
      </c>
      <c r="Q2280" s="3">
        <v>0</v>
      </c>
      <c r="R2280" s="2">
        <v>53.666666666661797</v>
      </c>
      <c r="U2280" t="s">
        <v>113</v>
      </c>
      <c r="V2280" s="3">
        <v>0</v>
      </c>
      <c r="W2280" s="2">
        <v>53.666666666661797</v>
      </c>
      <c r="Z2280" t="s">
        <v>111</v>
      </c>
      <c r="AA2280" s="3">
        <v>0</v>
      </c>
      <c r="AB2280" s="2">
        <v>53.666666666661797</v>
      </c>
    </row>
    <row r="2281" spans="1:28" x14ac:dyDescent="0.2">
      <c r="A2281" s="1">
        <v>836000000000</v>
      </c>
      <c r="B2281" t="s">
        <v>130</v>
      </c>
      <c r="C2281" t="s">
        <v>2386</v>
      </c>
      <c r="D2281" t="s">
        <v>107</v>
      </c>
      <c r="E2281" s="4" t="str">
        <f>IF(SUMPRODUCT(--(NOT(ISERR(SEARCH({"c4","c3","c1","m4","m3","m2","m1","r3","r4","i2","cr1","hs1","g2"},D2281)))))&gt;0,"1","")</f>
        <v/>
      </c>
      <c r="F2281" t="s">
        <v>39</v>
      </c>
      <c r="G2281" t="s">
        <v>33</v>
      </c>
      <c r="H2281">
        <v>330</v>
      </c>
      <c r="I2281">
        <v>330</v>
      </c>
      <c r="J2281">
        <v>0</v>
      </c>
      <c r="K2281" s="2">
        <v>2.83333333332848</v>
      </c>
      <c r="N2281" t="s">
        <v>31</v>
      </c>
      <c r="O2281" s="4">
        <f t="shared" si="35"/>
        <v>1</v>
      </c>
      <c r="P2281" t="s">
        <v>110</v>
      </c>
      <c r="Q2281" s="3">
        <v>0</v>
      </c>
      <c r="R2281" s="2">
        <v>5.6666666666569601</v>
      </c>
      <c r="U2281" t="s">
        <v>111</v>
      </c>
      <c r="V2281" s="3">
        <v>0</v>
      </c>
      <c r="W2281" s="2">
        <v>5.6666666666569601</v>
      </c>
      <c r="Z2281" t="s">
        <v>113</v>
      </c>
      <c r="AA2281" s="3">
        <v>0</v>
      </c>
      <c r="AB2281" s="2">
        <v>5.6666666666569601</v>
      </c>
    </row>
    <row r="2282" spans="1:28" x14ac:dyDescent="0.2">
      <c r="A2282" s="1">
        <v>836000000000</v>
      </c>
      <c r="B2282" t="s">
        <v>130</v>
      </c>
      <c r="C2282" t="s">
        <v>2387</v>
      </c>
      <c r="D2282" t="s">
        <v>107</v>
      </c>
      <c r="E2282" s="4" t="str">
        <f>IF(SUMPRODUCT(--(NOT(ISERR(SEARCH({"c4","c3","c1","m4","m3","m2","m1","r3","r4","i2","cr1","hs1","g2"},D2282)))))&gt;0,"1","")</f>
        <v/>
      </c>
      <c r="F2282" t="s">
        <v>39</v>
      </c>
      <c r="G2282" t="s">
        <v>33</v>
      </c>
      <c r="H2282">
        <v>329</v>
      </c>
      <c r="I2282">
        <v>329</v>
      </c>
      <c r="J2282">
        <v>0</v>
      </c>
      <c r="K2282" s="2">
        <v>26.6666666666667</v>
      </c>
      <c r="N2282" t="s">
        <v>31</v>
      </c>
      <c r="O2282" s="4">
        <f t="shared" si="35"/>
        <v>1</v>
      </c>
      <c r="P2282" t="s">
        <v>110</v>
      </c>
      <c r="Q2282" s="3">
        <v>0</v>
      </c>
      <c r="R2282" s="2">
        <v>53.3333333333334</v>
      </c>
      <c r="U2282" t="s">
        <v>111</v>
      </c>
      <c r="V2282" s="3">
        <v>0</v>
      </c>
      <c r="W2282" s="2">
        <v>53.3333333333334</v>
      </c>
      <c r="Z2282" t="s">
        <v>113</v>
      </c>
      <c r="AA2282" s="3">
        <v>0</v>
      </c>
      <c r="AB2282" s="2">
        <v>53.3333333333334</v>
      </c>
    </row>
    <row r="2283" spans="1:28" x14ac:dyDescent="0.2">
      <c r="A2283" s="1">
        <v>836000000000</v>
      </c>
      <c r="B2283" t="s">
        <v>130</v>
      </c>
      <c r="C2283" t="s">
        <v>2388</v>
      </c>
      <c r="D2283" t="s">
        <v>110</v>
      </c>
      <c r="E2283" s="4" t="str">
        <f>IF(SUMPRODUCT(--(NOT(ISERR(SEARCH({"c4","c3","c1","m4","m3","m2","m1","r3","r4","i2","cr1","hs1","g2"},D2283)))))&gt;0,"1","")</f>
        <v/>
      </c>
      <c r="F2283" t="s">
        <v>39</v>
      </c>
      <c r="G2283" t="s">
        <v>33</v>
      </c>
      <c r="H2283">
        <v>329</v>
      </c>
      <c r="I2283">
        <v>329</v>
      </c>
      <c r="J2283">
        <v>0</v>
      </c>
      <c r="K2283" s="2">
        <v>5.8333333333333304</v>
      </c>
      <c r="N2283" t="s">
        <v>31</v>
      </c>
      <c r="O2283" s="4">
        <f t="shared" si="35"/>
        <v>1</v>
      </c>
      <c r="P2283" t="s">
        <v>111</v>
      </c>
      <c r="Q2283" s="3">
        <v>0</v>
      </c>
      <c r="R2283" s="2">
        <v>5.8333333333333304</v>
      </c>
      <c r="U2283" t="s">
        <v>113</v>
      </c>
      <c r="V2283" s="3">
        <v>0</v>
      </c>
      <c r="W2283" s="2">
        <v>5.8333333333333304</v>
      </c>
    </row>
    <row r="2284" spans="1:28" x14ac:dyDescent="0.2">
      <c r="A2284" s="1">
        <v>836000000000</v>
      </c>
      <c r="B2284" t="s">
        <v>130</v>
      </c>
      <c r="C2284" t="s">
        <v>2389</v>
      </c>
      <c r="D2284" t="s">
        <v>110</v>
      </c>
      <c r="E2284" s="4" t="str">
        <f>IF(SUMPRODUCT(--(NOT(ISERR(SEARCH({"c4","c3","c1","m4","m3","m2","m1","r3","r4","i2","cr1","hs1","g2"},D2284)))))&gt;0,"1","")</f>
        <v/>
      </c>
      <c r="F2284" t="s">
        <v>39</v>
      </c>
      <c r="G2284" t="s">
        <v>33</v>
      </c>
      <c r="H2284">
        <v>329</v>
      </c>
      <c r="I2284">
        <v>329</v>
      </c>
      <c r="J2284">
        <v>0</v>
      </c>
      <c r="K2284" s="2">
        <v>4.1666666666666696</v>
      </c>
      <c r="N2284" t="s">
        <v>31</v>
      </c>
      <c r="O2284" s="4">
        <f t="shared" si="35"/>
        <v>1</v>
      </c>
      <c r="P2284" t="s">
        <v>111</v>
      </c>
      <c r="Q2284" s="3">
        <v>0</v>
      </c>
      <c r="R2284" s="2">
        <v>4.1666666666666696</v>
      </c>
      <c r="U2284" t="s">
        <v>113</v>
      </c>
      <c r="V2284" s="3">
        <v>0</v>
      </c>
      <c r="W2284" s="2">
        <v>4.1666666666666696</v>
      </c>
    </row>
    <row r="2285" spans="1:28" x14ac:dyDescent="0.2">
      <c r="A2285" s="1">
        <v>836000000000</v>
      </c>
      <c r="B2285" t="s">
        <v>130</v>
      </c>
      <c r="C2285" t="s">
        <v>2390</v>
      </c>
      <c r="D2285" t="s">
        <v>49</v>
      </c>
      <c r="E2285" s="4" t="str">
        <f>IF(SUMPRODUCT(--(NOT(ISERR(SEARCH({"c4","c3","c1","m4","m3","m2","m1","r3","r4","i2","cr1","hs1","g2"},D2285)))))&gt;0,"1","")</f>
        <v/>
      </c>
      <c r="F2285" t="s">
        <v>39</v>
      </c>
      <c r="G2285" t="s">
        <v>33</v>
      </c>
      <c r="H2285">
        <v>330</v>
      </c>
      <c r="I2285">
        <v>330</v>
      </c>
      <c r="J2285">
        <v>0</v>
      </c>
      <c r="K2285" s="2">
        <v>38</v>
      </c>
      <c r="N2285" t="s">
        <v>31</v>
      </c>
      <c r="O2285" s="4">
        <f t="shared" si="35"/>
        <v>1</v>
      </c>
      <c r="P2285" t="s">
        <v>50</v>
      </c>
      <c r="Q2285" s="3">
        <v>0</v>
      </c>
      <c r="R2285" s="2">
        <v>76</v>
      </c>
    </row>
    <row r="2286" spans="1:28" x14ac:dyDescent="0.2">
      <c r="A2286" s="1">
        <v>836000000000</v>
      </c>
      <c r="B2286" t="s">
        <v>130</v>
      </c>
      <c r="C2286" t="s">
        <v>2391</v>
      </c>
      <c r="D2286" t="s">
        <v>107</v>
      </c>
      <c r="E2286" s="4" t="str">
        <f>IF(SUMPRODUCT(--(NOT(ISERR(SEARCH({"c4","c3","c1","m4","m3","m2","m1","r3","r4","i2","cr1","hs1","g2"},D2286)))))&gt;0,"1","")</f>
        <v/>
      </c>
      <c r="F2286" t="s">
        <v>39</v>
      </c>
      <c r="G2286" t="s">
        <v>33</v>
      </c>
      <c r="H2286">
        <v>330</v>
      </c>
      <c r="I2286">
        <v>330</v>
      </c>
      <c r="J2286">
        <v>0</v>
      </c>
      <c r="K2286" s="2">
        <v>2.5833333334109398</v>
      </c>
      <c r="N2286" t="s">
        <v>31</v>
      </c>
      <c r="O2286" s="4">
        <f t="shared" si="35"/>
        <v>1</v>
      </c>
      <c r="P2286" t="s">
        <v>110</v>
      </c>
      <c r="Q2286" s="3">
        <v>0</v>
      </c>
      <c r="R2286" s="2">
        <v>5.1666666668218797</v>
      </c>
      <c r="U2286" t="s">
        <v>113</v>
      </c>
      <c r="V2286" s="3">
        <v>0</v>
      </c>
      <c r="W2286" s="2">
        <v>5.1666666668218797</v>
      </c>
      <c r="Z2286" t="s">
        <v>111</v>
      </c>
      <c r="AA2286" s="3">
        <v>0</v>
      </c>
      <c r="AB2286" s="2">
        <v>5.1666666668218797</v>
      </c>
    </row>
    <row r="2287" spans="1:28" x14ac:dyDescent="0.2">
      <c r="A2287" s="1">
        <v>836000000000</v>
      </c>
      <c r="B2287" t="s">
        <v>130</v>
      </c>
      <c r="C2287" t="s">
        <v>2392</v>
      </c>
      <c r="D2287" t="s">
        <v>43</v>
      </c>
      <c r="E2287" s="4" t="str">
        <f>IF(SUMPRODUCT(--(NOT(ISERR(SEARCH({"c4","c3","c1","m4","m3","m2","m1","r3","r4","i2","cr1","hs1","g2"},D2287)))))&gt;0,"1","")</f>
        <v/>
      </c>
      <c r="F2287" t="s">
        <v>39</v>
      </c>
      <c r="G2287" t="s">
        <v>33</v>
      </c>
      <c r="H2287">
        <v>329</v>
      </c>
      <c r="I2287">
        <v>329</v>
      </c>
      <c r="J2287">
        <v>0</v>
      </c>
      <c r="K2287" s="2">
        <v>38</v>
      </c>
      <c r="N2287" t="s">
        <v>31</v>
      </c>
      <c r="O2287" s="4">
        <f t="shared" si="35"/>
        <v>1</v>
      </c>
      <c r="P2287" t="s">
        <v>46</v>
      </c>
      <c r="Q2287" s="3">
        <v>0</v>
      </c>
      <c r="R2287" s="2">
        <v>76</v>
      </c>
    </row>
    <row r="2288" spans="1:28" x14ac:dyDescent="0.2">
      <c r="A2288" s="1">
        <v>836000000000</v>
      </c>
      <c r="B2288" t="s">
        <v>130</v>
      </c>
      <c r="C2288" t="s">
        <v>2393</v>
      </c>
      <c r="D2288" t="s">
        <v>117</v>
      </c>
      <c r="E2288" s="4" t="str">
        <f>IF(SUMPRODUCT(--(NOT(ISERR(SEARCH({"c4","c3","c1","m4","m3","m2","m1","r3","r4","i2","cr1","hs1","g2"},D2288)))))&gt;0,"1","")</f>
        <v/>
      </c>
      <c r="F2288" t="s">
        <v>39</v>
      </c>
      <c r="G2288" t="s">
        <v>33</v>
      </c>
      <c r="H2288">
        <v>330</v>
      </c>
      <c r="I2288">
        <v>330</v>
      </c>
      <c r="J2288">
        <v>0</v>
      </c>
      <c r="K2288" s="2">
        <v>0</v>
      </c>
      <c r="N2288" t="s">
        <v>45</v>
      </c>
      <c r="O2288" s="4">
        <f t="shared" si="35"/>
        <v>1</v>
      </c>
      <c r="Q2288" s="3">
        <v>0</v>
      </c>
    </row>
    <row r="2289" spans="1:28" x14ac:dyDescent="0.2">
      <c r="A2289" s="1">
        <v>836000000000</v>
      </c>
      <c r="B2289" t="s">
        <v>130</v>
      </c>
      <c r="C2289" t="s">
        <v>2394</v>
      </c>
      <c r="D2289" t="s">
        <v>96</v>
      </c>
      <c r="E2289" s="4" t="str">
        <f>IF(SUMPRODUCT(--(NOT(ISERR(SEARCH({"c4","c3","c1","m4","m3","m2","m1","r3","r4","i2","cr1","hs1","g2"},D2289)))))&gt;0,"1","")</f>
        <v/>
      </c>
      <c r="F2289" t="s">
        <v>39</v>
      </c>
      <c r="G2289" t="s">
        <v>33</v>
      </c>
      <c r="H2289">
        <v>330</v>
      </c>
      <c r="I2289">
        <v>330</v>
      </c>
      <c r="J2289">
        <v>0</v>
      </c>
      <c r="K2289" s="2">
        <v>8</v>
      </c>
      <c r="N2289" t="s">
        <v>31</v>
      </c>
      <c r="O2289" s="4">
        <f t="shared" si="35"/>
        <v>1</v>
      </c>
      <c r="P2289" t="s">
        <v>109</v>
      </c>
      <c r="Q2289" s="3">
        <v>0</v>
      </c>
      <c r="R2289" s="2">
        <v>8</v>
      </c>
      <c r="U2289" t="s">
        <v>117</v>
      </c>
      <c r="V2289" s="3">
        <v>0</v>
      </c>
      <c r="W2289" s="2">
        <v>8</v>
      </c>
      <c r="Z2289" t="s">
        <v>112</v>
      </c>
      <c r="AA2289" s="3">
        <v>0</v>
      </c>
      <c r="AB2289" s="2">
        <v>8</v>
      </c>
    </row>
    <row r="2290" spans="1:28" x14ac:dyDescent="0.2">
      <c r="A2290" s="1">
        <v>836000000000</v>
      </c>
      <c r="B2290" t="s">
        <v>130</v>
      </c>
      <c r="C2290" t="s">
        <v>2395</v>
      </c>
      <c r="D2290" t="s">
        <v>97</v>
      </c>
      <c r="E2290" s="4" t="str">
        <f>IF(SUMPRODUCT(--(NOT(ISERR(SEARCH({"c4","c3","c1","m4","m3","m2","m1","r3","r4","i2","cr1","hs1","g2"},D2290)))))&gt;0,"1","")</f>
        <v/>
      </c>
      <c r="F2290" t="s">
        <v>39</v>
      </c>
      <c r="G2290" t="s">
        <v>33</v>
      </c>
      <c r="H2290">
        <v>330</v>
      </c>
      <c r="I2290">
        <v>330</v>
      </c>
      <c r="J2290">
        <v>0</v>
      </c>
      <c r="K2290" s="2">
        <v>4</v>
      </c>
      <c r="N2290" t="s">
        <v>31</v>
      </c>
      <c r="O2290" s="4">
        <f t="shared" si="35"/>
        <v>1</v>
      </c>
      <c r="P2290" t="s">
        <v>96</v>
      </c>
      <c r="Q2290" s="3">
        <v>0</v>
      </c>
      <c r="R2290" s="2">
        <v>4</v>
      </c>
      <c r="U2290" t="s">
        <v>109</v>
      </c>
      <c r="V2290" s="3">
        <v>0</v>
      </c>
      <c r="W2290" s="2">
        <v>4</v>
      </c>
      <c r="Z2290" t="s">
        <v>117</v>
      </c>
      <c r="AA2290" s="3">
        <v>0</v>
      </c>
      <c r="AB2290" s="2">
        <v>4</v>
      </c>
    </row>
    <row r="2291" spans="1:28" x14ac:dyDescent="0.2">
      <c r="A2291" s="1">
        <v>836000000000</v>
      </c>
      <c r="B2291" t="s">
        <v>130</v>
      </c>
      <c r="C2291" t="s">
        <v>2396</v>
      </c>
      <c r="D2291" t="s">
        <v>96</v>
      </c>
      <c r="E2291" s="4" t="str">
        <f>IF(SUMPRODUCT(--(NOT(ISERR(SEARCH({"c4","c3","c1","m4","m3","m2","m1","r3","r4","i2","cr1","hs1","g2"},D2291)))))&gt;0,"1","")</f>
        <v/>
      </c>
      <c r="F2291" t="s">
        <v>39</v>
      </c>
      <c r="G2291" t="s">
        <v>33</v>
      </c>
      <c r="H2291">
        <v>329</v>
      </c>
      <c r="I2291">
        <v>329</v>
      </c>
      <c r="J2291">
        <v>0</v>
      </c>
      <c r="K2291" s="2">
        <v>8</v>
      </c>
      <c r="N2291" t="s">
        <v>31</v>
      </c>
      <c r="O2291" s="4">
        <f t="shared" si="35"/>
        <v>1</v>
      </c>
      <c r="P2291" t="s">
        <v>109</v>
      </c>
      <c r="Q2291" s="3">
        <v>0</v>
      </c>
      <c r="R2291" s="2">
        <v>8</v>
      </c>
      <c r="U2291" t="s">
        <v>117</v>
      </c>
      <c r="V2291" s="3">
        <v>0</v>
      </c>
      <c r="W2291" s="2">
        <v>8</v>
      </c>
      <c r="Z2291" t="s">
        <v>112</v>
      </c>
      <c r="AA2291" s="3">
        <v>0</v>
      </c>
      <c r="AB2291" s="2">
        <v>8</v>
      </c>
    </row>
    <row r="2292" spans="1:28" x14ac:dyDescent="0.2">
      <c r="A2292" s="1">
        <v>836000000000</v>
      </c>
      <c r="B2292" t="s">
        <v>130</v>
      </c>
      <c r="C2292" t="s">
        <v>2397</v>
      </c>
      <c r="D2292" t="s">
        <v>97</v>
      </c>
      <c r="E2292" s="4" t="str">
        <f>IF(SUMPRODUCT(--(NOT(ISERR(SEARCH({"c4","c3","c1","m4","m3","m2","m1","r3","r4","i2","cr1","hs1","g2"},D2292)))))&gt;0,"1","")</f>
        <v/>
      </c>
      <c r="F2292" t="s">
        <v>39</v>
      </c>
      <c r="G2292" t="s">
        <v>33</v>
      </c>
      <c r="H2292">
        <v>329</v>
      </c>
      <c r="I2292">
        <v>329</v>
      </c>
      <c r="J2292">
        <v>0</v>
      </c>
      <c r="K2292" s="2">
        <v>8</v>
      </c>
      <c r="N2292" t="s">
        <v>31</v>
      </c>
      <c r="O2292" s="4">
        <f t="shared" si="35"/>
        <v>1</v>
      </c>
      <c r="P2292" t="s">
        <v>96</v>
      </c>
      <c r="Q2292" s="3">
        <v>0</v>
      </c>
      <c r="R2292" s="2">
        <v>8</v>
      </c>
      <c r="U2292" t="s">
        <v>109</v>
      </c>
      <c r="V2292" s="3">
        <v>0</v>
      </c>
      <c r="W2292" s="2">
        <v>8</v>
      </c>
      <c r="Z2292" t="s">
        <v>117</v>
      </c>
      <c r="AA2292" s="3">
        <v>0</v>
      </c>
      <c r="AB2292" s="2">
        <v>8</v>
      </c>
    </row>
    <row r="2293" spans="1:28" x14ac:dyDescent="0.2">
      <c r="A2293" s="1">
        <v>836000000000</v>
      </c>
      <c r="B2293" t="s">
        <v>130</v>
      </c>
      <c r="C2293" t="s">
        <v>2398</v>
      </c>
      <c r="D2293" t="s">
        <v>109</v>
      </c>
      <c r="E2293" s="4" t="str">
        <f>IF(SUMPRODUCT(--(NOT(ISERR(SEARCH({"c4","c3","c1","m4","m3","m2","m1","r3","r4","i2","cr1","hs1","g2"},D2293)))))&gt;0,"1","")</f>
        <v/>
      </c>
      <c r="F2293" t="s">
        <v>39</v>
      </c>
      <c r="G2293" t="s">
        <v>33</v>
      </c>
      <c r="H2293">
        <v>329</v>
      </c>
      <c r="I2293">
        <v>329</v>
      </c>
      <c r="J2293">
        <v>0</v>
      </c>
      <c r="K2293" s="2">
        <v>5</v>
      </c>
      <c r="N2293" t="s">
        <v>31</v>
      </c>
      <c r="O2293" s="4">
        <f t="shared" si="35"/>
        <v>1</v>
      </c>
      <c r="P2293" t="s">
        <v>117</v>
      </c>
      <c r="Q2293" s="3">
        <v>0</v>
      </c>
      <c r="R2293" s="2">
        <v>5</v>
      </c>
      <c r="U2293" t="s">
        <v>112</v>
      </c>
      <c r="V2293" s="3">
        <v>0</v>
      </c>
      <c r="W2293" s="2">
        <v>5</v>
      </c>
    </row>
    <row r="2294" spans="1:28" x14ac:dyDescent="0.2">
      <c r="A2294" s="1">
        <v>836000000000</v>
      </c>
      <c r="B2294" t="s">
        <v>130</v>
      </c>
      <c r="C2294" t="s">
        <v>2399</v>
      </c>
      <c r="D2294" t="s">
        <v>96</v>
      </c>
      <c r="E2294" s="4" t="str">
        <f>IF(SUMPRODUCT(--(NOT(ISERR(SEARCH({"c4","c3","c1","m4","m3","m2","m1","r3","r4","i2","cr1","hs1","g2"},D2294)))))&gt;0,"1","")</f>
        <v/>
      </c>
      <c r="F2294" t="s">
        <v>39</v>
      </c>
      <c r="G2294" t="s">
        <v>33</v>
      </c>
      <c r="H2294">
        <v>329</v>
      </c>
      <c r="I2294">
        <v>329</v>
      </c>
      <c r="J2294">
        <v>0</v>
      </c>
      <c r="K2294" s="2">
        <v>32</v>
      </c>
      <c r="N2294" t="s">
        <v>31</v>
      </c>
      <c r="O2294" s="4">
        <f t="shared" si="35"/>
        <v>1</v>
      </c>
      <c r="P2294" t="s">
        <v>109</v>
      </c>
      <c r="Q2294" s="3">
        <v>0</v>
      </c>
      <c r="R2294" s="2">
        <v>32</v>
      </c>
      <c r="U2294" t="s">
        <v>117</v>
      </c>
      <c r="V2294" s="3">
        <v>0</v>
      </c>
      <c r="W2294" s="2">
        <v>32</v>
      </c>
      <c r="Z2294" t="s">
        <v>112</v>
      </c>
      <c r="AA2294" s="3">
        <v>0</v>
      </c>
      <c r="AB2294" s="2">
        <v>32</v>
      </c>
    </row>
    <row r="2295" spans="1:28" x14ac:dyDescent="0.2">
      <c r="A2295" s="1">
        <v>836000000000</v>
      </c>
      <c r="B2295" t="s">
        <v>130</v>
      </c>
      <c r="C2295" t="s">
        <v>2400</v>
      </c>
      <c r="D2295" t="s">
        <v>109</v>
      </c>
      <c r="E2295" s="4" t="str">
        <f>IF(SUMPRODUCT(--(NOT(ISERR(SEARCH({"c4","c3","c1","m4","m3","m2","m1","r3","r4","i2","cr1","hs1","g2"},D2295)))))&gt;0,"1","")</f>
        <v/>
      </c>
      <c r="F2295" t="s">
        <v>39</v>
      </c>
      <c r="G2295" t="s">
        <v>33</v>
      </c>
      <c r="H2295">
        <v>329</v>
      </c>
      <c r="I2295">
        <v>329</v>
      </c>
      <c r="J2295">
        <v>0</v>
      </c>
      <c r="K2295" s="2">
        <v>2</v>
      </c>
      <c r="N2295" t="s">
        <v>31</v>
      </c>
      <c r="O2295" s="4">
        <f t="shared" si="35"/>
        <v>1</v>
      </c>
      <c r="P2295" t="s">
        <v>117</v>
      </c>
      <c r="Q2295" s="3">
        <v>0</v>
      </c>
      <c r="R2295" s="2">
        <v>2</v>
      </c>
      <c r="U2295" t="s">
        <v>112</v>
      </c>
      <c r="V2295" s="3">
        <v>0</v>
      </c>
      <c r="W2295" s="2">
        <v>2</v>
      </c>
    </row>
    <row r="2296" spans="1:28" x14ac:dyDescent="0.2">
      <c r="A2296" s="1">
        <v>836000000000</v>
      </c>
      <c r="B2296" t="s">
        <v>130</v>
      </c>
      <c r="C2296" t="s">
        <v>2401</v>
      </c>
      <c r="D2296" t="s">
        <v>41</v>
      </c>
      <c r="E2296" s="4" t="str">
        <f>IF(SUMPRODUCT(--(NOT(ISERR(SEARCH({"c4","c3","c1","m4","m3","m2","m1","r3","r4","i2","cr1","hs1","g2"},D2296)))))&gt;0,"1","")</f>
        <v/>
      </c>
      <c r="F2296" t="s">
        <v>39</v>
      </c>
      <c r="G2296" t="s">
        <v>33</v>
      </c>
      <c r="H2296">
        <v>321.73750000000001</v>
      </c>
      <c r="I2296">
        <v>321.73750000000001</v>
      </c>
      <c r="J2296">
        <v>0</v>
      </c>
      <c r="K2296" s="2">
        <v>34</v>
      </c>
      <c r="N2296" t="s">
        <v>31</v>
      </c>
      <c r="O2296" s="4">
        <f t="shared" si="35"/>
        <v>1</v>
      </c>
      <c r="P2296" t="s">
        <v>42</v>
      </c>
      <c r="Q2296" s="3">
        <v>0</v>
      </c>
      <c r="R2296" s="2">
        <v>68</v>
      </c>
    </row>
    <row r="2297" spans="1:28" x14ac:dyDescent="0.2">
      <c r="A2297" s="1">
        <v>836000000000</v>
      </c>
      <c r="B2297" t="s">
        <v>130</v>
      </c>
      <c r="C2297" t="s">
        <v>2402</v>
      </c>
      <c r="D2297" t="s">
        <v>96</v>
      </c>
      <c r="E2297" s="4" t="str">
        <f>IF(SUMPRODUCT(--(NOT(ISERR(SEARCH({"c4","c3","c1","m4","m3","m2","m1","r3","r4","i2","cr1","hs1","g2"},D2297)))))&gt;0,"1","")</f>
        <v/>
      </c>
      <c r="F2297" t="s">
        <v>39</v>
      </c>
      <c r="G2297" t="s">
        <v>33</v>
      </c>
      <c r="H2297">
        <v>322.9975</v>
      </c>
      <c r="I2297">
        <v>322.9975</v>
      </c>
      <c r="J2297">
        <v>0</v>
      </c>
      <c r="K2297" s="2">
        <v>14</v>
      </c>
      <c r="N2297" t="s">
        <v>31</v>
      </c>
      <c r="O2297" s="4">
        <f t="shared" si="35"/>
        <v>1</v>
      </c>
      <c r="P2297" t="s">
        <v>109</v>
      </c>
      <c r="Q2297" s="3">
        <v>0</v>
      </c>
      <c r="R2297" s="2">
        <v>14</v>
      </c>
      <c r="U2297" t="s">
        <v>117</v>
      </c>
      <c r="V2297" s="3">
        <v>0</v>
      </c>
      <c r="W2297" s="2">
        <v>14</v>
      </c>
      <c r="Z2297" t="s">
        <v>112</v>
      </c>
      <c r="AA2297" s="3">
        <v>0</v>
      </c>
      <c r="AB2297" s="2">
        <v>14</v>
      </c>
    </row>
    <row r="2298" spans="1:28" x14ac:dyDescent="0.2">
      <c r="A2298" s="1">
        <v>836000000000</v>
      </c>
      <c r="B2298" t="s">
        <v>130</v>
      </c>
      <c r="C2298" t="s">
        <v>2403</v>
      </c>
      <c r="D2298" t="s">
        <v>96</v>
      </c>
      <c r="E2298" s="4" t="str">
        <f>IF(SUMPRODUCT(--(NOT(ISERR(SEARCH({"c4","c3","c1","m4","m3","m2","m1","r3","r4","i2","cr1","hs1","g2"},D2298)))))&gt;0,"1","")</f>
        <v/>
      </c>
      <c r="F2298" t="s">
        <v>39</v>
      </c>
      <c r="G2298" t="s">
        <v>33</v>
      </c>
      <c r="H2298">
        <v>322.99694399999998</v>
      </c>
      <c r="I2298">
        <v>322.99694399999998</v>
      </c>
      <c r="J2298">
        <v>0</v>
      </c>
      <c r="K2298" s="2">
        <v>5</v>
      </c>
      <c r="N2298" t="s">
        <v>31</v>
      </c>
      <c r="O2298" s="4">
        <f t="shared" si="35"/>
        <v>1</v>
      </c>
      <c r="P2298" t="s">
        <v>109</v>
      </c>
      <c r="Q2298" s="3">
        <v>0</v>
      </c>
      <c r="R2298" s="2">
        <v>5</v>
      </c>
      <c r="U2298" t="s">
        <v>112</v>
      </c>
      <c r="V2298" s="3">
        <v>0</v>
      </c>
      <c r="W2298" s="2">
        <v>5</v>
      </c>
      <c r="Z2298" t="s">
        <v>117</v>
      </c>
      <c r="AA2298" s="3">
        <v>0</v>
      </c>
      <c r="AB2298" s="2">
        <v>5</v>
      </c>
    </row>
    <row r="2299" spans="1:28" x14ac:dyDescent="0.2">
      <c r="A2299" s="1">
        <v>836000000000</v>
      </c>
      <c r="B2299" t="s">
        <v>130</v>
      </c>
      <c r="C2299" t="s">
        <v>2404</v>
      </c>
      <c r="D2299" t="s">
        <v>41</v>
      </c>
      <c r="E2299" s="4" t="str">
        <f>IF(SUMPRODUCT(--(NOT(ISERR(SEARCH({"c4","c3","c1","m4","m3","m2","m1","r3","r4","i2","cr1","hs1","g2"},D2299)))))&gt;0,"1","")</f>
        <v/>
      </c>
      <c r="F2299" t="s">
        <v>39</v>
      </c>
      <c r="G2299" t="s">
        <v>33</v>
      </c>
      <c r="H2299">
        <v>321.73722199999997</v>
      </c>
      <c r="I2299">
        <v>321.73722199999997</v>
      </c>
      <c r="J2299">
        <v>0</v>
      </c>
      <c r="K2299" s="2">
        <v>33</v>
      </c>
      <c r="N2299" t="s">
        <v>31</v>
      </c>
      <c r="O2299" s="4">
        <f t="shared" si="35"/>
        <v>1</v>
      </c>
      <c r="P2299" t="s">
        <v>42</v>
      </c>
      <c r="Q2299" s="3">
        <v>0</v>
      </c>
      <c r="R2299" s="2">
        <v>66</v>
      </c>
    </row>
    <row r="2300" spans="1:28" x14ac:dyDescent="0.2">
      <c r="A2300" s="1">
        <v>836000000000</v>
      </c>
      <c r="B2300" t="s">
        <v>130</v>
      </c>
      <c r="C2300" t="s">
        <v>2405</v>
      </c>
      <c r="D2300" t="s">
        <v>96</v>
      </c>
      <c r="E2300" s="4" t="str">
        <f>IF(SUMPRODUCT(--(NOT(ISERR(SEARCH({"c4","c3","c1","m4","m3","m2","m1","r3","r4","i2","cr1","hs1","g2"},D2300)))))&gt;0,"1","")</f>
        <v/>
      </c>
      <c r="F2300" t="s">
        <v>39</v>
      </c>
      <c r="G2300" t="s">
        <v>33</v>
      </c>
      <c r="H2300">
        <v>322.9975</v>
      </c>
      <c r="I2300">
        <v>322.9975</v>
      </c>
      <c r="J2300">
        <v>0</v>
      </c>
      <c r="K2300" s="2">
        <v>27</v>
      </c>
      <c r="N2300" t="s">
        <v>31</v>
      </c>
      <c r="O2300" s="4">
        <f t="shared" si="35"/>
        <v>1</v>
      </c>
      <c r="P2300" t="s">
        <v>109</v>
      </c>
      <c r="Q2300" s="3">
        <v>0</v>
      </c>
      <c r="R2300" s="2">
        <v>27</v>
      </c>
      <c r="U2300" t="s">
        <v>112</v>
      </c>
      <c r="V2300" s="3">
        <v>0</v>
      </c>
      <c r="W2300" s="2">
        <v>27</v>
      </c>
      <c r="Z2300" t="s">
        <v>117</v>
      </c>
      <c r="AA2300" s="3">
        <v>0</v>
      </c>
      <c r="AB2300" s="2">
        <v>27</v>
      </c>
    </row>
    <row r="2301" spans="1:28" x14ac:dyDescent="0.2">
      <c r="A2301" s="1">
        <v>836000000000</v>
      </c>
      <c r="B2301" t="s">
        <v>130</v>
      </c>
      <c r="C2301" t="s">
        <v>2406</v>
      </c>
      <c r="D2301" t="s">
        <v>109</v>
      </c>
      <c r="E2301" s="4" t="str">
        <f>IF(SUMPRODUCT(--(NOT(ISERR(SEARCH({"c4","c3","c1","m4","m3","m2","m1","r3","r4","i2","cr1","hs1","g2"},D2301)))))&gt;0,"1","")</f>
        <v/>
      </c>
      <c r="F2301" t="s">
        <v>39</v>
      </c>
      <c r="G2301" t="s">
        <v>33</v>
      </c>
      <c r="H2301">
        <v>330</v>
      </c>
      <c r="I2301">
        <v>330</v>
      </c>
      <c r="J2301">
        <v>0</v>
      </c>
      <c r="K2301" s="2">
        <v>4</v>
      </c>
      <c r="N2301" t="s">
        <v>31</v>
      </c>
      <c r="O2301" s="4">
        <f t="shared" si="35"/>
        <v>1</v>
      </c>
      <c r="P2301" t="s">
        <v>117</v>
      </c>
      <c r="Q2301" s="3">
        <v>0</v>
      </c>
      <c r="R2301" s="2">
        <v>4</v>
      </c>
      <c r="U2301" t="s">
        <v>112</v>
      </c>
      <c r="V2301" s="3">
        <v>0</v>
      </c>
      <c r="W2301" s="2">
        <v>4</v>
      </c>
    </row>
    <row r="2302" spans="1:28" x14ac:dyDescent="0.2">
      <c r="A2302" s="1">
        <v>836000000000</v>
      </c>
      <c r="B2302" t="s">
        <v>130</v>
      </c>
      <c r="C2302" t="s">
        <v>2407</v>
      </c>
      <c r="D2302" t="s">
        <v>96</v>
      </c>
      <c r="E2302" s="4" t="str">
        <f>IF(SUMPRODUCT(--(NOT(ISERR(SEARCH({"c4","c3","c1","m4","m3","m2","m1","r3","r4","i2","cr1","hs1","g2"},D2302)))))&gt;0,"1","")</f>
        <v/>
      </c>
      <c r="F2302" t="s">
        <v>39</v>
      </c>
      <c r="G2302" t="s">
        <v>33</v>
      </c>
      <c r="H2302">
        <v>329</v>
      </c>
      <c r="I2302">
        <v>329</v>
      </c>
      <c r="J2302">
        <v>0</v>
      </c>
      <c r="K2302" s="2">
        <v>10</v>
      </c>
      <c r="N2302" t="s">
        <v>31</v>
      </c>
      <c r="O2302" s="4">
        <f t="shared" si="35"/>
        <v>1</v>
      </c>
      <c r="P2302" t="s">
        <v>109</v>
      </c>
      <c r="Q2302" s="3">
        <v>0</v>
      </c>
      <c r="R2302" s="2">
        <v>10</v>
      </c>
      <c r="U2302" t="s">
        <v>112</v>
      </c>
      <c r="V2302" s="3">
        <v>0</v>
      </c>
      <c r="W2302" s="2">
        <v>10</v>
      </c>
      <c r="Z2302" t="s">
        <v>117</v>
      </c>
      <c r="AA2302" s="3">
        <v>0</v>
      </c>
      <c r="AB2302" s="2">
        <v>10</v>
      </c>
    </row>
    <row r="2303" spans="1:28" x14ac:dyDescent="0.2">
      <c r="A2303" s="1">
        <v>836000000000</v>
      </c>
      <c r="B2303" t="s">
        <v>130</v>
      </c>
      <c r="C2303" t="s">
        <v>2408</v>
      </c>
      <c r="D2303" t="s">
        <v>109</v>
      </c>
      <c r="E2303" s="4" t="str">
        <f>IF(SUMPRODUCT(--(NOT(ISERR(SEARCH({"c4","c3","c1","m4","m3","m2","m1","r3","r4","i2","cr1","hs1","g2"},D2303)))))&gt;0,"1","")</f>
        <v/>
      </c>
      <c r="F2303" t="s">
        <v>39</v>
      </c>
      <c r="G2303" t="s">
        <v>33</v>
      </c>
      <c r="H2303">
        <v>329</v>
      </c>
      <c r="I2303">
        <v>329</v>
      </c>
      <c r="J2303">
        <v>0</v>
      </c>
      <c r="K2303" s="2">
        <v>3</v>
      </c>
      <c r="N2303" t="s">
        <v>31</v>
      </c>
      <c r="O2303" s="4">
        <f t="shared" si="35"/>
        <v>1</v>
      </c>
      <c r="P2303" t="s">
        <v>117</v>
      </c>
      <c r="Q2303" s="3">
        <v>0</v>
      </c>
      <c r="R2303" s="2">
        <v>3</v>
      </c>
      <c r="U2303" t="s">
        <v>112</v>
      </c>
      <c r="V2303" s="3">
        <v>0</v>
      </c>
      <c r="W2303" s="2">
        <v>3</v>
      </c>
    </row>
    <row r="2304" spans="1:28" x14ac:dyDescent="0.2">
      <c r="A2304" s="1">
        <v>836000000000</v>
      </c>
      <c r="B2304" t="s">
        <v>130</v>
      </c>
      <c r="C2304" t="s">
        <v>2409</v>
      </c>
      <c r="D2304" t="s">
        <v>117</v>
      </c>
      <c r="E2304" s="4" t="str">
        <f>IF(SUMPRODUCT(--(NOT(ISERR(SEARCH({"c4","c3","c1","m4","m3","m2","m1","r3","r4","i2","cr1","hs1","g2"},D2304)))))&gt;0,"1","")</f>
        <v/>
      </c>
      <c r="F2304" t="s">
        <v>39</v>
      </c>
      <c r="G2304" t="s">
        <v>33</v>
      </c>
      <c r="H2304">
        <v>329</v>
      </c>
      <c r="I2304">
        <v>329</v>
      </c>
      <c r="J2304">
        <v>0</v>
      </c>
      <c r="K2304" s="2">
        <v>30</v>
      </c>
      <c r="N2304" t="s">
        <v>31</v>
      </c>
      <c r="O2304" s="4">
        <f t="shared" si="35"/>
        <v>1</v>
      </c>
      <c r="P2304" t="s">
        <v>112</v>
      </c>
      <c r="Q2304" s="3">
        <v>0</v>
      </c>
      <c r="R2304" s="2">
        <v>30</v>
      </c>
    </row>
    <row r="2305" spans="1:28" x14ac:dyDescent="0.2">
      <c r="A2305" s="1">
        <v>836000000000</v>
      </c>
      <c r="B2305" t="s">
        <v>130</v>
      </c>
      <c r="C2305" t="s">
        <v>2410</v>
      </c>
      <c r="D2305" t="s">
        <v>109</v>
      </c>
      <c r="E2305" s="4" t="str">
        <f>IF(SUMPRODUCT(--(NOT(ISERR(SEARCH({"c4","c3","c1","m4","m3","m2","m1","r3","r4","i2","cr1","hs1","g2"},D2305)))))&gt;0,"1","")</f>
        <v/>
      </c>
      <c r="F2305" t="s">
        <v>39</v>
      </c>
      <c r="G2305" t="s">
        <v>33</v>
      </c>
      <c r="H2305">
        <v>329</v>
      </c>
      <c r="I2305">
        <v>329</v>
      </c>
      <c r="J2305">
        <v>0</v>
      </c>
      <c r="K2305" s="2">
        <v>2</v>
      </c>
      <c r="N2305" t="s">
        <v>31</v>
      </c>
      <c r="O2305" s="4">
        <f t="shared" si="35"/>
        <v>1</v>
      </c>
      <c r="P2305" t="s">
        <v>117</v>
      </c>
      <c r="Q2305" s="3">
        <v>0</v>
      </c>
      <c r="R2305" s="2">
        <v>2</v>
      </c>
      <c r="U2305" t="s">
        <v>112</v>
      </c>
      <c r="V2305" s="3">
        <v>0</v>
      </c>
      <c r="W2305" s="2">
        <v>2</v>
      </c>
    </row>
    <row r="2306" spans="1:28" x14ac:dyDescent="0.2">
      <c r="A2306" s="1">
        <v>836000000000</v>
      </c>
      <c r="B2306" t="s">
        <v>130</v>
      </c>
      <c r="C2306" t="s">
        <v>2411</v>
      </c>
      <c r="D2306" t="s">
        <v>109</v>
      </c>
      <c r="E2306" s="4" t="str">
        <f>IF(SUMPRODUCT(--(NOT(ISERR(SEARCH({"c4","c3","c1","m4","m3","m2","m1","r3","r4","i2","cr1","hs1","g2"},D2306)))))&gt;0,"1","")</f>
        <v/>
      </c>
      <c r="F2306" t="s">
        <v>39</v>
      </c>
      <c r="G2306" t="s">
        <v>33</v>
      </c>
      <c r="H2306">
        <v>329</v>
      </c>
      <c r="I2306">
        <v>329</v>
      </c>
      <c r="J2306">
        <v>0</v>
      </c>
      <c r="K2306" s="2">
        <v>1</v>
      </c>
      <c r="N2306" t="s">
        <v>31</v>
      </c>
      <c r="O2306" s="4">
        <f t="shared" si="35"/>
        <v>1</v>
      </c>
      <c r="P2306" t="s">
        <v>117</v>
      </c>
      <c r="Q2306" s="3">
        <v>0</v>
      </c>
      <c r="R2306" s="2">
        <v>1</v>
      </c>
      <c r="U2306" t="s">
        <v>112</v>
      </c>
      <c r="V2306" s="3">
        <v>0</v>
      </c>
      <c r="W2306" s="2">
        <v>1</v>
      </c>
    </row>
    <row r="2307" spans="1:28" x14ac:dyDescent="0.2">
      <c r="A2307" s="1">
        <v>836000000000</v>
      </c>
      <c r="B2307" t="s">
        <v>130</v>
      </c>
      <c r="C2307" t="s">
        <v>2412</v>
      </c>
      <c r="D2307" t="s">
        <v>96</v>
      </c>
      <c r="E2307" s="4" t="str">
        <f>IF(SUMPRODUCT(--(NOT(ISERR(SEARCH({"c4","c3","c1","m4","m3","m2","m1","r3","r4","i2","cr1","hs1","g2"},D2307)))))&gt;0,"1","")</f>
        <v/>
      </c>
      <c r="F2307" t="s">
        <v>39</v>
      </c>
      <c r="G2307" t="s">
        <v>33</v>
      </c>
      <c r="H2307">
        <v>18.646111000000001</v>
      </c>
      <c r="I2307">
        <v>18.646111000000001</v>
      </c>
      <c r="J2307">
        <v>0</v>
      </c>
      <c r="K2307" s="2">
        <v>30</v>
      </c>
      <c r="N2307" t="s">
        <v>31</v>
      </c>
      <c r="O2307" s="4">
        <f t="shared" ref="O2307:O2370" si="36">IF(Q2307&lt;25,1,0)</f>
        <v>1</v>
      </c>
      <c r="P2307" t="s">
        <v>109</v>
      </c>
      <c r="Q2307" s="3">
        <v>0</v>
      </c>
      <c r="R2307" s="2">
        <v>30</v>
      </c>
      <c r="U2307" t="s">
        <v>112</v>
      </c>
      <c r="V2307" s="3">
        <v>0</v>
      </c>
      <c r="W2307" s="2">
        <v>30</v>
      </c>
      <c r="Z2307" t="s">
        <v>117</v>
      </c>
      <c r="AA2307" s="3">
        <v>0</v>
      </c>
      <c r="AB2307" s="2">
        <v>30</v>
      </c>
    </row>
    <row r="2308" spans="1:28" x14ac:dyDescent="0.2">
      <c r="A2308" s="1">
        <v>836000000000</v>
      </c>
      <c r="B2308" t="s">
        <v>130</v>
      </c>
      <c r="C2308" t="s">
        <v>2413</v>
      </c>
      <c r="D2308" t="s">
        <v>42</v>
      </c>
      <c r="E2308" s="4" t="str">
        <f>IF(SUMPRODUCT(--(NOT(ISERR(SEARCH({"c4","c3","c1","m4","m3","m2","m1","r3","r4","i2","cr1","hs1","g2"},D2308)))))&gt;0,"1","")</f>
        <v/>
      </c>
      <c r="F2308" t="s">
        <v>39</v>
      </c>
      <c r="G2308" t="s">
        <v>33</v>
      </c>
      <c r="H2308">
        <v>318</v>
      </c>
      <c r="I2308">
        <v>318</v>
      </c>
      <c r="J2308">
        <v>0</v>
      </c>
      <c r="K2308" s="2">
        <v>38</v>
      </c>
      <c r="N2308" t="s">
        <v>31</v>
      </c>
      <c r="O2308" s="4">
        <f t="shared" si="36"/>
        <v>1</v>
      </c>
      <c r="P2308" t="s">
        <v>43</v>
      </c>
      <c r="Q2308" s="3">
        <v>0</v>
      </c>
      <c r="R2308" s="2">
        <v>76</v>
      </c>
    </row>
    <row r="2309" spans="1:28" x14ac:dyDescent="0.2">
      <c r="A2309" s="1">
        <v>836000000000</v>
      </c>
      <c r="B2309" t="s">
        <v>130</v>
      </c>
      <c r="C2309" t="s">
        <v>2414</v>
      </c>
      <c r="D2309" t="s">
        <v>117</v>
      </c>
      <c r="E2309" s="4" t="str">
        <f>IF(SUMPRODUCT(--(NOT(ISERR(SEARCH({"c4","c3","c1","m4","m3","m2","m1","r3","r4","i2","cr1","hs1","g2"},D2309)))))&gt;0,"1","")</f>
        <v/>
      </c>
      <c r="F2309" t="s">
        <v>39</v>
      </c>
      <c r="G2309" t="s">
        <v>33</v>
      </c>
      <c r="H2309">
        <v>330</v>
      </c>
      <c r="I2309">
        <v>330</v>
      </c>
      <c r="J2309">
        <v>0</v>
      </c>
      <c r="K2309" s="2">
        <v>31</v>
      </c>
      <c r="N2309" t="s">
        <v>31</v>
      </c>
      <c r="O2309" s="4">
        <f t="shared" si="36"/>
        <v>1</v>
      </c>
      <c r="P2309" t="s">
        <v>112</v>
      </c>
      <c r="Q2309" s="3">
        <v>0</v>
      </c>
      <c r="R2309" s="2">
        <v>31</v>
      </c>
    </row>
    <row r="2310" spans="1:28" x14ac:dyDescent="0.2">
      <c r="A2310" s="1">
        <v>836000000000</v>
      </c>
      <c r="B2310" t="s">
        <v>130</v>
      </c>
      <c r="C2310" t="s">
        <v>2415</v>
      </c>
      <c r="D2310" t="s">
        <v>43</v>
      </c>
      <c r="E2310" s="4" t="str">
        <f>IF(SUMPRODUCT(--(NOT(ISERR(SEARCH({"c4","c3","c1","m4","m3","m2","m1","r3","r4","i2","cr1","hs1","g2"},D2310)))))&gt;0,"1","")</f>
        <v/>
      </c>
      <c r="F2310" t="s">
        <v>39</v>
      </c>
      <c r="G2310" t="s">
        <v>30</v>
      </c>
      <c r="H2310">
        <v>330</v>
      </c>
      <c r="I2310">
        <v>330</v>
      </c>
      <c r="J2310">
        <v>0</v>
      </c>
      <c r="K2310" s="2">
        <v>25</v>
      </c>
      <c r="N2310" t="s">
        <v>31</v>
      </c>
      <c r="O2310" s="4">
        <f t="shared" si="36"/>
        <v>1</v>
      </c>
      <c r="P2310" t="s">
        <v>46</v>
      </c>
      <c r="Q2310" s="3">
        <v>0</v>
      </c>
      <c r="R2310" s="2">
        <v>50</v>
      </c>
    </row>
    <row r="2311" spans="1:28" x14ac:dyDescent="0.2">
      <c r="A2311" s="1">
        <v>836000000000</v>
      </c>
      <c r="B2311" t="s">
        <v>130</v>
      </c>
      <c r="C2311" t="s">
        <v>2416</v>
      </c>
      <c r="D2311" t="s">
        <v>42</v>
      </c>
      <c r="E2311" s="4" t="str">
        <f>IF(SUMPRODUCT(--(NOT(ISERR(SEARCH({"c4","c3","c1","m4","m3","m2","m1","r3","r4","i2","cr1","hs1","g2"},D2311)))))&gt;0,"1","")</f>
        <v/>
      </c>
      <c r="F2311" t="s">
        <v>39</v>
      </c>
      <c r="G2311" t="s">
        <v>30</v>
      </c>
      <c r="H2311">
        <v>330</v>
      </c>
      <c r="I2311">
        <v>330</v>
      </c>
      <c r="J2311">
        <v>0</v>
      </c>
      <c r="K2311" s="2">
        <v>11</v>
      </c>
      <c r="N2311" t="s">
        <v>31</v>
      </c>
      <c r="O2311" s="4">
        <f t="shared" si="36"/>
        <v>1</v>
      </c>
      <c r="P2311" t="s">
        <v>43</v>
      </c>
      <c r="Q2311" s="3">
        <v>0</v>
      </c>
      <c r="R2311" s="2">
        <v>22</v>
      </c>
      <c r="U2311" t="s">
        <v>46</v>
      </c>
      <c r="V2311" s="3">
        <v>0</v>
      </c>
      <c r="W2311" s="2">
        <v>44</v>
      </c>
    </row>
    <row r="2312" spans="1:28" x14ac:dyDescent="0.2">
      <c r="A2312" s="1">
        <v>836000000000</v>
      </c>
      <c r="B2312" t="s">
        <v>130</v>
      </c>
      <c r="C2312" t="s">
        <v>2417</v>
      </c>
      <c r="D2312" t="s">
        <v>32</v>
      </c>
      <c r="E2312" s="4" t="str">
        <f>IF(SUMPRODUCT(--(NOT(ISERR(SEARCH({"c4","c3","c1","m4","m3","m2","m1","r3","r4","i2","cr1","hs1","g2"},D2312)))))&gt;0,"1","")</f>
        <v>1</v>
      </c>
      <c r="F2312" t="s">
        <v>39</v>
      </c>
      <c r="G2312" t="s">
        <v>62</v>
      </c>
      <c r="H2312">
        <v>330</v>
      </c>
      <c r="I2312">
        <v>330</v>
      </c>
      <c r="J2312">
        <v>0</v>
      </c>
      <c r="K2312" s="2">
        <v>15.229166666661801</v>
      </c>
      <c r="N2312" t="s">
        <v>31</v>
      </c>
      <c r="O2312" s="4">
        <f t="shared" si="36"/>
        <v>1</v>
      </c>
      <c r="P2312" t="s">
        <v>35</v>
      </c>
      <c r="Q2312" s="3">
        <v>0</v>
      </c>
      <c r="R2312" s="2">
        <v>30.458333333323601</v>
      </c>
      <c r="U2312" t="s">
        <v>34</v>
      </c>
      <c r="V2312" s="3">
        <v>0</v>
      </c>
      <c r="W2312" s="2">
        <v>60.916666666647203</v>
      </c>
    </row>
    <row r="2313" spans="1:28" x14ac:dyDescent="0.2">
      <c r="A2313" s="1">
        <v>836000000000</v>
      </c>
      <c r="B2313" t="s">
        <v>130</v>
      </c>
      <c r="C2313" t="s">
        <v>2418</v>
      </c>
      <c r="D2313" t="s">
        <v>65</v>
      </c>
      <c r="E2313" s="4" t="str">
        <f>IF(SUMPRODUCT(--(NOT(ISERR(SEARCH({"c4","c3","c1","m4","m3","m2","m1","r3","r4","i2","cr1","hs1","g2"},D2313)))))&gt;0,"1","")</f>
        <v>1</v>
      </c>
      <c r="F2313" t="s">
        <v>39</v>
      </c>
      <c r="G2313" t="s">
        <v>38</v>
      </c>
      <c r="H2313">
        <v>330</v>
      </c>
      <c r="I2313">
        <v>330</v>
      </c>
      <c r="J2313">
        <v>0</v>
      </c>
      <c r="K2313" s="2">
        <v>23.262711864406601</v>
      </c>
      <c r="N2313" t="s">
        <v>31</v>
      </c>
      <c r="O2313" s="4">
        <f t="shared" si="36"/>
        <v>1</v>
      </c>
      <c r="P2313" t="s">
        <v>66</v>
      </c>
      <c r="Q2313" s="3">
        <v>0</v>
      </c>
      <c r="R2313" s="2">
        <v>46.525423728813202</v>
      </c>
    </row>
    <row r="2314" spans="1:28" x14ac:dyDescent="0.2">
      <c r="A2314" s="1">
        <v>836000000000</v>
      </c>
      <c r="B2314" t="s">
        <v>130</v>
      </c>
      <c r="C2314" t="s">
        <v>2419</v>
      </c>
      <c r="D2314" t="s">
        <v>64</v>
      </c>
      <c r="E2314" s="4" t="str">
        <f>IF(SUMPRODUCT(--(NOT(ISERR(SEARCH({"c4","c3","c1","m4","m3","m2","m1","r3","r4","i2","cr1","hs1","g2"},D2314)))))&gt;0,"1","")</f>
        <v>1</v>
      </c>
      <c r="F2314" t="s">
        <v>39</v>
      </c>
      <c r="G2314" t="s">
        <v>38</v>
      </c>
      <c r="H2314">
        <v>330</v>
      </c>
      <c r="I2314">
        <v>330</v>
      </c>
      <c r="J2314">
        <v>0</v>
      </c>
      <c r="K2314" s="2">
        <v>17.3958333333333</v>
      </c>
      <c r="N2314" t="s">
        <v>31</v>
      </c>
      <c r="O2314" s="4">
        <f t="shared" si="36"/>
        <v>1</v>
      </c>
      <c r="P2314" t="s">
        <v>65</v>
      </c>
      <c r="Q2314" s="3">
        <v>0</v>
      </c>
      <c r="R2314" s="2">
        <v>34.7916666666666</v>
      </c>
      <c r="U2314" t="s">
        <v>66</v>
      </c>
      <c r="V2314" s="3">
        <v>0</v>
      </c>
      <c r="W2314" s="2">
        <v>69.583333333333201</v>
      </c>
    </row>
    <row r="2315" spans="1:28" x14ac:dyDescent="0.2">
      <c r="A2315" s="1">
        <v>836000000000</v>
      </c>
      <c r="B2315" t="s">
        <v>130</v>
      </c>
      <c r="C2315" t="s">
        <v>2420</v>
      </c>
      <c r="D2315" t="s">
        <v>64</v>
      </c>
      <c r="E2315" s="4" t="str">
        <f>IF(SUMPRODUCT(--(NOT(ISERR(SEARCH({"c4","c3","c1","m4","m3","m2","m1","r3","r4","i2","cr1","hs1","g2"},D2315)))))&gt;0,"1","")</f>
        <v>1</v>
      </c>
      <c r="F2315" t="s">
        <v>39</v>
      </c>
      <c r="G2315" t="s">
        <v>38</v>
      </c>
      <c r="H2315">
        <v>330</v>
      </c>
      <c r="I2315">
        <v>330</v>
      </c>
      <c r="J2315">
        <v>0</v>
      </c>
      <c r="K2315" s="2">
        <v>25.9375</v>
      </c>
      <c r="N2315" t="s">
        <v>31</v>
      </c>
      <c r="O2315" s="4">
        <f t="shared" si="36"/>
        <v>1</v>
      </c>
      <c r="P2315" t="s">
        <v>65</v>
      </c>
      <c r="Q2315" s="3">
        <v>0</v>
      </c>
      <c r="R2315" s="2">
        <v>51.875</v>
      </c>
    </row>
    <row r="2316" spans="1:28" x14ac:dyDescent="0.2">
      <c r="A2316" s="1">
        <v>836000000000</v>
      </c>
      <c r="B2316" t="s">
        <v>130</v>
      </c>
      <c r="C2316" t="s">
        <v>2421</v>
      </c>
      <c r="D2316" t="s">
        <v>64</v>
      </c>
      <c r="E2316" s="4" t="str">
        <f>IF(SUMPRODUCT(--(NOT(ISERR(SEARCH({"c4","c3","c1","m4","m3","m2","m1","r3","r4","i2","cr1","hs1","g2"},D2316)))))&gt;0,"1","")</f>
        <v>1</v>
      </c>
      <c r="F2316" t="s">
        <v>39</v>
      </c>
      <c r="G2316" t="s">
        <v>30</v>
      </c>
      <c r="H2316">
        <v>330</v>
      </c>
      <c r="I2316">
        <v>330</v>
      </c>
      <c r="J2316">
        <v>0</v>
      </c>
      <c r="K2316" s="2">
        <v>18.1041666666715</v>
      </c>
      <c r="N2316" t="s">
        <v>31</v>
      </c>
      <c r="O2316" s="4">
        <f t="shared" si="36"/>
        <v>1</v>
      </c>
      <c r="P2316" t="s">
        <v>65</v>
      </c>
      <c r="Q2316" s="3">
        <v>0</v>
      </c>
      <c r="R2316" s="2">
        <v>36.208333333342999</v>
      </c>
      <c r="U2316" t="s">
        <v>66</v>
      </c>
      <c r="V2316" s="3">
        <v>0</v>
      </c>
      <c r="W2316" s="2">
        <v>72.416666666685998</v>
      </c>
    </row>
    <row r="2317" spans="1:28" x14ac:dyDescent="0.2">
      <c r="A2317" s="1">
        <v>836000000000</v>
      </c>
      <c r="B2317" t="s">
        <v>130</v>
      </c>
      <c r="C2317" t="s">
        <v>2422</v>
      </c>
      <c r="D2317" t="s">
        <v>64</v>
      </c>
      <c r="E2317" s="4" t="str">
        <f>IF(SUMPRODUCT(--(NOT(ISERR(SEARCH({"c4","c3","c1","m4","m3","m2","m1","r3","r4","i2","cr1","hs1","g2"},D2317)))))&gt;0,"1","")</f>
        <v>1</v>
      </c>
      <c r="F2317" t="s">
        <v>39</v>
      </c>
      <c r="G2317" t="s">
        <v>38</v>
      </c>
      <c r="H2317">
        <v>330</v>
      </c>
      <c r="I2317">
        <v>330</v>
      </c>
      <c r="J2317">
        <v>0</v>
      </c>
      <c r="K2317" s="2">
        <v>25.895833333318802</v>
      </c>
      <c r="N2317" t="s">
        <v>31</v>
      </c>
      <c r="O2317" s="4">
        <f t="shared" si="36"/>
        <v>1</v>
      </c>
      <c r="P2317" t="s">
        <v>65</v>
      </c>
      <c r="Q2317" s="3">
        <v>0</v>
      </c>
      <c r="R2317" s="2">
        <v>51.791666666637603</v>
      </c>
    </row>
    <row r="2318" spans="1:28" x14ac:dyDescent="0.2">
      <c r="A2318" s="1">
        <v>836000000000</v>
      </c>
      <c r="B2318" t="s">
        <v>130</v>
      </c>
      <c r="C2318" t="s">
        <v>2423</v>
      </c>
      <c r="D2318" t="s">
        <v>35</v>
      </c>
      <c r="E2318" s="4" t="str">
        <f>IF(SUMPRODUCT(--(NOT(ISERR(SEARCH({"c4","c3","c1","m4","m3","m2","m1","r3","r4","i2","cr1","hs1","g2"},D2318)))))&gt;0,"1","")</f>
        <v>1</v>
      </c>
      <c r="F2318" t="s">
        <v>39</v>
      </c>
      <c r="G2318" t="s">
        <v>104</v>
      </c>
      <c r="H2318">
        <v>330</v>
      </c>
      <c r="I2318">
        <v>330</v>
      </c>
      <c r="J2318">
        <v>0</v>
      </c>
      <c r="K2318" s="2">
        <v>20.499999999980599</v>
      </c>
      <c r="N2318" t="s">
        <v>31</v>
      </c>
      <c r="O2318" s="4">
        <f t="shared" si="36"/>
        <v>1</v>
      </c>
      <c r="P2318" t="s">
        <v>34</v>
      </c>
      <c r="Q2318" s="3">
        <v>0</v>
      </c>
      <c r="R2318" s="2">
        <v>40.999999999961197</v>
      </c>
    </row>
    <row r="2319" spans="1:28" x14ac:dyDescent="0.2">
      <c r="A2319" s="1">
        <v>836000000000</v>
      </c>
      <c r="B2319" t="s">
        <v>130</v>
      </c>
      <c r="C2319" t="s">
        <v>2424</v>
      </c>
      <c r="D2319" t="s">
        <v>41</v>
      </c>
      <c r="E2319" s="4" t="str">
        <f>IF(SUMPRODUCT(--(NOT(ISERR(SEARCH({"c4","c3","c1","m4","m3","m2","m1","r3","r4","i2","cr1","hs1","g2"},D2319)))))&gt;0,"1","")</f>
        <v/>
      </c>
      <c r="F2319" t="s">
        <v>39</v>
      </c>
      <c r="G2319" t="s">
        <v>33</v>
      </c>
      <c r="H2319">
        <v>330</v>
      </c>
      <c r="I2319">
        <v>330</v>
      </c>
      <c r="J2319">
        <v>0</v>
      </c>
      <c r="K2319" s="2">
        <v>30</v>
      </c>
      <c r="N2319" t="s">
        <v>31</v>
      </c>
      <c r="O2319" s="4">
        <f t="shared" si="36"/>
        <v>1</v>
      </c>
      <c r="P2319" t="s">
        <v>42</v>
      </c>
      <c r="Q2319" s="3">
        <v>0</v>
      </c>
      <c r="R2319" s="2">
        <v>60</v>
      </c>
    </row>
    <row r="2320" spans="1:28" x14ac:dyDescent="0.2">
      <c r="A2320" s="1">
        <v>836000000000</v>
      </c>
      <c r="B2320" t="s">
        <v>130</v>
      </c>
      <c r="C2320" t="s">
        <v>2425</v>
      </c>
      <c r="D2320" t="s">
        <v>41</v>
      </c>
      <c r="E2320" s="4" t="str">
        <f>IF(SUMPRODUCT(--(NOT(ISERR(SEARCH({"c4","c3","c1","m4","m3","m2","m1","r3","r4","i2","cr1","hs1","g2"},D2320)))))&gt;0,"1","")</f>
        <v/>
      </c>
      <c r="F2320" t="s">
        <v>39</v>
      </c>
      <c r="G2320" t="s">
        <v>33</v>
      </c>
      <c r="H2320">
        <v>330</v>
      </c>
      <c r="I2320">
        <v>330</v>
      </c>
      <c r="J2320">
        <v>0</v>
      </c>
      <c r="K2320" s="2">
        <v>14</v>
      </c>
      <c r="N2320" t="s">
        <v>31</v>
      </c>
      <c r="O2320" s="4">
        <f t="shared" si="36"/>
        <v>1</v>
      </c>
      <c r="P2320" t="s">
        <v>42</v>
      </c>
      <c r="Q2320" s="3">
        <v>0</v>
      </c>
      <c r="R2320" s="2">
        <v>28</v>
      </c>
      <c r="U2320" t="s">
        <v>43</v>
      </c>
      <c r="V2320" s="3">
        <v>0</v>
      </c>
      <c r="W2320" s="2">
        <v>56</v>
      </c>
    </row>
    <row r="2321" spans="1:28" x14ac:dyDescent="0.2">
      <c r="A2321" s="1">
        <v>836000000000</v>
      </c>
      <c r="B2321" t="s">
        <v>130</v>
      </c>
      <c r="C2321" t="s">
        <v>2426</v>
      </c>
      <c r="D2321" t="s">
        <v>32</v>
      </c>
      <c r="E2321" s="4" t="str">
        <f>IF(SUMPRODUCT(--(NOT(ISERR(SEARCH({"c4","c3","c1","m4","m3","m2","m1","r3","r4","i2","cr1","hs1","g2"},D2321)))))&gt;0,"1","")</f>
        <v>1</v>
      </c>
      <c r="F2321" t="s">
        <v>39</v>
      </c>
      <c r="G2321" t="s">
        <v>38</v>
      </c>
      <c r="H2321">
        <v>330</v>
      </c>
      <c r="I2321">
        <v>330</v>
      </c>
      <c r="J2321">
        <v>0</v>
      </c>
      <c r="K2321" s="2">
        <v>31.875</v>
      </c>
      <c r="N2321" t="s">
        <v>31</v>
      </c>
      <c r="O2321" s="4">
        <f t="shared" si="36"/>
        <v>1</v>
      </c>
      <c r="P2321" t="s">
        <v>35</v>
      </c>
      <c r="Q2321" s="3">
        <v>0</v>
      </c>
      <c r="R2321" s="2">
        <v>63.75</v>
      </c>
    </row>
    <row r="2322" spans="1:28" x14ac:dyDescent="0.2">
      <c r="A2322" s="1">
        <v>836000000000</v>
      </c>
      <c r="B2322" t="s">
        <v>130</v>
      </c>
      <c r="C2322" t="s">
        <v>2427</v>
      </c>
      <c r="D2322" t="s">
        <v>69</v>
      </c>
      <c r="E2322" s="4" t="str">
        <f>IF(SUMPRODUCT(--(NOT(ISERR(SEARCH({"c4","c3","c1","m4","m3","m2","m1","r3","r4","i2","cr1","hs1","g2"},D2322)))))&gt;0,"1","")</f>
        <v>1</v>
      </c>
      <c r="F2322" t="s">
        <v>39</v>
      </c>
      <c r="G2322" t="s">
        <v>30</v>
      </c>
      <c r="H2322">
        <v>330</v>
      </c>
      <c r="I2322">
        <v>330</v>
      </c>
      <c r="J2322">
        <v>0</v>
      </c>
      <c r="K2322" s="2">
        <v>12.2916666666667</v>
      </c>
      <c r="N2322" t="s">
        <v>31</v>
      </c>
      <c r="O2322" s="4">
        <f t="shared" si="36"/>
        <v>1</v>
      </c>
      <c r="P2322" t="s">
        <v>80</v>
      </c>
      <c r="Q2322" s="3">
        <v>0</v>
      </c>
      <c r="R2322" s="2">
        <v>24.5833333333334</v>
      </c>
      <c r="U2322" t="s">
        <v>81</v>
      </c>
      <c r="V2322" s="3">
        <v>0</v>
      </c>
      <c r="W2322" s="2">
        <v>49.166666666666799</v>
      </c>
    </row>
    <row r="2323" spans="1:28" x14ac:dyDescent="0.2">
      <c r="A2323" s="1">
        <v>836000000000</v>
      </c>
      <c r="B2323" t="s">
        <v>130</v>
      </c>
      <c r="C2323" t="s">
        <v>2428</v>
      </c>
      <c r="D2323" t="s">
        <v>57</v>
      </c>
      <c r="E2323" s="4" t="str">
        <f>IF(SUMPRODUCT(--(NOT(ISERR(SEARCH({"c4","c3","c1","m4","m3","m2","m1","r3","r4","i2","cr1","hs1","g2"},D2323)))))&gt;0,"1","")</f>
        <v>1</v>
      </c>
      <c r="F2323" t="s">
        <v>39</v>
      </c>
      <c r="G2323" t="s">
        <v>38</v>
      </c>
      <c r="H2323">
        <v>330</v>
      </c>
      <c r="I2323">
        <v>330</v>
      </c>
      <c r="J2323">
        <v>0</v>
      </c>
      <c r="K2323" s="2">
        <v>19.958333333391501</v>
      </c>
      <c r="N2323" t="s">
        <v>31</v>
      </c>
      <c r="O2323" s="4">
        <f t="shared" si="36"/>
        <v>1</v>
      </c>
      <c r="P2323" t="s">
        <v>68</v>
      </c>
      <c r="Q2323" s="3">
        <v>0</v>
      </c>
      <c r="R2323" s="2">
        <v>39.916666666783001</v>
      </c>
    </row>
    <row r="2324" spans="1:28" x14ac:dyDescent="0.2">
      <c r="A2324" s="1">
        <v>836000000000</v>
      </c>
      <c r="B2324" t="s">
        <v>130</v>
      </c>
      <c r="C2324" t="s">
        <v>2429</v>
      </c>
      <c r="D2324" t="s">
        <v>28</v>
      </c>
      <c r="E2324" s="4" t="str">
        <f>IF(SUMPRODUCT(--(NOT(ISERR(SEARCH({"c4","c3","c1","m4","m3","m2","m1","r3","r4","i2","cr1","hs1","g2"},D2324)))))&gt;0,"1","")</f>
        <v>1</v>
      </c>
      <c r="F2324" t="s">
        <v>39</v>
      </c>
      <c r="G2324" t="s">
        <v>38</v>
      </c>
      <c r="H2324">
        <v>192.96555499999999</v>
      </c>
      <c r="I2324">
        <v>192.96555499999999</v>
      </c>
      <c r="J2324">
        <v>0</v>
      </c>
      <c r="K2324" s="2">
        <v>36.4583333333333</v>
      </c>
      <c r="N2324" t="s">
        <v>31</v>
      </c>
      <c r="O2324" s="4">
        <f t="shared" si="36"/>
        <v>1</v>
      </c>
      <c r="P2324" t="s">
        <v>32</v>
      </c>
      <c r="Q2324" s="3">
        <v>0</v>
      </c>
      <c r="R2324" s="2">
        <v>72.9166666666666</v>
      </c>
    </row>
    <row r="2325" spans="1:28" x14ac:dyDescent="0.2">
      <c r="A2325" s="1">
        <v>836000000000</v>
      </c>
      <c r="B2325" t="s">
        <v>130</v>
      </c>
      <c r="C2325" t="s">
        <v>2430</v>
      </c>
      <c r="D2325" t="s">
        <v>28</v>
      </c>
      <c r="E2325" s="4" t="str">
        <f>IF(SUMPRODUCT(--(NOT(ISERR(SEARCH({"c4","c3","c1","m4","m3","m2","m1","r3","r4","i2","cr1","hs1","g2"},D2325)))))&gt;0,"1","")</f>
        <v>1</v>
      </c>
      <c r="F2325" t="s">
        <v>39</v>
      </c>
      <c r="G2325" t="s">
        <v>38</v>
      </c>
      <c r="H2325">
        <v>192.96694499999899</v>
      </c>
      <c r="I2325">
        <v>192.96694499999899</v>
      </c>
      <c r="J2325">
        <v>0</v>
      </c>
      <c r="K2325" s="2">
        <v>35.59375</v>
      </c>
      <c r="N2325" t="s">
        <v>31</v>
      </c>
      <c r="O2325" s="4">
        <f t="shared" si="36"/>
        <v>1</v>
      </c>
      <c r="P2325" t="s">
        <v>32</v>
      </c>
      <c r="Q2325" s="3">
        <v>0</v>
      </c>
      <c r="R2325" s="2">
        <v>71.1875</v>
      </c>
    </row>
    <row r="2326" spans="1:28" x14ac:dyDescent="0.2">
      <c r="A2326" s="1">
        <v>836000000000</v>
      </c>
      <c r="B2326" t="s">
        <v>130</v>
      </c>
      <c r="C2326" t="s">
        <v>2431</v>
      </c>
      <c r="D2326" t="s">
        <v>28</v>
      </c>
      <c r="E2326" s="4" t="str">
        <f>IF(SUMPRODUCT(--(NOT(ISERR(SEARCH({"c4","c3","c1","m4","m3","m2","m1","r3","r4","i2","cr1","hs1","g2"},D2326)))))&gt;0,"1","")</f>
        <v>1</v>
      </c>
      <c r="F2326" t="s">
        <v>39</v>
      </c>
      <c r="G2326" t="s">
        <v>38</v>
      </c>
      <c r="H2326">
        <v>192.965833</v>
      </c>
      <c r="I2326">
        <v>192.965833</v>
      </c>
      <c r="J2326">
        <v>0</v>
      </c>
      <c r="K2326" s="2">
        <v>35.8958333333333</v>
      </c>
      <c r="N2326" t="s">
        <v>31</v>
      </c>
      <c r="O2326" s="4">
        <f t="shared" si="36"/>
        <v>1</v>
      </c>
      <c r="P2326" t="s">
        <v>32</v>
      </c>
      <c r="Q2326" s="3">
        <v>0</v>
      </c>
      <c r="R2326" s="2">
        <v>71.7916666666666</v>
      </c>
    </row>
    <row r="2327" spans="1:28" x14ac:dyDescent="0.2">
      <c r="A2327" s="1">
        <v>836000000000</v>
      </c>
      <c r="B2327" t="s">
        <v>130</v>
      </c>
      <c r="C2327" t="s">
        <v>2432</v>
      </c>
      <c r="D2327" t="s">
        <v>64</v>
      </c>
      <c r="E2327" s="4" t="str">
        <f>IF(SUMPRODUCT(--(NOT(ISERR(SEARCH({"c4","c3","c1","m4","m3","m2","m1","r3","r4","i2","cr1","hs1","g2"},D2327)))))&gt;0,"1","")</f>
        <v>1</v>
      </c>
      <c r="F2327" t="s">
        <v>39</v>
      </c>
      <c r="G2327" t="s">
        <v>38</v>
      </c>
      <c r="H2327">
        <v>330</v>
      </c>
      <c r="I2327">
        <v>330</v>
      </c>
      <c r="J2327">
        <v>0</v>
      </c>
      <c r="K2327" s="2">
        <v>17.541666666669101</v>
      </c>
      <c r="N2327" t="s">
        <v>31</v>
      </c>
      <c r="O2327" s="4">
        <f t="shared" si="36"/>
        <v>1</v>
      </c>
      <c r="P2327" t="s">
        <v>65</v>
      </c>
      <c r="Q2327" s="3">
        <v>0</v>
      </c>
      <c r="R2327" s="2">
        <v>35.083333333338203</v>
      </c>
      <c r="U2327" t="s">
        <v>66</v>
      </c>
      <c r="V2327" s="3">
        <v>0</v>
      </c>
      <c r="W2327" s="2">
        <v>70.166666666676406</v>
      </c>
    </row>
    <row r="2328" spans="1:28" x14ac:dyDescent="0.2">
      <c r="A2328" s="1">
        <v>836000000000</v>
      </c>
      <c r="B2328" t="s">
        <v>130</v>
      </c>
      <c r="C2328" t="s">
        <v>2433</v>
      </c>
      <c r="D2328" t="s">
        <v>59</v>
      </c>
      <c r="E2328" s="4" t="str">
        <f>IF(SUMPRODUCT(--(NOT(ISERR(SEARCH({"c4","c3","c1","m4","m3","m2","m1","r3","r4","i2","cr1","hs1","g2"},D2328)))))&gt;0,"1","")</f>
        <v>1</v>
      </c>
      <c r="F2328" t="s">
        <v>39</v>
      </c>
      <c r="G2328" t="s">
        <v>38</v>
      </c>
      <c r="H2328">
        <v>330</v>
      </c>
      <c r="I2328">
        <v>330</v>
      </c>
      <c r="J2328">
        <v>0</v>
      </c>
      <c r="K2328" s="2">
        <v>9.4166666666569707</v>
      </c>
      <c r="N2328" t="s">
        <v>31</v>
      </c>
      <c r="O2328" s="4">
        <f t="shared" si="36"/>
        <v>1</v>
      </c>
      <c r="P2328" t="s">
        <v>60</v>
      </c>
      <c r="Q2328" s="3">
        <v>0</v>
      </c>
      <c r="R2328" s="2">
        <v>18.833333333313899</v>
      </c>
      <c r="U2328" t="s">
        <v>88</v>
      </c>
      <c r="V2328" s="3">
        <v>0</v>
      </c>
      <c r="W2328" s="2">
        <v>37.666666666627798</v>
      </c>
      <c r="Z2328" t="s">
        <v>89</v>
      </c>
      <c r="AA2328" s="3">
        <v>0</v>
      </c>
      <c r="AB2328" s="2">
        <v>75.333333333255695</v>
      </c>
    </row>
    <row r="2329" spans="1:28" x14ac:dyDescent="0.2">
      <c r="A2329" s="1">
        <v>836000000000</v>
      </c>
      <c r="B2329" t="s">
        <v>130</v>
      </c>
      <c r="C2329" t="s">
        <v>2434</v>
      </c>
      <c r="D2329" t="s">
        <v>32</v>
      </c>
      <c r="E2329" s="4" t="str">
        <f>IF(SUMPRODUCT(--(NOT(ISERR(SEARCH({"c4","c3","c1","m4","m3","m2","m1","r3","r4","i2","cr1","hs1","g2"},D2329)))))&gt;0,"1","")</f>
        <v>1</v>
      </c>
      <c r="F2329" t="s">
        <v>39</v>
      </c>
      <c r="G2329" t="s">
        <v>87</v>
      </c>
      <c r="H2329">
        <v>330</v>
      </c>
      <c r="I2329">
        <v>330</v>
      </c>
      <c r="J2329">
        <v>0</v>
      </c>
      <c r="K2329" s="2">
        <v>38.552083333330899</v>
      </c>
      <c r="N2329" t="s">
        <v>31</v>
      </c>
      <c r="O2329" s="4">
        <f t="shared" si="36"/>
        <v>1</v>
      </c>
      <c r="P2329" t="s">
        <v>35</v>
      </c>
      <c r="Q2329" s="3">
        <v>0</v>
      </c>
      <c r="R2329" s="2">
        <v>77.104166666661797</v>
      </c>
    </row>
    <row r="2330" spans="1:28" x14ac:dyDescent="0.2">
      <c r="A2330" s="1">
        <v>836000000000</v>
      </c>
      <c r="B2330" t="s">
        <v>130</v>
      </c>
      <c r="C2330" t="s">
        <v>2435</v>
      </c>
      <c r="D2330" t="s">
        <v>63</v>
      </c>
      <c r="E2330" s="4" t="str">
        <f>IF(SUMPRODUCT(--(NOT(ISERR(SEARCH({"c4","c3","c1","m4","m3","m2","m1","r3","r4","i2","cr1","hs1","g2"},D2330)))))&gt;0,"1","")</f>
        <v>1</v>
      </c>
      <c r="F2330" t="s">
        <v>39</v>
      </c>
      <c r="G2330" t="s">
        <v>38</v>
      </c>
      <c r="H2330">
        <v>330</v>
      </c>
      <c r="I2330">
        <v>330</v>
      </c>
      <c r="J2330">
        <v>0</v>
      </c>
      <c r="K2330" s="2">
        <v>7.8645833333333304</v>
      </c>
      <c r="N2330" t="s">
        <v>31</v>
      </c>
      <c r="O2330" s="4">
        <f t="shared" si="36"/>
        <v>1</v>
      </c>
      <c r="P2330" t="s">
        <v>64</v>
      </c>
      <c r="Q2330" s="3">
        <v>0</v>
      </c>
      <c r="R2330" s="2">
        <v>15.7291666666666</v>
      </c>
      <c r="U2330" t="s">
        <v>65</v>
      </c>
      <c r="V2330" s="3">
        <v>0</v>
      </c>
      <c r="W2330" s="2">
        <v>31.4583333333333</v>
      </c>
      <c r="Z2330" t="s">
        <v>66</v>
      </c>
      <c r="AA2330" s="3">
        <v>0</v>
      </c>
      <c r="AB2330" s="2">
        <v>62.9166666666666</v>
      </c>
    </row>
    <row r="2331" spans="1:28" x14ac:dyDescent="0.2">
      <c r="A2331" s="1">
        <v>836000000000</v>
      </c>
      <c r="B2331" t="s">
        <v>130</v>
      </c>
      <c r="C2331" t="s">
        <v>2436</v>
      </c>
      <c r="D2331" t="s">
        <v>32</v>
      </c>
      <c r="E2331" s="4" t="str">
        <f>IF(SUMPRODUCT(--(NOT(ISERR(SEARCH({"c4","c3","c1","m4","m3","m2","m1","r3","r4","i2","cr1","hs1","g2"},D2331)))))&gt;0,"1","")</f>
        <v>1</v>
      </c>
      <c r="F2331" t="s">
        <v>39</v>
      </c>
      <c r="G2331" t="s">
        <v>38</v>
      </c>
      <c r="H2331">
        <v>330</v>
      </c>
      <c r="I2331">
        <v>330</v>
      </c>
      <c r="J2331">
        <v>0</v>
      </c>
      <c r="K2331" s="2">
        <v>14.1145833333333</v>
      </c>
      <c r="N2331" t="s">
        <v>31</v>
      </c>
      <c r="O2331" s="4">
        <f t="shared" si="36"/>
        <v>1</v>
      </c>
      <c r="P2331" t="s">
        <v>35</v>
      </c>
      <c r="Q2331" s="3">
        <v>0</v>
      </c>
      <c r="R2331" s="2">
        <v>28.2291666666666</v>
      </c>
      <c r="U2331" t="s">
        <v>34</v>
      </c>
      <c r="V2331" s="3">
        <v>0</v>
      </c>
      <c r="W2331" s="2">
        <v>56.458333333333201</v>
      </c>
    </row>
    <row r="2332" spans="1:28" x14ac:dyDescent="0.2">
      <c r="A2332" s="1">
        <v>836000000000</v>
      </c>
      <c r="B2332" t="s">
        <v>130</v>
      </c>
      <c r="C2332" t="s">
        <v>2437</v>
      </c>
      <c r="D2332" t="s">
        <v>34</v>
      </c>
      <c r="E2332" s="4" t="str">
        <f>IF(SUMPRODUCT(--(NOT(ISERR(SEARCH({"c4","c3","c1","m4","m3","m2","m1","r3","r4","i2","cr1","hs1","g2"},D2332)))))&gt;0,"1","")</f>
        <v>1</v>
      </c>
      <c r="F2332" t="s">
        <v>39</v>
      </c>
      <c r="G2332" t="s">
        <v>38</v>
      </c>
      <c r="H2332">
        <v>330</v>
      </c>
      <c r="I2332">
        <v>330</v>
      </c>
      <c r="J2332">
        <v>0</v>
      </c>
      <c r="K2332" s="2">
        <v>33.5416666666667</v>
      </c>
      <c r="N2332" t="s">
        <v>31</v>
      </c>
      <c r="O2332" s="4">
        <f t="shared" si="36"/>
        <v>1</v>
      </c>
      <c r="P2332" t="s">
        <v>70</v>
      </c>
      <c r="Q2332" s="3">
        <v>0</v>
      </c>
      <c r="R2332" s="2">
        <v>67.0833333333334</v>
      </c>
    </row>
    <row r="2333" spans="1:28" x14ac:dyDescent="0.2">
      <c r="A2333" s="1">
        <v>836000000000</v>
      </c>
      <c r="B2333" t="s">
        <v>130</v>
      </c>
      <c r="C2333" t="s">
        <v>2438</v>
      </c>
      <c r="D2333" t="s">
        <v>64</v>
      </c>
      <c r="E2333" s="4" t="str">
        <f>IF(SUMPRODUCT(--(NOT(ISERR(SEARCH({"c4","c3","c1","m4","m3","m2","m1","r3","r4","i2","cr1","hs1","g2"},D2333)))))&gt;0,"1","")</f>
        <v>1</v>
      </c>
      <c r="F2333" t="s">
        <v>39</v>
      </c>
      <c r="G2333" t="s">
        <v>30</v>
      </c>
      <c r="H2333">
        <v>330</v>
      </c>
      <c r="I2333">
        <v>330</v>
      </c>
      <c r="J2333">
        <v>0</v>
      </c>
      <c r="K2333" s="2">
        <v>17.520833333352702</v>
      </c>
      <c r="N2333" t="s">
        <v>31</v>
      </c>
      <c r="O2333" s="4">
        <f t="shared" si="36"/>
        <v>1</v>
      </c>
      <c r="P2333" t="s">
        <v>65</v>
      </c>
      <c r="Q2333" s="3">
        <v>0</v>
      </c>
      <c r="R2333" s="2">
        <v>35.041666666705403</v>
      </c>
      <c r="U2333" t="s">
        <v>66</v>
      </c>
      <c r="V2333" s="3">
        <v>0</v>
      </c>
      <c r="W2333" s="2">
        <v>70.083333333410806</v>
      </c>
    </row>
    <row r="2334" spans="1:28" x14ac:dyDescent="0.2">
      <c r="A2334" s="1">
        <v>836000000000</v>
      </c>
      <c r="B2334" t="s">
        <v>130</v>
      </c>
      <c r="C2334" t="s">
        <v>2439</v>
      </c>
      <c r="D2334" t="s">
        <v>32</v>
      </c>
      <c r="E2334" s="4" t="str">
        <f>IF(SUMPRODUCT(--(NOT(ISERR(SEARCH({"c4","c3","c1","m4","m3","m2","m1","r3","r4","i2","cr1","hs1","g2"},D2334)))))&gt;0,"1","")</f>
        <v>1</v>
      </c>
      <c r="F2334" t="s">
        <v>39</v>
      </c>
      <c r="G2334" t="s">
        <v>30</v>
      </c>
      <c r="H2334">
        <v>330</v>
      </c>
      <c r="I2334">
        <v>330</v>
      </c>
      <c r="J2334">
        <v>0</v>
      </c>
      <c r="K2334" s="2">
        <v>34.906250000155197</v>
      </c>
      <c r="N2334" t="s">
        <v>31</v>
      </c>
      <c r="O2334" s="4">
        <f t="shared" si="36"/>
        <v>1</v>
      </c>
      <c r="P2334" t="s">
        <v>35</v>
      </c>
      <c r="Q2334" s="3">
        <v>0</v>
      </c>
      <c r="R2334" s="2">
        <v>69.812500000310393</v>
      </c>
    </row>
    <row r="2335" spans="1:28" x14ac:dyDescent="0.2">
      <c r="A2335" s="1">
        <v>836000000000</v>
      </c>
      <c r="B2335" t="s">
        <v>130</v>
      </c>
      <c r="C2335" t="s">
        <v>2440</v>
      </c>
      <c r="D2335" t="s">
        <v>32</v>
      </c>
      <c r="E2335" s="4" t="str">
        <f>IF(SUMPRODUCT(--(NOT(ISERR(SEARCH({"c4","c3","c1","m4","m3","m2","m1","r3","r4","i2","cr1","hs1","g2"},D2335)))))&gt;0,"1","")</f>
        <v>1</v>
      </c>
      <c r="F2335" t="s">
        <v>39</v>
      </c>
      <c r="G2335" t="s">
        <v>38</v>
      </c>
      <c r="H2335">
        <v>330</v>
      </c>
      <c r="I2335">
        <v>330</v>
      </c>
      <c r="J2335">
        <v>0</v>
      </c>
      <c r="K2335" s="2">
        <v>8.0520833333139308</v>
      </c>
      <c r="N2335" t="s">
        <v>31</v>
      </c>
      <c r="O2335" s="4">
        <f t="shared" si="36"/>
        <v>1</v>
      </c>
      <c r="P2335" t="s">
        <v>35</v>
      </c>
      <c r="Q2335" s="3">
        <v>0</v>
      </c>
      <c r="R2335" s="2">
        <v>16.104166666627801</v>
      </c>
      <c r="U2335" t="s">
        <v>34</v>
      </c>
      <c r="V2335" s="3">
        <v>0</v>
      </c>
      <c r="W2335" s="2">
        <v>32.208333333255702</v>
      </c>
      <c r="Z2335" t="s">
        <v>70</v>
      </c>
      <c r="AA2335" s="3">
        <v>0</v>
      </c>
      <c r="AB2335" s="2">
        <v>64.416666666511404</v>
      </c>
    </row>
    <row r="2336" spans="1:28" x14ac:dyDescent="0.2">
      <c r="A2336" s="1">
        <v>836000000000</v>
      </c>
      <c r="B2336" t="s">
        <v>130</v>
      </c>
      <c r="C2336" t="s">
        <v>2441</v>
      </c>
      <c r="D2336" t="s">
        <v>32</v>
      </c>
      <c r="E2336" s="4" t="str">
        <f>IF(SUMPRODUCT(--(NOT(ISERR(SEARCH({"c4","c3","c1","m4","m3","m2","m1","r3","r4","i2","cr1","hs1","g2"},D2336)))))&gt;0,"1","")</f>
        <v>1</v>
      </c>
      <c r="F2336" t="s">
        <v>39</v>
      </c>
      <c r="G2336" t="s">
        <v>38</v>
      </c>
      <c r="H2336">
        <v>330</v>
      </c>
      <c r="I2336">
        <v>330</v>
      </c>
      <c r="J2336">
        <v>0</v>
      </c>
      <c r="K2336" s="2">
        <v>12.213114754022</v>
      </c>
      <c r="N2336" t="s">
        <v>31</v>
      </c>
      <c r="O2336" s="4">
        <f t="shared" si="36"/>
        <v>1</v>
      </c>
      <c r="P2336" t="s">
        <v>35</v>
      </c>
      <c r="Q2336" s="3">
        <v>0</v>
      </c>
      <c r="R2336" s="2">
        <v>24.426229508043999</v>
      </c>
      <c r="U2336" t="s">
        <v>34</v>
      </c>
      <c r="V2336" s="3">
        <v>0</v>
      </c>
      <c r="W2336" s="2">
        <v>48.852459016087998</v>
      </c>
    </row>
    <row r="2337" spans="1:28" x14ac:dyDescent="0.2">
      <c r="A2337" s="1">
        <v>836000000000</v>
      </c>
      <c r="B2337" t="s">
        <v>130</v>
      </c>
      <c r="C2337" t="s">
        <v>2442</v>
      </c>
      <c r="D2337" t="s">
        <v>69</v>
      </c>
      <c r="E2337" s="4" t="str">
        <f>IF(SUMPRODUCT(--(NOT(ISERR(SEARCH({"c4","c3","c1","m4","m3","m2","m1","r3","r4","i2","cr1","hs1","g2"},D2337)))))&gt;0,"1","")</f>
        <v>1</v>
      </c>
      <c r="F2337" t="s">
        <v>39</v>
      </c>
      <c r="G2337" t="s">
        <v>38</v>
      </c>
      <c r="H2337">
        <v>330</v>
      </c>
      <c r="I2337">
        <v>330</v>
      </c>
      <c r="J2337">
        <v>0</v>
      </c>
      <c r="K2337" s="2">
        <v>38.666666666673898</v>
      </c>
      <c r="N2337" t="s">
        <v>31</v>
      </c>
      <c r="O2337" s="4">
        <f t="shared" si="36"/>
        <v>1</v>
      </c>
      <c r="P2337" t="s">
        <v>80</v>
      </c>
      <c r="Q2337" s="3">
        <v>0</v>
      </c>
      <c r="R2337" s="2">
        <v>77.333333333347795</v>
      </c>
    </row>
    <row r="2338" spans="1:28" x14ac:dyDescent="0.2">
      <c r="A2338" s="1">
        <v>836000000000</v>
      </c>
      <c r="B2338" t="s">
        <v>130</v>
      </c>
      <c r="C2338" t="s">
        <v>2443</v>
      </c>
      <c r="D2338" t="s">
        <v>28</v>
      </c>
      <c r="E2338" s="4" t="str">
        <f>IF(SUMPRODUCT(--(NOT(ISERR(SEARCH({"c4","c3","c1","m4","m3","m2","m1","r3","r4","i2","cr1","hs1","g2"},D2338)))))&gt;0,"1","")</f>
        <v>1</v>
      </c>
      <c r="F2338" t="s">
        <v>39</v>
      </c>
      <c r="G2338" t="s">
        <v>33</v>
      </c>
      <c r="H2338">
        <v>330</v>
      </c>
      <c r="I2338">
        <v>330</v>
      </c>
      <c r="J2338">
        <v>0</v>
      </c>
      <c r="K2338" s="2">
        <v>38.3072916666667</v>
      </c>
      <c r="N2338" t="s">
        <v>31</v>
      </c>
      <c r="O2338" s="4">
        <f t="shared" si="36"/>
        <v>1</v>
      </c>
      <c r="P2338" t="s">
        <v>32</v>
      </c>
      <c r="Q2338" s="3">
        <v>0</v>
      </c>
      <c r="R2338" s="2">
        <v>76.6145833333334</v>
      </c>
    </row>
    <row r="2339" spans="1:28" x14ac:dyDescent="0.2">
      <c r="A2339" s="1">
        <v>836000000000</v>
      </c>
      <c r="B2339" t="s">
        <v>130</v>
      </c>
      <c r="C2339" t="s">
        <v>2444</v>
      </c>
      <c r="D2339" t="s">
        <v>32</v>
      </c>
      <c r="E2339" s="4" t="str">
        <f>IF(SUMPRODUCT(--(NOT(ISERR(SEARCH({"c4","c3","c1","m4","m3","m2","m1","r3","r4","i2","cr1","hs1","g2"},D2339)))))&gt;0,"1","")</f>
        <v>1</v>
      </c>
      <c r="F2339" t="s">
        <v>39</v>
      </c>
      <c r="G2339" t="s">
        <v>30</v>
      </c>
      <c r="H2339">
        <v>330</v>
      </c>
      <c r="I2339">
        <v>330</v>
      </c>
      <c r="J2339">
        <v>0</v>
      </c>
      <c r="K2339" s="2">
        <v>21.8645833332751</v>
      </c>
      <c r="N2339" t="s">
        <v>31</v>
      </c>
      <c r="O2339" s="4">
        <f t="shared" si="36"/>
        <v>1</v>
      </c>
      <c r="P2339" t="s">
        <v>35</v>
      </c>
      <c r="Q2339" s="3">
        <v>0</v>
      </c>
      <c r="R2339" s="2">
        <v>43.729166666550199</v>
      </c>
    </row>
    <row r="2340" spans="1:28" x14ac:dyDescent="0.2">
      <c r="A2340" s="1">
        <v>836000000000</v>
      </c>
      <c r="B2340" t="s">
        <v>130</v>
      </c>
      <c r="C2340" t="s">
        <v>2445</v>
      </c>
      <c r="D2340" t="s">
        <v>42</v>
      </c>
      <c r="E2340" s="4" t="str">
        <f>IF(SUMPRODUCT(--(NOT(ISERR(SEARCH({"c4","c3","c1","m4","m3","m2","m1","r3","r4","i2","cr1","hs1","g2"},D2340)))))&gt;0,"1","")</f>
        <v/>
      </c>
      <c r="F2340" t="s">
        <v>39</v>
      </c>
      <c r="G2340" t="s">
        <v>38</v>
      </c>
      <c r="H2340">
        <v>330</v>
      </c>
      <c r="I2340">
        <v>330</v>
      </c>
      <c r="J2340">
        <v>0</v>
      </c>
      <c r="K2340" s="2">
        <v>20</v>
      </c>
      <c r="N2340" t="s">
        <v>31</v>
      </c>
      <c r="O2340" s="4">
        <f t="shared" si="36"/>
        <v>1</v>
      </c>
      <c r="P2340" t="s">
        <v>43</v>
      </c>
      <c r="Q2340" s="3">
        <v>0</v>
      </c>
      <c r="R2340" s="2">
        <v>40</v>
      </c>
      <c r="U2340" t="s">
        <v>46</v>
      </c>
      <c r="V2340" s="3">
        <v>0</v>
      </c>
      <c r="W2340" s="2">
        <v>80</v>
      </c>
    </row>
    <row r="2341" spans="1:28" x14ac:dyDescent="0.2">
      <c r="A2341" s="1">
        <v>836000000000</v>
      </c>
      <c r="B2341" t="s">
        <v>130</v>
      </c>
      <c r="C2341" t="s">
        <v>1770</v>
      </c>
      <c r="D2341" t="s">
        <v>41</v>
      </c>
      <c r="E2341" s="4" t="str">
        <f>IF(SUMPRODUCT(--(NOT(ISERR(SEARCH({"c4","c3","c1","m4","m3","m2","m1","r3","r4","i2","cr1","hs1","g2"},D2341)))))&gt;0,"1","")</f>
        <v/>
      </c>
      <c r="F2341" t="s">
        <v>39</v>
      </c>
      <c r="G2341" t="s">
        <v>38</v>
      </c>
      <c r="H2341">
        <v>330</v>
      </c>
      <c r="I2341">
        <v>330</v>
      </c>
      <c r="J2341">
        <v>0</v>
      </c>
      <c r="K2341" s="2">
        <v>14</v>
      </c>
      <c r="N2341" t="s">
        <v>31</v>
      </c>
      <c r="O2341" s="4">
        <f t="shared" si="36"/>
        <v>1</v>
      </c>
      <c r="P2341" t="s">
        <v>42</v>
      </c>
      <c r="Q2341" s="3">
        <v>0</v>
      </c>
      <c r="R2341" s="2">
        <v>28</v>
      </c>
      <c r="U2341" t="s">
        <v>43</v>
      </c>
      <c r="V2341" s="3">
        <v>0</v>
      </c>
      <c r="W2341" s="2">
        <v>56</v>
      </c>
    </row>
    <row r="2342" spans="1:28" x14ac:dyDescent="0.2">
      <c r="A2342" s="1">
        <v>836000000000</v>
      </c>
      <c r="B2342" t="s">
        <v>130</v>
      </c>
      <c r="C2342" t="s">
        <v>2446</v>
      </c>
      <c r="D2342" t="s">
        <v>32</v>
      </c>
      <c r="E2342" s="4" t="str">
        <f>IF(SUMPRODUCT(--(NOT(ISERR(SEARCH({"c4","c3","c1","m4","m3","m2","m1","r3","r4","i2","cr1","hs1","g2"},D2342)))))&gt;0,"1","")</f>
        <v>1</v>
      </c>
      <c r="F2342" t="s">
        <v>39</v>
      </c>
      <c r="G2342" t="s">
        <v>38</v>
      </c>
      <c r="H2342">
        <v>330</v>
      </c>
      <c r="I2342">
        <v>330</v>
      </c>
      <c r="J2342">
        <v>0</v>
      </c>
      <c r="K2342" s="2">
        <v>18.562499999922402</v>
      </c>
      <c r="N2342" t="s">
        <v>31</v>
      </c>
      <c r="O2342" s="4">
        <f t="shared" si="36"/>
        <v>1</v>
      </c>
      <c r="P2342" t="s">
        <v>35</v>
      </c>
      <c r="Q2342" s="3">
        <v>0</v>
      </c>
      <c r="R2342" s="2">
        <v>37.124999999844803</v>
      </c>
      <c r="U2342" t="s">
        <v>34</v>
      </c>
      <c r="V2342" s="3">
        <v>0</v>
      </c>
      <c r="W2342" s="2">
        <v>74.249999999689607</v>
      </c>
    </row>
    <row r="2343" spans="1:28" x14ac:dyDescent="0.2">
      <c r="A2343" s="1">
        <v>836000000000</v>
      </c>
      <c r="B2343" t="s">
        <v>130</v>
      </c>
      <c r="C2343" t="s">
        <v>2447</v>
      </c>
      <c r="D2343" t="s">
        <v>115</v>
      </c>
      <c r="E2343" s="4" t="str">
        <f>IF(SUMPRODUCT(--(NOT(ISERR(SEARCH({"c4","c3","c1","m4","m3","m2","m1","r3","r4","i2","cr1","hs1","g2"},D2343)))))&gt;0,"1","")</f>
        <v/>
      </c>
      <c r="F2343" t="s">
        <v>39</v>
      </c>
      <c r="G2343" t="s">
        <v>33</v>
      </c>
      <c r="H2343">
        <v>330</v>
      </c>
      <c r="I2343">
        <v>330</v>
      </c>
      <c r="J2343">
        <v>0</v>
      </c>
      <c r="K2343" s="2">
        <v>12</v>
      </c>
      <c r="N2343" t="s">
        <v>31</v>
      </c>
      <c r="O2343" s="4">
        <f t="shared" si="36"/>
        <v>1</v>
      </c>
      <c r="P2343" t="s">
        <v>116</v>
      </c>
      <c r="Q2343" s="3">
        <v>0</v>
      </c>
      <c r="R2343" s="2">
        <v>24</v>
      </c>
      <c r="U2343" t="s">
        <v>129</v>
      </c>
      <c r="V2343" s="3">
        <v>0</v>
      </c>
      <c r="W2343" s="2">
        <v>48</v>
      </c>
    </row>
    <row r="2344" spans="1:28" x14ac:dyDescent="0.2">
      <c r="A2344" s="1">
        <v>836000000000</v>
      </c>
      <c r="B2344" t="s">
        <v>130</v>
      </c>
      <c r="C2344" t="s">
        <v>2448</v>
      </c>
      <c r="D2344" t="s">
        <v>28</v>
      </c>
      <c r="E2344" s="4" t="str">
        <f>IF(SUMPRODUCT(--(NOT(ISERR(SEARCH({"c4","c3","c1","m4","m3","m2","m1","r3","r4","i2","cr1","hs1","g2"},D2344)))))&gt;0,"1","")</f>
        <v>1</v>
      </c>
      <c r="F2344" t="s">
        <v>39</v>
      </c>
      <c r="G2344" t="s">
        <v>33</v>
      </c>
      <c r="H2344">
        <v>330</v>
      </c>
      <c r="I2344">
        <v>330</v>
      </c>
      <c r="J2344">
        <v>0</v>
      </c>
      <c r="K2344" s="2">
        <v>30.328125000014602</v>
      </c>
      <c r="N2344" t="s">
        <v>31</v>
      </c>
      <c r="O2344" s="4">
        <f t="shared" si="36"/>
        <v>1</v>
      </c>
      <c r="P2344" t="s">
        <v>32</v>
      </c>
      <c r="Q2344" s="3">
        <v>0</v>
      </c>
      <c r="R2344" s="2">
        <v>60.656250000029203</v>
      </c>
    </row>
    <row r="2345" spans="1:28" x14ac:dyDescent="0.2">
      <c r="A2345" s="1">
        <v>836000000000</v>
      </c>
      <c r="B2345" t="s">
        <v>130</v>
      </c>
      <c r="C2345" t="s">
        <v>2449</v>
      </c>
      <c r="D2345" t="s">
        <v>58</v>
      </c>
      <c r="E2345" s="4" t="str">
        <f>IF(SUMPRODUCT(--(NOT(ISERR(SEARCH({"c4","c3","c1","m4","m3","m2","m1","r3","r4","i2","cr1","hs1","g2"},D2345)))))&gt;0,"1","")</f>
        <v>1</v>
      </c>
      <c r="F2345" t="s">
        <v>39</v>
      </c>
      <c r="G2345" t="s">
        <v>38</v>
      </c>
      <c r="H2345">
        <v>330</v>
      </c>
      <c r="I2345">
        <v>330</v>
      </c>
      <c r="J2345">
        <v>0</v>
      </c>
      <c r="K2345" s="2">
        <v>3.4027777777777799</v>
      </c>
      <c r="N2345" t="s">
        <v>31</v>
      </c>
      <c r="O2345" s="4">
        <f t="shared" si="36"/>
        <v>1</v>
      </c>
      <c r="P2345" t="s">
        <v>44</v>
      </c>
      <c r="Q2345" s="3">
        <v>0</v>
      </c>
      <c r="R2345" s="2">
        <v>7.65625</v>
      </c>
      <c r="U2345" t="s">
        <v>80</v>
      </c>
      <c r="V2345" s="3">
        <v>0</v>
      </c>
      <c r="W2345" s="2">
        <v>30.625</v>
      </c>
      <c r="Z2345" t="s">
        <v>81</v>
      </c>
      <c r="AA2345" s="3">
        <v>0</v>
      </c>
      <c r="AB2345" s="2">
        <v>61.25</v>
      </c>
    </row>
    <row r="2346" spans="1:28" x14ac:dyDescent="0.2">
      <c r="A2346" s="1">
        <v>836000000000</v>
      </c>
      <c r="B2346" t="s">
        <v>130</v>
      </c>
      <c r="C2346" t="s">
        <v>2450</v>
      </c>
      <c r="D2346" t="s">
        <v>44</v>
      </c>
      <c r="E2346" s="4" t="str">
        <f>IF(SUMPRODUCT(--(NOT(ISERR(SEARCH({"c4","c3","c1","m4","m3","m2","m1","r3","r4","i2","cr1","hs1","g2"},D2346)))))&gt;0,"1","")</f>
        <v>1</v>
      </c>
      <c r="F2346" t="s">
        <v>39</v>
      </c>
      <c r="G2346" t="s">
        <v>33</v>
      </c>
      <c r="H2346">
        <v>330</v>
      </c>
      <c r="I2346">
        <v>330</v>
      </c>
      <c r="J2346">
        <v>0</v>
      </c>
      <c r="K2346" s="2">
        <v>31.1228813559371</v>
      </c>
      <c r="N2346" t="s">
        <v>31</v>
      </c>
      <c r="O2346" s="4">
        <f t="shared" si="36"/>
        <v>1</v>
      </c>
      <c r="P2346" t="s">
        <v>69</v>
      </c>
      <c r="Q2346" s="3">
        <v>0</v>
      </c>
      <c r="R2346" s="2">
        <v>62.2457627118742</v>
      </c>
    </row>
    <row r="2347" spans="1:28" x14ac:dyDescent="0.2">
      <c r="A2347" s="1">
        <v>836000000000</v>
      </c>
      <c r="B2347" t="s">
        <v>130</v>
      </c>
      <c r="C2347" t="s">
        <v>2451</v>
      </c>
      <c r="D2347" t="s">
        <v>32</v>
      </c>
      <c r="E2347" s="4" t="str">
        <f>IF(SUMPRODUCT(--(NOT(ISERR(SEARCH({"c4","c3","c1","m4","m3","m2","m1","r3","r4","i2","cr1","hs1","g2"},D2347)))))&gt;0,"1","")</f>
        <v>1</v>
      </c>
      <c r="F2347" t="s">
        <v>39</v>
      </c>
      <c r="G2347" t="s">
        <v>33</v>
      </c>
      <c r="H2347">
        <v>330</v>
      </c>
      <c r="I2347">
        <v>330</v>
      </c>
      <c r="J2347">
        <v>0</v>
      </c>
      <c r="K2347" s="2">
        <v>24.833333333372099</v>
      </c>
      <c r="N2347" t="s">
        <v>31</v>
      </c>
      <c r="O2347" s="4">
        <f t="shared" si="36"/>
        <v>1</v>
      </c>
      <c r="P2347" t="s">
        <v>35</v>
      </c>
      <c r="Q2347" s="3">
        <v>0</v>
      </c>
      <c r="R2347" s="2">
        <v>49.666666666744199</v>
      </c>
    </row>
    <row r="2348" spans="1:28" x14ac:dyDescent="0.2">
      <c r="A2348" s="1">
        <v>836000000000</v>
      </c>
      <c r="B2348" t="s">
        <v>130</v>
      </c>
      <c r="C2348" t="s">
        <v>2452</v>
      </c>
      <c r="D2348" t="s">
        <v>65</v>
      </c>
      <c r="E2348" s="4" t="str">
        <f>IF(SUMPRODUCT(--(NOT(ISERR(SEARCH({"c4","c3","c1","m4","m3","m2","m1","r3","r4","i2","cr1","hs1","g2"},D2348)))))&gt;0,"1","")</f>
        <v>1</v>
      </c>
      <c r="F2348" t="s">
        <v>39</v>
      </c>
      <c r="G2348" t="s">
        <v>38</v>
      </c>
      <c r="H2348">
        <v>330</v>
      </c>
      <c r="I2348">
        <v>330</v>
      </c>
      <c r="J2348">
        <v>0</v>
      </c>
      <c r="K2348" s="2">
        <v>29.749999999961201</v>
      </c>
      <c r="N2348" t="s">
        <v>31</v>
      </c>
      <c r="O2348" s="4">
        <f t="shared" si="36"/>
        <v>1</v>
      </c>
      <c r="P2348" t="s">
        <v>66</v>
      </c>
      <c r="Q2348" s="3">
        <v>0</v>
      </c>
      <c r="R2348" s="2">
        <v>59.499999999922402</v>
      </c>
    </row>
    <row r="2349" spans="1:28" x14ac:dyDescent="0.2">
      <c r="A2349" s="1">
        <v>836000000000</v>
      </c>
      <c r="B2349" t="s">
        <v>130</v>
      </c>
      <c r="C2349" t="s">
        <v>2453</v>
      </c>
      <c r="D2349" t="s">
        <v>63</v>
      </c>
      <c r="E2349" s="4" t="str">
        <f>IF(SUMPRODUCT(--(NOT(ISERR(SEARCH({"c4","c3","c1","m4","m3","m2","m1","r3","r4","i2","cr1","hs1","g2"},D2349)))))&gt;0,"1","")</f>
        <v>1</v>
      </c>
      <c r="F2349" t="s">
        <v>39</v>
      </c>
      <c r="G2349" t="s">
        <v>38</v>
      </c>
      <c r="H2349">
        <v>330</v>
      </c>
      <c r="I2349">
        <v>330</v>
      </c>
      <c r="J2349">
        <v>0</v>
      </c>
      <c r="K2349" s="2">
        <v>12.145833333343001</v>
      </c>
      <c r="N2349" t="s">
        <v>31</v>
      </c>
      <c r="O2349" s="4">
        <f t="shared" si="36"/>
        <v>1</v>
      </c>
      <c r="P2349" t="s">
        <v>64</v>
      </c>
      <c r="Q2349" s="3">
        <v>0</v>
      </c>
      <c r="R2349" s="2">
        <v>24.291666666686002</v>
      </c>
      <c r="U2349" t="s">
        <v>65</v>
      </c>
      <c r="V2349" s="3">
        <v>0</v>
      </c>
      <c r="W2349" s="2">
        <v>48.583333333372003</v>
      </c>
    </row>
    <row r="2350" spans="1:28" x14ac:dyDescent="0.2">
      <c r="A2350" s="1">
        <v>836000000000</v>
      </c>
      <c r="B2350" t="s">
        <v>130</v>
      </c>
      <c r="C2350" t="s">
        <v>2454</v>
      </c>
      <c r="D2350" t="s">
        <v>34</v>
      </c>
      <c r="E2350" s="4" t="str">
        <f>IF(SUMPRODUCT(--(NOT(ISERR(SEARCH({"c4","c3","c1","m4","m3","m2","m1","r3","r4","i2","cr1","hs1","g2"},D2350)))))&gt;0,"1","")</f>
        <v>1</v>
      </c>
      <c r="F2350" t="s">
        <v>39</v>
      </c>
      <c r="G2350" t="s">
        <v>38</v>
      </c>
      <c r="H2350">
        <v>330</v>
      </c>
      <c r="I2350">
        <v>330</v>
      </c>
      <c r="J2350">
        <v>0</v>
      </c>
      <c r="K2350" s="2">
        <v>35.874999999941799</v>
      </c>
      <c r="N2350" t="s">
        <v>31</v>
      </c>
      <c r="O2350" s="4">
        <f t="shared" si="36"/>
        <v>1</v>
      </c>
      <c r="P2350" t="s">
        <v>70</v>
      </c>
      <c r="Q2350" s="3">
        <v>0</v>
      </c>
      <c r="R2350" s="2">
        <v>71.749999999883599</v>
      </c>
    </row>
    <row r="2351" spans="1:28" x14ac:dyDescent="0.2">
      <c r="A2351" s="1">
        <v>836000000000</v>
      </c>
      <c r="B2351" t="s">
        <v>130</v>
      </c>
      <c r="C2351" t="s">
        <v>2455</v>
      </c>
      <c r="D2351" t="s">
        <v>64</v>
      </c>
      <c r="E2351" s="4" t="str">
        <f>IF(SUMPRODUCT(--(NOT(ISERR(SEARCH({"c4","c3","c1","m4","m3","m2","m1","r3","r4","i2","cr1","hs1","g2"},D2351)))))&gt;0,"1","")</f>
        <v>1</v>
      </c>
      <c r="F2351" t="s">
        <v>39</v>
      </c>
      <c r="G2351" t="s">
        <v>30</v>
      </c>
      <c r="H2351">
        <v>330</v>
      </c>
      <c r="I2351">
        <v>330</v>
      </c>
      <c r="J2351">
        <v>0</v>
      </c>
      <c r="K2351" s="2">
        <v>14.750000000009701</v>
      </c>
      <c r="N2351" t="s">
        <v>31</v>
      </c>
      <c r="O2351" s="4">
        <f t="shared" si="36"/>
        <v>1</v>
      </c>
      <c r="P2351" t="s">
        <v>65</v>
      </c>
      <c r="Q2351" s="3">
        <v>0</v>
      </c>
      <c r="R2351" s="2">
        <v>29.500000000019401</v>
      </c>
      <c r="U2351" t="s">
        <v>66</v>
      </c>
      <c r="V2351" s="3">
        <v>0</v>
      </c>
      <c r="W2351" s="2">
        <v>59.000000000038803</v>
      </c>
    </row>
    <row r="2352" spans="1:28" x14ac:dyDescent="0.2">
      <c r="A2352" s="1">
        <v>836000000000</v>
      </c>
      <c r="B2352" t="s">
        <v>130</v>
      </c>
      <c r="C2352" t="s">
        <v>2456</v>
      </c>
      <c r="D2352" t="s">
        <v>35</v>
      </c>
      <c r="E2352" s="4" t="str">
        <f>IF(SUMPRODUCT(--(NOT(ISERR(SEARCH({"c4","c3","c1","m4","m3","m2","m1","r3","r4","i2","cr1","hs1","g2"},D2352)))))&gt;0,"1","")</f>
        <v>1</v>
      </c>
      <c r="F2352" t="s">
        <v>39</v>
      </c>
      <c r="G2352" t="s">
        <v>104</v>
      </c>
      <c r="H2352">
        <v>330</v>
      </c>
      <c r="I2352">
        <v>330</v>
      </c>
      <c r="J2352">
        <v>0</v>
      </c>
      <c r="K2352" s="2">
        <v>29.312500000002402</v>
      </c>
      <c r="N2352" t="s">
        <v>31</v>
      </c>
      <c r="O2352" s="4">
        <f t="shared" si="36"/>
        <v>1</v>
      </c>
      <c r="P2352" t="s">
        <v>34</v>
      </c>
      <c r="Q2352" s="3">
        <v>0</v>
      </c>
      <c r="R2352" s="2">
        <v>58.625000000004803</v>
      </c>
    </row>
    <row r="2353" spans="1:23" x14ac:dyDescent="0.2">
      <c r="A2353" s="1">
        <v>836000000000</v>
      </c>
      <c r="B2353" t="s">
        <v>130</v>
      </c>
      <c r="C2353" t="s">
        <v>2457</v>
      </c>
      <c r="D2353" t="s">
        <v>42</v>
      </c>
      <c r="E2353" s="4" t="str">
        <f>IF(SUMPRODUCT(--(NOT(ISERR(SEARCH({"c4","c3","c1","m4","m3","m2","m1","r3","r4","i2","cr1","hs1","g2"},D2353)))))&gt;0,"1","")</f>
        <v/>
      </c>
      <c r="F2353" t="s">
        <v>39</v>
      </c>
      <c r="G2353" t="s">
        <v>38</v>
      </c>
      <c r="H2353">
        <v>330</v>
      </c>
      <c r="I2353">
        <v>330</v>
      </c>
      <c r="J2353">
        <v>0</v>
      </c>
      <c r="K2353" s="2">
        <v>15</v>
      </c>
      <c r="N2353" t="s">
        <v>31</v>
      </c>
      <c r="O2353" s="4">
        <f t="shared" si="36"/>
        <v>1</v>
      </c>
      <c r="P2353" t="s">
        <v>43</v>
      </c>
      <c r="Q2353" s="3">
        <v>0</v>
      </c>
      <c r="R2353" s="2">
        <v>30</v>
      </c>
      <c r="U2353" t="s">
        <v>46</v>
      </c>
      <c r="V2353" s="3">
        <v>0</v>
      </c>
      <c r="W2353" s="2">
        <v>60</v>
      </c>
    </row>
    <row r="2354" spans="1:23" x14ac:dyDescent="0.2">
      <c r="A2354" s="1">
        <v>836000000000</v>
      </c>
      <c r="B2354" t="s">
        <v>130</v>
      </c>
      <c r="C2354" t="s">
        <v>2458</v>
      </c>
      <c r="D2354" t="s">
        <v>41</v>
      </c>
      <c r="E2354" s="4" t="str">
        <f>IF(SUMPRODUCT(--(NOT(ISERR(SEARCH({"c4","c3","c1","m4","m3","m2","m1","r3","r4","i2","cr1","hs1","g2"},D2354)))))&gt;0,"1","")</f>
        <v/>
      </c>
      <c r="F2354" t="s">
        <v>39</v>
      </c>
      <c r="G2354" t="s">
        <v>38</v>
      </c>
      <c r="H2354">
        <v>330</v>
      </c>
      <c r="I2354">
        <v>330</v>
      </c>
      <c r="J2354">
        <v>0</v>
      </c>
      <c r="K2354" s="2">
        <v>16</v>
      </c>
      <c r="N2354" t="s">
        <v>31</v>
      </c>
      <c r="O2354" s="4">
        <f t="shared" si="36"/>
        <v>1</v>
      </c>
      <c r="P2354" t="s">
        <v>42</v>
      </c>
      <c r="Q2354" s="3">
        <v>0</v>
      </c>
      <c r="R2354" s="2">
        <v>32</v>
      </c>
      <c r="U2354" t="s">
        <v>43</v>
      </c>
      <c r="V2354" s="3">
        <v>0</v>
      </c>
      <c r="W2354" s="2">
        <v>64</v>
      </c>
    </row>
    <row r="2355" spans="1:23" x14ac:dyDescent="0.2">
      <c r="A2355" s="1">
        <v>836000000000</v>
      </c>
      <c r="B2355" t="s">
        <v>130</v>
      </c>
      <c r="C2355" t="s">
        <v>2459</v>
      </c>
      <c r="D2355" t="s">
        <v>58</v>
      </c>
      <c r="E2355" s="4" t="str">
        <f>IF(SUMPRODUCT(--(NOT(ISERR(SEARCH({"c4","c3","c1","m4","m3","m2","m1","r3","r4","i2","cr1","hs1","g2"},D2355)))))&gt;0,"1","")</f>
        <v>1</v>
      </c>
      <c r="F2355" t="s">
        <v>39</v>
      </c>
      <c r="G2355" t="s">
        <v>33</v>
      </c>
      <c r="H2355">
        <v>330</v>
      </c>
      <c r="I2355">
        <v>330</v>
      </c>
      <c r="J2355">
        <v>0</v>
      </c>
      <c r="K2355" s="2">
        <v>34.995370370387597</v>
      </c>
      <c r="N2355" t="s">
        <v>31</v>
      </c>
      <c r="O2355" s="4">
        <f t="shared" si="36"/>
        <v>1</v>
      </c>
      <c r="P2355" t="s">
        <v>44</v>
      </c>
      <c r="Q2355" s="3">
        <v>0</v>
      </c>
      <c r="R2355" s="2">
        <v>78.739583333372096</v>
      </c>
    </row>
    <row r="2356" spans="1:23" x14ac:dyDescent="0.2">
      <c r="A2356" s="1">
        <v>836000000000</v>
      </c>
      <c r="B2356" t="s">
        <v>130</v>
      </c>
      <c r="C2356" t="s">
        <v>2460</v>
      </c>
      <c r="D2356" t="s">
        <v>43</v>
      </c>
      <c r="E2356" s="4" t="str">
        <f>IF(SUMPRODUCT(--(NOT(ISERR(SEARCH({"c4","c3","c1","m4","m3","m2","m1","r3","r4","i2","cr1","hs1","g2"},D2356)))))&gt;0,"1","")</f>
        <v/>
      </c>
      <c r="F2356" t="s">
        <v>39</v>
      </c>
      <c r="G2356" t="s">
        <v>38</v>
      </c>
      <c r="H2356">
        <v>330</v>
      </c>
      <c r="I2356">
        <v>330</v>
      </c>
      <c r="J2356">
        <v>0</v>
      </c>
      <c r="K2356" s="2">
        <v>29</v>
      </c>
      <c r="N2356" t="s">
        <v>31</v>
      </c>
      <c r="O2356" s="4">
        <f t="shared" si="36"/>
        <v>1</v>
      </c>
      <c r="P2356" t="s">
        <v>46</v>
      </c>
      <c r="Q2356" s="3">
        <v>0</v>
      </c>
      <c r="R2356" s="2">
        <v>58</v>
      </c>
    </row>
    <row r="2357" spans="1:23" x14ac:dyDescent="0.2">
      <c r="A2357" s="1">
        <v>836000000000</v>
      </c>
      <c r="B2357" t="s">
        <v>130</v>
      </c>
      <c r="C2357" t="s">
        <v>2461</v>
      </c>
      <c r="D2357" t="s">
        <v>44</v>
      </c>
      <c r="E2357" s="4" t="str">
        <f>IF(SUMPRODUCT(--(NOT(ISERR(SEARCH({"c4","c3","c1","m4","m3","m2","m1","r3","r4","i2","cr1","hs1","g2"},D2357)))))&gt;0,"1","")</f>
        <v>1</v>
      </c>
      <c r="F2357" t="s">
        <v>39</v>
      </c>
      <c r="G2357" t="s">
        <v>38</v>
      </c>
      <c r="H2357">
        <v>330</v>
      </c>
      <c r="I2357">
        <v>330</v>
      </c>
      <c r="J2357">
        <v>0</v>
      </c>
      <c r="K2357" s="2">
        <v>27.8283898305097</v>
      </c>
      <c r="N2357" t="s">
        <v>31</v>
      </c>
      <c r="O2357" s="4">
        <f t="shared" si="36"/>
        <v>1</v>
      </c>
      <c r="P2357" t="s">
        <v>69</v>
      </c>
      <c r="Q2357" s="3">
        <v>0</v>
      </c>
      <c r="R2357" s="2">
        <v>55.656779661019399</v>
      </c>
    </row>
    <row r="2358" spans="1:23" x14ac:dyDescent="0.2">
      <c r="A2358" s="1">
        <v>836000000000</v>
      </c>
      <c r="B2358" t="s">
        <v>130</v>
      </c>
      <c r="C2358" t="s">
        <v>2462</v>
      </c>
      <c r="D2358" t="s">
        <v>35</v>
      </c>
      <c r="E2358" s="4" t="str">
        <f>IF(SUMPRODUCT(--(NOT(ISERR(SEARCH({"c4","c3","c1","m4","m3","m2","m1","r3","r4","i2","cr1","hs1","g2"},D2358)))))&gt;0,"1","")</f>
        <v>1</v>
      </c>
      <c r="F2358" t="s">
        <v>39</v>
      </c>
      <c r="G2358" t="s">
        <v>38</v>
      </c>
      <c r="H2358">
        <v>330</v>
      </c>
      <c r="I2358">
        <v>330</v>
      </c>
      <c r="J2358">
        <v>0</v>
      </c>
      <c r="K2358" s="2">
        <v>13.586065573779999</v>
      </c>
      <c r="N2358" t="s">
        <v>31</v>
      </c>
      <c r="O2358" s="4">
        <f t="shared" si="36"/>
        <v>1</v>
      </c>
      <c r="P2358" t="s">
        <v>34</v>
      </c>
      <c r="Q2358" s="3">
        <v>0</v>
      </c>
      <c r="R2358" s="2">
        <v>27.172131147559998</v>
      </c>
      <c r="U2358" t="s">
        <v>70</v>
      </c>
      <c r="V2358" s="3">
        <v>0</v>
      </c>
      <c r="W2358" s="2">
        <v>54.344262295119997</v>
      </c>
    </row>
    <row r="2359" spans="1:23" x14ac:dyDescent="0.2">
      <c r="A2359" s="1">
        <v>836000000000</v>
      </c>
      <c r="B2359" t="s">
        <v>130</v>
      </c>
      <c r="C2359" t="s">
        <v>2463</v>
      </c>
      <c r="D2359" t="s">
        <v>43</v>
      </c>
      <c r="E2359" s="4" t="str">
        <f>IF(SUMPRODUCT(--(NOT(ISERR(SEARCH({"c4","c3","c1","m4","m3","m2","m1","r3","r4","i2","cr1","hs1","g2"},D2359)))))&gt;0,"1","")</f>
        <v/>
      </c>
      <c r="F2359" t="s">
        <v>39</v>
      </c>
      <c r="G2359" t="s">
        <v>38</v>
      </c>
      <c r="H2359">
        <v>330</v>
      </c>
      <c r="I2359">
        <v>330</v>
      </c>
      <c r="J2359">
        <v>0</v>
      </c>
      <c r="K2359" s="2">
        <v>27</v>
      </c>
      <c r="N2359" t="s">
        <v>31</v>
      </c>
      <c r="O2359" s="4">
        <f t="shared" si="36"/>
        <v>1</v>
      </c>
      <c r="P2359" t="s">
        <v>46</v>
      </c>
      <c r="Q2359" s="3">
        <v>0</v>
      </c>
      <c r="R2359" s="2">
        <v>54</v>
      </c>
    </row>
    <row r="2360" spans="1:23" x14ac:dyDescent="0.2">
      <c r="A2360" s="1">
        <v>836000000000</v>
      </c>
      <c r="B2360" t="s">
        <v>130</v>
      </c>
      <c r="C2360" t="s">
        <v>2464</v>
      </c>
      <c r="D2360" t="s">
        <v>43</v>
      </c>
      <c r="E2360" s="4" t="str">
        <f>IF(SUMPRODUCT(--(NOT(ISERR(SEARCH({"c4","c3","c1","m4","m3","m2","m1","r3","r4","i2","cr1","hs1","g2"},D2360)))))&gt;0,"1","")</f>
        <v/>
      </c>
      <c r="F2360" t="s">
        <v>39</v>
      </c>
      <c r="G2360" t="s">
        <v>38</v>
      </c>
      <c r="H2360">
        <v>330</v>
      </c>
      <c r="I2360">
        <v>330</v>
      </c>
      <c r="J2360">
        <v>0</v>
      </c>
      <c r="K2360" s="2">
        <v>35</v>
      </c>
      <c r="N2360" t="s">
        <v>31</v>
      </c>
      <c r="O2360" s="4">
        <f t="shared" si="36"/>
        <v>1</v>
      </c>
      <c r="P2360" t="s">
        <v>46</v>
      </c>
      <c r="Q2360" s="3">
        <v>0</v>
      </c>
      <c r="R2360" s="2">
        <v>70</v>
      </c>
    </row>
    <row r="2361" spans="1:23" x14ac:dyDescent="0.2">
      <c r="A2361" s="1">
        <v>836000000000</v>
      </c>
      <c r="B2361" t="s">
        <v>130</v>
      </c>
      <c r="C2361" t="s">
        <v>2465</v>
      </c>
      <c r="D2361" t="s">
        <v>28</v>
      </c>
      <c r="E2361" s="4" t="str">
        <f>IF(SUMPRODUCT(--(NOT(ISERR(SEARCH({"c4","c3","c1","m4","m3","m2","m1","r3","r4","i2","cr1","hs1","g2"},D2361)))))&gt;0,"1","")</f>
        <v>1</v>
      </c>
      <c r="F2361" t="s">
        <v>39</v>
      </c>
      <c r="G2361" t="s">
        <v>38</v>
      </c>
      <c r="H2361">
        <v>330</v>
      </c>
      <c r="I2361">
        <v>330</v>
      </c>
      <c r="J2361">
        <v>0</v>
      </c>
      <c r="K2361" s="2">
        <v>24.020833333294501</v>
      </c>
      <c r="N2361" t="s">
        <v>31</v>
      </c>
      <c r="O2361" s="4">
        <f t="shared" si="36"/>
        <v>1</v>
      </c>
      <c r="P2361" t="s">
        <v>32</v>
      </c>
      <c r="Q2361" s="3">
        <v>0</v>
      </c>
      <c r="R2361" s="2">
        <v>48.041666666589002</v>
      </c>
    </row>
    <row r="2362" spans="1:23" x14ac:dyDescent="0.2">
      <c r="A2362" s="1">
        <v>836000000000</v>
      </c>
      <c r="B2362" t="s">
        <v>130</v>
      </c>
      <c r="C2362" t="s">
        <v>2466</v>
      </c>
      <c r="D2362" t="s">
        <v>63</v>
      </c>
      <c r="E2362" s="4" t="str">
        <f>IF(SUMPRODUCT(--(NOT(ISERR(SEARCH({"c4","c3","c1","m4","m3","m2","m1","r3","r4","i2","cr1","hs1","g2"},D2362)))))&gt;0,"1","")</f>
        <v>1</v>
      </c>
      <c r="F2362" t="s">
        <v>39</v>
      </c>
      <c r="G2362" t="s">
        <v>38</v>
      </c>
      <c r="H2362">
        <v>330</v>
      </c>
      <c r="I2362">
        <v>330</v>
      </c>
      <c r="J2362">
        <v>0</v>
      </c>
      <c r="K2362" s="2">
        <v>32.697916666681202</v>
      </c>
      <c r="N2362" t="s">
        <v>31</v>
      </c>
      <c r="O2362" s="4">
        <f t="shared" si="36"/>
        <v>1</v>
      </c>
      <c r="P2362" t="s">
        <v>64</v>
      </c>
      <c r="Q2362" s="3">
        <v>0</v>
      </c>
      <c r="R2362" s="2">
        <v>65.395833333362404</v>
      </c>
    </row>
    <row r="2363" spans="1:23" x14ac:dyDescent="0.2">
      <c r="A2363" s="1">
        <v>836000000000</v>
      </c>
      <c r="B2363" t="s">
        <v>130</v>
      </c>
      <c r="C2363" t="s">
        <v>2467</v>
      </c>
      <c r="D2363" t="s">
        <v>58</v>
      </c>
      <c r="E2363" s="4" t="str">
        <f>IF(SUMPRODUCT(--(NOT(ISERR(SEARCH({"c4","c3","c1","m4","m3","m2","m1","r3","r4","i2","cr1","hs1","g2"},D2363)))))&gt;0,"1","")</f>
        <v>1</v>
      </c>
      <c r="F2363" t="s">
        <v>39</v>
      </c>
      <c r="G2363" t="s">
        <v>38</v>
      </c>
      <c r="H2363">
        <v>330</v>
      </c>
      <c r="I2363">
        <v>330</v>
      </c>
      <c r="J2363">
        <v>0</v>
      </c>
      <c r="K2363" s="2">
        <v>20.384259259250602</v>
      </c>
      <c r="N2363" t="s">
        <v>31</v>
      </c>
      <c r="O2363" s="4">
        <f t="shared" si="36"/>
        <v>1</v>
      </c>
      <c r="P2363" t="s">
        <v>44</v>
      </c>
      <c r="Q2363" s="3">
        <v>0</v>
      </c>
      <c r="R2363" s="2">
        <v>45.864583333313803</v>
      </c>
    </row>
    <row r="2364" spans="1:23" x14ac:dyDescent="0.2">
      <c r="A2364" s="1">
        <v>836000000000</v>
      </c>
      <c r="B2364" t="s">
        <v>130</v>
      </c>
      <c r="C2364" t="s">
        <v>2468</v>
      </c>
      <c r="D2364" t="s">
        <v>35</v>
      </c>
      <c r="E2364" s="4" t="str">
        <f>IF(SUMPRODUCT(--(NOT(ISERR(SEARCH({"c4","c3","c1","m4","m3","m2","m1","r3","r4","i2","cr1","hs1","g2"},D2364)))))&gt;0,"1","")</f>
        <v>1</v>
      </c>
      <c r="F2364" t="s">
        <v>39</v>
      </c>
      <c r="G2364" t="s">
        <v>104</v>
      </c>
      <c r="H2364">
        <v>330</v>
      </c>
      <c r="I2364">
        <v>330</v>
      </c>
      <c r="J2364">
        <v>0</v>
      </c>
      <c r="K2364" s="2">
        <v>28.2916666668219</v>
      </c>
      <c r="N2364" t="s">
        <v>31</v>
      </c>
      <c r="O2364" s="4">
        <f t="shared" si="36"/>
        <v>1</v>
      </c>
      <c r="P2364" t="s">
        <v>34</v>
      </c>
      <c r="Q2364" s="3">
        <v>0</v>
      </c>
      <c r="R2364" s="2">
        <v>56.5833333336438</v>
      </c>
    </row>
    <row r="2365" spans="1:23" x14ac:dyDescent="0.2">
      <c r="A2365" s="1">
        <v>836000000000</v>
      </c>
      <c r="B2365" t="s">
        <v>130</v>
      </c>
      <c r="C2365" t="s">
        <v>2469</v>
      </c>
      <c r="D2365" t="s">
        <v>64</v>
      </c>
      <c r="E2365" s="4" t="str">
        <f>IF(SUMPRODUCT(--(NOT(ISERR(SEARCH({"c4","c3","c1","m4","m3","m2","m1","r3","r4","i2","cr1","hs1","g2"},D2365)))))&gt;0,"1","")</f>
        <v>1</v>
      </c>
      <c r="F2365" t="s">
        <v>39</v>
      </c>
      <c r="G2365" t="s">
        <v>38</v>
      </c>
      <c r="H2365">
        <v>330</v>
      </c>
      <c r="I2365">
        <v>330</v>
      </c>
      <c r="J2365">
        <v>0</v>
      </c>
      <c r="K2365" s="2">
        <v>15.9375</v>
      </c>
      <c r="N2365" t="s">
        <v>31</v>
      </c>
      <c r="O2365" s="4">
        <f t="shared" si="36"/>
        <v>1</v>
      </c>
      <c r="P2365" t="s">
        <v>65</v>
      </c>
      <c r="Q2365" s="3">
        <v>0</v>
      </c>
      <c r="R2365" s="2">
        <v>31.875</v>
      </c>
      <c r="U2365" t="s">
        <v>66</v>
      </c>
      <c r="V2365" s="3">
        <v>0</v>
      </c>
      <c r="W2365" s="2">
        <v>63.75</v>
      </c>
    </row>
    <row r="2366" spans="1:23" x14ac:dyDescent="0.2">
      <c r="A2366" s="1">
        <v>836000000000</v>
      </c>
      <c r="B2366" t="s">
        <v>130</v>
      </c>
      <c r="C2366" t="s">
        <v>2470</v>
      </c>
      <c r="D2366" t="s">
        <v>58</v>
      </c>
      <c r="E2366" s="4" t="str">
        <f>IF(SUMPRODUCT(--(NOT(ISERR(SEARCH({"c4","c3","c1","m4","m3","m2","m1","r3","r4","i2","cr1","hs1","g2"},D2366)))))&gt;0,"1","")</f>
        <v>1</v>
      </c>
      <c r="F2366" t="s">
        <v>39</v>
      </c>
      <c r="G2366" t="s">
        <v>38</v>
      </c>
      <c r="H2366">
        <v>330</v>
      </c>
      <c r="I2366">
        <v>330</v>
      </c>
      <c r="J2366">
        <v>0</v>
      </c>
      <c r="K2366" s="2">
        <v>20.4583333333075</v>
      </c>
      <c r="N2366" t="s">
        <v>31</v>
      </c>
      <c r="O2366" s="4">
        <f t="shared" si="36"/>
        <v>1</v>
      </c>
      <c r="P2366" t="s">
        <v>44</v>
      </c>
      <c r="Q2366" s="3">
        <v>0</v>
      </c>
      <c r="R2366" s="2">
        <v>46.031249999941799</v>
      </c>
    </row>
    <row r="2367" spans="1:23" x14ac:dyDescent="0.2">
      <c r="A2367" s="1">
        <v>836000000000</v>
      </c>
      <c r="B2367" t="s">
        <v>130</v>
      </c>
      <c r="C2367" t="s">
        <v>2471</v>
      </c>
      <c r="D2367" t="s">
        <v>32</v>
      </c>
      <c r="E2367" s="4" t="str">
        <f>IF(SUMPRODUCT(--(NOT(ISERR(SEARCH({"c4","c3","c1","m4","m3","m2","m1","r3","r4","i2","cr1","hs1","g2"},D2367)))))&gt;0,"1","")</f>
        <v>1</v>
      </c>
      <c r="F2367" t="s">
        <v>39</v>
      </c>
      <c r="G2367" t="s">
        <v>30</v>
      </c>
      <c r="H2367">
        <v>330</v>
      </c>
      <c r="I2367">
        <v>330</v>
      </c>
      <c r="J2367">
        <v>0</v>
      </c>
      <c r="K2367" s="2">
        <v>17.843749999980599</v>
      </c>
      <c r="N2367" t="s">
        <v>31</v>
      </c>
      <c r="O2367" s="4">
        <f t="shared" si="36"/>
        <v>1</v>
      </c>
      <c r="P2367" t="s">
        <v>35</v>
      </c>
      <c r="Q2367" s="3">
        <v>0</v>
      </c>
      <c r="R2367" s="2">
        <v>35.687499999961197</v>
      </c>
      <c r="U2367" t="s">
        <v>34</v>
      </c>
      <c r="V2367" s="3">
        <v>0</v>
      </c>
      <c r="W2367" s="2">
        <v>71.374999999922395</v>
      </c>
    </row>
    <row r="2368" spans="1:23" x14ac:dyDescent="0.2">
      <c r="A2368" s="1">
        <v>836000000000</v>
      </c>
      <c r="B2368" t="s">
        <v>130</v>
      </c>
      <c r="C2368" t="s">
        <v>2472</v>
      </c>
      <c r="D2368" t="s">
        <v>32</v>
      </c>
      <c r="E2368" s="4" t="str">
        <f>IF(SUMPRODUCT(--(NOT(ISERR(SEARCH({"c4","c3","c1","m4","m3","m2","m1","r3","r4","i2","cr1","hs1","g2"},D2368)))))&gt;0,"1","")</f>
        <v>1</v>
      </c>
      <c r="F2368" t="s">
        <v>39</v>
      </c>
      <c r="G2368" t="s">
        <v>33</v>
      </c>
      <c r="H2368">
        <v>330</v>
      </c>
      <c r="I2368">
        <v>330</v>
      </c>
      <c r="J2368">
        <v>0</v>
      </c>
      <c r="K2368" s="2">
        <v>11.750000000004899</v>
      </c>
      <c r="N2368" t="s">
        <v>31</v>
      </c>
      <c r="O2368" s="4">
        <f t="shared" si="36"/>
        <v>1</v>
      </c>
      <c r="P2368" t="s">
        <v>35</v>
      </c>
      <c r="Q2368" s="3">
        <v>0</v>
      </c>
      <c r="R2368" s="2">
        <v>23.500000000009798</v>
      </c>
      <c r="U2368" t="s">
        <v>34</v>
      </c>
      <c r="V2368" s="3">
        <v>0</v>
      </c>
      <c r="W2368" s="2">
        <v>47.000000000019597</v>
      </c>
    </row>
    <row r="2369" spans="1:28" x14ac:dyDescent="0.2">
      <c r="A2369" s="1">
        <v>836000000000</v>
      </c>
      <c r="B2369" t="s">
        <v>130</v>
      </c>
      <c r="C2369" t="s">
        <v>2473</v>
      </c>
      <c r="D2369" t="s">
        <v>32</v>
      </c>
      <c r="E2369" s="4" t="str">
        <f>IF(SUMPRODUCT(--(NOT(ISERR(SEARCH({"c4","c3","c1","m4","m3","m2","m1","r3","r4","i2","cr1","hs1","g2"},D2369)))))&gt;0,"1","")</f>
        <v>1</v>
      </c>
      <c r="F2369" t="s">
        <v>39</v>
      </c>
      <c r="G2369" t="s">
        <v>38</v>
      </c>
      <c r="H2369">
        <v>330</v>
      </c>
      <c r="I2369">
        <v>330</v>
      </c>
      <c r="J2369">
        <v>0</v>
      </c>
      <c r="K2369" s="2">
        <v>7.6041666666666696</v>
      </c>
      <c r="N2369" t="s">
        <v>31</v>
      </c>
      <c r="O2369" s="4">
        <f t="shared" si="36"/>
        <v>1</v>
      </c>
      <c r="P2369" t="s">
        <v>35</v>
      </c>
      <c r="Q2369" s="3">
        <v>0</v>
      </c>
      <c r="R2369" s="2">
        <v>15.2083333333333</v>
      </c>
      <c r="U2369" t="s">
        <v>34</v>
      </c>
      <c r="V2369" s="3">
        <v>0</v>
      </c>
      <c r="W2369" s="2">
        <v>30.4166666666666</v>
      </c>
      <c r="Z2369" t="s">
        <v>70</v>
      </c>
      <c r="AA2369" s="3">
        <v>0</v>
      </c>
      <c r="AB2369" s="2">
        <v>60.8333333333333</v>
      </c>
    </row>
    <row r="2370" spans="1:28" x14ac:dyDescent="0.2">
      <c r="A2370" s="1">
        <v>836000000000</v>
      </c>
      <c r="B2370" t="s">
        <v>130</v>
      </c>
      <c r="C2370" t="s">
        <v>2474</v>
      </c>
      <c r="D2370" t="s">
        <v>115</v>
      </c>
      <c r="E2370" s="4" t="str">
        <f>IF(SUMPRODUCT(--(NOT(ISERR(SEARCH({"c4","c3","c1","m4","m3","m2","m1","r3","r4","i2","cr1","hs1","g2"},D2370)))))&gt;0,"1","")</f>
        <v/>
      </c>
      <c r="F2370" t="s">
        <v>39</v>
      </c>
      <c r="G2370" t="s">
        <v>38</v>
      </c>
      <c r="H2370">
        <v>330</v>
      </c>
      <c r="I2370">
        <v>330</v>
      </c>
      <c r="J2370">
        <v>0</v>
      </c>
      <c r="K2370" s="2">
        <v>14</v>
      </c>
      <c r="N2370" t="s">
        <v>31</v>
      </c>
      <c r="O2370" s="4">
        <f t="shared" si="36"/>
        <v>1</v>
      </c>
      <c r="P2370" t="s">
        <v>116</v>
      </c>
      <c r="Q2370" s="3">
        <v>0</v>
      </c>
      <c r="R2370" s="2">
        <v>28</v>
      </c>
      <c r="U2370" t="s">
        <v>129</v>
      </c>
      <c r="V2370" s="3">
        <v>0</v>
      </c>
      <c r="W2370" s="2">
        <v>56</v>
      </c>
    </row>
    <row r="2371" spans="1:28" x14ac:dyDescent="0.2">
      <c r="A2371" s="1">
        <v>836000000000</v>
      </c>
      <c r="B2371" t="s">
        <v>130</v>
      </c>
      <c r="C2371" t="s">
        <v>2475</v>
      </c>
      <c r="D2371" t="s">
        <v>63</v>
      </c>
      <c r="E2371" s="4" t="str">
        <f>IF(SUMPRODUCT(--(NOT(ISERR(SEARCH({"c4","c3","c1","m4","m3","m2","m1","r3","r4","i2","cr1","hs1","g2"},D2371)))))&gt;0,"1","")</f>
        <v>1</v>
      </c>
      <c r="F2371" t="s">
        <v>39</v>
      </c>
      <c r="G2371" t="s">
        <v>38</v>
      </c>
      <c r="H2371">
        <v>330</v>
      </c>
      <c r="I2371">
        <v>330</v>
      </c>
      <c r="J2371">
        <v>0</v>
      </c>
      <c r="K2371" s="2">
        <v>36.687499999922402</v>
      </c>
      <c r="N2371" t="s">
        <v>31</v>
      </c>
      <c r="O2371" s="4">
        <f t="shared" ref="O2371:O2434" si="37">IF(Q2371&lt;25,1,0)</f>
        <v>1</v>
      </c>
      <c r="P2371" t="s">
        <v>64</v>
      </c>
      <c r="Q2371" s="3">
        <v>0</v>
      </c>
      <c r="R2371" s="2">
        <v>73.374999999844803</v>
      </c>
    </row>
    <row r="2372" spans="1:28" x14ac:dyDescent="0.2">
      <c r="A2372" s="1">
        <v>836000000000</v>
      </c>
      <c r="B2372" t="s">
        <v>130</v>
      </c>
      <c r="C2372" t="s">
        <v>2476</v>
      </c>
      <c r="D2372" t="s">
        <v>32</v>
      </c>
      <c r="E2372" s="4" t="str">
        <f>IF(SUMPRODUCT(--(NOT(ISERR(SEARCH({"c4","c3","c1","m4","m3","m2","m1","r3","r4","i2","cr1","hs1","g2"},D2372)))))&gt;0,"1","")</f>
        <v>1</v>
      </c>
      <c r="F2372" t="s">
        <v>39</v>
      </c>
      <c r="G2372" t="s">
        <v>33</v>
      </c>
      <c r="H2372">
        <v>330</v>
      </c>
      <c r="I2372">
        <v>330</v>
      </c>
      <c r="J2372">
        <v>0</v>
      </c>
      <c r="K2372" s="2">
        <v>35.7291666666667</v>
      </c>
      <c r="N2372" t="s">
        <v>31</v>
      </c>
      <c r="O2372" s="4">
        <f t="shared" si="37"/>
        <v>1</v>
      </c>
      <c r="P2372" t="s">
        <v>35</v>
      </c>
      <c r="Q2372" s="3">
        <v>0</v>
      </c>
      <c r="R2372" s="2">
        <v>71.4583333333334</v>
      </c>
    </row>
    <row r="2373" spans="1:28" x14ac:dyDescent="0.2">
      <c r="A2373" s="1">
        <v>836000000000</v>
      </c>
      <c r="B2373" t="s">
        <v>130</v>
      </c>
      <c r="C2373" t="s">
        <v>2477</v>
      </c>
      <c r="D2373" t="s">
        <v>59</v>
      </c>
      <c r="E2373" s="4" t="str">
        <f>IF(SUMPRODUCT(--(NOT(ISERR(SEARCH({"c4","c3","c1","m4","m3","m2","m1","r3","r4","i2","cr1","hs1","g2"},D2373)))))&gt;0,"1","")</f>
        <v>1</v>
      </c>
      <c r="F2373" t="s">
        <v>39</v>
      </c>
      <c r="G2373" t="s">
        <v>38</v>
      </c>
      <c r="H2373">
        <v>330</v>
      </c>
      <c r="I2373">
        <v>330</v>
      </c>
      <c r="J2373">
        <v>0</v>
      </c>
      <c r="K2373" s="2">
        <v>34.406250000004903</v>
      </c>
      <c r="N2373" t="s">
        <v>31</v>
      </c>
      <c r="O2373" s="4">
        <f t="shared" si="37"/>
        <v>1</v>
      </c>
      <c r="P2373" t="s">
        <v>60</v>
      </c>
      <c r="Q2373" s="3">
        <v>0</v>
      </c>
      <c r="R2373" s="2">
        <v>68.812500000009805</v>
      </c>
    </row>
    <row r="2374" spans="1:28" x14ac:dyDescent="0.2">
      <c r="A2374" s="1">
        <v>836000000000</v>
      </c>
      <c r="B2374" t="s">
        <v>130</v>
      </c>
      <c r="C2374" t="s">
        <v>2478</v>
      </c>
      <c r="D2374" t="s">
        <v>42</v>
      </c>
      <c r="E2374" s="4" t="str">
        <f>IF(SUMPRODUCT(--(NOT(ISERR(SEARCH({"c4","c3","c1","m4","m3","m2","m1","r3","r4","i2","cr1","hs1","g2"},D2374)))))&gt;0,"1","")</f>
        <v/>
      </c>
      <c r="F2374" t="s">
        <v>39</v>
      </c>
      <c r="G2374" t="s">
        <v>38</v>
      </c>
      <c r="H2374">
        <v>330</v>
      </c>
      <c r="I2374">
        <v>330</v>
      </c>
      <c r="J2374">
        <v>0</v>
      </c>
      <c r="K2374" s="2">
        <v>17</v>
      </c>
      <c r="N2374" t="s">
        <v>31</v>
      </c>
      <c r="O2374" s="4">
        <f t="shared" si="37"/>
        <v>1</v>
      </c>
      <c r="P2374" t="s">
        <v>43</v>
      </c>
      <c r="Q2374" s="3">
        <v>0</v>
      </c>
      <c r="R2374" s="2">
        <v>34</v>
      </c>
      <c r="U2374" t="s">
        <v>46</v>
      </c>
      <c r="V2374" s="3">
        <v>0</v>
      </c>
      <c r="W2374" s="2">
        <v>68</v>
      </c>
    </row>
    <row r="2375" spans="1:28" x14ac:dyDescent="0.2">
      <c r="A2375" s="1">
        <v>836000000000</v>
      </c>
      <c r="B2375" t="s">
        <v>130</v>
      </c>
      <c r="C2375" t="s">
        <v>2479</v>
      </c>
      <c r="D2375" t="s">
        <v>64</v>
      </c>
      <c r="E2375" s="4" t="str">
        <f>IF(SUMPRODUCT(--(NOT(ISERR(SEARCH({"c4","c3","c1","m4","m3","m2","m1","r3","r4","i2","cr1","hs1","g2"},D2375)))))&gt;0,"1","")</f>
        <v>1</v>
      </c>
      <c r="F2375" t="s">
        <v>39</v>
      </c>
      <c r="G2375" t="s">
        <v>38</v>
      </c>
      <c r="H2375">
        <v>330</v>
      </c>
      <c r="I2375">
        <v>330</v>
      </c>
      <c r="J2375">
        <v>0</v>
      </c>
      <c r="K2375" s="2">
        <v>20.020833333449701</v>
      </c>
      <c r="N2375" t="s">
        <v>31</v>
      </c>
      <c r="O2375" s="4">
        <f t="shared" si="37"/>
        <v>1</v>
      </c>
      <c r="P2375" t="s">
        <v>65</v>
      </c>
      <c r="Q2375" s="3">
        <v>0</v>
      </c>
      <c r="R2375" s="2">
        <v>40.041666666899403</v>
      </c>
    </row>
    <row r="2376" spans="1:28" x14ac:dyDescent="0.2">
      <c r="A2376" s="1">
        <v>836000000000</v>
      </c>
      <c r="B2376" t="s">
        <v>130</v>
      </c>
      <c r="C2376" t="s">
        <v>2480</v>
      </c>
      <c r="D2376" t="s">
        <v>35</v>
      </c>
      <c r="E2376" s="4" t="str">
        <f>IF(SUMPRODUCT(--(NOT(ISERR(SEARCH({"c4","c3","c1","m4","m3","m2","m1","r3","r4","i2","cr1","hs1","g2"},D2376)))))&gt;0,"1","")</f>
        <v>1</v>
      </c>
      <c r="F2376" t="s">
        <v>39</v>
      </c>
      <c r="G2376" t="s">
        <v>33</v>
      </c>
      <c r="H2376">
        <v>330</v>
      </c>
      <c r="I2376">
        <v>330</v>
      </c>
      <c r="J2376">
        <v>0</v>
      </c>
      <c r="K2376" s="2">
        <v>19.229166666676399</v>
      </c>
      <c r="N2376" t="s">
        <v>31</v>
      </c>
      <c r="O2376" s="4">
        <f t="shared" si="37"/>
        <v>1</v>
      </c>
      <c r="P2376" t="s">
        <v>34</v>
      </c>
      <c r="Q2376" s="3">
        <v>0</v>
      </c>
      <c r="R2376" s="2">
        <v>38.458333333352797</v>
      </c>
      <c r="U2376" t="s">
        <v>70</v>
      </c>
      <c r="V2376" s="3">
        <v>0</v>
      </c>
      <c r="W2376" s="2">
        <v>76.916666666705595</v>
      </c>
    </row>
    <row r="2377" spans="1:28" x14ac:dyDescent="0.2">
      <c r="A2377" s="1">
        <v>836000000000</v>
      </c>
      <c r="B2377" t="s">
        <v>130</v>
      </c>
      <c r="C2377" t="s">
        <v>2481</v>
      </c>
      <c r="D2377" t="s">
        <v>32</v>
      </c>
      <c r="E2377" s="4" t="str">
        <f>IF(SUMPRODUCT(--(NOT(ISERR(SEARCH({"c4","c3","c1","m4","m3","m2","m1","r3","r4","i2","cr1","hs1","g2"},D2377)))))&gt;0,"1","")</f>
        <v>1</v>
      </c>
      <c r="F2377" t="s">
        <v>39</v>
      </c>
      <c r="G2377" t="s">
        <v>30</v>
      </c>
      <c r="H2377">
        <v>330</v>
      </c>
      <c r="I2377">
        <v>330</v>
      </c>
      <c r="J2377">
        <v>0</v>
      </c>
      <c r="K2377" s="2">
        <v>26.656250000002402</v>
      </c>
      <c r="N2377" t="s">
        <v>31</v>
      </c>
      <c r="O2377" s="4">
        <f t="shared" si="37"/>
        <v>1</v>
      </c>
      <c r="P2377" t="s">
        <v>35</v>
      </c>
      <c r="Q2377" s="3">
        <v>0</v>
      </c>
      <c r="R2377" s="2">
        <v>53.312500000004803</v>
      </c>
    </row>
    <row r="2378" spans="1:28" x14ac:dyDescent="0.2">
      <c r="A2378" s="1">
        <v>836000000000</v>
      </c>
      <c r="B2378" t="s">
        <v>130</v>
      </c>
      <c r="C2378" t="s">
        <v>2482</v>
      </c>
      <c r="D2378" t="s">
        <v>35</v>
      </c>
      <c r="E2378" s="4" t="str">
        <f>IF(SUMPRODUCT(--(NOT(ISERR(SEARCH({"c4","c3","c1","m4","m3","m2","m1","r3","r4","i2","cr1","hs1","g2"},D2378)))))&gt;0,"1","")</f>
        <v>1</v>
      </c>
      <c r="F2378" t="s">
        <v>39</v>
      </c>
      <c r="G2378" t="s">
        <v>38</v>
      </c>
      <c r="H2378">
        <v>330</v>
      </c>
      <c r="I2378">
        <v>330</v>
      </c>
      <c r="J2378">
        <v>0</v>
      </c>
      <c r="K2378" s="2">
        <v>25.791666666664199</v>
      </c>
      <c r="N2378" t="s">
        <v>31</v>
      </c>
      <c r="O2378" s="4">
        <f t="shared" si="37"/>
        <v>1</v>
      </c>
      <c r="P2378" t="s">
        <v>34</v>
      </c>
      <c r="Q2378" s="3">
        <v>0</v>
      </c>
      <c r="R2378" s="2">
        <v>51.583333333328397</v>
      </c>
    </row>
    <row r="2379" spans="1:28" x14ac:dyDescent="0.2">
      <c r="A2379" s="1">
        <v>836000000000</v>
      </c>
      <c r="B2379" t="s">
        <v>130</v>
      </c>
      <c r="C2379" t="s">
        <v>2483</v>
      </c>
      <c r="D2379" t="s">
        <v>28</v>
      </c>
      <c r="E2379" s="4" t="str">
        <f>IF(SUMPRODUCT(--(NOT(ISERR(SEARCH({"c4","c3","c1","m4","m3","m2","m1","r3","r4","i2","cr1","hs1","g2"},D2379)))))&gt;0,"1","")</f>
        <v>1</v>
      </c>
      <c r="F2379" t="s">
        <v>39</v>
      </c>
      <c r="G2379" t="s">
        <v>38</v>
      </c>
      <c r="H2379">
        <v>330</v>
      </c>
      <c r="I2379">
        <v>330</v>
      </c>
      <c r="J2379">
        <v>0</v>
      </c>
      <c r="K2379" s="2">
        <v>38.479166666657001</v>
      </c>
      <c r="N2379" t="s">
        <v>31</v>
      </c>
      <c r="O2379" s="4">
        <f t="shared" si="37"/>
        <v>1</v>
      </c>
      <c r="P2379" t="s">
        <v>32</v>
      </c>
      <c r="Q2379" s="3">
        <v>0</v>
      </c>
      <c r="R2379" s="2">
        <v>76.958333333314002</v>
      </c>
    </row>
    <row r="2380" spans="1:28" x14ac:dyDescent="0.2">
      <c r="A2380" s="1">
        <v>836000000000</v>
      </c>
      <c r="B2380" t="s">
        <v>130</v>
      </c>
      <c r="C2380" t="s">
        <v>2484</v>
      </c>
      <c r="D2380" t="s">
        <v>28</v>
      </c>
      <c r="E2380" s="4" t="str">
        <f>IF(SUMPRODUCT(--(NOT(ISERR(SEARCH({"c4","c3","c1","m4","m3","m2","m1","r3","r4","i2","cr1","hs1","g2"},D2380)))))&gt;0,"1","")</f>
        <v>1</v>
      </c>
      <c r="F2380" t="s">
        <v>39</v>
      </c>
      <c r="G2380" t="s">
        <v>38</v>
      </c>
      <c r="H2380">
        <v>330</v>
      </c>
      <c r="I2380">
        <v>330</v>
      </c>
      <c r="J2380">
        <v>0</v>
      </c>
      <c r="K2380" s="2">
        <v>32.2135416666667</v>
      </c>
      <c r="N2380" t="s">
        <v>31</v>
      </c>
      <c r="O2380" s="4">
        <f t="shared" si="37"/>
        <v>1</v>
      </c>
      <c r="P2380" t="s">
        <v>32</v>
      </c>
      <c r="Q2380" s="3">
        <v>0</v>
      </c>
      <c r="R2380" s="2">
        <v>64.4270833333334</v>
      </c>
    </row>
    <row r="2381" spans="1:28" x14ac:dyDescent="0.2">
      <c r="A2381" s="1">
        <v>836000000000</v>
      </c>
      <c r="B2381" t="s">
        <v>130</v>
      </c>
      <c r="C2381" t="s">
        <v>576</v>
      </c>
      <c r="D2381" t="s">
        <v>34</v>
      </c>
      <c r="E2381" s="4" t="str">
        <f>IF(SUMPRODUCT(--(NOT(ISERR(SEARCH({"c4","c3","c1","m4","m3","m2","m1","r3","r4","i2","cr1","hs1","g2"},D2381)))))&gt;0,"1","")</f>
        <v>1</v>
      </c>
      <c r="F2381" t="s">
        <v>39</v>
      </c>
      <c r="G2381" t="s">
        <v>38</v>
      </c>
      <c r="H2381">
        <v>330</v>
      </c>
      <c r="I2381">
        <v>330</v>
      </c>
      <c r="J2381">
        <v>0</v>
      </c>
      <c r="K2381" s="2">
        <v>32.999999999980602</v>
      </c>
      <c r="N2381" t="s">
        <v>31</v>
      </c>
      <c r="O2381" s="4">
        <f t="shared" si="37"/>
        <v>1</v>
      </c>
      <c r="P2381" t="s">
        <v>70</v>
      </c>
      <c r="Q2381" s="3">
        <v>0</v>
      </c>
      <c r="R2381" s="2">
        <v>65.999999999961204</v>
      </c>
    </row>
    <row r="2382" spans="1:28" x14ac:dyDescent="0.2">
      <c r="A2382" s="1">
        <v>836000000000</v>
      </c>
      <c r="B2382" t="s">
        <v>130</v>
      </c>
      <c r="C2382" t="s">
        <v>2485</v>
      </c>
      <c r="D2382" t="s">
        <v>35</v>
      </c>
      <c r="E2382" s="4" t="str">
        <f>IF(SUMPRODUCT(--(NOT(ISERR(SEARCH({"c4","c3","c1","m4","m3","m2","m1","r3","r4","i2","cr1","hs1","g2"},D2382)))))&gt;0,"1","")</f>
        <v>1</v>
      </c>
      <c r="F2382" t="s">
        <v>39</v>
      </c>
      <c r="G2382" t="s">
        <v>125</v>
      </c>
      <c r="H2382">
        <v>330</v>
      </c>
      <c r="I2382">
        <v>330</v>
      </c>
      <c r="J2382">
        <v>0</v>
      </c>
      <c r="K2382" s="2">
        <v>15.062500000009701</v>
      </c>
      <c r="N2382" t="s">
        <v>31</v>
      </c>
      <c r="O2382" s="4">
        <f t="shared" si="37"/>
        <v>1</v>
      </c>
      <c r="P2382" t="s">
        <v>34</v>
      </c>
      <c r="Q2382" s="3">
        <v>0</v>
      </c>
      <c r="R2382" s="2">
        <v>30.125000000019401</v>
      </c>
      <c r="U2382" t="s">
        <v>70</v>
      </c>
      <c r="V2382" s="3">
        <v>0</v>
      </c>
      <c r="W2382" s="2">
        <v>60.250000000038803</v>
      </c>
    </row>
    <row r="2383" spans="1:28" x14ac:dyDescent="0.2">
      <c r="A2383" s="1">
        <v>836000000000</v>
      </c>
      <c r="B2383" t="s">
        <v>130</v>
      </c>
      <c r="C2383" t="s">
        <v>2486</v>
      </c>
      <c r="D2383" t="s">
        <v>35</v>
      </c>
      <c r="E2383" s="4" t="str">
        <f>IF(SUMPRODUCT(--(NOT(ISERR(SEARCH({"c4","c3","c1","m4","m3","m2","m1","r3","r4","i2","cr1","hs1","g2"},D2383)))))&gt;0,"1","")</f>
        <v>1</v>
      </c>
      <c r="F2383" t="s">
        <v>39</v>
      </c>
      <c r="G2383" t="s">
        <v>38</v>
      </c>
      <c r="H2383">
        <v>330</v>
      </c>
      <c r="I2383">
        <v>330</v>
      </c>
      <c r="J2383">
        <v>0</v>
      </c>
      <c r="K2383" s="2">
        <v>13.291666666676401</v>
      </c>
      <c r="N2383" t="s">
        <v>31</v>
      </c>
      <c r="O2383" s="4">
        <f t="shared" si="37"/>
        <v>1</v>
      </c>
      <c r="P2383" t="s">
        <v>34</v>
      </c>
      <c r="Q2383" s="3">
        <v>0</v>
      </c>
      <c r="R2383" s="2">
        <v>26.583333333352801</v>
      </c>
      <c r="U2383" t="s">
        <v>70</v>
      </c>
      <c r="V2383" s="3">
        <v>0</v>
      </c>
      <c r="W2383" s="2">
        <v>53.166666666705602</v>
      </c>
    </row>
    <row r="2384" spans="1:28" x14ac:dyDescent="0.2">
      <c r="A2384" s="1">
        <v>836000000000</v>
      </c>
      <c r="B2384" t="s">
        <v>130</v>
      </c>
      <c r="C2384" t="s">
        <v>2487</v>
      </c>
      <c r="D2384" t="s">
        <v>28</v>
      </c>
      <c r="E2384" s="4" t="str">
        <f>IF(SUMPRODUCT(--(NOT(ISERR(SEARCH({"c4","c3","c1","m4","m3","m2","m1","r3","r4","i2","cr1","hs1","g2"},D2384)))))&gt;0,"1","")</f>
        <v>1</v>
      </c>
      <c r="F2384" t="s">
        <v>39</v>
      </c>
      <c r="G2384" t="s">
        <v>38</v>
      </c>
      <c r="H2384">
        <v>330</v>
      </c>
      <c r="I2384">
        <v>330</v>
      </c>
      <c r="J2384">
        <v>0</v>
      </c>
      <c r="K2384" s="2">
        <v>24.5781249999709</v>
      </c>
      <c r="N2384" t="s">
        <v>31</v>
      </c>
      <c r="O2384" s="4">
        <f t="shared" si="37"/>
        <v>1</v>
      </c>
      <c r="P2384" t="s">
        <v>32</v>
      </c>
      <c r="Q2384" s="3">
        <v>0</v>
      </c>
      <c r="R2384" s="2">
        <v>49.156249999941799</v>
      </c>
    </row>
    <row r="2385" spans="1:28" x14ac:dyDescent="0.2">
      <c r="A2385" s="1">
        <v>836000000000</v>
      </c>
      <c r="B2385" t="s">
        <v>130</v>
      </c>
      <c r="C2385" t="s">
        <v>2488</v>
      </c>
      <c r="D2385" t="s">
        <v>64</v>
      </c>
      <c r="E2385" s="4" t="str">
        <f>IF(SUMPRODUCT(--(NOT(ISERR(SEARCH({"c4","c3","c1","m4","m3","m2","m1","r3","r4","i2","cr1","hs1","g2"},D2385)))))&gt;0,"1","")</f>
        <v>1</v>
      </c>
      <c r="F2385" t="s">
        <v>39</v>
      </c>
      <c r="G2385" t="s">
        <v>30</v>
      </c>
      <c r="H2385">
        <v>330</v>
      </c>
      <c r="I2385">
        <v>330</v>
      </c>
      <c r="J2385">
        <v>0</v>
      </c>
      <c r="K2385" s="2">
        <v>17.770833333342999</v>
      </c>
      <c r="N2385" t="s">
        <v>31</v>
      </c>
      <c r="O2385" s="4">
        <f t="shared" si="37"/>
        <v>1</v>
      </c>
      <c r="P2385" t="s">
        <v>65</v>
      </c>
      <c r="Q2385" s="3">
        <v>0</v>
      </c>
      <c r="R2385" s="2">
        <v>35.541666666685998</v>
      </c>
      <c r="U2385" t="s">
        <v>66</v>
      </c>
      <c r="V2385" s="3">
        <v>0</v>
      </c>
      <c r="W2385" s="2">
        <v>71.083333333371996</v>
      </c>
    </row>
    <row r="2386" spans="1:28" x14ac:dyDescent="0.2">
      <c r="A2386" s="1">
        <v>836000000000</v>
      </c>
      <c r="B2386" t="s">
        <v>130</v>
      </c>
      <c r="C2386" t="s">
        <v>2489</v>
      </c>
      <c r="D2386" t="s">
        <v>65</v>
      </c>
      <c r="E2386" s="4" t="str">
        <f>IF(SUMPRODUCT(--(NOT(ISERR(SEARCH({"c4","c3","c1","m4","m3","m2","m1","r3","r4","i2","cr1","hs1","g2"},D2386)))))&gt;0,"1","")</f>
        <v>1</v>
      </c>
      <c r="F2386" t="s">
        <v>39</v>
      </c>
      <c r="G2386" t="s">
        <v>38</v>
      </c>
      <c r="H2386">
        <v>330</v>
      </c>
      <c r="I2386">
        <v>330</v>
      </c>
      <c r="J2386">
        <v>0</v>
      </c>
      <c r="K2386" s="2">
        <v>15.3333333333285</v>
      </c>
      <c r="N2386" t="s">
        <v>31</v>
      </c>
      <c r="O2386" s="4">
        <f t="shared" si="37"/>
        <v>1</v>
      </c>
      <c r="P2386" t="s">
        <v>66</v>
      </c>
      <c r="Q2386" s="3">
        <v>0</v>
      </c>
      <c r="R2386" s="2">
        <v>30.666666666657001</v>
      </c>
    </row>
    <row r="2387" spans="1:28" x14ac:dyDescent="0.2">
      <c r="A2387" s="1">
        <v>836000000000</v>
      </c>
      <c r="B2387" t="s">
        <v>130</v>
      </c>
      <c r="C2387" t="s">
        <v>2490</v>
      </c>
      <c r="D2387" t="s">
        <v>58</v>
      </c>
      <c r="E2387" s="4" t="str">
        <f>IF(SUMPRODUCT(--(NOT(ISERR(SEARCH({"c4","c3","c1","m4","m3","m2","m1","r3","r4","i2","cr1","hs1","g2"},D2387)))))&gt;0,"1","")</f>
        <v>1</v>
      </c>
      <c r="F2387" t="s">
        <v>39</v>
      </c>
      <c r="G2387" t="s">
        <v>33</v>
      </c>
      <c r="H2387">
        <v>330</v>
      </c>
      <c r="I2387">
        <v>330</v>
      </c>
      <c r="J2387">
        <v>0</v>
      </c>
      <c r="K2387" s="2">
        <v>32.236111111102502</v>
      </c>
      <c r="N2387" t="s">
        <v>31</v>
      </c>
      <c r="O2387" s="4">
        <f t="shared" si="37"/>
        <v>1</v>
      </c>
      <c r="P2387" t="s">
        <v>44</v>
      </c>
      <c r="Q2387" s="3">
        <v>0</v>
      </c>
      <c r="R2387" s="2">
        <v>72.531249999980602</v>
      </c>
    </row>
    <row r="2388" spans="1:28" x14ac:dyDescent="0.2">
      <c r="A2388" s="1">
        <v>836000000000</v>
      </c>
      <c r="B2388" t="s">
        <v>130</v>
      </c>
      <c r="C2388" t="s">
        <v>2491</v>
      </c>
      <c r="D2388" t="s">
        <v>64</v>
      </c>
      <c r="E2388" s="4" t="str">
        <f>IF(SUMPRODUCT(--(NOT(ISERR(SEARCH({"c4","c3","c1","m4","m3","m2","m1","r3","r4","i2","cr1","hs1","g2"},D2388)))))&gt;0,"1","")</f>
        <v>1</v>
      </c>
      <c r="F2388" t="s">
        <v>39</v>
      </c>
      <c r="G2388" t="s">
        <v>30</v>
      </c>
      <c r="H2388">
        <v>330</v>
      </c>
      <c r="I2388">
        <v>330</v>
      </c>
      <c r="J2388">
        <v>0</v>
      </c>
      <c r="K2388" s="2">
        <v>18.041666666661801</v>
      </c>
      <c r="N2388" t="s">
        <v>31</v>
      </c>
      <c r="O2388" s="4">
        <f t="shared" si="37"/>
        <v>1</v>
      </c>
      <c r="P2388" t="s">
        <v>65</v>
      </c>
      <c r="Q2388" s="3">
        <v>0</v>
      </c>
      <c r="R2388" s="2">
        <v>36.083333333323601</v>
      </c>
      <c r="U2388" t="s">
        <v>66</v>
      </c>
      <c r="V2388" s="3">
        <v>0</v>
      </c>
      <c r="W2388" s="2">
        <v>72.166666666647203</v>
      </c>
    </row>
    <row r="2389" spans="1:28" x14ac:dyDescent="0.2">
      <c r="A2389" s="1">
        <v>836000000000</v>
      </c>
      <c r="B2389" t="s">
        <v>130</v>
      </c>
      <c r="C2389" t="s">
        <v>2492</v>
      </c>
      <c r="D2389" t="s">
        <v>35</v>
      </c>
      <c r="E2389" s="4" t="str">
        <f>IF(SUMPRODUCT(--(NOT(ISERR(SEARCH({"c4","c3","c1","m4","m3","m2","m1","r3","r4","i2","cr1","hs1","g2"},D2389)))))&gt;0,"1","")</f>
        <v>1</v>
      </c>
      <c r="F2389" t="s">
        <v>39</v>
      </c>
      <c r="G2389" t="s">
        <v>30</v>
      </c>
      <c r="H2389">
        <v>330</v>
      </c>
      <c r="I2389">
        <v>330</v>
      </c>
      <c r="J2389">
        <v>0</v>
      </c>
      <c r="K2389" s="2">
        <v>19.541666666676399</v>
      </c>
      <c r="N2389" t="s">
        <v>31</v>
      </c>
      <c r="O2389" s="4">
        <f t="shared" si="37"/>
        <v>1</v>
      </c>
      <c r="P2389" t="s">
        <v>34</v>
      </c>
      <c r="Q2389" s="3">
        <v>0</v>
      </c>
      <c r="R2389" s="2">
        <v>39.083333333352797</v>
      </c>
      <c r="U2389" t="s">
        <v>70</v>
      </c>
      <c r="V2389" s="3">
        <v>0</v>
      </c>
      <c r="W2389" s="2">
        <v>78.166666666705595</v>
      </c>
    </row>
    <row r="2390" spans="1:28" x14ac:dyDescent="0.2">
      <c r="A2390" s="1">
        <v>836000000000</v>
      </c>
      <c r="B2390" t="s">
        <v>130</v>
      </c>
      <c r="C2390" t="s">
        <v>2493</v>
      </c>
      <c r="D2390" t="s">
        <v>65</v>
      </c>
      <c r="E2390" s="4" t="str">
        <f>IF(SUMPRODUCT(--(NOT(ISERR(SEARCH({"c4","c3","c1","m4","m3","m2","m1","r3","r4","i2","cr1","hs1","g2"},D2390)))))&gt;0,"1","")</f>
        <v>1</v>
      </c>
      <c r="F2390" t="s">
        <v>39</v>
      </c>
      <c r="G2390" t="s">
        <v>38</v>
      </c>
      <c r="H2390">
        <v>330</v>
      </c>
      <c r="I2390">
        <v>330</v>
      </c>
      <c r="J2390">
        <v>0</v>
      </c>
      <c r="K2390" s="2">
        <v>5.1250000000012097</v>
      </c>
      <c r="N2390" t="s">
        <v>31</v>
      </c>
      <c r="O2390" s="4">
        <f t="shared" si="37"/>
        <v>1</v>
      </c>
      <c r="P2390" t="s">
        <v>66</v>
      </c>
      <c r="Q2390" s="3">
        <v>0</v>
      </c>
      <c r="R2390" s="2">
        <v>10.2500000000024</v>
      </c>
    </row>
    <row r="2391" spans="1:28" x14ac:dyDescent="0.2">
      <c r="A2391" s="1">
        <v>836000000000</v>
      </c>
      <c r="B2391" t="s">
        <v>130</v>
      </c>
      <c r="C2391" t="s">
        <v>2494</v>
      </c>
      <c r="D2391" t="s">
        <v>43</v>
      </c>
      <c r="E2391" s="4" t="str">
        <f>IF(SUMPRODUCT(--(NOT(ISERR(SEARCH({"c4","c3","c1","m4","m3","m2","m1","r3","r4","i2","cr1","hs1","g2"},D2391)))))&gt;0,"1","")</f>
        <v/>
      </c>
      <c r="F2391" t="s">
        <v>39</v>
      </c>
      <c r="G2391" t="s">
        <v>38</v>
      </c>
      <c r="H2391">
        <v>330</v>
      </c>
      <c r="I2391">
        <v>330</v>
      </c>
      <c r="J2391">
        <v>0</v>
      </c>
      <c r="K2391" s="2">
        <v>36</v>
      </c>
      <c r="N2391" t="s">
        <v>31</v>
      </c>
      <c r="O2391" s="4">
        <f t="shared" si="37"/>
        <v>1</v>
      </c>
      <c r="P2391" t="s">
        <v>46</v>
      </c>
      <c r="Q2391" s="3">
        <v>0</v>
      </c>
      <c r="R2391" s="2">
        <v>72</v>
      </c>
    </row>
    <row r="2392" spans="1:28" x14ac:dyDescent="0.2">
      <c r="A2392" s="1">
        <v>836000000000</v>
      </c>
      <c r="B2392" t="s">
        <v>130</v>
      </c>
      <c r="C2392" t="s">
        <v>2495</v>
      </c>
      <c r="D2392" t="s">
        <v>43</v>
      </c>
      <c r="E2392" s="4" t="str">
        <f>IF(SUMPRODUCT(--(NOT(ISERR(SEARCH({"c4","c3","c1","m4","m3","m2","m1","r3","r4","i2","cr1","hs1","g2"},D2392)))))&gt;0,"1","")</f>
        <v/>
      </c>
      <c r="F2392" t="s">
        <v>39</v>
      </c>
      <c r="G2392" t="s">
        <v>38</v>
      </c>
      <c r="H2392">
        <v>330</v>
      </c>
      <c r="I2392">
        <v>330</v>
      </c>
      <c r="J2392">
        <v>0</v>
      </c>
      <c r="K2392" s="2">
        <v>32</v>
      </c>
      <c r="N2392" t="s">
        <v>31</v>
      </c>
      <c r="O2392" s="4">
        <f t="shared" si="37"/>
        <v>1</v>
      </c>
      <c r="P2392" t="s">
        <v>46</v>
      </c>
      <c r="Q2392" s="3">
        <v>0</v>
      </c>
      <c r="R2392" s="2">
        <v>64</v>
      </c>
    </row>
    <row r="2393" spans="1:28" x14ac:dyDescent="0.2">
      <c r="A2393" s="1">
        <v>836000000000</v>
      </c>
      <c r="B2393" t="s">
        <v>130</v>
      </c>
      <c r="C2393" t="s">
        <v>2496</v>
      </c>
      <c r="D2393" t="s">
        <v>44</v>
      </c>
      <c r="E2393" s="4" t="str">
        <f>IF(SUMPRODUCT(--(NOT(ISERR(SEARCH({"c4","c3","c1","m4","m3","m2","m1","r3","r4","i2","cr1","hs1","g2"},D2393)))))&gt;0,"1","")</f>
        <v>1</v>
      </c>
      <c r="F2393" t="s">
        <v>39</v>
      </c>
      <c r="G2393" t="s">
        <v>30</v>
      </c>
      <c r="H2393">
        <v>150</v>
      </c>
      <c r="I2393">
        <v>150</v>
      </c>
      <c r="J2393">
        <v>0</v>
      </c>
      <c r="K2393" s="2">
        <v>9.1354166666666607</v>
      </c>
      <c r="N2393" t="s">
        <v>31</v>
      </c>
      <c r="O2393" s="4">
        <f t="shared" si="37"/>
        <v>1</v>
      </c>
      <c r="P2393" t="s">
        <v>69</v>
      </c>
      <c r="Q2393" s="3">
        <v>0</v>
      </c>
      <c r="R2393" s="2">
        <v>18.2708333333333</v>
      </c>
      <c r="U2393" t="s">
        <v>80</v>
      </c>
      <c r="V2393" s="3">
        <v>0</v>
      </c>
      <c r="W2393" s="2">
        <v>36.5416666666666</v>
      </c>
      <c r="Z2393" t="s">
        <v>81</v>
      </c>
      <c r="AA2393" s="3">
        <v>0</v>
      </c>
      <c r="AB2393" s="2">
        <v>73.083333333333201</v>
      </c>
    </row>
    <row r="2394" spans="1:28" x14ac:dyDescent="0.2">
      <c r="A2394" s="1">
        <v>836000000000</v>
      </c>
      <c r="B2394" t="s">
        <v>130</v>
      </c>
      <c r="C2394" t="s">
        <v>2497</v>
      </c>
      <c r="D2394" t="s">
        <v>51</v>
      </c>
      <c r="E2394" s="4" t="str">
        <f>IF(SUMPRODUCT(--(NOT(ISERR(SEARCH({"c4","c3","c1","m4","m3","m2","m1","r3","r4","i2","cr1","hs1","g2"},D2394)))))&gt;0,"1","")</f>
        <v/>
      </c>
      <c r="F2394" t="s">
        <v>39</v>
      </c>
      <c r="G2394" t="s">
        <v>38</v>
      </c>
      <c r="H2394">
        <v>330</v>
      </c>
      <c r="I2394">
        <v>330</v>
      </c>
      <c r="J2394">
        <v>0</v>
      </c>
      <c r="K2394" s="2">
        <v>32</v>
      </c>
      <c r="N2394" t="s">
        <v>31</v>
      </c>
      <c r="O2394" s="4">
        <f t="shared" si="37"/>
        <v>1</v>
      </c>
      <c r="P2394" t="s">
        <v>52</v>
      </c>
      <c r="Q2394" s="3">
        <v>0</v>
      </c>
      <c r="R2394" s="2">
        <v>64</v>
      </c>
    </row>
    <row r="2395" spans="1:28" x14ac:dyDescent="0.2">
      <c r="A2395" s="1">
        <v>836000000000</v>
      </c>
      <c r="B2395" t="s">
        <v>130</v>
      </c>
      <c r="C2395" t="s">
        <v>2498</v>
      </c>
      <c r="D2395" t="s">
        <v>117</v>
      </c>
      <c r="E2395" s="4" t="str">
        <f>IF(SUMPRODUCT(--(NOT(ISERR(SEARCH({"c4","c3","c1","m4","m3","m2","m1","r3","r4","i2","cr1","hs1","g2"},D2395)))))&gt;0,"1","")</f>
        <v/>
      </c>
      <c r="F2395" t="s">
        <v>39</v>
      </c>
      <c r="G2395" t="s">
        <v>30</v>
      </c>
      <c r="H2395">
        <v>330</v>
      </c>
      <c r="I2395">
        <v>330</v>
      </c>
      <c r="J2395">
        <v>0</v>
      </c>
      <c r="K2395" s="2">
        <v>1</v>
      </c>
      <c r="N2395" t="s">
        <v>31</v>
      </c>
      <c r="O2395" s="4">
        <f t="shared" si="37"/>
        <v>1</v>
      </c>
      <c r="P2395" t="s">
        <v>112</v>
      </c>
      <c r="Q2395" s="3">
        <v>0</v>
      </c>
      <c r="R2395" s="2">
        <v>1</v>
      </c>
    </row>
    <row r="2396" spans="1:28" x14ac:dyDescent="0.2">
      <c r="A2396" s="1">
        <v>836000000000</v>
      </c>
      <c r="B2396" t="s">
        <v>130</v>
      </c>
      <c r="C2396" t="s">
        <v>2499</v>
      </c>
      <c r="D2396" t="s">
        <v>109</v>
      </c>
      <c r="E2396" s="4" t="str">
        <f>IF(SUMPRODUCT(--(NOT(ISERR(SEARCH({"c4","c3","c1","m4","m3","m2","m1","r3","r4","i2","cr1","hs1","g2"},D2396)))))&gt;0,"1","")</f>
        <v/>
      </c>
      <c r="F2396" t="s">
        <v>39</v>
      </c>
      <c r="G2396" t="s">
        <v>33</v>
      </c>
      <c r="H2396">
        <v>330</v>
      </c>
      <c r="I2396">
        <v>330</v>
      </c>
      <c r="J2396">
        <v>0</v>
      </c>
      <c r="K2396" s="2">
        <v>5</v>
      </c>
      <c r="N2396" t="s">
        <v>31</v>
      </c>
      <c r="O2396" s="4">
        <f t="shared" si="37"/>
        <v>1</v>
      </c>
      <c r="P2396" t="s">
        <v>117</v>
      </c>
      <c r="Q2396" s="3">
        <v>0</v>
      </c>
      <c r="R2396" s="2">
        <v>5</v>
      </c>
      <c r="U2396" t="s">
        <v>112</v>
      </c>
      <c r="V2396" s="3">
        <v>0</v>
      </c>
      <c r="W2396" s="2">
        <v>5</v>
      </c>
    </row>
    <row r="2397" spans="1:28" x14ac:dyDescent="0.2">
      <c r="A2397" s="1">
        <v>836000000000</v>
      </c>
      <c r="B2397" t="s">
        <v>130</v>
      </c>
      <c r="C2397" t="s">
        <v>2500</v>
      </c>
      <c r="D2397" t="s">
        <v>117</v>
      </c>
      <c r="E2397" s="4" t="str">
        <f>IF(SUMPRODUCT(--(NOT(ISERR(SEARCH({"c4","c3","c1","m4","m3","m2","m1","r3","r4","i2","cr1","hs1","g2"},D2397)))))&gt;0,"1","")</f>
        <v/>
      </c>
      <c r="F2397" t="s">
        <v>39</v>
      </c>
      <c r="G2397" t="s">
        <v>33</v>
      </c>
      <c r="H2397">
        <v>330</v>
      </c>
      <c r="I2397">
        <v>330</v>
      </c>
      <c r="J2397">
        <v>0</v>
      </c>
      <c r="K2397" s="2">
        <v>10</v>
      </c>
      <c r="N2397" t="s">
        <v>31</v>
      </c>
      <c r="O2397" s="4">
        <f t="shared" si="37"/>
        <v>1</v>
      </c>
      <c r="P2397" t="s">
        <v>112</v>
      </c>
      <c r="Q2397" s="3">
        <v>0</v>
      </c>
      <c r="R2397" s="2">
        <v>10</v>
      </c>
    </row>
    <row r="2398" spans="1:28" x14ac:dyDescent="0.2">
      <c r="A2398" s="1">
        <v>836000000000</v>
      </c>
      <c r="B2398" t="s">
        <v>130</v>
      </c>
      <c r="C2398" t="s">
        <v>2501</v>
      </c>
      <c r="D2398" t="s">
        <v>117</v>
      </c>
      <c r="E2398" s="4" t="str">
        <f>IF(SUMPRODUCT(--(NOT(ISERR(SEARCH({"c4","c3","c1","m4","m3","m2","m1","r3","r4","i2","cr1","hs1","g2"},D2398)))))&gt;0,"1","")</f>
        <v/>
      </c>
      <c r="F2398" t="s">
        <v>39</v>
      </c>
      <c r="G2398" t="s">
        <v>36</v>
      </c>
      <c r="H2398">
        <v>103</v>
      </c>
      <c r="I2398">
        <v>103</v>
      </c>
      <c r="J2398">
        <v>0</v>
      </c>
      <c r="K2398" s="2">
        <v>38</v>
      </c>
      <c r="N2398" t="s">
        <v>31</v>
      </c>
      <c r="O2398" s="4">
        <f t="shared" si="37"/>
        <v>1</v>
      </c>
      <c r="P2398" t="s">
        <v>112</v>
      </c>
      <c r="Q2398" s="3">
        <v>0</v>
      </c>
      <c r="R2398" s="2">
        <v>38</v>
      </c>
    </row>
    <row r="2399" spans="1:28" x14ac:dyDescent="0.2">
      <c r="A2399" s="1">
        <v>836000000000</v>
      </c>
      <c r="B2399" t="s">
        <v>130</v>
      </c>
      <c r="C2399" t="s">
        <v>2502</v>
      </c>
      <c r="D2399" t="s">
        <v>117</v>
      </c>
      <c r="E2399" s="4" t="str">
        <f>IF(SUMPRODUCT(--(NOT(ISERR(SEARCH({"c4","c3","c1","m4","m3","m2","m1","r3","r4","i2","cr1","hs1","g2"},D2399)))))&gt;0,"1","")</f>
        <v/>
      </c>
      <c r="F2399" t="s">
        <v>39</v>
      </c>
      <c r="G2399" t="s">
        <v>36</v>
      </c>
      <c r="H2399">
        <v>103</v>
      </c>
      <c r="I2399">
        <v>103</v>
      </c>
      <c r="J2399">
        <v>0</v>
      </c>
      <c r="K2399" s="2">
        <v>19</v>
      </c>
      <c r="N2399" t="s">
        <v>31</v>
      </c>
      <c r="O2399" s="4">
        <f t="shared" si="37"/>
        <v>1</v>
      </c>
      <c r="P2399" t="s">
        <v>112</v>
      </c>
      <c r="Q2399" s="3">
        <v>0</v>
      </c>
      <c r="R2399" s="2">
        <v>19</v>
      </c>
    </row>
    <row r="2400" spans="1:28" x14ac:dyDescent="0.2">
      <c r="A2400" s="1">
        <v>836000000000</v>
      </c>
      <c r="B2400" t="s">
        <v>130</v>
      </c>
      <c r="C2400" t="s">
        <v>2503</v>
      </c>
      <c r="D2400" t="s">
        <v>117</v>
      </c>
      <c r="E2400" s="4" t="str">
        <f>IF(SUMPRODUCT(--(NOT(ISERR(SEARCH({"c4","c3","c1","m4","m3","m2","m1","r3","r4","i2","cr1","hs1","g2"},D2400)))))&gt;0,"1","")</f>
        <v/>
      </c>
      <c r="F2400" t="s">
        <v>39</v>
      </c>
      <c r="G2400" t="s">
        <v>33</v>
      </c>
      <c r="H2400">
        <v>329</v>
      </c>
      <c r="I2400">
        <v>329</v>
      </c>
      <c r="J2400">
        <v>0</v>
      </c>
      <c r="K2400" s="2">
        <v>0</v>
      </c>
      <c r="N2400" t="s">
        <v>45</v>
      </c>
      <c r="O2400" s="4">
        <f t="shared" si="37"/>
        <v>1</v>
      </c>
      <c r="Q2400" s="3">
        <v>0</v>
      </c>
    </row>
    <row r="2401" spans="1:28" x14ac:dyDescent="0.2">
      <c r="A2401" s="1">
        <v>836000000000</v>
      </c>
      <c r="B2401" t="s">
        <v>130</v>
      </c>
      <c r="C2401" t="s">
        <v>2504</v>
      </c>
      <c r="D2401" t="s">
        <v>117</v>
      </c>
      <c r="E2401" s="4" t="str">
        <f>IF(SUMPRODUCT(--(NOT(ISERR(SEARCH({"c4","c3","c1","m4","m3","m2","m1","r3","r4","i2","cr1","hs1","g2"},D2401)))))&gt;0,"1","")</f>
        <v/>
      </c>
      <c r="F2401" t="s">
        <v>39</v>
      </c>
      <c r="G2401" t="s">
        <v>36</v>
      </c>
      <c r="H2401">
        <v>330</v>
      </c>
      <c r="I2401">
        <v>330</v>
      </c>
      <c r="J2401">
        <v>0</v>
      </c>
      <c r="K2401" s="2">
        <v>2</v>
      </c>
      <c r="N2401" t="s">
        <v>31</v>
      </c>
      <c r="O2401" s="4">
        <f t="shared" si="37"/>
        <v>1</v>
      </c>
      <c r="P2401" t="s">
        <v>112</v>
      </c>
      <c r="Q2401" s="3">
        <v>0</v>
      </c>
      <c r="R2401" s="2">
        <v>2</v>
      </c>
    </row>
    <row r="2402" spans="1:28" x14ac:dyDescent="0.2">
      <c r="A2402" s="1">
        <v>836000000000</v>
      </c>
      <c r="B2402" t="s">
        <v>130</v>
      </c>
      <c r="C2402" t="s">
        <v>2505</v>
      </c>
      <c r="D2402" t="s">
        <v>117</v>
      </c>
      <c r="E2402" s="4" t="str">
        <f>IF(SUMPRODUCT(--(NOT(ISERR(SEARCH({"c4","c3","c1","m4","m3","m2","m1","r3","r4","i2","cr1","hs1","g2"},D2402)))))&gt;0,"1","")</f>
        <v/>
      </c>
      <c r="F2402" t="s">
        <v>39</v>
      </c>
      <c r="G2402" t="s">
        <v>33</v>
      </c>
      <c r="H2402">
        <v>329</v>
      </c>
      <c r="I2402">
        <v>329</v>
      </c>
      <c r="J2402">
        <v>0</v>
      </c>
      <c r="K2402" s="2">
        <v>20</v>
      </c>
      <c r="N2402" t="s">
        <v>31</v>
      </c>
      <c r="O2402" s="4">
        <f t="shared" si="37"/>
        <v>1</v>
      </c>
      <c r="P2402" t="s">
        <v>112</v>
      </c>
      <c r="Q2402" s="3">
        <v>0</v>
      </c>
      <c r="R2402" s="2">
        <v>20</v>
      </c>
    </row>
    <row r="2403" spans="1:28" x14ac:dyDescent="0.2">
      <c r="A2403" s="1">
        <v>836000000000</v>
      </c>
      <c r="B2403" t="s">
        <v>130</v>
      </c>
      <c r="C2403" t="s">
        <v>2506</v>
      </c>
      <c r="D2403" t="s">
        <v>96</v>
      </c>
      <c r="E2403" s="4" t="str">
        <f>IF(SUMPRODUCT(--(NOT(ISERR(SEARCH({"c4","c3","c1","m4","m3","m2","m1","r3","r4","i2","cr1","hs1","g2"},D2403)))))&gt;0,"1","")</f>
        <v/>
      </c>
      <c r="F2403" t="s">
        <v>39</v>
      </c>
      <c r="G2403" t="s">
        <v>33</v>
      </c>
      <c r="H2403">
        <v>329</v>
      </c>
      <c r="I2403">
        <v>329</v>
      </c>
      <c r="J2403">
        <v>0</v>
      </c>
      <c r="K2403" s="2">
        <v>11</v>
      </c>
      <c r="N2403" t="s">
        <v>31</v>
      </c>
      <c r="O2403" s="4">
        <f t="shared" si="37"/>
        <v>1</v>
      </c>
      <c r="P2403" t="s">
        <v>109</v>
      </c>
      <c r="Q2403" s="3">
        <v>0</v>
      </c>
      <c r="R2403" s="2">
        <v>11</v>
      </c>
      <c r="U2403" t="s">
        <v>112</v>
      </c>
      <c r="V2403" s="3">
        <v>0</v>
      </c>
      <c r="W2403" s="2">
        <v>11</v>
      </c>
      <c r="Z2403" t="s">
        <v>117</v>
      </c>
      <c r="AA2403" s="3">
        <v>0</v>
      </c>
      <c r="AB2403" s="2">
        <v>11</v>
      </c>
    </row>
    <row r="2404" spans="1:28" x14ac:dyDescent="0.2">
      <c r="A2404" s="1">
        <v>836000000000</v>
      </c>
      <c r="B2404" t="s">
        <v>130</v>
      </c>
      <c r="C2404" t="s">
        <v>2507</v>
      </c>
      <c r="D2404" t="s">
        <v>96</v>
      </c>
      <c r="E2404" s="4" t="str">
        <f>IF(SUMPRODUCT(--(NOT(ISERR(SEARCH({"c4","c3","c1","m4","m3","m2","m1","r3","r4","i2","cr1","hs1","g2"},D2404)))))&gt;0,"1","")</f>
        <v/>
      </c>
      <c r="F2404" t="s">
        <v>39</v>
      </c>
      <c r="G2404" t="s">
        <v>95</v>
      </c>
      <c r="H2404">
        <v>330</v>
      </c>
      <c r="I2404">
        <v>330</v>
      </c>
      <c r="J2404">
        <v>0</v>
      </c>
      <c r="K2404" s="2">
        <v>2</v>
      </c>
      <c r="N2404" t="s">
        <v>31</v>
      </c>
      <c r="O2404" s="4">
        <f t="shared" si="37"/>
        <v>1</v>
      </c>
      <c r="P2404" t="s">
        <v>109</v>
      </c>
      <c r="Q2404" s="3">
        <v>0</v>
      </c>
      <c r="R2404" s="2">
        <v>2</v>
      </c>
      <c r="U2404" t="s">
        <v>117</v>
      </c>
      <c r="V2404" s="3">
        <v>0</v>
      </c>
      <c r="W2404" s="2">
        <v>2</v>
      </c>
      <c r="Z2404" t="s">
        <v>112</v>
      </c>
      <c r="AA2404" s="3">
        <v>0</v>
      </c>
      <c r="AB2404" s="2">
        <v>2</v>
      </c>
    </row>
    <row r="2405" spans="1:28" x14ac:dyDescent="0.2">
      <c r="A2405" s="1">
        <v>836000000000</v>
      </c>
      <c r="B2405" t="s">
        <v>130</v>
      </c>
      <c r="C2405" t="s">
        <v>2508</v>
      </c>
      <c r="D2405" t="s">
        <v>42</v>
      </c>
      <c r="E2405" s="4" t="str">
        <f>IF(SUMPRODUCT(--(NOT(ISERR(SEARCH({"c4","c3","c1","m4","m3","m2","m1","r3","r4","i2","cr1","hs1","g2"},D2405)))))&gt;0,"1","")</f>
        <v/>
      </c>
      <c r="F2405" t="s">
        <v>39</v>
      </c>
      <c r="G2405" t="s">
        <v>36</v>
      </c>
      <c r="H2405">
        <v>329</v>
      </c>
      <c r="I2405">
        <v>329</v>
      </c>
      <c r="J2405">
        <v>0</v>
      </c>
      <c r="K2405" s="2">
        <v>32</v>
      </c>
      <c r="N2405" t="s">
        <v>31</v>
      </c>
      <c r="O2405" s="4">
        <f t="shared" si="37"/>
        <v>1</v>
      </c>
      <c r="P2405" t="s">
        <v>43</v>
      </c>
      <c r="Q2405" s="3">
        <v>0</v>
      </c>
      <c r="R2405" s="2">
        <v>64</v>
      </c>
    </row>
    <row r="2406" spans="1:28" x14ac:dyDescent="0.2">
      <c r="A2406" s="1">
        <v>836000000000</v>
      </c>
      <c r="B2406" t="s">
        <v>130</v>
      </c>
      <c r="C2406" t="s">
        <v>2509</v>
      </c>
      <c r="D2406" t="s">
        <v>96</v>
      </c>
      <c r="E2406" s="4" t="str">
        <f>IF(SUMPRODUCT(--(NOT(ISERR(SEARCH({"c4","c3","c1","m4","m3","m2","m1","r3","r4","i2","cr1","hs1","g2"},D2406)))))&gt;0,"1","")</f>
        <v/>
      </c>
      <c r="F2406" t="s">
        <v>39</v>
      </c>
      <c r="G2406" t="s">
        <v>33</v>
      </c>
      <c r="H2406">
        <v>330</v>
      </c>
      <c r="I2406">
        <v>330</v>
      </c>
      <c r="J2406">
        <v>0</v>
      </c>
      <c r="K2406" s="2">
        <v>7</v>
      </c>
      <c r="N2406" t="s">
        <v>31</v>
      </c>
      <c r="O2406" s="4">
        <f t="shared" si="37"/>
        <v>1</v>
      </c>
      <c r="P2406" t="s">
        <v>109</v>
      </c>
      <c r="Q2406" s="3">
        <v>0</v>
      </c>
      <c r="R2406" s="2">
        <v>7</v>
      </c>
      <c r="U2406" t="s">
        <v>117</v>
      </c>
      <c r="V2406" s="3">
        <v>0</v>
      </c>
      <c r="W2406" s="2">
        <v>7</v>
      </c>
      <c r="Z2406" t="s">
        <v>112</v>
      </c>
      <c r="AA2406" s="3">
        <v>0</v>
      </c>
      <c r="AB2406" s="2">
        <v>7</v>
      </c>
    </row>
    <row r="2407" spans="1:28" x14ac:dyDescent="0.2">
      <c r="A2407" s="1">
        <v>836000000000</v>
      </c>
      <c r="B2407" t="s">
        <v>130</v>
      </c>
      <c r="C2407" t="s">
        <v>2510</v>
      </c>
      <c r="D2407" t="s">
        <v>96</v>
      </c>
      <c r="E2407" s="4" t="str">
        <f>IF(SUMPRODUCT(--(NOT(ISERR(SEARCH({"c4","c3","c1","m4","m3","m2","m1","r3","r4","i2","cr1","hs1","g2"},D2407)))))&gt;0,"1","")</f>
        <v/>
      </c>
      <c r="F2407" t="s">
        <v>39</v>
      </c>
      <c r="G2407" t="s">
        <v>33</v>
      </c>
      <c r="H2407">
        <v>329</v>
      </c>
      <c r="I2407">
        <v>329</v>
      </c>
      <c r="J2407">
        <v>0</v>
      </c>
      <c r="K2407" s="2">
        <v>32</v>
      </c>
      <c r="N2407" t="s">
        <v>31</v>
      </c>
      <c r="O2407" s="4">
        <f t="shared" si="37"/>
        <v>1</v>
      </c>
      <c r="P2407" t="s">
        <v>109</v>
      </c>
      <c r="Q2407" s="3">
        <v>0</v>
      </c>
      <c r="R2407" s="2">
        <v>32</v>
      </c>
      <c r="U2407" t="s">
        <v>117</v>
      </c>
      <c r="V2407" s="3">
        <v>0</v>
      </c>
      <c r="W2407" s="2">
        <v>32</v>
      </c>
      <c r="Z2407" t="s">
        <v>112</v>
      </c>
      <c r="AA2407" s="3">
        <v>0</v>
      </c>
      <c r="AB2407" s="2">
        <v>32</v>
      </c>
    </row>
    <row r="2408" spans="1:28" x14ac:dyDescent="0.2">
      <c r="A2408" s="1">
        <v>836000000000</v>
      </c>
      <c r="B2408" t="s">
        <v>130</v>
      </c>
      <c r="C2408" t="s">
        <v>2511</v>
      </c>
      <c r="D2408" t="s">
        <v>109</v>
      </c>
      <c r="E2408" s="4" t="str">
        <f>IF(SUMPRODUCT(--(NOT(ISERR(SEARCH({"c4","c3","c1","m4","m3","m2","m1","r3","r4","i2","cr1","hs1","g2"},D2408)))))&gt;0,"1","")</f>
        <v/>
      </c>
      <c r="F2408" t="s">
        <v>39</v>
      </c>
      <c r="G2408" t="s">
        <v>33</v>
      </c>
      <c r="H2408">
        <v>330</v>
      </c>
      <c r="I2408">
        <v>330</v>
      </c>
      <c r="J2408">
        <v>0</v>
      </c>
      <c r="K2408" s="2">
        <v>35</v>
      </c>
      <c r="N2408" t="s">
        <v>31</v>
      </c>
      <c r="O2408" s="4">
        <f t="shared" si="37"/>
        <v>1</v>
      </c>
      <c r="P2408" t="s">
        <v>117</v>
      </c>
      <c r="Q2408" s="3">
        <v>0</v>
      </c>
      <c r="R2408" s="2">
        <v>35</v>
      </c>
      <c r="U2408" t="s">
        <v>112</v>
      </c>
      <c r="V2408" s="3">
        <v>-0.88479910709999998</v>
      </c>
      <c r="W2408" s="2">
        <v>35</v>
      </c>
    </row>
    <row r="2409" spans="1:28" x14ac:dyDescent="0.2">
      <c r="A2409" s="1">
        <v>836000000000</v>
      </c>
      <c r="B2409" t="s">
        <v>130</v>
      </c>
      <c r="C2409" t="s">
        <v>2512</v>
      </c>
      <c r="D2409" t="s">
        <v>109</v>
      </c>
      <c r="E2409" s="4" t="str">
        <f>IF(SUMPRODUCT(--(NOT(ISERR(SEARCH({"c4","c3","c1","m4","m3","m2","m1","r3","r4","i2","cr1","hs1","g2"},D2409)))))&gt;0,"1","")</f>
        <v/>
      </c>
      <c r="F2409" t="s">
        <v>39</v>
      </c>
      <c r="G2409" t="s">
        <v>33</v>
      </c>
      <c r="H2409">
        <v>330</v>
      </c>
      <c r="I2409">
        <v>330</v>
      </c>
      <c r="J2409">
        <v>0</v>
      </c>
      <c r="K2409" s="2">
        <v>21</v>
      </c>
      <c r="N2409" t="s">
        <v>31</v>
      </c>
      <c r="O2409" s="4">
        <f t="shared" si="37"/>
        <v>1</v>
      </c>
      <c r="P2409" t="s">
        <v>117</v>
      </c>
      <c r="Q2409" s="3">
        <v>0</v>
      </c>
      <c r="R2409" s="2">
        <v>21</v>
      </c>
      <c r="U2409" t="s">
        <v>112</v>
      </c>
      <c r="V2409" s="3">
        <v>0</v>
      </c>
      <c r="W2409" s="2">
        <v>21</v>
      </c>
    </row>
    <row r="2410" spans="1:28" x14ac:dyDescent="0.2">
      <c r="A2410" s="1">
        <v>836000000000</v>
      </c>
      <c r="B2410" t="s">
        <v>130</v>
      </c>
      <c r="C2410" t="s">
        <v>2513</v>
      </c>
      <c r="D2410" t="s">
        <v>96</v>
      </c>
      <c r="E2410" s="4" t="str">
        <f>IF(SUMPRODUCT(--(NOT(ISERR(SEARCH({"c4","c3","c1","m4","m3","m2","m1","r3","r4","i2","cr1","hs1","g2"},D2410)))))&gt;0,"1","")</f>
        <v/>
      </c>
      <c r="F2410" t="s">
        <v>39</v>
      </c>
      <c r="G2410" t="s">
        <v>33</v>
      </c>
      <c r="H2410">
        <v>330</v>
      </c>
      <c r="I2410">
        <v>330</v>
      </c>
      <c r="J2410">
        <v>0</v>
      </c>
      <c r="K2410" s="2">
        <v>12</v>
      </c>
      <c r="N2410" t="s">
        <v>31</v>
      </c>
      <c r="O2410" s="4">
        <f t="shared" si="37"/>
        <v>1</v>
      </c>
      <c r="P2410" t="s">
        <v>109</v>
      </c>
      <c r="Q2410" s="3">
        <v>0</v>
      </c>
      <c r="R2410" s="2">
        <v>12</v>
      </c>
      <c r="U2410" t="s">
        <v>117</v>
      </c>
      <c r="V2410" s="3">
        <v>0</v>
      </c>
      <c r="W2410" s="2">
        <v>12</v>
      </c>
      <c r="Z2410" t="s">
        <v>112</v>
      </c>
      <c r="AA2410" s="3">
        <v>0</v>
      </c>
      <c r="AB2410" s="2">
        <v>12</v>
      </c>
    </row>
    <row r="2411" spans="1:28" x14ac:dyDescent="0.2">
      <c r="A2411" s="1">
        <v>836000000000</v>
      </c>
      <c r="B2411" t="s">
        <v>130</v>
      </c>
      <c r="C2411" t="s">
        <v>2514</v>
      </c>
      <c r="D2411" t="s">
        <v>49</v>
      </c>
      <c r="E2411" s="4" t="str">
        <f>IF(SUMPRODUCT(--(NOT(ISERR(SEARCH({"c4","c3","c1","m4","m3","m2","m1","r3","r4","i2","cr1","hs1","g2"},D2411)))))&gt;0,"1","")</f>
        <v/>
      </c>
      <c r="F2411" t="s">
        <v>39</v>
      </c>
      <c r="G2411" t="s">
        <v>33</v>
      </c>
      <c r="H2411">
        <v>330</v>
      </c>
      <c r="I2411">
        <v>330</v>
      </c>
      <c r="J2411">
        <v>0</v>
      </c>
      <c r="K2411" s="2">
        <v>25</v>
      </c>
      <c r="N2411" t="s">
        <v>31</v>
      </c>
      <c r="O2411" s="4">
        <f t="shared" si="37"/>
        <v>1</v>
      </c>
      <c r="P2411" t="s">
        <v>50</v>
      </c>
      <c r="Q2411" s="3">
        <v>0</v>
      </c>
      <c r="R2411" s="2">
        <v>50</v>
      </c>
    </row>
    <row r="2412" spans="1:28" x14ac:dyDescent="0.2">
      <c r="A2412" s="1">
        <v>836000000000</v>
      </c>
      <c r="B2412" t="s">
        <v>130</v>
      </c>
      <c r="C2412" t="s">
        <v>2515</v>
      </c>
      <c r="D2412" t="s">
        <v>49</v>
      </c>
      <c r="E2412" s="4" t="str">
        <f>IF(SUMPRODUCT(--(NOT(ISERR(SEARCH({"c4","c3","c1","m4","m3","m2","m1","r3","r4","i2","cr1","hs1","g2"},D2412)))))&gt;0,"1","")</f>
        <v/>
      </c>
      <c r="F2412" t="s">
        <v>39</v>
      </c>
      <c r="G2412" t="s">
        <v>33</v>
      </c>
      <c r="H2412">
        <v>330</v>
      </c>
      <c r="I2412">
        <v>330</v>
      </c>
      <c r="J2412">
        <v>0</v>
      </c>
      <c r="K2412" s="2">
        <v>6</v>
      </c>
      <c r="N2412" t="s">
        <v>31</v>
      </c>
      <c r="O2412" s="4">
        <f t="shared" si="37"/>
        <v>1</v>
      </c>
      <c r="P2412" t="s">
        <v>50</v>
      </c>
      <c r="Q2412" s="3">
        <v>0</v>
      </c>
      <c r="R2412" s="2">
        <v>12</v>
      </c>
    </row>
    <row r="2413" spans="1:28" x14ac:dyDescent="0.2">
      <c r="A2413" s="1">
        <v>836000000000</v>
      </c>
      <c r="B2413" t="s">
        <v>130</v>
      </c>
      <c r="C2413" t="s">
        <v>2516</v>
      </c>
      <c r="D2413" t="s">
        <v>109</v>
      </c>
      <c r="E2413" s="4" t="str">
        <f>IF(SUMPRODUCT(--(NOT(ISERR(SEARCH({"c4","c3","c1","m4","m3","m2","m1","r3","r4","i2","cr1","hs1","g2"},D2413)))))&gt;0,"1","")</f>
        <v/>
      </c>
      <c r="F2413" t="s">
        <v>39</v>
      </c>
      <c r="G2413" t="s">
        <v>33</v>
      </c>
      <c r="H2413">
        <v>329</v>
      </c>
      <c r="I2413">
        <v>329</v>
      </c>
      <c r="J2413">
        <v>0</v>
      </c>
      <c r="K2413" s="2">
        <v>0</v>
      </c>
      <c r="N2413" t="s">
        <v>45</v>
      </c>
      <c r="O2413" s="4">
        <f t="shared" si="37"/>
        <v>1</v>
      </c>
      <c r="Q2413" s="3">
        <v>0</v>
      </c>
    </row>
    <row r="2414" spans="1:28" x14ac:dyDescent="0.2">
      <c r="A2414" s="1">
        <v>836000000000</v>
      </c>
      <c r="B2414" t="s">
        <v>130</v>
      </c>
      <c r="C2414" t="s">
        <v>2517</v>
      </c>
      <c r="D2414" t="s">
        <v>96</v>
      </c>
      <c r="E2414" s="4" t="str">
        <f>IF(SUMPRODUCT(--(NOT(ISERR(SEARCH({"c4","c3","c1","m4","m3","m2","m1","r3","r4","i2","cr1","hs1","g2"},D2414)))))&gt;0,"1","")</f>
        <v/>
      </c>
      <c r="F2414" t="s">
        <v>39</v>
      </c>
      <c r="G2414" t="s">
        <v>33</v>
      </c>
      <c r="H2414">
        <v>330</v>
      </c>
      <c r="I2414">
        <v>330</v>
      </c>
      <c r="J2414">
        <v>0</v>
      </c>
      <c r="K2414" s="2">
        <v>13</v>
      </c>
      <c r="N2414" t="s">
        <v>31</v>
      </c>
      <c r="O2414" s="4">
        <f t="shared" si="37"/>
        <v>1</v>
      </c>
      <c r="P2414" t="s">
        <v>109</v>
      </c>
      <c r="Q2414" s="3">
        <v>0</v>
      </c>
      <c r="R2414" s="2">
        <v>13</v>
      </c>
      <c r="U2414" t="s">
        <v>112</v>
      </c>
      <c r="V2414" s="3">
        <v>0</v>
      </c>
      <c r="W2414" s="2">
        <v>13</v>
      </c>
      <c r="Z2414" t="s">
        <v>117</v>
      </c>
      <c r="AA2414" s="3">
        <v>0</v>
      </c>
      <c r="AB2414" s="2">
        <v>13</v>
      </c>
    </row>
    <row r="2415" spans="1:28" x14ac:dyDescent="0.2">
      <c r="A2415" s="1">
        <v>836000000000</v>
      </c>
      <c r="B2415" t="s">
        <v>130</v>
      </c>
      <c r="C2415" t="s">
        <v>2518</v>
      </c>
      <c r="D2415" t="s">
        <v>41</v>
      </c>
      <c r="E2415" s="4" t="str">
        <f>IF(SUMPRODUCT(--(NOT(ISERR(SEARCH({"c4","c3","c1","m4","m3","m2","m1","r3","r4","i2","cr1","hs1","g2"},D2415)))))&gt;0,"1","")</f>
        <v/>
      </c>
      <c r="F2415" t="s">
        <v>39</v>
      </c>
      <c r="G2415" t="s">
        <v>36</v>
      </c>
      <c r="H2415">
        <v>329</v>
      </c>
      <c r="I2415">
        <v>329</v>
      </c>
      <c r="J2415">
        <v>0</v>
      </c>
      <c r="K2415" s="2">
        <v>39</v>
      </c>
      <c r="N2415" t="s">
        <v>31</v>
      </c>
      <c r="O2415" s="4">
        <f t="shared" si="37"/>
        <v>1</v>
      </c>
      <c r="P2415" t="s">
        <v>42</v>
      </c>
      <c r="Q2415" s="3">
        <v>0</v>
      </c>
      <c r="R2415" s="2">
        <v>78</v>
      </c>
    </row>
    <row r="2416" spans="1:28" x14ac:dyDescent="0.2">
      <c r="A2416" s="1">
        <v>836000000000</v>
      </c>
      <c r="B2416" t="s">
        <v>130</v>
      </c>
      <c r="C2416" t="s">
        <v>2519</v>
      </c>
      <c r="D2416" t="s">
        <v>41</v>
      </c>
      <c r="E2416" s="4" t="str">
        <f>IF(SUMPRODUCT(--(NOT(ISERR(SEARCH({"c4","c3","c1","m4","m3","m2","m1","r3","r4","i2","cr1","hs1","g2"},D2416)))))&gt;0,"1","")</f>
        <v/>
      </c>
      <c r="F2416" t="s">
        <v>39</v>
      </c>
      <c r="G2416" t="s">
        <v>33</v>
      </c>
      <c r="H2416">
        <v>329</v>
      </c>
      <c r="I2416">
        <v>329</v>
      </c>
      <c r="J2416">
        <v>0</v>
      </c>
      <c r="K2416" s="2">
        <v>30</v>
      </c>
      <c r="N2416" t="s">
        <v>31</v>
      </c>
      <c r="O2416" s="4">
        <f t="shared" si="37"/>
        <v>1</v>
      </c>
      <c r="P2416" t="s">
        <v>42</v>
      </c>
      <c r="Q2416" s="3">
        <v>0</v>
      </c>
      <c r="R2416" s="2">
        <v>60</v>
      </c>
    </row>
    <row r="2417" spans="1:28" x14ac:dyDescent="0.2">
      <c r="A2417" s="1">
        <v>836000000000</v>
      </c>
      <c r="B2417" t="s">
        <v>130</v>
      </c>
      <c r="C2417" t="s">
        <v>2520</v>
      </c>
      <c r="D2417" t="s">
        <v>41</v>
      </c>
      <c r="E2417" s="4" t="str">
        <f>IF(SUMPRODUCT(--(NOT(ISERR(SEARCH({"c4","c3","c1","m4","m3","m2","m1","r3","r4","i2","cr1","hs1","g2"},D2417)))))&gt;0,"1","")</f>
        <v/>
      </c>
      <c r="F2417" t="s">
        <v>39</v>
      </c>
      <c r="G2417" t="s">
        <v>36</v>
      </c>
      <c r="H2417">
        <v>329</v>
      </c>
      <c r="I2417">
        <v>329</v>
      </c>
      <c r="J2417">
        <v>0</v>
      </c>
      <c r="K2417" s="2">
        <v>31</v>
      </c>
      <c r="N2417" t="s">
        <v>31</v>
      </c>
      <c r="O2417" s="4">
        <f t="shared" si="37"/>
        <v>1</v>
      </c>
      <c r="P2417" t="s">
        <v>42</v>
      </c>
      <c r="Q2417" s="3">
        <v>0</v>
      </c>
      <c r="R2417" s="2">
        <v>62</v>
      </c>
    </row>
    <row r="2418" spans="1:28" x14ac:dyDescent="0.2">
      <c r="A2418" s="1">
        <v>836000000000</v>
      </c>
      <c r="B2418" t="s">
        <v>130</v>
      </c>
      <c r="C2418" t="s">
        <v>2521</v>
      </c>
      <c r="D2418" t="s">
        <v>41</v>
      </c>
      <c r="E2418" s="4" t="str">
        <f>IF(SUMPRODUCT(--(NOT(ISERR(SEARCH({"c4","c3","c1","m4","m3","m2","m1","r3","r4","i2","cr1","hs1","g2"},D2418)))))&gt;0,"1","")</f>
        <v/>
      </c>
      <c r="F2418" t="s">
        <v>39</v>
      </c>
      <c r="G2418" t="s">
        <v>33</v>
      </c>
      <c r="H2418">
        <v>329</v>
      </c>
      <c r="I2418">
        <v>329</v>
      </c>
      <c r="J2418">
        <v>0</v>
      </c>
      <c r="K2418" s="2">
        <v>34</v>
      </c>
      <c r="N2418" t="s">
        <v>31</v>
      </c>
      <c r="O2418" s="4">
        <f t="shared" si="37"/>
        <v>1</v>
      </c>
      <c r="P2418" t="s">
        <v>42</v>
      </c>
      <c r="Q2418" s="3">
        <v>0</v>
      </c>
      <c r="R2418" s="2">
        <v>68</v>
      </c>
    </row>
    <row r="2419" spans="1:28" x14ac:dyDescent="0.2">
      <c r="A2419" s="1">
        <v>836000000000</v>
      </c>
      <c r="B2419" t="s">
        <v>130</v>
      </c>
      <c r="C2419" t="s">
        <v>2522</v>
      </c>
      <c r="D2419" t="s">
        <v>41</v>
      </c>
      <c r="E2419" s="4" t="str">
        <f>IF(SUMPRODUCT(--(NOT(ISERR(SEARCH({"c4","c3","c1","m4","m3","m2","m1","r3","r4","i2","cr1","hs1","g2"},D2419)))))&gt;0,"1","")</f>
        <v/>
      </c>
      <c r="F2419" t="s">
        <v>39</v>
      </c>
      <c r="G2419" t="s">
        <v>36</v>
      </c>
      <c r="H2419">
        <v>329</v>
      </c>
      <c r="I2419">
        <v>329</v>
      </c>
      <c r="J2419">
        <v>0</v>
      </c>
      <c r="K2419" s="2">
        <v>27</v>
      </c>
      <c r="N2419" t="s">
        <v>31</v>
      </c>
      <c r="O2419" s="4">
        <f t="shared" si="37"/>
        <v>1</v>
      </c>
      <c r="P2419" t="s">
        <v>42</v>
      </c>
      <c r="Q2419" s="3">
        <v>0</v>
      </c>
      <c r="R2419" s="2">
        <v>54</v>
      </c>
    </row>
    <row r="2420" spans="1:28" x14ac:dyDescent="0.2">
      <c r="A2420" s="1">
        <v>836000000000</v>
      </c>
      <c r="B2420" t="s">
        <v>130</v>
      </c>
      <c r="C2420" t="s">
        <v>2523</v>
      </c>
      <c r="D2420" t="s">
        <v>41</v>
      </c>
      <c r="E2420" s="4" t="str">
        <f>IF(SUMPRODUCT(--(NOT(ISERR(SEARCH({"c4","c3","c1","m4","m3","m2","m1","r3","r4","i2","cr1","hs1","g2"},D2420)))))&gt;0,"1","")</f>
        <v/>
      </c>
      <c r="F2420" t="s">
        <v>39</v>
      </c>
      <c r="G2420" t="s">
        <v>33</v>
      </c>
      <c r="H2420">
        <v>329</v>
      </c>
      <c r="I2420">
        <v>329</v>
      </c>
      <c r="J2420">
        <v>0</v>
      </c>
      <c r="K2420" s="2">
        <v>29</v>
      </c>
      <c r="N2420" t="s">
        <v>31</v>
      </c>
      <c r="O2420" s="4">
        <f t="shared" si="37"/>
        <v>1</v>
      </c>
      <c r="P2420" t="s">
        <v>42</v>
      </c>
      <c r="Q2420" s="3">
        <v>0</v>
      </c>
      <c r="R2420" s="2">
        <v>58</v>
      </c>
    </row>
    <row r="2421" spans="1:28" x14ac:dyDescent="0.2">
      <c r="A2421" s="1">
        <v>836000000000</v>
      </c>
      <c r="B2421" t="s">
        <v>130</v>
      </c>
      <c r="C2421" t="s">
        <v>1046</v>
      </c>
      <c r="D2421" t="s">
        <v>41</v>
      </c>
      <c r="E2421" s="4" t="str">
        <f>IF(SUMPRODUCT(--(NOT(ISERR(SEARCH({"c4","c3","c1","m4","m3","m2","m1","r3","r4","i2","cr1","hs1","g2"},D2421)))))&gt;0,"1","")</f>
        <v/>
      </c>
      <c r="F2421" t="s">
        <v>39</v>
      </c>
      <c r="G2421" t="s">
        <v>36</v>
      </c>
      <c r="H2421">
        <v>329</v>
      </c>
      <c r="I2421">
        <v>329</v>
      </c>
      <c r="J2421">
        <v>0</v>
      </c>
      <c r="K2421" s="2">
        <v>37</v>
      </c>
      <c r="N2421" t="s">
        <v>31</v>
      </c>
      <c r="O2421" s="4">
        <f t="shared" si="37"/>
        <v>1</v>
      </c>
      <c r="P2421" t="s">
        <v>42</v>
      </c>
      <c r="Q2421" s="3">
        <v>0</v>
      </c>
      <c r="R2421" s="2">
        <v>74</v>
      </c>
    </row>
    <row r="2422" spans="1:28" x14ac:dyDescent="0.2">
      <c r="A2422" s="1">
        <v>836000000000</v>
      </c>
      <c r="B2422" t="s">
        <v>130</v>
      </c>
      <c r="C2422" t="s">
        <v>2524</v>
      </c>
      <c r="D2422" t="s">
        <v>96</v>
      </c>
      <c r="E2422" s="4" t="str">
        <f>IF(SUMPRODUCT(--(NOT(ISERR(SEARCH({"c4","c3","c1","m4","m3","m2","m1","r3","r4","i2","cr1","hs1","g2"},D2422)))))&gt;0,"1","")</f>
        <v/>
      </c>
      <c r="F2422" t="s">
        <v>39</v>
      </c>
      <c r="G2422" t="s">
        <v>33</v>
      </c>
      <c r="H2422">
        <v>329</v>
      </c>
      <c r="I2422">
        <v>329</v>
      </c>
      <c r="J2422">
        <v>0</v>
      </c>
      <c r="K2422" s="2">
        <v>8</v>
      </c>
      <c r="N2422" t="s">
        <v>31</v>
      </c>
      <c r="O2422" s="4">
        <f t="shared" si="37"/>
        <v>1</v>
      </c>
      <c r="P2422" t="s">
        <v>109</v>
      </c>
      <c r="Q2422" s="3">
        <v>0</v>
      </c>
      <c r="R2422" s="2">
        <v>8</v>
      </c>
      <c r="U2422" t="s">
        <v>117</v>
      </c>
      <c r="V2422" s="3">
        <v>0</v>
      </c>
      <c r="W2422" s="2">
        <v>8</v>
      </c>
      <c r="Z2422" t="s">
        <v>112</v>
      </c>
      <c r="AA2422" s="3">
        <v>0</v>
      </c>
      <c r="AB2422" s="2">
        <v>8</v>
      </c>
    </row>
    <row r="2423" spans="1:28" x14ac:dyDescent="0.2">
      <c r="A2423" s="1">
        <v>836000000000</v>
      </c>
      <c r="B2423" t="s">
        <v>130</v>
      </c>
      <c r="C2423" t="s">
        <v>2525</v>
      </c>
      <c r="D2423" t="s">
        <v>109</v>
      </c>
      <c r="E2423" s="4" t="str">
        <f>IF(SUMPRODUCT(--(NOT(ISERR(SEARCH({"c4","c3","c1","m4","m3","m2","m1","r3","r4","i2","cr1","hs1","g2"},D2423)))))&gt;0,"1","")</f>
        <v/>
      </c>
      <c r="F2423" t="s">
        <v>39</v>
      </c>
      <c r="G2423" t="s">
        <v>36</v>
      </c>
      <c r="H2423">
        <v>330</v>
      </c>
      <c r="I2423">
        <v>330</v>
      </c>
      <c r="J2423">
        <v>0</v>
      </c>
      <c r="K2423" s="2">
        <v>17</v>
      </c>
      <c r="N2423" t="s">
        <v>31</v>
      </c>
      <c r="O2423" s="4">
        <f t="shared" si="37"/>
        <v>1</v>
      </c>
      <c r="P2423" t="s">
        <v>117</v>
      </c>
      <c r="Q2423" s="3">
        <v>0</v>
      </c>
      <c r="R2423" s="2">
        <v>17</v>
      </c>
      <c r="U2423" t="s">
        <v>112</v>
      </c>
      <c r="V2423" s="3">
        <v>0</v>
      </c>
      <c r="W2423" s="2">
        <v>17</v>
      </c>
    </row>
    <row r="2424" spans="1:28" x14ac:dyDescent="0.2">
      <c r="A2424" s="1">
        <v>836000000000</v>
      </c>
      <c r="B2424" t="s">
        <v>130</v>
      </c>
      <c r="C2424" t="s">
        <v>1607</v>
      </c>
      <c r="D2424" t="s">
        <v>96</v>
      </c>
      <c r="E2424" s="4" t="str">
        <f>IF(SUMPRODUCT(--(NOT(ISERR(SEARCH({"c4","c3","c1","m4","m3","m2","m1","r3","r4","i2","cr1","hs1","g2"},D2424)))))&gt;0,"1","")</f>
        <v/>
      </c>
      <c r="F2424" t="s">
        <v>39</v>
      </c>
      <c r="G2424" t="s">
        <v>33</v>
      </c>
      <c r="H2424">
        <v>329</v>
      </c>
      <c r="I2424">
        <v>329</v>
      </c>
      <c r="J2424">
        <v>0</v>
      </c>
      <c r="K2424" s="2">
        <v>10</v>
      </c>
      <c r="N2424" t="s">
        <v>31</v>
      </c>
      <c r="O2424" s="4">
        <f t="shared" si="37"/>
        <v>1</v>
      </c>
      <c r="P2424" t="s">
        <v>109</v>
      </c>
      <c r="Q2424" s="3">
        <v>0</v>
      </c>
      <c r="R2424" s="2">
        <v>10</v>
      </c>
      <c r="U2424" t="s">
        <v>112</v>
      </c>
      <c r="V2424" s="3">
        <v>0</v>
      </c>
      <c r="W2424" s="2">
        <v>10</v>
      </c>
      <c r="Z2424" t="s">
        <v>117</v>
      </c>
      <c r="AA2424" s="3">
        <v>0</v>
      </c>
      <c r="AB2424" s="2">
        <v>10</v>
      </c>
    </row>
    <row r="2425" spans="1:28" x14ac:dyDescent="0.2">
      <c r="A2425" s="1">
        <v>836000000000</v>
      </c>
      <c r="B2425" t="s">
        <v>130</v>
      </c>
      <c r="C2425" t="s">
        <v>2526</v>
      </c>
      <c r="D2425" t="s">
        <v>96</v>
      </c>
      <c r="E2425" s="4" t="str">
        <f>IF(SUMPRODUCT(--(NOT(ISERR(SEARCH({"c4","c3","c1","m4","m3","m2","m1","r3","r4","i2","cr1","hs1","g2"},D2425)))))&gt;0,"1","")</f>
        <v/>
      </c>
      <c r="F2425" t="s">
        <v>39</v>
      </c>
      <c r="G2425" t="s">
        <v>33</v>
      </c>
      <c r="H2425">
        <v>329</v>
      </c>
      <c r="I2425">
        <v>329</v>
      </c>
      <c r="J2425">
        <v>0</v>
      </c>
      <c r="K2425" s="2">
        <v>20</v>
      </c>
      <c r="N2425" t="s">
        <v>31</v>
      </c>
      <c r="O2425" s="4">
        <f t="shared" si="37"/>
        <v>1</v>
      </c>
      <c r="P2425" t="s">
        <v>109</v>
      </c>
      <c r="Q2425" s="3">
        <v>0</v>
      </c>
      <c r="R2425" s="2">
        <v>20</v>
      </c>
      <c r="U2425" t="s">
        <v>112</v>
      </c>
      <c r="V2425" s="3">
        <v>0</v>
      </c>
      <c r="W2425" s="2">
        <v>20</v>
      </c>
      <c r="Z2425" t="s">
        <v>117</v>
      </c>
      <c r="AA2425" s="3">
        <v>0</v>
      </c>
      <c r="AB2425" s="2">
        <v>20</v>
      </c>
    </row>
    <row r="2426" spans="1:28" x14ac:dyDescent="0.2">
      <c r="A2426" s="1">
        <v>836000000000</v>
      </c>
      <c r="B2426" t="s">
        <v>130</v>
      </c>
      <c r="C2426" t="s">
        <v>2527</v>
      </c>
      <c r="D2426" t="s">
        <v>109</v>
      </c>
      <c r="E2426" s="4" t="str">
        <f>IF(SUMPRODUCT(--(NOT(ISERR(SEARCH({"c4","c3","c1","m4","m3","m2","m1","r3","r4","i2","cr1","hs1","g2"},D2426)))))&gt;0,"1","")</f>
        <v/>
      </c>
      <c r="F2426" t="s">
        <v>39</v>
      </c>
      <c r="G2426" t="s">
        <v>36</v>
      </c>
      <c r="H2426">
        <v>329</v>
      </c>
      <c r="I2426">
        <v>329</v>
      </c>
      <c r="J2426">
        <v>0</v>
      </c>
      <c r="K2426" s="2">
        <v>18</v>
      </c>
      <c r="N2426" t="s">
        <v>31</v>
      </c>
      <c r="O2426" s="4">
        <f t="shared" si="37"/>
        <v>1</v>
      </c>
      <c r="P2426" t="s">
        <v>117</v>
      </c>
      <c r="Q2426" s="3">
        <v>0</v>
      </c>
      <c r="R2426" s="2">
        <v>18</v>
      </c>
      <c r="U2426" t="s">
        <v>112</v>
      </c>
      <c r="V2426" s="3">
        <v>0</v>
      </c>
      <c r="W2426" s="2">
        <v>18</v>
      </c>
    </row>
    <row r="2427" spans="1:28" x14ac:dyDescent="0.2">
      <c r="A2427" s="1">
        <v>836000000000</v>
      </c>
      <c r="B2427" t="s">
        <v>130</v>
      </c>
      <c r="C2427" t="s">
        <v>2528</v>
      </c>
      <c r="D2427" t="s">
        <v>49</v>
      </c>
      <c r="E2427" s="4" t="str">
        <f>IF(SUMPRODUCT(--(NOT(ISERR(SEARCH({"c4","c3","c1","m4","m3","m2","m1","r3","r4","i2","cr1","hs1","g2"},D2427)))))&gt;0,"1","")</f>
        <v/>
      </c>
      <c r="F2427" t="s">
        <v>39</v>
      </c>
      <c r="G2427" t="s">
        <v>33</v>
      </c>
      <c r="H2427">
        <v>330</v>
      </c>
      <c r="I2427">
        <v>330</v>
      </c>
      <c r="J2427">
        <v>0</v>
      </c>
      <c r="K2427" s="2">
        <v>2</v>
      </c>
      <c r="N2427" t="s">
        <v>31</v>
      </c>
      <c r="O2427" s="4">
        <f t="shared" si="37"/>
        <v>1</v>
      </c>
      <c r="P2427" t="s">
        <v>50</v>
      </c>
      <c r="Q2427" s="3">
        <v>0</v>
      </c>
      <c r="R2427" s="2">
        <v>4</v>
      </c>
    </row>
    <row r="2428" spans="1:28" x14ac:dyDescent="0.2">
      <c r="A2428" s="1">
        <v>836000000000</v>
      </c>
      <c r="B2428" t="s">
        <v>130</v>
      </c>
      <c r="C2428" t="s">
        <v>2529</v>
      </c>
      <c r="D2428" t="s">
        <v>43</v>
      </c>
      <c r="E2428" s="4" t="str">
        <f>IF(SUMPRODUCT(--(NOT(ISERR(SEARCH({"c4","c3","c1","m4","m3","m2","m1","r3","r4","i2","cr1","hs1","g2"},D2428)))))&gt;0,"1","")</f>
        <v/>
      </c>
      <c r="F2428" t="s">
        <v>39</v>
      </c>
      <c r="G2428" t="s">
        <v>33</v>
      </c>
      <c r="H2428">
        <v>330</v>
      </c>
      <c r="I2428">
        <v>330</v>
      </c>
      <c r="J2428">
        <v>0</v>
      </c>
      <c r="K2428" s="2">
        <v>9</v>
      </c>
      <c r="N2428" t="s">
        <v>31</v>
      </c>
      <c r="O2428" s="4">
        <f t="shared" si="37"/>
        <v>1</v>
      </c>
      <c r="P2428" t="s">
        <v>46</v>
      </c>
      <c r="Q2428" s="3">
        <v>0</v>
      </c>
      <c r="R2428" s="2">
        <v>18</v>
      </c>
    </row>
    <row r="2429" spans="1:28" x14ac:dyDescent="0.2">
      <c r="A2429" s="1">
        <v>836000000000</v>
      </c>
      <c r="B2429" t="s">
        <v>130</v>
      </c>
      <c r="C2429" t="s">
        <v>2530</v>
      </c>
      <c r="D2429" t="s">
        <v>43</v>
      </c>
      <c r="E2429" s="4" t="str">
        <f>IF(SUMPRODUCT(--(NOT(ISERR(SEARCH({"c4","c3","c1","m4","m3","m2","m1","r3","r4","i2","cr1","hs1","g2"},D2429)))))&gt;0,"1","")</f>
        <v/>
      </c>
      <c r="F2429" t="s">
        <v>39</v>
      </c>
      <c r="G2429" t="s">
        <v>33</v>
      </c>
      <c r="H2429">
        <v>330</v>
      </c>
      <c r="I2429">
        <v>330</v>
      </c>
      <c r="J2429">
        <v>0</v>
      </c>
      <c r="K2429" s="2">
        <v>9</v>
      </c>
      <c r="N2429" t="s">
        <v>31</v>
      </c>
      <c r="O2429" s="4">
        <f t="shared" si="37"/>
        <v>1</v>
      </c>
      <c r="P2429" t="s">
        <v>46</v>
      </c>
      <c r="Q2429" s="3">
        <v>0</v>
      </c>
      <c r="R2429" s="2">
        <v>18</v>
      </c>
    </row>
    <row r="2430" spans="1:28" x14ac:dyDescent="0.2">
      <c r="A2430" s="1">
        <v>836000000000</v>
      </c>
      <c r="B2430" t="s">
        <v>130</v>
      </c>
      <c r="C2430" t="s">
        <v>2531</v>
      </c>
      <c r="D2430" t="s">
        <v>96</v>
      </c>
      <c r="E2430" s="4" t="str">
        <f>IF(SUMPRODUCT(--(NOT(ISERR(SEARCH({"c4","c3","c1","m4","m3","m2","m1","r3","r4","i2","cr1","hs1","g2"},D2430)))))&gt;0,"1","")</f>
        <v/>
      </c>
      <c r="F2430" t="s">
        <v>39</v>
      </c>
      <c r="G2430" t="s">
        <v>33</v>
      </c>
      <c r="H2430">
        <v>329</v>
      </c>
      <c r="I2430">
        <v>329</v>
      </c>
      <c r="J2430">
        <v>0</v>
      </c>
      <c r="K2430" s="2">
        <v>8</v>
      </c>
      <c r="N2430" t="s">
        <v>31</v>
      </c>
      <c r="O2430" s="4">
        <f t="shared" si="37"/>
        <v>1</v>
      </c>
      <c r="P2430" t="s">
        <v>109</v>
      </c>
      <c r="Q2430" s="3">
        <v>0</v>
      </c>
      <c r="R2430" s="2">
        <v>8</v>
      </c>
      <c r="U2430" t="s">
        <v>117</v>
      </c>
      <c r="V2430" s="3">
        <v>0</v>
      </c>
      <c r="W2430" s="2">
        <v>8</v>
      </c>
      <c r="Z2430" t="s">
        <v>112</v>
      </c>
      <c r="AA2430" s="3">
        <v>0</v>
      </c>
      <c r="AB2430" s="2">
        <v>8</v>
      </c>
    </row>
    <row r="2431" spans="1:28" x14ac:dyDescent="0.2">
      <c r="A2431" s="1">
        <v>836000000000</v>
      </c>
      <c r="B2431" t="s">
        <v>130</v>
      </c>
      <c r="C2431" t="s">
        <v>2532</v>
      </c>
      <c r="D2431" t="s">
        <v>41</v>
      </c>
      <c r="E2431" s="4" t="str">
        <f>IF(SUMPRODUCT(--(NOT(ISERR(SEARCH({"c4","c3","c1","m4","m3","m2","m1","r3","r4","i2","cr1","hs1","g2"},D2431)))))&gt;0,"1","")</f>
        <v/>
      </c>
      <c r="F2431" t="s">
        <v>39</v>
      </c>
      <c r="G2431" t="s">
        <v>33</v>
      </c>
      <c r="H2431">
        <v>329</v>
      </c>
      <c r="I2431">
        <v>329</v>
      </c>
      <c r="J2431">
        <v>0</v>
      </c>
      <c r="K2431" s="2">
        <v>38</v>
      </c>
      <c r="N2431" t="s">
        <v>31</v>
      </c>
      <c r="O2431" s="4">
        <f t="shared" si="37"/>
        <v>1</v>
      </c>
      <c r="P2431" t="s">
        <v>42</v>
      </c>
      <c r="Q2431" s="3">
        <v>0</v>
      </c>
      <c r="R2431" s="2">
        <v>76</v>
      </c>
    </row>
    <row r="2432" spans="1:28" x14ac:dyDescent="0.2">
      <c r="A2432" s="1">
        <v>836000000000</v>
      </c>
      <c r="B2432" t="s">
        <v>130</v>
      </c>
      <c r="C2432" t="s">
        <v>2533</v>
      </c>
      <c r="D2432" t="s">
        <v>49</v>
      </c>
      <c r="E2432" s="4" t="str">
        <f>IF(SUMPRODUCT(--(NOT(ISERR(SEARCH({"c4","c3","c1","m4","m3","m2","m1","r3","r4","i2","cr1","hs1","g2"},D2432)))))&gt;0,"1","")</f>
        <v/>
      </c>
      <c r="F2432" t="s">
        <v>39</v>
      </c>
      <c r="G2432" t="s">
        <v>33</v>
      </c>
      <c r="H2432">
        <v>330</v>
      </c>
      <c r="I2432">
        <v>330</v>
      </c>
      <c r="J2432">
        <v>0</v>
      </c>
      <c r="K2432" s="2">
        <v>2</v>
      </c>
      <c r="N2432" t="s">
        <v>31</v>
      </c>
      <c r="O2432" s="4">
        <f t="shared" si="37"/>
        <v>1</v>
      </c>
      <c r="P2432" t="s">
        <v>50</v>
      </c>
      <c r="Q2432" s="3">
        <v>0</v>
      </c>
      <c r="R2432" s="2">
        <v>4</v>
      </c>
    </row>
    <row r="2433" spans="1:28" x14ac:dyDescent="0.2">
      <c r="A2433" s="1">
        <v>836000000000</v>
      </c>
      <c r="B2433" t="s">
        <v>130</v>
      </c>
      <c r="C2433" t="s">
        <v>2534</v>
      </c>
      <c r="D2433" t="s">
        <v>109</v>
      </c>
      <c r="E2433" s="4" t="str">
        <f>IF(SUMPRODUCT(--(NOT(ISERR(SEARCH({"c4","c3","c1","m4","m3","m2","m1","r3","r4","i2","cr1","hs1","g2"},D2433)))))&gt;0,"1","")</f>
        <v/>
      </c>
      <c r="F2433" t="s">
        <v>39</v>
      </c>
      <c r="G2433" t="s">
        <v>36</v>
      </c>
      <c r="H2433">
        <v>1</v>
      </c>
      <c r="I2433">
        <v>1</v>
      </c>
      <c r="J2433">
        <v>0</v>
      </c>
      <c r="K2433" s="2">
        <v>16</v>
      </c>
      <c r="N2433" t="s">
        <v>31</v>
      </c>
      <c r="O2433" s="4">
        <f t="shared" si="37"/>
        <v>1</v>
      </c>
      <c r="P2433" t="s">
        <v>117</v>
      </c>
      <c r="Q2433" s="3">
        <v>0</v>
      </c>
      <c r="R2433" s="2">
        <v>16</v>
      </c>
      <c r="U2433" t="s">
        <v>112</v>
      </c>
      <c r="V2433" s="3">
        <v>0</v>
      </c>
      <c r="W2433" s="2">
        <v>16</v>
      </c>
    </row>
    <row r="2434" spans="1:28" x14ac:dyDescent="0.2">
      <c r="A2434" s="1">
        <v>836000000000</v>
      </c>
      <c r="B2434" t="s">
        <v>130</v>
      </c>
      <c r="C2434" t="s">
        <v>2535</v>
      </c>
      <c r="D2434" t="s">
        <v>117</v>
      </c>
      <c r="E2434" s="4" t="str">
        <f>IF(SUMPRODUCT(--(NOT(ISERR(SEARCH({"c4","c3","c1","m4","m3","m2","m1","r3","r4","i2","cr1","hs1","g2"},D2434)))))&gt;0,"1","")</f>
        <v/>
      </c>
      <c r="F2434" t="s">
        <v>39</v>
      </c>
      <c r="G2434" t="s">
        <v>33</v>
      </c>
      <c r="H2434">
        <v>330</v>
      </c>
      <c r="I2434">
        <v>330</v>
      </c>
      <c r="J2434">
        <v>0</v>
      </c>
      <c r="K2434" s="2">
        <v>0</v>
      </c>
      <c r="N2434" t="s">
        <v>45</v>
      </c>
      <c r="O2434" s="4">
        <f t="shared" si="37"/>
        <v>1</v>
      </c>
      <c r="Q2434" s="3">
        <v>0</v>
      </c>
    </row>
    <row r="2435" spans="1:28" x14ac:dyDescent="0.2">
      <c r="A2435" s="1">
        <v>836000000000</v>
      </c>
      <c r="B2435" t="s">
        <v>130</v>
      </c>
      <c r="C2435" t="s">
        <v>2536</v>
      </c>
      <c r="D2435" t="s">
        <v>109</v>
      </c>
      <c r="E2435" s="4" t="str">
        <f>IF(SUMPRODUCT(--(NOT(ISERR(SEARCH({"c4","c3","c1","m4","m3","m2","m1","r3","r4","i2","cr1","hs1","g2"},D2435)))))&gt;0,"1","")</f>
        <v/>
      </c>
      <c r="F2435" t="s">
        <v>39</v>
      </c>
      <c r="G2435" t="s">
        <v>33</v>
      </c>
      <c r="H2435">
        <v>329</v>
      </c>
      <c r="I2435">
        <v>329</v>
      </c>
      <c r="J2435">
        <v>0</v>
      </c>
      <c r="K2435" s="2">
        <v>28</v>
      </c>
      <c r="N2435" t="s">
        <v>31</v>
      </c>
      <c r="O2435" s="4">
        <f t="shared" ref="O2435:O2498" si="38">IF(Q2435&lt;25,1,0)</f>
        <v>1</v>
      </c>
      <c r="P2435" t="s">
        <v>117</v>
      </c>
      <c r="Q2435" s="3">
        <v>0</v>
      </c>
      <c r="R2435" s="2">
        <v>28</v>
      </c>
      <c r="U2435" t="s">
        <v>112</v>
      </c>
      <c r="V2435" s="3">
        <v>0</v>
      </c>
      <c r="W2435" s="2">
        <v>28</v>
      </c>
    </row>
    <row r="2436" spans="1:28" x14ac:dyDescent="0.2">
      <c r="A2436" s="1">
        <v>836000000000</v>
      </c>
      <c r="B2436" t="s">
        <v>130</v>
      </c>
      <c r="C2436" t="s">
        <v>2537</v>
      </c>
      <c r="D2436" t="s">
        <v>52</v>
      </c>
      <c r="E2436" s="4" t="str">
        <f>IF(SUMPRODUCT(--(NOT(ISERR(SEARCH({"c4","c3","c1","m4","m3","m2","m1","r3","r4","i2","cr1","hs1","g2"},D2436)))))&gt;0,"1","")</f>
        <v/>
      </c>
      <c r="F2436" t="s">
        <v>39</v>
      </c>
      <c r="G2436" t="s">
        <v>33</v>
      </c>
      <c r="H2436">
        <v>330</v>
      </c>
      <c r="I2436">
        <v>330</v>
      </c>
      <c r="J2436">
        <v>0</v>
      </c>
      <c r="K2436" s="2">
        <v>0</v>
      </c>
      <c r="N2436" t="s">
        <v>45</v>
      </c>
      <c r="O2436" s="4">
        <f t="shared" si="38"/>
        <v>1</v>
      </c>
      <c r="Q2436" s="3">
        <v>0</v>
      </c>
    </row>
    <row r="2437" spans="1:28" x14ac:dyDescent="0.2">
      <c r="A2437" s="1">
        <v>836000000000</v>
      </c>
      <c r="B2437" t="s">
        <v>130</v>
      </c>
      <c r="C2437" t="s">
        <v>2538</v>
      </c>
      <c r="D2437" t="s">
        <v>111</v>
      </c>
      <c r="E2437" s="4" t="str">
        <f>IF(SUMPRODUCT(--(NOT(ISERR(SEARCH({"c4","c3","c1","m4","m3","m2","m1","r3","r4","i2","cr1","hs1","g2"},D2437)))))&gt;0,"1","")</f>
        <v/>
      </c>
      <c r="F2437" t="s">
        <v>37</v>
      </c>
      <c r="G2437" t="s">
        <v>33</v>
      </c>
      <c r="H2437">
        <v>330</v>
      </c>
      <c r="I2437">
        <v>330</v>
      </c>
      <c r="J2437">
        <v>0</v>
      </c>
      <c r="K2437" s="2">
        <v>0.67796610168505</v>
      </c>
      <c r="N2437" t="s">
        <v>45</v>
      </c>
      <c r="O2437" s="4">
        <f t="shared" si="38"/>
        <v>1</v>
      </c>
      <c r="Q2437" s="3">
        <v>0</v>
      </c>
    </row>
    <row r="2438" spans="1:28" x14ac:dyDescent="0.2">
      <c r="A2438" s="1">
        <v>836000000000</v>
      </c>
      <c r="B2438" t="s">
        <v>130</v>
      </c>
      <c r="C2438" t="s">
        <v>2539</v>
      </c>
      <c r="D2438" t="s">
        <v>96</v>
      </c>
      <c r="E2438" s="4" t="str">
        <f>IF(SUMPRODUCT(--(NOT(ISERR(SEARCH({"c4","c3","c1","m4","m3","m2","m1","r3","r4","i2","cr1","hs1","g2"},D2438)))))&gt;0,"1","")</f>
        <v/>
      </c>
      <c r="F2438" t="s">
        <v>39</v>
      </c>
      <c r="G2438" t="s">
        <v>33</v>
      </c>
      <c r="H2438">
        <v>329</v>
      </c>
      <c r="I2438">
        <v>329</v>
      </c>
      <c r="J2438">
        <v>0</v>
      </c>
      <c r="K2438" s="2">
        <v>2</v>
      </c>
      <c r="N2438" t="s">
        <v>31</v>
      </c>
      <c r="O2438" s="4">
        <f t="shared" si="38"/>
        <v>1</v>
      </c>
      <c r="P2438" t="s">
        <v>109</v>
      </c>
      <c r="Q2438" s="3">
        <v>0</v>
      </c>
      <c r="R2438" s="2">
        <v>2</v>
      </c>
      <c r="U2438" t="s">
        <v>117</v>
      </c>
      <c r="V2438" s="3">
        <v>0</v>
      </c>
      <c r="W2438" s="2">
        <v>2</v>
      </c>
      <c r="Z2438" t="s">
        <v>112</v>
      </c>
      <c r="AA2438" s="3">
        <v>0</v>
      </c>
      <c r="AB2438" s="2">
        <v>2</v>
      </c>
    </row>
    <row r="2439" spans="1:28" x14ac:dyDescent="0.2">
      <c r="A2439" s="1">
        <v>836000000000</v>
      </c>
      <c r="B2439" t="s">
        <v>130</v>
      </c>
      <c r="C2439" t="s">
        <v>2540</v>
      </c>
      <c r="D2439" t="s">
        <v>111</v>
      </c>
      <c r="E2439" s="4" t="str">
        <f>IF(SUMPRODUCT(--(NOT(ISERR(SEARCH({"c4","c3","c1","m4","m3","m2","m1","r3","r4","i2","cr1","hs1","g2"},D2439)))))&gt;0,"1","")</f>
        <v/>
      </c>
      <c r="F2439" t="s">
        <v>39</v>
      </c>
      <c r="G2439" t="s">
        <v>33</v>
      </c>
      <c r="H2439">
        <v>89.109165000000004</v>
      </c>
      <c r="I2439">
        <v>89.109165000000004</v>
      </c>
      <c r="J2439">
        <v>0</v>
      </c>
      <c r="K2439" s="2">
        <v>13</v>
      </c>
      <c r="N2439" t="s">
        <v>31</v>
      </c>
      <c r="O2439" s="4">
        <f t="shared" si="38"/>
        <v>1</v>
      </c>
      <c r="P2439" t="s">
        <v>113</v>
      </c>
      <c r="Q2439" s="3">
        <v>0</v>
      </c>
      <c r="R2439" s="2">
        <v>13</v>
      </c>
    </row>
    <row r="2440" spans="1:28" x14ac:dyDescent="0.2">
      <c r="A2440" s="1">
        <v>836000000000</v>
      </c>
      <c r="B2440" t="s">
        <v>130</v>
      </c>
      <c r="C2440" t="s">
        <v>2541</v>
      </c>
      <c r="D2440" t="s">
        <v>109</v>
      </c>
      <c r="E2440" s="4" t="str">
        <f>IF(SUMPRODUCT(--(NOT(ISERR(SEARCH({"c4","c3","c1","m4","m3","m2","m1","r3","r4","i2","cr1","hs1","g2"},D2440)))))&gt;0,"1","")</f>
        <v/>
      </c>
      <c r="F2440" t="s">
        <v>39</v>
      </c>
      <c r="G2440" t="s">
        <v>33</v>
      </c>
      <c r="H2440">
        <v>11</v>
      </c>
      <c r="I2440">
        <v>11</v>
      </c>
      <c r="J2440">
        <v>0</v>
      </c>
      <c r="K2440" s="2">
        <v>39</v>
      </c>
      <c r="N2440" t="s">
        <v>31</v>
      </c>
      <c r="O2440" s="4">
        <f t="shared" si="38"/>
        <v>1</v>
      </c>
      <c r="P2440" t="s">
        <v>117</v>
      </c>
      <c r="Q2440" s="3">
        <v>0</v>
      </c>
      <c r="R2440" s="2">
        <v>39</v>
      </c>
      <c r="U2440" t="s">
        <v>112</v>
      </c>
      <c r="V2440" s="3">
        <v>0</v>
      </c>
      <c r="W2440" s="2">
        <v>39</v>
      </c>
    </row>
    <row r="2441" spans="1:28" x14ac:dyDescent="0.2">
      <c r="A2441" s="1">
        <v>836000000000</v>
      </c>
      <c r="B2441" t="s">
        <v>130</v>
      </c>
      <c r="C2441" t="s">
        <v>2542</v>
      </c>
      <c r="D2441" t="s">
        <v>109</v>
      </c>
      <c r="E2441" s="4" t="str">
        <f>IF(SUMPRODUCT(--(NOT(ISERR(SEARCH({"c4","c3","c1","m4","m3","m2","m1","r3","r4","i2","cr1","hs1","g2"},D2441)))))&gt;0,"1","")</f>
        <v/>
      </c>
      <c r="F2441" t="s">
        <v>39</v>
      </c>
      <c r="G2441" t="s">
        <v>33</v>
      </c>
      <c r="H2441">
        <v>10</v>
      </c>
      <c r="I2441">
        <v>10</v>
      </c>
      <c r="J2441">
        <v>0</v>
      </c>
      <c r="K2441" s="2">
        <v>17</v>
      </c>
      <c r="N2441" t="s">
        <v>31</v>
      </c>
      <c r="O2441" s="4">
        <f t="shared" si="38"/>
        <v>1</v>
      </c>
      <c r="P2441" t="s">
        <v>117</v>
      </c>
      <c r="Q2441" s="3">
        <v>0</v>
      </c>
      <c r="R2441" s="2">
        <v>17</v>
      </c>
      <c r="U2441" t="s">
        <v>112</v>
      </c>
      <c r="V2441" s="3">
        <v>0</v>
      </c>
      <c r="W2441" s="2">
        <v>17</v>
      </c>
    </row>
    <row r="2442" spans="1:28" x14ac:dyDescent="0.2">
      <c r="A2442" s="1">
        <v>836000000000</v>
      </c>
      <c r="B2442" t="s">
        <v>130</v>
      </c>
      <c r="C2442" t="s">
        <v>2543</v>
      </c>
      <c r="D2442" t="s">
        <v>109</v>
      </c>
      <c r="E2442" s="4" t="str">
        <f>IF(SUMPRODUCT(--(NOT(ISERR(SEARCH({"c4","c3","c1","m4","m3","m2","m1","r3","r4","i2","cr1","hs1","g2"},D2442)))))&gt;0,"1","")</f>
        <v/>
      </c>
      <c r="F2442" t="s">
        <v>39</v>
      </c>
      <c r="G2442" t="s">
        <v>38</v>
      </c>
      <c r="H2442">
        <v>13</v>
      </c>
      <c r="I2442">
        <v>13</v>
      </c>
      <c r="J2442">
        <v>0</v>
      </c>
      <c r="K2442" s="2">
        <v>27</v>
      </c>
      <c r="N2442" t="s">
        <v>31</v>
      </c>
      <c r="O2442" s="4">
        <f t="shared" si="38"/>
        <v>1</v>
      </c>
      <c r="P2442" t="s">
        <v>117</v>
      </c>
      <c r="Q2442" s="3">
        <v>0</v>
      </c>
      <c r="R2442" s="2">
        <v>27</v>
      </c>
      <c r="U2442" t="s">
        <v>112</v>
      </c>
      <c r="V2442" s="3">
        <v>0</v>
      </c>
      <c r="W2442" s="2">
        <v>27</v>
      </c>
    </row>
    <row r="2443" spans="1:28" x14ac:dyDescent="0.2">
      <c r="A2443" s="1">
        <v>836000000000</v>
      </c>
      <c r="B2443" t="s">
        <v>130</v>
      </c>
      <c r="C2443" t="s">
        <v>2544</v>
      </c>
      <c r="D2443" t="s">
        <v>109</v>
      </c>
      <c r="E2443" s="4" t="str">
        <f>IF(SUMPRODUCT(--(NOT(ISERR(SEARCH({"c4","c3","c1","m4","m3","m2","m1","r3","r4","i2","cr1","hs1","g2"},D2443)))))&gt;0,"1","")</f>
        <v/>
      </c>
      <c r="F2443" t="s">
        <v>39</v>
      </c>
      <c r="G2443" t="s">
        <v>38</v>
      </c>
      <c r="H2443">
        <v>14</v>
      </c>
      <c r="I2443">
        <v>14</v>
      </c>
      <c r="J2443">
        <v>0</v>
      </c>
      <c r="K2443" s="2">
        <v>26</v>
      </c>
      <c r="N2443" t="s">
        <v>31</v>
      </c>
      <c r="O2443" s="4">
        <f t="shared" si="38"/>
        <v>1</v>
      </c>
      <c r="P2443" t="s">
        <v>117</v>
      </c>
      <c r="Q2443" s="3">
        <v>0</v>
      </c>
      <c r="R2443" s="2">
        <v>26</v>
      </c>
      <c r="U2443" t="s">
        <v>112</v>
      </c>
      <c r="V2443" s="3">
        <v>0</v>
      </c>
      <c r="W2443" s="2">
        <v>26</v>
      </c>
    </row>
    <row r="2444" spans="1:28" x14ac:dyDescent="0.2">
      <c r="A2444" s="1">
        <v>836000000000</v>
      </c>
      <c r="B2444" t="s">
        <v>130</v>
      </c>
      <c r="C2444" t="s">
        <v>2545</v>
      </c>
      <c r="D2444" t="s">
        <v>109</v>
      </c>
      <c r="E2444" s="4" t="str">
        <f>IF(SUMPRODUCT(--(NOT(ISERR(SEARCH({"c4","c3","c1","m4","m3","m2","m1","r3","r4","i2","cr1","hs1","g2"},D2444)))))&gt;0,"1","")</f>
        <v/>
      </c>
      <c r="F2444" t="s">
        <v>39</v>
      </c>
      <c r="G2444" t="s">
        <v>38</v>
      </c>
      <c r="H2444">
        <v>9.0030560000000008</v>
      </c>
      <c r="I2444">
        <v>9.0030560000000008</v>
      </c>
      <c r="J2444">
        <v>0</v>
      </c>
      <c r="K2444" s="2">
        <v>22</v>
      </c>
      <c r="N2444" t="s">
        <v>31</v>
      </c>
      <c r="O2444" s="4">
        <f t="shared" si="38"/>
        <v>1</v>
      </c>
      <c r="P2444" t="s">
        <v>117</v>
      </c>
      <c r="Q2444" s="3">
        <v>0</v>
      </c>
      <c r="R2444" s="2">
        <v>22</v>
      </c>
      <c r="U2444" t="s">
        <v>112</v>
      </c>
      <c r="V2444" s="3">
        <v>0</v>
      </c>
      <c r="W2444" s="2">
        <v>22</v>
      </c>
    </row>
    <row r="2445" spans="1:28" x14ac:dyDescent="0.2">
      <c r="A2445" s="1">
        <v>836000000000</v>
      </c>
      <c r="B2445" t="s">
        <v>130</v>
      </c>
      <c r="C2445" t="s">
        <v>2546</v>
      </c>
      <c r="D2445" t="s">
        <v>109</v>
      </c>
      <c r="E2445" s="4" t="str">
        <f>IF(SUMPRODUCT(--(NOT(ISERR(SEARCH({"c4","c3","c1","m4","m3","m2","m1","r3","r4","i2","cr1","hs1","g2"},D2445)))))&gt;0,"1","")</f>
        <v/>
      </c>
      <c r="F2445" t="s">
        <v>39</v>
      </c>
      <c r="G2445" t="s">
        <v>33</v>
      </c>
      <c r="H2445">
        <v>330</v>
      </c>
      <c r="I2445">
        <v>330</v>
      </c>
      <c r="J2445">
        <v>0</v>
      </c>
      <c r="K2445" s="2">
        <v>5</v>
      </c>
      <c r="N2445" t="s">
        <v>31</v>
      </c>
      <c r="O2445" s="4">
        <f t="shared" si="38"/>
        <v>1</v>
      </c>
      <c r="P2445" t="s">
        <v>117</v>
      </c>
      <c r="Q2445" s="3">
        <v>0</v>
      </c>
      <c r="R2445" s="2">
        <v>5</v>
      </c>
      <c r="U2445" t="s">
        <v>112</v>
      </c>
      <c r="V2445" s="3">
        <v>0</v>
      </c>
      <c r="W2445" s="2">
        <v>5</v>
      </c>
    </row>
    <row r="2446" spans="1:28" x14ac:dyDescent="0.2">
      <c r="A2446" s="1">
        <v>836000000000</v>
      </c>
      <c r="B2446" t="s">
        <v>130</v>
      </c>
      <c r="C2446" t="s">
        <v>2547</v>
      </c>
      <c r="D2446" t="s">
        <v>117</v>
      </c>
      <c r="E2446" s="4" t="str">
        <f>IF(SUMPRODUCT(--(NOT(ISERR(SEARCH({"c4","c3","c1","m4","m3","m2","m1","r3","r4","i2","cr1","hs1","g2"},D2446)))))&gt;0,"1","")</f>
        <v/>
      </c>
      <c r="F2446" t="s">
        <v>39</v>
      </c>
      <c r="G2446" t="s">
        <v>36</v>
      </c>
      <c r="H2446">
        <v>331</v>
      </c>
      <c r="I2446">
        <v>331</v>
      </c>
      <c r="J2446">
        <v>0</v>
      </c>
      <c r="K2446" s="2">
        <v>0</v>
      </c>
      <c r="N2446" t="s">
        <v>45</v>
      </c>
      <c r="O2446" s="4">
        <f t="shared" si="38"/>
        <v>1</v>
      </c>
      <c r="Q2446" s="3">
        <v>0</v>
      </c>
    </row>
    <row r="2447" spans="1:28" x14ac:dyDescent="0.2">
      <c r="A2447" s="1">
        <v>836000000000</v>
      </c>
      <c r="B2447" t="s">
        <v>130</v>
      </c>
      <c r="C2447" t="s">
        <v>2548</v>
      </c>
      <c r="D2447" t="s">
        <v>109</v>
      </c>
      <c r="E2447" s="4" t="str">
        <f>IF(SUMPRODUCT(--(NOT(ISERR(SEARCH({"c4","c3","c1","m4","m3","m2","m1","r3","r4","i2","cr1","hs1","g2"},D2447)))))&gt;0,"1","")</f>
        <v/>
      </c>
      <c r="F2447" t="s">
        <v>39</v>
      </c>
      <c r="G2447" t="s">
        <v>33</v>
      </c>
      <c r="H2447">
        <v>330</v>
      </c>
      <c r="I2447">
        <v>330</v>
      </c>
      <c r="J2447">
        <v>0</v>
      </c>
      <c r="K2447" s="2">
        <v>8</v>
      </c>
      <c r="N2447" t="s">
        <v>31</v>
      </c>
      <c r="O2447" s="4">
        <f t="shared" si="38"/>
        <v>1</v>
      </c>
      <c r="P2447" t="s">
        <v>117</v>
      </c>
      <c r="Q2447" s="3">
        <v>0</v>
      </c>
      <c r="R2447" s="2">
        <v>8</v>
      </c>
      <c r="U2447" t="s">
        <v>112</v>
      </c>
      <c r="V2447" s="3">
        <v>0</v>
      </c>
      <c r="W2447" s="2">
        <v>8</v>
      </c>
    </row>
    <row r="2448" spans="1:28" x14ac:dyDescent="0.2">
      <c r="A2448" s="1">
        <v>836000000000</v>
      </c>
      <c r="B2448" t="s">
        <v>130</v>
      </c>
      <c r="C2448" t="s">
        <v>2549</v>
      </c>
      <c r="D2448" t="s">
        <v>109</v>
      </c>
      <c r="E2448" s="4" t="str">
        <f>IF(SUMPRODUCT(--(NOT(ISERR(SEARCH({"c4","c3","c1","m4","m3","m2","m1","r3","r4","i2","cr1","hs1","g2"},D2448)))))&gt;0,"1","")</f>
        <v/>
      </c>
      <c r="F2448" t="s">
        <v>39</v>
      </c>
      <c r="G2448" t="s">
        <v>33</v>
      </c>
      <c r="H2448">
        <v>330</v>
      </c>
      <c r="I2448">
        <v>330</v>
      </c>
      <c r="J2448">
        <v>0</v>
      </c>
      <c r="K2448" s="2">
        <v>31</v>
      </c>
      <c r="N2448" t="s">
        <v>31</v>
      </c>
      <c r="O2448" s="4">
        <f t="shared" si="38"/>
        <v>1</v>
      </c>
      <c r="P2448" t="s">
        <v>117</v>
      </c>
      <c r="Q2448" s="3">
        <v>0</v>
      </c>
      <c r="R2448" s="2">
        <v>31</v>
      </c>
      <c r="U2448" t="s">
        <v>112</v>
      </c>
      <c r="V2448" s="3">
        <v>-0.3159350199</v>
      </c>
      <c r="W2448" s="2">
        <v>31</v>
      </c>
    </row>
    <row r="2449" spans="1:23" x14ac:dyDescent="0.2">
      <c r="A2449" s="1">
        <v>836000000000</v>
      </c>
      <c r="B2449" t="s">
        <v>130</v>
      </c>
      <c r="C2449" t="s">
        <v>2550</v>
      </c>
      <c r="D2449" t="s">
        <v>43</v>
      </c>
      <c r="E2449" s="4" t="str">
        <f>IF(SUMPRODUCT(--(NOT(ISERR(SEARCH({"c4","c3","c1","m4","m3","m2","m1","r3","r4","i2","cr1","hs1","g2"},D2449)))))&gt;0,"1","")</f>
        <v/>
      </c>
      <c r="F2449" t="s">
        <v>39</v>
      </c>
      <c r="G2449" t="s">
        <v>33</v>
      </c>
      <c r="H2449">
        <v>330</v>
      </c>
      <c r="I2449">
        <v>330</v>
      </c>
      <c r="J2449">
        <v>0</v>
      </c>
      <c r="K2449" s="2">
        <v>9</v>
      </c>
      <c r="N2449" t="s">
        <v>31</v>
      </c>
      <c r="O2449" s="4">
        <f t="shared" si="38"/>
        <v>1</v>
      </c>
      <c r="P2449" t="s">
        <v>46</v>
      </c>
      <c r="Q2449" s="3">
        <v>0</v>
      </c>
      <c r="R2449" s="2">
        <v>18</v>
      </c>
    </row>
    <row r="2450" spans="1:23" x14ac:dyDescent="0.2">
      <c r="A2450" s="1">
        <v>836000000000</v>
      </c>
      <c r="B2450" t="s">
        <v>130</v>
      </c>
      <c r="C2450" t="s">
        <v>2551</v>
      </c>
      <c r="D2450" t="s">
        <v>117</v>
      </c>
      <c r="E2450" s="4" t="str">
        <f>IF(SUMPRODUCT(--(NOT(ISERR(SEARCH({"c4","c3","c1","m4","m3","m2","m1","r3","r4","i2","cr1","hs1","g2"},D2450)))))&gt;0,"1","")</f>
        <v/>
      </c>
      <c r="F2450" t="s">
        <v>39</v>
      </c>
      <c r="G2450" t="s">
        <v>33</v>
      </c>
      <c r="H2450">
        <v>330</v>
      </c>
      <c r="I2450">
        <v>330</v>
      </c>
      <c r="J2450">
        <v>0</v>
      </c>
      <c r="K2450" s="2">
        <v>1</v>
      </c>
      <c r="N2450" t="s">
        <v>31</v>
      </c>
      <c r="O2450" s="4">
        <f t="shared" si="38"/>
        <v>1</v>
      </c>
      <c r="P2450" t="s">
        <v>112</v>
      </c>
      <c r="Q2450" s="3">
        <v>0</v>
      </c>
      <c r="R2450" s="2">
        <v>1</v>
      </c>
    </row>
    <row r="2451" spans="1:23" x14ac:dyDescent="0.2">
      <c r="A2451" s="1">
        <v>836000000000</v>
      </c>
      <c r="B2451" t="s">
        <v>130</v>
      </c>
      <c r="C2451" t="s">
        <v>2552</v>
      </c>
      <c r="D2451" t="s">
        <v>42</v>
      </c>
      <c r="E2451" s="4" t="str">
        <f>IF(SUMPRODUCT(--(NOT(ISERR(SEARCH({"c4","c3","c1","m4","m3","m2","m1","r3","r4","i2","cr1","hs1","g2"},D2451)))))&gt;0,"1","")</f>
        <v/>
      </c>
      <c r="F2451" t="s">
        <v>39</v>
      </c>
      <c r="G2451" t="s">
        <v>33</v>
      </c>
      <c r="H2451">
        <v>330</v>
      </c>
      <c r="I2451">
        <v>330</v>
      </c>
      <c r="J2451">
        <v>0</v>
      </c>
      <c r="K2451" s="2">
        <v>33</v>
      </c>
      <c r="N2451" t="s">
        <v>31</v>
      </c>
      <c r="O2451" s="4">
        <f t="shared" si="38"/>
        <v>1</v>
      </c>
      <c r="P2451" t="s">
        <v>43</v>
      </c>
      <c r="Q2451" s="3">
        <v>0</v>
      </c>
      <c r="R2451" s="2">
        <v>66</v>
      </c>
    </row>
    <row r="2452" spans="1:23" x14ac:dyDescent="0.2">
      <c r="A2452" s="1">
        <v>836000000000</v>
      </c>
      <c r="B2452" t="s">
        <v>130</v>
      </c>
      <c r="C2452" t="s">
        <v>2553</v>
      </c>
      <c r="D2452" t="s">
        <v>117</v>
      </c>
      <c r="E2452" s="4" t="str">
        <f>IF(SUMPRODUCT(--(NOT(ISERR(SEARCH({"c4","c3","c1","m4","m3","m2","m1","r3","r4","i2","cr1","hs1","g2"},D2452)))))&gt;0,"1","")</f>
        <v/>
      </c>
      <c r="F2452" t="s">
        <v>39</v>
      </c>
      <c r="G2452" t="s">
        <v>33</v>
      </c>
      <c r="H2452">
        <v>330</v>
      </c>
      <c r="I2452">
        <v>330</v>
      </c>
      <c r="J2452">
        <v>0</v>
      </c>
      <c r="K2452" s="2">
        <v>0</v>
      </c>
      <c r="N2452" t="s">
        <v>45</v>
      </c>
      <c r="O2452" s="4">
        <f t="shared" si="38"/>
        <v>1</v>
      </c>
      <c r="Q2452" s="3">
        <v>0</v>
      </c>
    </row>
    <row r="2453" spans="1:23" x14ac:dyDescent="0.2">
      <c r="A2453" s="1">
        <v>836000000000</v>
      </c>
      <c r="B2453" t="s">
        <v>130</v>
      </c>
      <c r="C2453" t="s">
        <v>2554</v>
      </c>
      <c r="D2453" t="s">
        <v>109</v>
      </c>
      <c r="E2453" s="4" t="str">
        <f>IF(SUMPRODUCT(--(NOT(ISERR(SEARCH({"c4","c3","c1","m4","m3","m2","m1","r3","r4","i2","cr1","hs1","g2"},D2453)))))&gt;0,"1","")</f>
        <v/>
      </c>
      <c r="F2453" t="s">
        <v>39</v>
      </c>
      <c r="G2453" t="s">
        <v>33</v>
      </c>
      <c r="H2453">
        <v>330</v>
      </c>
      <c r="I2453">
        <v>330</v>
      </c>
      <c r="J2453">
        <v>0</v>
      </c>
      <c r="K2453" s="2">
        <v>20</v>
      </c>
      <c r="N2453" t="s">
        <v>31</v>
      </c>
      <c r="O2453" s="4">
        <f t="shared" si="38"/>
        <v>1</v>
      </c>
      <c r="P2453" t="s">
        <v>117</v>
      </c>
      <c r="Q2453" s="3">
        <v>0</v>
      </c>
      <c r="R2453" s="2">
        <v>20</v>
      </c>
      <c r="U2453" t="s">
        <v>112</v>
      </c>
      <c r="V2453" s="3">
        <v>0</v>
      </c>
      <c r="W2453" s="2">
        <v>20</v>
      </c>
    </row>
    <row r="2454" spans="1:23" x14ac:dyDescent="0.2">
      <c r="A2454" s="1">
        <v>836000000000</v>
      </c>
      <c r="B2454" t="s">
        <v>130</v>
      </c>
      <c r="C2454" t="s">
        <v>2555</v>
      </c>
      <c r="D2454" t="s">
        <v>109</v>
      </c>
      <c r="E2454" s="4" t="str">
        <f>IF(SUMPRODUCT(--(NOT(ISERR(SEARCH({"c4","c3","c1","m4","m3","m2","m1","r3","r4","i2","cr1","hs1","g2"},D2454)))))&gt;0,"1","")</f>
        <v/>
      </c>
      <c r="F2454" t="s">
        <v>39</v>
      </c>
      <c r="G2454" t="s">
        <v>33</v>
      </c>
      <c r="H2454">
        <v>330</v>
      </c>
      <c r="I2454">
        <v>330</v>
      </c>
      <c r="J2454">
        <v>0</v>
      </c>
      <c r="K2454" s="2">
        <v>25</v>
      </c>
      <c r="N2454" t="s">
        <v>31</v>
      </c>
      <c r="O2454" s="4">
        <f t="shared" si="38"/>
        <v>1</v>
      </c>
      <c r="P2454" t="s">
        <v>117</v>
      </c>
      <c r="Q2454" s="3">
        <v>0</v>
      </c>
      <c r="R2454" s="2">
        <v>25</v>
      </c>
      <c r="U2454" t="s">
        <v>112</v>
      </c>
      <c r="V2454" s="3">
        <v>0</v>
      </c>
      <c r="W2454" s="2">
        <v>25</v>
      </c>
    </row>
    <row r="2455" spans="1:23" x14ac:dyDescent="0.2">
      <c r="A2455" s="1">
        <v>836000000000</v>
      </c>
      <c r="B2455" t="s">
        <v>130</v>
      </c>
      <c r="C2455" t="s">
        <v>2556</v>
      </c>
      <c r="D2455" t="s">
        <v>109</v>
      </c>
      <c r="E2455" s="4" t="str">
        <f>IF(SUMPRODUCT(--(NOT(ISERR(SEARCH({"c4","c3","c1","m4","m3","m2","m1","r3","r4","i2","cr1","hs1","g2"},D2455)))))&gt;0,"1","")</f>
        <v/>
      </c>
      <c r="F2455" t="s">
        <v>39</v>
      </c>
      <c r="G2455" t="s">
        <v>33</v>
      </c>
      <c r="H2455">
        <v>330</v>
      </c>
      <c r="I2455">
        <v>330</v>
      </c>
      <c r="J2455">
        <v>0</v>
      </c>
      <c r="K2455" s="2">
        <v>22</v>
      </c>
      <c r="N2455" t="s">
        <v>31</v>
      </c>
      <c r="O2455" s="4">
        <f t="shared" si="38"/>
        <v>1</v>
      </c>
      <c r="P2455" t="s">
        <v>117</v>
      </c>
      <c r="Q2455" s="3">
        <v>0</v>
      </c>
      <c r="R2455" s="2">
        <v>22</v>
      </c>
      <c r="U2455" t="s">
        <v>112</v>
      </c>
      <c r="V2455" s="3">
        <v>0</v>
      </c>
      <c r="W2455" s="2">
        <v>22</v>
      </c>
    </row>
    <row r="2456" spans="1:23" x14ac:dyDescent="0.2">
      <c r="A2456" s="1">
        <v>836000000000</v>
      </c>
      <c r="B2456" t="s">
        <v>130</v>
      </c>
      <c r="C2456" t="s">
        <v>2557</v>
      </c>
      <c r="D2456" t="s">
        <v>117</v>
      </c>
      <c r="E2456" s="4" t="str">
        <f>IF(SUMPRODUCT(--(NOT(ISERR(SEARCH({"c4","c3","c1","m4","m3","m2","m1","r3","r4","i2","cr1","hs1","g2"},D2456)))))&gt;0,"1","")</f>
        <v/>
      </c>
      <c r="F2456" t="s">
        <v>39</v>
      </c>
      <c r="G2456" t="s">
        <v>33</v>
      </c>
      <c r="H2456">
        <v>330</v>
      </c>
      <c r="I2456">
        <v>330</v>
      </c>
      <c r="J2456">
        <v>0</v>
      </c>
      <c r="K2456" s="2">
        <v>22</v>
      </c>
      <c r="N2456" t="s">
        <v>31</v>
      </c>
      <c r="O2456" s="4">
        <f t="shared" si="38"/>
        <v>1</v>
      </c>
      <c r="P2456" t="s">
        <v>112</v>
      </c>
      <c r="Q2456" s="3">
        <v>0</v>
      </c>
      <c r="R2456" s="2">
        <v>22</v>
      </c>
    </row>
    <row r="2457" spans="1:23" x14ac:dyDescent="0.2">
      <c r="A2457" s="1">
        <v>836000000000</v>
      </c>
      <c r="B2457" t="s">
        <v>130</v>
      </c>
      <c r="C2457" t="s">
        <v>2558</v>
      </c>
      <c r="D2457" t="s">
        <v>109</v>
      </c>
      <c r="E2457" s="4" t="str">
        <f>IF(SUMPRODUCT(--(NOT(ISERR(SEARCH({"c4","c3","c1","m4","m3","m2","m1","r3","r4","i2","cr1","hs1","g2"},D2457)))))&gt;0,"1","")</f>
        <v/>
      </c>
      <c r="F2457" t="s">
        <v>39</v>
      </c>
      <c r="G2457" t="s">
        <v>33</v>
      </c>
      <c r="H2457">
        <v>330</v>
      </c>
      <c r="I2457">
        <v>330</v>
      </c>
      <c r="J2457">
        <v>0</v>
      </c>
      <c r="K2457" s="2">
        <v>36</v>
      </c>
      <c r="N2457" t="s">
        <v>31</v>
      </c>
      <c r="O2457" s="4">
        <f t="shared" si="38"/>
        <v>1</v>
      </c>
      <c r="P2457" t="s">
        <v>117</v>
      </c>
      <c r="Q2457" s="3">
        <v>0</v>
      </c>
      <c r="R2457" s="2">
        <v>36</v>
      </c>
      <c r="U2457" t="s">
        <v>112</v>
      </c>
      <c r="V2457" s="3">
        <v>0</v>
      </c>
      <c r="W2457" s="2">
        <v>36</v>
      </c>
    </row>
    <row r="2458" spans="1:23" x14ac:dyDescent="0.2">
      <c r="A2458" s="1">
        <v>836000000000</v>
      </c>
      <c r="B2458" t="s">
        <v>130</v>
      </c>
      <c r="C2458" t="s">
        <v>2559</v>
      </c>
      <c r="D2458" t="s">
        <v>42</v>
      </c>
      <c r="E2458" s="4" t="str">
        <f>IF(SUMPRODUCT(--(NOT(ISERR(SEARCH({"c4","c3","c1","m4","m3","m2","m1","r3","r4","i2","cr1","hs1","g2"},D2458)))))&gt;0,"1","")</f>
        <v/>
      </c>
      <c r="F2458" t="s">
        <v>39</v>
      </c>
      <c r="G2458" t="s">
        <v>33</v>
      </c>
      <c r="H2458">
        <v>330</v>
      </c>
      <c r="I2458">
        <v>330</v>
      </c>
      <c r="J2458">
        <v>0</v>
      </c>
      <c r="K2458" s="2">
        <v>33</v>
      </c>
      <c r="N2458" t="s">
        <v>31</v>
      </c>
      <c r="O2458" s="4">
        <f t="shared" si="38"/>
        <v>1</v>
      </c>
      <c r="P2458" t="s">
        <v>43</v>
      </c>
      <c r="Q2458" s="3">
        <v>0</v>
      </c>
      <c r="R2458" s="2">
        <v>66</v>
      </c>
    </row>
    <row r="2459" spans="1:23" x14ac:dyDescent="0.2">
      <c r="A2459" s="1">
        <v>836000000000</v>
      </c>
      <c r="B2459" t="s">
        <v>130</v>
      </c>
      <c r="C2459" t="s">
        <v>2560</v>
      </c>
      <c r="D2459" t="s">
        <v>109</v>
      </c>
      <c r="E2459" s="4" t="str">
        <f>IF(SUMPRODUCT(--(NOT(ISERR(SEARCH({"c4","c3","c1","m4","m3","m2","m1","r3","r4","i2","cr1","hs1","g2"},D2459)))))&gt;0,"1","")</f>
        <v/>
      </c>
      <c r="F2459" t="s">
        <v>39</v>
      </c>
      <c r="G2459" t="s">
        <v>33</v>
      </c>
      <c r="H2459">
        <v>330</v>
      </c>
      <c r="I2459">
        <v>330</v>
      </c>
      <c r="J2459">
        <v>0</v>
      </c>
      <c r="K2459" s="2">
        <v>26</v>
      </c>
      <c r="N2459" t="s">
        <v>31</v>
      </c>
      <c r="O2459" s="4">
        <f t="shared" si="38"/>
        <v>1</v>
      </c>
      <c r="P2459" t="s">
        <v>117</v>
      </c>
      <c r="Q2459" s="3">
        <v>0</v>
      </c>
      <c r="R2459" s="2">
        <v>26</v>
      </c>
      <c r="U2459" t="s">
        <v>112</v>
      </c>
      <c r="V2459" s="3">
        <v>0</v>
      </c>
      <c r="W2459" s="2">
        <v>26</v>
      </c>
    </row>
    <row r="2460" spans="1:23" x14ac:dyDescent="0.2">
      <c r="A2460" s="1">
        <v>836000000000</v>
      </c>
      <c r="B2460" t="s">
        <v>130</v>
      </c>
      <c r="C2460" t="s">
        <v>2561</v>
      </c>
      <c r="D2460" t="s">
        <v>43</v>
      </c>
      <c r="E2460" s="4" t="str">
        <f>IF(SUMPRODUCT(--(NOT(ISERR(SEARCH({"c4","c3","c1","m4","m3","m2","m1","r3","r4","i2","cr1","hs1","g2"},D2460)))))&gt;0,"1","")</f>
        <v/>
      </c>
      <c r="F2460" t="s">
        <v>39</v>
      </c>
      <c r="G2460" t="s">
        <v>36</v>
      </c>
      <c r="H2460">
        <v>330</v>
      </c>
      <c r="I2460">
        <v>330</v>
      </c>
      <c r="J2460">
        <v>0</v>
      </c>
      <c r="K2460" s="2">
        <v>21</v>
      </c>
      <c r="N2460" t="s">
        <v>31</v>
      </c>
      <c r="O2460" s="4">
        <f t="shared" si="38"/>
        <v>1</v>
      </c>
      <c r="P2460" t="s">
        <v>46</v>
      </c>
      <c r="Q2460" s="3">
        <v>0</v>
      </c>
      <c r="R2460" s="2">
        <v>42</v>
      </c>
    </row>
    <row r="2461" spans="1:23" x14ac:dyDescent="0.2">
      <c r="A2461" s="1">
        <v>836000000000</v>
      </c>
      <c r="B2461" t="s">
        <v>130</v>
      </c>
      <c r="C2461" t="s">
        <v>2562</v>
      </c>
      <c r="D2461" t="s">
        <v>43</v>
      </c>
      <c r="E2461" s="4" t="str">
        <f>IF(SUMPRODUCT(--(NOT(ISERR(SEARCH({"c4","c3","c1","m4","m3","m2","m1","r3","r4","i2","cr1","hs1","g2"},D2461)))))&gt;0,"1","")</f>
        <v/>
      </c>
      <c r="F2461" t="s">
        <v>39</v>
      </c>
      <c r="G2461" t="s">
        <v>36</v>
      </c>
      <c r="H2461">
        <v>330</v>
      </c>
      <c r="I2461">
        <v>330</v>
      </c>
      <c r="J2461">
        <v>0</v>
      </c>
      <c r="K2461" s="2">
        <v>19</v>
      </c>
      <c r="N2461" t="s">
        <v>31</v>
      </c>
      <c r="O2461" s="4">
        <f t="shared" si="38"/>
        <v>1</v>
      </c>
      <c r="P2461" t="s">
        <v>46</v>
      </c>
      <c r="Q2461" s="3">
        <v>0</v>
      </c>
      <c r="R2461" s="2">
        <v>38</v>
      </c>
    </row>
    <row r="2462" spans="1:23" x14ac:dyDescent="0.2">
      <c r="A2462" s="1">
        <v>836000000000</v>
      </c>
      <c r="B2462" t="s">
        <v>130</v>
      </c>
      <c r="C2462" t="s">
        <v>2563</v>
      </c>
      <c r="D2462" t="s">
        <v>42</v>
      </c>
      <c r="E2462" s="4" t="str">
        <f>IF(SUMPRODUCT(--(NOT(ISERR(SEARCH({"c4","c3","c1","m4","m3","m2","m1","r3","r4","i2","cr1","hs1","g2"},D2462)))))&gt;0,"1","")</f>
        <v/>
      </c>
      <c r="F2462" t="s">
        <v>39</v>
      </c>
      <c r="G2462" t="s">
        <v>36</v>
      </c>
      <c r="H2462">
        <v>330</v>
      </c>
      <c r="I2462">
        <v>330</v>
      </c>
      <c r="J2462">
        <v>0</v>
      </c>
      <c r="K2462" s="2">
        <v>11</v>
      </c>
      <c r="N2462" t="s">
        <v>31</v>
      </c>
      <c r="O2462" s="4">
        <f t="shared" si="38"/>
        <v>1</v>
      </c>
      <c r="P2462" t="s">
        <v>43</v>
      </c>
      <c r="Q2462" s="3">
        <v>0</v>
      </c>
      <c r="R2462" s="2">
        <v>22</v>
      </c>
      <c r="U2462" t="s">
        <v>46</v>
      </c>
      <c r="V2462" s="3">
        <v>0</v>
      </c>
      <c r="W2462" s="2">
        <v>44</v>
      </c>
    </row>
    <row r="2463" spans="1:23" x14ac:dyDescent="0.2">
      <c r="A2463" s="1">
        <v>836000000000</v>
      </c>
      <c r="B2463" t="s">
        <v>130</v>
      </c>
      <c r="C2463" t="s">
        <v>2564</v>
      </c>
      <c r="D2463" t="s">
        <v>42</v>
      </c>
      <c r="E2463" s="4" t="str">
        <f>IF(SUMPRODUCT(--(NOT(ISERR(SEARCH({"c4","c3","c1","m4","m3","m2","m1","r3","r4","i2","cr1","hs1","g2"},D2463)))))&gt;0,"1","")</f>
        <v/>
      </c>
      <c r="F2463" t="s">
        <v>39</v>
      </c>
      <c r="G2463" t="s">
        <v>33</v>
      </c>
      <c r="H2463">
        <v>330</v>
      </c>
      <c r="I2463">
        <v>330</v>
      </c>
      <c r="J2463">
        <v>0</v>
      </c>
      <c r="K2463" s="2">
        <v>10</v>
      </c>
      <c r="N2463" t="s">
        <v>31</v>
      </c>
      <c r="O2463" s="4">
        <f t="shared" si="38"/>
        <v>1</v>
      </c>
      <c r="P2463" t="s">
        <v>43</v>
      </c>
      <c r="Q2463" s="3">
        <v>0</v>
      </c>
      <c r="R2463" s="2">
        <v>20</v>
      </c>
      <c r="U2463" t="s">
        <v>46</v>
      </c>
      <c r="V2463" s="3">
        <v>0</v>
      </c>
      <c r="W2463" s="2">
        <v>40</v>
      </c>
    </row>
    <row r="2464" spans="1:23" x14ac:dyDescent="0.2">
      <c r="A2464" s="1">
        <v>836000000000</v>
      </c>
      <c r="B2464" t="s">
        <v>130</v>
      </c>
      <c r="C2464" t="s">
        <v>2565</v>
      </c>
      <c r="D2464" t="s">
        <v>42</v>
      </c>
      <c r="E2464" s="4" t="str">
        <f>IF(SUMPRODUCT(--(NOT(ISERR(SEARCH({"c4","c3","c1","m4","m3","m2","m1","r3","r4","i2","cr1","hs1","g2"},D2464)))))&gt;0,"1","")</f>
        <v/>
      </c>
      <c r="F2464" t="s">
        <v>39</v>
      </c>
      <c r="G2464" t="s">
        <v>33</v>
      </c>
      <c r="H2464">
        <v>329</v>
      </c>
      <c r="I2464">
        <v>329</v>
      </c>
      <c r="J2464">
        <v>0</v>
      </c>
      <c r="K2464" s="2">
        <v>36</v>
      </c>
      <c r="N2464" t="s">
        <v>31</v>
      </c>
      <c r="O2464" s="4">
        <f t="shared" si="38"/>
        <v>1</v>
      </c>
      <c r="P2464" t="s">
        <v>43</v>
      </c>
      <c r="Q2464" s="3">
        <v>0</v>
      </c>
      <c r="R2464" s="2">
        <v>72</v>
      </c>
    </row>
    <row r="2465" spans="1:28" x14ac:dyDescent="0.2">
      <c r="A2465" s="1">
        <v>836000000000</v>
      </c>
      <c r="B2465" t="s">
        <v>130</v>
      </c>
      <c r="C2465" t="s">
        <v>2566</v>
      </c>
      <c r="D2465" t="s">
        <v>42</v>
      </c>
      <c r="E2465" s="4" t="str">
        <f>IF(SUMPRODUCT(--(NOT(ISERR(SEARCH({"c4","c3","c1","m4","m3","m2","m1","r3","r4","i2","cr1","hs1","g2"},D2465)))))&gt;0,"1","")</f>
        <v/>
      </c>
      <c r="F2465" t="s">
        <v>39</v>
      </c>
      <c r="G2465" t="s">
        <v>33</v>
      </c>
      <c r="H2465">
        <v>329</v>
      </c>
      <c r="I2465">
        <v>329</v>
      </c>
      <c r="J2465">
        <v>0</v>
      </c>
      <c r="K2465" s="2">
        <v>34</v>
      </c>
      <c r="N2465" t="s">
        <v>31</v>
      </c>
      <c r="O2465" s="4">
        <f t="shared" si="38"/>
        <v>1</v>
      </c>
      <c r="P2465" t="s">
        <v>43</v>
      </c>
      <c r="Q2465" s="3">
        <v>0</v>
      </c>
      <c r="R2465" s="2">
        <v>68</v>
      </c>
    </row>
    <row r="2466" spans="1:28" x14ac:dyDescent="0.2">
      <c r="A2466" s="1">
        <v>836000000000</v>
      </c>
      <c r="B2466" t="s">
        <v>130</v>
      </c>
      <c r="C2466" t="s">
        <v>2567</v>
      </c>
      <c r="D2466" t="s">
        <v>42</v>
      </c>
      <c r="E2466" s="4" t="str">
        <f>IF(SUMPRODUCT(--(NOT(ISERR(SEARCH({"c4","c3","c1","m4","m3","m2","m1","r3","r4","i2","cr1","hs1","g2"},D2466)))))&gt;0,"1","")</f>
        <v/>
      </c>
      <c r="F2466" t="s">
        <v>39</v>
      </c>
      <c r="G2466" t="s">
        <v>33</v>
      </c>
      <c r="H2466">
        <v>329</v>
      </c>
      <c r="I2466">
        <v>329</v>
      </c>
      <c r="J2466">
        <v>0</v>
      </c>
      <c r="K2466" s="2">
        <v>35</v>
      </c>
      <c r="N2466" t="s">
        <v>31</v>
      </c>
      <c r="O2466" s="4">
        <f t="shared" si="38"/>
        <v>1</v>
      </c>
      <c r="P2466" t="s">
        <v>43</v>
      </c>
      <c r="Q2466" s="3">
        <v>0</v>
      </c>
      <c r="R2466" s="2">
        <v>70</v>
      </c>
    </row>
    <row r="2467" spans="1:28" x14ac:dyDescent="0.2">
      <c r="A2467" s="1">
        <v>836000000000</v>
      </c>
      <c r="B2467" t="s">
        <v>130</v>
      </c>
      <c r="C2467" t="s">
        <v>2568</v>
      </c>
      <c r="D2467" t="s">
        <v>43</v>
      </c>
      <c r="E2467" s="4" t="str">
        <f>IF(SUMPRODUCT(--(NOT(ISERR(SEARCH({"c4","c3","c1","m4","m3","m2","m1","r3","r4","i2","cr1","hs1","g2"},D2467)))))&gt;0,"1","")</f>
        <v/>
      </c>
      <c r="F2467" t="s">
        <v>39</v>
      </c>
      <c r="G2467" t="s">
        <v>33</v>
      </c>
      <c r="H2467">
        <v>329</v>
      </c>
      <c r="I2467">
        <v>329</v>
      </c>
      <c r="J2467">
        <v>0</v>
      </c>
      <c r="K2467" s="2">
        <v>1</v>
      </c>
      <c r="N2467" t="s">
        <v>31</v>
      </c>
      <c r="O2467" s="4">
        <f t="shared" si="38"/>
        <v>1</v>
      </c>
      <c r="P2467" t="s">
        <v>46</v>
      </c>
      <c r="Q2467" s="3">
        <v>0</v>
      </c>
      <c r="R2467" s="2">
        <v>2</v>
      </c>
    </row>
    <row r="2468" spans="1:28" x14ac:dyDescent="0.2">
      <c r="A2468" s="1">
        <v>836000000000</v>
      </c>
      <c r="B2468" t="s">
        <v>130</v>
      </c>
      <c r="C2468" t="s">
        <v>2569</v>
      </c>
      <c r="D2468" t="s">
        <v>96</v>
      </c>
      <c r="E2468" s="4" t="str">
        <f>IF(SUMPRODUCT(--(NOT(ISERR(SEARCH({"c4","c3","c1","m4","m3","m2","m1","r3","r4","i2","cr1","hs1","g2"},D2468)))))&gt;0,"1","")</f>
        <v/>
      </c>
      <c r="F2468" t="s">
        <v>39</v>
      </c>
      <c r="G2468" t="s">
        <v>30</v>
      </c>
      <c r="H2468">
        <v>330</v>
      </c>
      <c r="I2468">
        <v>330</v>
      </c>
      <c r="J2468">
        <v>0</v>
      </c>
      <c r="K2468" s="2">
        <v>9</v>
      </c>
      <c r="N2468" t="s">
        <v>31</v>
      </c>
      <c r="O2468" s="4">
        <f t="shared" si="38"/>
        <v>1</v>
      </c>
      <c r="P2468" t="s">
        <v>109</v>
      </c>
      <c r="Q2468" s="3">
        <v>0</v>
      </c>
      <c r="R2468" s="2">
        <v>9</v>
      </c>
      <c r="U2468" t="s">
        <v>112</v>
      </c>
      <c r="V2468" s="3">
        <v>0</v>
      </c>
      <c r="W2468" s="2">
        <v>9</v>
      </c>
      <c r="Z2468" t="s">
        <v>117</v>
      </c>
      <c r="AA2468" s="3">
        <v>0</v>
      </c>
      <c r="AB2468" s="2">
        <v>9</v>
      </c>
    </row>
    <row r="2469" spans="1:28" x14ac:dyDescent="0.2">
      <c r="A2469" s="1">
        <v>836000000000</v>
      </c>
      <c r="B2469" t="s">
        <v>130</v>
      </c>
      <c r="C2469" t="s">
        <v>2570</v>
      </c>
      <c r="D2469" t="s">
        <v>43</v>
      </c>
      <c r="E2469" s="4" t="str">
        <f>IF(SUMPRODUCT(--(NOT(ISERR(SEARCH({"c4","c3","c1","m4","m3","m2","m1","r3","r4","i2","cr1","hs1","g2"},D2469)))))&gt;0,"1","")</f>
        <v/>
      </c>
      <c r="F2469" t="s">
        <v>39</v>
      </c>
      <c r="G2469" t="s">
        <v>33</v>
      </c>
      <c r="H2469">
        <v>330</v>
      </c>
      <c r="I2469">
        <v>330</v>
      </c>
      <c r="J2469">
        <v>0</v>
      </c>
      <c r="K2469" s="2">
        <v>31</v>
      </c>
      <c r="N2469" t="s">
        <v>31</v>
      </c>
      <c r="O2469" s="4">
        <f t="shared" si="38"/>
        <v>1</v>
      </c>
      <c r="P2469" t="s">
        <v>46</v>
      </c>
      <c r="Q2469" s="3">
        <v>0</v>
      </c>
      <c r="R2469" s="2">
        <v>62</v>
      </c>
    </row>
    <row r="2470" spans="1:28" x14ac:dyDescent="0.2">
      <c r="A2470" s="1">
        <v>836000000000</v>
      </c>
      <c r="B2470" t="s">
        <v>130</v>
      </c>
      <c r="C2470" t="s">
        <v>2571</v>
      </c>
      <c r="D2470" t="s">
        <v>65</v>
      </c>
      <c r="E2470" s="4" t="str">
        <f>IF(SUMPRODUCT(--(NOT(ISERR(SEARCH({"c4","c3","c1","m4","m3","m2","m1","r3","r4","i2","cr1","hs1","g2"},D2470)))))&gt;0,"1","")</f>
        <v>1</v>
      </c>
      <c r="F2470" t="s">
        <v>39</v>
      </c>
      <c r="G2470" t="s">
        <v>33</v>
      </c>
      <c r="H2470">
        <v>330</v>
      </c>
      <c r="I2470">
        <v>330</v>
      </c>
      <c r="J2470">
        <v>0</v>
      </c>
      <c r="K2470" s="2">
        <v>7.4180327868756999</v>
      </c>
      <c r="N2470" t="s">
        <v>31</v>
      </c>
      <c r="O2470" s="4">
        <f t="shared" si="38"/>
        <v>1</v>
      </c>
      <c r="P2470" t="s">
        <v>66</v>
      </c>
      <c r="Q2470" s="3">
        <v>0</v>
      </c>
      <c r="R2470" s="2">
        <v>14.8360655737514</v>
      </c>
    </row>
    <row r="2471" spans="1:28" x14ac:dyDescent="0.2">
      <c r="A2471" s="1">
        <v>836000000000</v>
      </c>
      <c r="B2471" t="s">
        <v>130</v>
      </c>
      <c r="C2471" t="s">
        <v>2572</v>
      </c>
      <c r="D2471" t="s">
        <v>107</v>
      </c>
      <c r="E2471" s="4" t="str">
        <f>IF(SUMPRODUCT(--(NOT(ISERR(SEARCH({"c4","c3","c1","m4","m3","m2","m1","r3","r4","i2","cr1","hs1","g2"},D2471)))))&gt;0,"1","")</f>
        <v/>
      </c>
      <c r="F2471" t="s">
        <v>39</v>
      </c>
      <c r="G2471" t="s">
        <v>33</v>
      </c>
      <c r="H2471">
        <v>330</v>
      </c>
      <c r="I2471">
        <v>330</v>
      </c>
      <c r="J2471">
        <v>0</v>
      </c>
      <c r="K2471" s="2">
        <v>1.41666666666424</v>
      </c>
      <c r="N2471" t="s">
        <v>31</v>
      </c>
      <c r="O2471" s="4">
        <f t="shared" si="38"/>
        <v>1</v>
      </c>
      <c r="P2471" t="s">
        <v>110</v>
      </c>
      <c r="Q2471" s="3">
        <v>0</v>
      </c>
      <c r="R2471" s="2">
        <v>2.83333333332848</v>
      </c>
      <c r="U2471" t="s">
        <v>111</v>
      </c>
      <c r="V2471" s="3">
        <v>0</v>
      </c>
      <c r="W2471" s="2">
        <v>2.83333333332848</v>
      </c>
      <c r="Z2471" t="s">
        <v>113</v>
      </c>
      <c r="AA2471" s="3">
        <v>0</v>
      </c>
      <c r="AB2471" s="2">
        <v>2.83333333332848</v>
      </c>
    </row>
    <row r="2472" spans="1:28" x14ac:dyDescent="0.2">
      <c r="A2472" s="1">
        <v>836000000000</v>
      </c>
      <c r="B2472" t="s">
        <v>130</v>
      </c>
      <c r="C2472" t="s">
        <v>2573</v>
      </c>
      <c r="D2472" t="s">
        <v>65</v>
      </c>
      <c r="E2472" s="4" t="str">
        <f>IF(SUMPRODUCT(--(NOT(ISERR(SEARCH({"c4","c3","c1","m4","m3","m2","m1","r3","r4","i2","cr1","hs1","g2"},D2472)))))&gt;0,"1","")</f>
        <v>1</v>
      </c>
      <c r="F2472" t="s">
        <v>39</v>
      </c>
      <c r="G2472" t="s">
        <v>33</v>
      </c>
      <c r="H2472">
        <v>330</v>
      </c>
      <c r="I2472">
        <v>330</v>
      </c>
      <c r="J2472">
        <v>0</v>
      </c>
      <c r="K2472" s="2">
        <v>14.8749999999806</v>
      </c>
      <c r="N2472" t="s">
        <v>31</v>
      </c>
      <c r="O2472" s="4">
        <f t="shared" si="38"/>
        <v>1</v>
      </c>
      <c r="P2472" t="s">
        <v>66</v>
      </c>
      <c r="Q2472" s="3">
        <v>0</v>
      </c>
      <c r="R2472" s="2">
        <v>29.749999999961201</v>
      </c>
    </row>
    <row r="2473" spans="1:28" x14ac:dyDescent="0.2">
      <c r="A2473" s="1">
        <v>836000000000</v>
      </c>
      <c r="B2473" t="s">
        <v>130</v>
      </c>
      <c r="C2473" t="s">
        <v>2574</v>
      </c>
      <c r="D2473" t="s">
        <v>107</v>
      </c>
      <c r="E2473" s="4" t="str">
        <f>IF(SUMPRODUCT(--(NOT(ISERR(SEARCH({"c4","c3","c1","m4","m3","m2","m1","r3","r4","i2","cr1","hs1","g2"},D2473)))))&gt;0,"1","")</f>
        <v/>
      </c>
      <c r="F2473" t="s">
        <v>39</v>
      </c>
      <c r="G2473" t="s">
        <v>33</v>
      </c>
      <c r="H2473">
        <v>330</v>
      </c>
      <c r="I2473">
        <v>330</v>
      </c>
      <c r="J2473">
        <v>0</v>
      </c>
      <c r="K2473" s="2">
        <v>1.88524590164173</v>
      </c>
      <c r="N2473" t="s">
        <v>31</v>
      </c>
      <c r="O2473" s="4">
        <f t="shared" si="38"/>
        <v>1</v>
      </c>
      <c r="P2473" t="s">
        <v>110</v>
      </c>
      <c r="Q2473" s="3">
        <v>0</v>
      </c>
      <c r="R2473" s="2">
        <v>3.77049180328346</v>
      </c>
      <c r="U2473" t="s">
        <v>113</v>
      </c>
      <c r="V2473" s="3">
        <v>0</v>
      </c>
      <c r="W2473" s="2">
        <v>3.77049180328346</v>
      </c>
      <c r="Z2473" t="s">
        <v>111</v>
      </c>
      <c r="AA2473" s="3">
        <v>0</v>
      </c>
      <c r="AB2473" s="2">
        <v>3.77049180328346</v>
      </c>
    </row>
    <row r="2474" spans="1:28" x14ac:dyDescent="0.2">
      <c r="A2474" s="1">
        <v>836000000000</v>
      </c>
      <c r="B2474" t="s">
        <v>130</v>
      </c>
      <c r="C2474" t="s">
        <v>2575</v>
      </c>
      <c r="D2474" t="s">
        <v>96</v>
      </c>
      <c r="E2474" s="4" t="str">
        <f>IF(SUMPRODUCT(--(NOT(ISERR(SEARCH({"c4","c3","c1","m4","m3","m2","m1","r3","r4","i2","cr1","hs1","g2"},D2474)))))&gt;0,"1","")</f>
        <v/>
      </c>
      <c r="F2474" t="s">
        <v>39</v>
      </c>
      <c r="G2474" t="s">
        <v>30</v>
      </c>
      <c r="H2474">
        <v>330</v>
      </c>
      <c r="I2474">
        <v>330</v>
      </c>
      <c r="J2474">
        <v>0</v>
      </c>
      <c r="K2474" s="2">
        <v>17</v>
      </c>
      <c r="N2474" t="s">
        <v>31</v>
      </c>
      <c r="O2474" s="4">
        <f t="shared" si="38"/>
        <v>1</v>
      </c>
      <c r="P2474" t="s">
        <v>109</v>
      </c>
      <c r="Q2474" s="3">
        <v>0</v>
      </c>
      <c r="R2474" s="2">
        <v>17</v>
      </c>
      <c r="U2474" t="s">
        <v>112</v>
      </c>
      <c r="V2474" s="3">
        <v>0</v>
      </c>
      <c r="W2474" s="2">
        <v>17</v>
      </c>
      <c r="Z2474" t="s">
        <v>117</v>
      </c>
      <c r="AA2474" s="3">
        <v>0</v>
      </c>
      <c r="AB2474" s="2">
        <v>17</v>
      </c>
    </row>
    <row r="2475" spans="1:28" x14ac:dyDescent="0.2">
      <c r="A2475" s="1">
        <v>836000000000</v>
      </c>
      <c r="B2475" t="s">
        <v>130</v>
      </c>
      <c r="C2475" t="s">
        <v>2576</v>
      </c>
      <c r="D2475" t="s">
        <v>96</v>
      </c>
      <c r="E2475" s="4" t="str">
        <f>IF(SUMPRODUCT(--(NOT(ISERR(SEARCH({"c4","c3","c1","m4","m3","m2","m1","r3","r4","i2","cr1","hs1","g2"},D2475)))))&gt;0,"1","")</f>
        <v/>
      </c>
      <c r="F2475" t="s">
        <v>39</v>
      </c>
      <c r="G2475" t="s">
        <v>33</v>
      </c>
      <c r="H2475">
        <v>330</v>
      </c>
      <c r="I2475">
        <v>330</v>
      </c>
      <c r="J2475">
        <v>0</v>
      </c>
      <c r="K2475" s="2">
        <v>5</v>
      </c>
      <c r="N2475" t="s">
        <v>31</v>
      </c>
      <c r="O2475" s="4">
        <f t="shared" si="38"/>
        <v>1</v>
      </c>
      <c r="P2475" t="s">
        <v>109</v>
      </c>
      <c r="Q2475" s="3">
        <v>0</v>
      </c>
      <c r="R2475" s="2">
        <v>5</v>
      </c>
      <c r="U2475" t="s">
        <v>112</v>
      </c>
      <c r="V2475" s="3">
        <v>0</v>
      </c>
      <c r="W2475" s="2">
        <v>5</v>
      </c>
      <c r="Z2475" t="s">
        <v>117</v>
      </c>
      <c r="AA2475" s="3">
        <v>0</v>
      </c>
      <c r="AB2475" s="2">
        <v>5</v>
      </c>
    </row>
    <row r="2476" spans="1:28" x14ac:dyDescent="0.2">
      <c r="A2476" s="1">
        <v>836000000000</v>
      </c>
      <c r="B2476" t="s">
        <v>130</v>
      </c>
      <c r="C2476" t="s">
        <v>2577</v>
      </c>
      <c r="D2476" t="s">
        <v>96</v>
      </c>
      <c r="E2476" s="4" t="str">
        <f>IF(SUMPRODUCT(--(NOT(ISERR(SEARCH({"c4","c3","c1","m4","m3","m2","m1","r3","r4","i2","cr1","hs1","g2"},D2476)))))&gt;0,"1","")</f>
        <v/>
      </c>
      <c r="F2476" t="s">
        <v>39</v>
      </c>
      <c r="G2476" t="s">
        <v>33</v>
      </c>
      <c r="H2476">
        <v>330</v>
      </c>
      <c r="I2476">
        <v>330</v>
      </c>
      <c r="J2476">
        <v>0</v>
      </c>
      <c r="K2476" s="2">
        <v>5</v>
      </c>
      <c r="N2476" t="s">
        <v>31</v>
      </c>
      <c r="O2476" s="4">
        <f t="shared" si="38"/>
        <v>1</v>
      </c>
      <c r="P2476" t="s">
        <v>109</v>
      </c>
      <c r="Q2476" s="3">
        <v>0</v>
      </c>
      <c r="R2476" s="2">
        <v>5</v>
      </c>
      <c r="U2476" t="s">
        <v>112</v>
      </c>
      <c r="V2476" s="3">
        <v>0</v>
      </c>
      <c r="W2476" s="2">
        <v>5</v>
      </c>
      <c r="Z2476" t="s">
        <v>117</v>
      </c>
      <c r="AA2476" s="3">
        <v>0</v>
      </c>
      <c r="AB2476" s="2">
        <v>5</v>
      </c>
    </row>
    <row r="2477" spans="1:28" x14ac:dyDescent="0.2">
      <c r="A2477" s="1">
        <v>836000000000</v>
      </c>
      <c r="B2477" t="s">
        <v>130</v>
      </c>
      <c r="C2477" t="s">
        <v>2578</v>
      </c>
      <c r="D2477" t="s">
        <v>109</v>
      </c>
      <c r="E2477" s="4" t="str">
        <f>IF(SUMPRODUCT(--(NOT(ISERR(SEARCH({"c4","c3","c1","m4","m3","m2","m1","r3","r4","i2","cr1","hs1","g2"},D2477)))))&gt;0,"1","")</f>
        <v/>
      </c>
      <c r="F2477" t="s">
        <v>39</v>
      </c>
      <c r="G2477" t="s">
        <v>33</v>
      </c>
      <c r="H2477">
        <v>329</v>
      </c>
      <c r="I2477">
        <v>329</v>
      </c>
      <c r="J2477">
        <v>0</v>
      </c>
      <c r="K2477" s="2">
        <v>3</v>
      </c>
      <c r="N2477" t="s">
        <v>31</v>
      </c>
      <c r="O2477" s="4">
        <f t="shared" si="38"/>
        <v>1</v>
      </c>
      <c r="P2477" t="s">
        <v>117</v>
      </c>
      <c r="Q2477" s="3">
        <v>0</v>
      </c>
      <c r="R2477" s="2">
        <v>3</v>
      </c>
      <c r="U2477" t="s">
        <v>112</v>
      </c>
      <c r="V2477" s="3">
        <v>0</v>
      </c>
      <c r="W2477" s="2">
        <v>3</v>
      </c>
    </row>
    <row r="2478" spans="1:28" x14ac:dyDescent="0.2">
      <c r="A2478" s="1">
        <v>836000000000</v>
      </c>
      <c r="B2478" t="s">
        <v>130</v>
      </c>
      <c r="C2478" t="s">
        <v>2579</v>
      </c>
      <c r="D2478" t="s">
        <v>109</v>
      </c>
      <c r="E2478" s="4" t="str">
        <f>IF(SUMPRODUCT(--(NOT(ISERR(SEARCH({"c4","c3","c1","m4","m3","m2","m1","r3","r4","i2","cr1","hs1","g2"},D2478)))))&gt;0,"1","")</f>
        <v/>
      </c>
      <c r="F2478" t="s">
        <v>39</v>
      </c>
      <c r="G2478" t="s">
        <v>33</v>
      </c>
      <c r="H2478">
        <v>329</v>
      </c>
      <c r="I2478">
        <v>329</v>
      </c>
      <c r="J2478">
        <v>0</v>
      </c>
      <c r="K2478" s="2">
        <v>3</v>
      </c>
      <c r="N2478" t="s">
        <v>31</v>
      </c>
      <c r="O2478" s="4">
        <f t="shared" si="38"/>
        <v>1</v>
      </c>
      <c r="P2478" t="s">
        <v>117</v>
      </c>
      <c r="Q2478" s="3">
        <v>0</v>
      </c>
      <c r="R2478" s="2">
        <v>3</v>
      </c>
      <c r="U2478" t="s">
        <v>112</v>
      </c>
      <c r="V2478" s="3">
        <v>0</v>
      </c>
      <c r="W2478" s="2">
        <v>3</v>
      </c>
    </row>
    <row r="2479" spans="1:28" x14ac:dyDescent="0.2">
      <c r="A2479" s="1">
        <v>836000000000</v>
      </c>
      <c r="B2479" t="s">
        <v>130</v>
      </c>
      <c r="C2479" t="s">
        <v>2580</v>
      </c>
      <c r="D2479" t="s">
        <v>109</v>
      </c>
      <c r="E2479" s="4" t="str">
        <f>IF(SUMPRODUCT(--(NOT(ISERR(SEARCH({"c4","c3","c1","m4","m3","m2","m1","r3","r4","i2","cr1","hs1","g2"},D2479)))))&gt;0,"1","")</f>
        <v/>
      </c>
      <c r="F2479" t="s">
        <v>39</v>
      </c>
      <c r="G2479" t="s">
        <v>33</v>
      </c>
      <c r="H2479">
        <v>329</v>
      </c>
      <c r="I2479">
        <v>329</v>
      </c>
      <c r="J2479">
        <v>0</v>
      </c>
      <c r="K2479" s="2">
        <v>3</v>
      </c>
      <c r="N2479" t="s">
        <v>31</v>
      </c>
      <c r="O2479" s="4">
        <f t="shared" si="38"/>
        <v>1</v>
      </c>
      <c r="P2479" t="s">
        <v>117</v>
      </c>
      <c r="Q2479" s="3">
        <v>0</v>
      </c>
      <c r="R2479" s="2">
        <v>3</v>
      </c>
      <c r="U2479" t="s">
        <v>112</v>
      </c>
      <c r="V2479" s="3">
        <v>0</v>
      </c>
      <c r="W2479" s="2">
        <v>3</v>
      </c>
    </row>
    <row r="2480" spans="1:28" x14ac:dyDescent="0.2">
      <c r="A2480" s="1">
        <v>836000000000</v>
      </c>
      <c r="B2480" t="s">
        <v>130</v>
      </c>
      <c r="C2480" t="s">
        <v>2581</v>
      </c>
      <c r="D2480" t="s">
        <v>109</v>
      </c>
      <c r="E2480" s="4" t="str">
        <f>IF(SUMPRODUCT(--(NOT(ISERR(SEARCH({"c4","c3","c1","m4","m3","m2","m1","r3","r4","i2","cr1","hs1","g2"},D2480)))))&gt;0,"1","")</f>
        <v/>
      </c>
      <c r="F2480" t="s">
        <v>39</v>
      </c>
      <c r="G2480" t="s">
        <v>33</v>
      </c>
      <c r="H2480">
        <v>329</v>
      </c>
      <c r="I2480">
        <v>329</v>
      </c>
      <c r="J2480">
        <v>0</v>
      </c>
      <c r="K2480" s="2">
        <v>2</v>
      </c>
      <c r="N2480" t="s">
        <v>31</v>
      </c>
      <c r="O2480" s="4">
        <f t="shared" si="38"/>
        <v>1</v>
      </c>
      <c r="P2480" t="s">
        <v>117</v>
      </c>
      <c r="Q2480" s="3">
        <v>0</v>
      </c>
      <c r="R2480" s="2">
        <v>2</v>
      </c>
      <c r="U2480" t="s">
        <v>112</v>
      </c>
      <c r="V2480" s="3">
        <v>0</v>
      </c>
      <c r="W2480" s="2">
        <v>2</v>
      </c>
    </row>
    <row r="2481" spans="1:28" x14ac:dyDescent="0.2">
      <c r="A2481" s="1">
        <v>836000000000</v>
      </c>
      <c r="B2481" t="s">
        <v>130</v>
      </c>
      <c r="C2481" t="s">
        <v>2582</v>
      </c>
      <c r="D2481" t="s">
        <v>117</v>
      </c>
      <c r="E2481" s="4" t="str">
        <f>IF(SUMPRODUCT(--(NOT(ISERR(SEARCH({"c4","c3","c1","m4","m3","m2","m1","r3","r4","i2","cr1","hs1","g2"},D2481)))))&gt;0,"1","")</f>
        <v/>
      </c>
      <c r="F2481" t="s">
        <v>39</v>
      </c>
      <c r="G2481" t="s">
        <v>33</v>
      </c>
      <c r="H2481">
        <v>330</v>
      </c>
      <c r="I2481">
        <v>330</v>
      </c>
      <c r="J2481">
        <v>0</v>
      </c>
      <c r="K2481" s="2">
        <v>0</v>
      </c>
      <c r="N2481" t="s">
        <v>45</v>
      </c>
      <c r="O2481" s="4">
        <f t="shared" si="38"/>
        <v>1</v>
      </c>
      <c r="Q2481" s="3">
        <v>0</v>
      </c>
    </row>
    <row r="2482" spans="1:28" x14ac:dyDescent="0.2">
      <c r="A2482" s="1">
        <v>836000000000</v>
      </c>
      <c r="B2482" t="s">
        <v>130</v>
      </c>
      <c r="C2482" t="s">
        <v>2583</v>
      </c>
      <c r="D2482" t="s">
        <v>49</v>
      </c>
      <c r="E2482" s="4" t="str">
        <f>IF(SUMPRODUCT(--(NOT(ISERR(SEARCH({"c4","c3","c1","m4","m3","m2","m1","r3","r4","i2","cr1","hs1","g2"},D2482)))))&gt;0,"1","")</f>
        <v/>
      </c>
      <c r="F2482" t="s">
        <v>39</v>
      </c>
      <c r="G2482" t="s">
        <v>30</v>
      </c>
      <c r="H2482">
        <v>330</v>
      </c>
      <c r="I2482">
        <v>330</v>
      </c>
      <c r="J2482">
        <v>0</v>
      </c>
      <c r="K2482" s="2">
        <v>25</v>
      </c>
      <c r="N2482" t="s">
        <v>31</v>
      </c>
      <c r="O2482" s="4">
        <f t="shared" si="38"/>
        <v>1</v>
      </c>
      <c r="P2482" t="s">
        <v>50</v>
      </c>
      <c r="Q2482" s="3">
        <v>0</v>
      </c>
      <c r="R2482" s="2">
        <v>50</v>
      </c>
    </row>
    <row r="2483" spans="1:28" x14ac:dyDescent="0.2">
      <c r="A2483" s="1">
        <v>836000000000</v>
      </c>
      <c r="B2483" t="s">
        <v>130</v>
      </c>
      <c r="C2483" t="s">
        <v>2584</v>
      </c>
      <c r="D2483" t="s">
        <v>49</v>
      </c>
      <c r="E2483" s="4" t="str">
        <f>IF(SUMPRODUCT(--(NOT(ISERR(SEARCH({"c4","c3","c1","m4","m3","m2","m1","r3","r4","i2","cr1","hs1","g2"},D2483)))))&gt;0,"1","")</f>
        <v/>
      </c>
      <c r="F2483" t="s">
        <v>39</v>
      </c>
      <c r="G2483" t="s">
        <v>30</v>
      </c>
      <c r="H2483">
        <v>329</v>
      </c>
      <c r="I2483">
        <v>329</v>
      </c>
      <c r="J2483">
        <v>0</v>
      </c>
      <c r="K2483" s="2">
        <v>7</v>
      </c>
      <c r="N2483" t="s">
        <v>31</v>
      </c>
      <c r="O2483" s="4">
        <f t="shared" si="38"/>
        <v>1</v>
      </c>
      <c r="P2483" t="s">
        <v>50</v>
      </c>
      <c r="Q2483" s="3">
        <v>0</v>
      </c>
      <c r="R2483" s="2">
        <v>14</v>
      </c>
    </row>
    <row r="2484" spans="1:28" x14ac:dyDescent="0.2">
      <c r="A2484" s="1">
        <v>836000000000</v>
      </c>
      <c r="B2484" t="s">
        <v>130</v>
      </c>
      <c r="C2484" t="s">
        <v>2585</v>
      </c>
      <c r="D2484" t="s">
        <v>49</v>
      </c>
      <c r="E2484" s="4" t="str">
        <f>IF(SUMPRODUCT(--(NOT(ISERR(SEARCH({"c4","c3","c1","m4","m3","m2","m1","r3","r4","i2","cr1","hs1","g2"},D2484)))))&gt;0,"1","")</f>
        <v/>
      </c>
      <c r="F2484" t="s">
        <v>39</v>
      </c>
      <c r="G2484" t="s">
        <v>30</v>
      </c>
      <c r="H2484">
        <v>329</v>
      </c>
      <c r="I2484">
        <v>329</v>
      </c>
      <c r="J2484">
        <v>0</v>
      </c>
      <c r="K2484" s="2">
        <v>22</v>
      </c>
      <c r="N2484" t="s">
        <v>31</v>
      </c>
      <c r="O2484" s="4">
        <f t="shared" si="38"/>
        <v>1</v>
      </c>
      <c r="P2484" t="s">
        <v>50</v>
      </c>
      <c r="Q2484" s="3">
        <v>0</v>
      </c>
      <c r="R2484" s="2">
        <v>44</v>
      </c>
    </row>
    <row r="2485" spans="1:28" x14ac:dyDescent="0.2">
      <c r="A2485" s="1">
        <v>836000000000</v>
      </c>
      <c r="B2485" t="s">
        <v>130</v>
      </c>
      <c r="C2485" t="s">
        <v>2586</v>
      </c>
      <c r="D2485" t="s">
        <v>43</v>
      </c>
      <c r="E2485" s="4" t="str">
        <f>IF(SUMPRODUCT(--(NOT(ISERR(SEARCH({"c4","c3","c1","m4","m3","m2","m1","r3","r4","i2","cr1","hs1","g2"},D2485)))))&gt;0,"1","")</f>
        <v/>
      </c>
      <c r="F2485" t="s">
        <v>39</v>
      </c>
      <c r="G2485" t="s">
        <v>33</v>
      </c>
      <c r="H2485">
        <v>329</v>
      </c>
      <c r="I2485">
        <v>329</v>
      </c>
      <c r="J2485">
        <v>0</v>
      </c>
      <c r="K2485" s="2">
        <v>38</v>
      </c>
      <c r="N2485" t="s">
        <v>31</v>
      </c>
      <c r="O2485" s="4">
        <f t="shared" si="38"/>
        <v>1</v>
      </c>
      <c r="P2485" t="s">
        <v>46</v>
      </c>
      <c r="Q2485" s="3">
        <v>0</v>
      </c>
      <c r="R2485" s="2">
        <v>76</v>
      </c>
    </row>
    <row r="2486" spans="1:28" x14ac:dyDescent="0.2">
      <c r="A2486" s="1">
        <v>836000000000</v>
      </c>
      <c r="B2486" t="s">
        <v>130</v>
      </c>
      <c r="C2486" t="s">
        <v>2587</v>
      </c>
      <c r="D2486" t="s">
        <v>109</v>
      </c>
      <c r="E2486" s="4" t="str">
        <f>IF(SUMPRODUCT(--(NOT(ISERR(SEARCH({"c4","c3","c1","m4","m3","m2","m1","r3","r4","i2","cr1","hs1","g2"},D2486)))))&gt;0,"1","")</f>
        <v/>
      </c>
      <c r="F2486" t="s">
        <v>39</v>
      </c>
      <c r="G2486" t="s">
        <v>33</v>
      </c>
      <c r="H2486">
        <v>330</v>
      </c>
      <c r="I2486">
        <v>330</v>
      </c>
      <c r="J2486">
        <v>0</v>
      </c>
      <c r="K2486" s="2">
        <v>9</v>
      </c>
      <c r="N2486" t="s">
        <v>31</v>
      </c>
      <c r="O2486" s="4">
        <f t="shared" si="38"/>
        <v>1</v>
      </c>
      <c r="P2486" t="s">
        <v>117</v>
      </c>
      <c r="Q2486" s="3">
        <v>0</v>
      </c>
      <c r="R2486" s="2">
        <v>9</v>
      </c>
      <c r="U2486" t="s">
        <v>112</v>
      </c>
      <c r="V2486" s="3">
        <v>0</v>
      </c>
      <c r="W2486" s="2">
        <v>9</v>
      </c>
    </row>
    <row r="2487" spans="1:28" x14ac:dyDescent="0.2">
      <c r="A2487" s="1">
        <v>836000000000</v>
      </c>
      <c r="B2487" t="s">
        <v>130</v>
      </c>
      <c r="C2487" t="s">
        <v>2588</v>
      </c>
      <c r="D2487" t="s">
        <v>43</v>
      </c>
      <c r="E2487" s="4" t="str">
        <f>IF(SUMPRODUCT(--(NOT(ISERR(SEARCH({"c4","c3","c1","m4","m3","m2","m1","r3","r4","i2","cr1","hs1","g2"},D2487)))))&gt;0,"1","")</f>
        <v/>
      </c>
      <c r="F2487" t="s">
        <v>39</v>
      </c>
      <c r="G2487" t="s">
        <v>33</v>
      </c>
      <c r="H2487">
        <v>330</v>
      </c>
      <c r="I2487">
        <v>330</v>
      </c>
      <c r="J2487">
        <v>0</v>
      </c>
      <c r="K2487" s="2">
        <v>22</v>
      </c>
      <c r="N2487" t="s">
        <v>31</v>
      </c>
      <c r="O2487" s="4">
        <f t="shared" si="38"/>
        <v>1</v>
      </c>
      <c r="P2487" t="s">
        <v>46</v>
      </c>
      <c r="Q2487" s="3">
        <v>0</v>
      </c>
      <c r="R2487" s="2">
        <v>44</v>
      </c>
    </row>
    <row r="2488" spans="1:28" x14ac:dyDescent="0.2">
      <c r="A2488" s="1">
        <v>836000000000</v>
      </c>
      <c r="B2488" t="s">
        <v>130</v>
      </c>
      <c r="C2488" t="s">
        <v>2589</v>
      </c>
      <c r="D2488" t="s">
        <v>96</v>
      </c>
      <c r="E2488" s="4" t="str">
        <f>IF(SUMPRODUCT(--(NOT(ISERR(SEARCH({"c4","c3","c1","m4","m3","m2","m1","r3","r4","i2","cr1","hs1","g2"},D2488)))))&gt;0,"1","")</f>
        <v/>
      </c>
      <c r="F2488" t="s">
        <v>39</v>
      </c>
      <c r="G2488" t="s">
        <v>76</v>
      </c>
      <c r="H2488">
        <v>330</v>
      </c>
      <c r="I2488">
        <v>330</v>
      </c>
      <c r="J2488">
        <v>0</v>
      </c>
      <c r="K2488" s="2">
        <v>0</v>
      </c>
      <c r="N2488" t="s">
        <v>45</v>
      </c>
      <c r="O2488" s="4">
        <f t="shared" si="38"/>
        <v>1</v>
      </c>
      <c r="Q2488" s="3">
        <v>0</v>
      </c>
    </row>
    <row r="2489" spans="1:28" x14ac:dyDescent="0.2">
      <c r="A2489" s="1">
        <v>836000000000</v>
      </c>
      <c r="B2489" t="s">
        <v>130</v>
      </c>
      <c r="C2489" t="s">
        <v>2590</v>
      </c>
      <c r="D2489" t="s">
        <v>96</v>
      </c>
      <c r="E2489" s="4" t="str">
        <f>IF(SUMPRODUCT(--(NOT(ISERR(SEARCH({"c4","c3","c1","m4","m3","m2","m1","r3","r4","i2","cr1","hs1","g2"},D2489)))))&gt;0,"1","")</f>
        <v/>
      </c>
      <c r="F2489" t="s">
        <v>39</v>
      </c>
      <c r="G2489" t="s">
        <v>76</v>
      </c>
      <c r="H2489">
        <v>330</v>
      </c>
      <c r="I2489">
        <v>330</v>
      </c>
      <c r="J2489">
        <v>0</v>
      </c>
      <c r="K2489" s="2">
        <v>2</v>
      </c>
      <c r="N2489" t="s">
        <v>31</v>
      </c>
      <c r="O2489" s="4">
        <f t="shared" si="38"/>
        <v>1</v>
      </c>
      <c r="P2489" t="s">
        <v>109</v>
      </c>
      <c r="Q2489" s="3">
        <v>0</v>
      </c>
      <c r="R2489" s="2">
        <v>2</v>
      </c>
      <c r="U2489" t="s">
        <v>117</v>
      </c>
      <c r="V2489" s="3">
        <v>0</v>
      </c>
      <c r="W2489" s="2">
        <v>2</v>
      </c>
      <c r="Z2489" t="s">
        <v>112</v>
      </c>
      <c r="AA2489" s="3">
        <v>0</v>
      </c>
      <c r="AB2489" s="2">
        <v>2</v>
      </c>
    </row>
    <row r="2490" spans="1:28" x14ac:dyDescent="0.2">
      <c r="A2490" s="1">
        <v>836000000000</v>
      </c>
      <c r="B2490" t="s">
        <v>130</v>
      </c>
      <c r="C2490" t="s">
        <v>2591</v>
      </c>
      <c r="D2490" t="s">
        <v>117</v>
      </c>
      <c r="E2490" s="4" t="str">
        <f>IF(SUMPRODUCT(--(NOT(ISERR(SEARCH({"c4","c3","c1","m4","m3","m2","m1","r3","r4","i2","cr1","hs1","g2"},D2490)))))&gt;0,"1","")</f>
        <v/>
      </c>
      <c r="F2490" t="s">
        <v>39</v>
      </c>
      <c r="G2490" t="s">
        <v>76</v>
      </c>
      <c r="H2490">
        <v>330</v>
      </c>
      <c r="I2490">
        <v>330</v>
      </c>
      <c r="J2490">
        <v>0</v>
      </c>
      <c r="K2490" s="2">
        <v>1</v>
      </c>
      <c r="N2490" t="s">
        <v>31</v>
      </c>
      <c r="O2490" s="4">
        <f t="shared" si="38"/>
        <v>1</v>
      </c>
      <c r="P2490" t="s">
        <v>112</v>
      </c>
      <c r="Q2490" s="3">
        <v>0</v>
      </c>
      <c r="R2490" s="2">
        <v>1</v>
      </c>
    </row>
    <row r="2491" spans="1:28" x14ac:dyDescent="0.2">
      <c r="A2491" s="1">
        <v>836000000000</v>
      </c>
      <c r="B2491" t="s">
        <v>130</v>
      </c>
      <c r="C2491" t="s">
        <v>2592</v>
      </c>
      <c r="D2491" t="s">
        <v>96</v>
      </c>
      <c r="E2491" s="4" t="str">
        <f>IF(SUMPRODUCT(--(NOT(ISERR(SEARCH({"c4","c3","c1","m4","m3","m2","m1","r3","r4","i2","cr1","hs1","g2"},D2491)))))&gt;0,"1","")</f>
        <v/>
      </c>
      <c r="F2491" t="s">
        <v>39</v>
      </c>
      <c r="G2491" t="s">
        <v>76</v>
      </c>
      <c r="H2491">
        <v>329</v>
      </c>
      <c r="I2491">
        <v>329</v>
      </c>
      <c r="J2491">
        <v>0</v>
      </c>
      <c r="K2491" s="2">
        <v>6</v>
      </c>
      <c r="N2491" t="s">
        <v>31</v>
      </c>
      <c r="O2491" s="4">
        <f t="shared" si="38"/>
        <v>1</v>
      </c>
      <c r="P2491" t="s">
        <v>109</v>
      </c>
      <c r="Q2491" s="3">
        <v>0</v>
      </c>
      <c r="R2491" s="2">
        <v>6</v>
      </c>
      <c r="U2491" t="s">
        <v>112</v>
      </c>
      <c r="V2491" s="3">
        <v>0</v>
      </c>
      <c r="W2491" s="2">
        <v>6</v>
      </c>
      <c r="Z2491" t="s">
        <v>117</v>
      </c>
      <c r="AA2491" s="3">
        <v>0</v>
      </c>
      <c r="AB2491" s="2">
        <v>6</v>
      </c>
    </row>
    <row r="2492" spans="1:28" x14ac:dyDescent="0.2">
      <c r="A2492" s="1">
        <v>836000000000</v>
      </c>
      <c r="B2492" t="s">
        <v>130</v>
      </c>
      <c r="C2492" t="s">
        <v>2593</v>
      </c>
      <c r="D2492" t="s">
        <v>96</v>
      </c>
      <c r="E2492" s="4" t="str">
        <f>IF(SUMPRODUCT(--(NOT(ISERR(SEARCH({"c4","c3","c1","m4","m3","m2","m1","r3","r4","i2","cr1","hs1","g2"},D2492)))))&gt;0,"1","")</f>
        <v/>
      </c>
      <c r="F2492" t="s">
        <v>39</v>
      </c>
      <c r="G2492" t="s">
        <v>76</v>
      </c>
      <c r="H2492">
        <v>330</v>
      </c>
      <c r="I2492">
        <v>330</v>
      </c>
      <c r="J2492">
        <v>0</v>
      </c>
      <c r="K2492" s="2">
        <v>37</v>
      </c>
      <c r="N2492" t="s">
        <v>31</v>
      </c>
      <c r="O2492" s="4">
        <f t="shared" si="38"/>
        <v>1</v>
      </c>
      <c r="P2492" t="s">
        <v>109</v>
      </c>
      <c r="Q2492" s="3">
        <v>0</v>
      </c>
      <c r="R2492" s="2">
        <v>37</v>
      </c>
      <c r="U2492" t="s">
        <v>117</v>
      </c>
      <c r="V2492" s="3">
        <v>0</v>
      </c>
      <c r="W2492" s="2">
        <v>37</v>
      </c>
      <c r="Z2492" t="s">
        <v>112</v>
      </c>
      <c r="AA2492" s="3">
        <v>-0.6141269842</v>
      </c>
      <c r="AB2492" s="2">
        <v>37</v>
      </c>
    </row>
    <row r="2493" spans="1:28" x14ac:dyDescent="0.2">
      <c r="A2493" s="1">
        <v>836000000000</v>
      </c>
      <c r="B2493" t="s">
        <v>130</v>
      </c>
      <c r="C2493" t="s">
        <v>2594</v>
      </c>
      <c r="D2493" t="s">
        <v>96</v>
      </c>
      <c r="E2493" s="4" t="str">
        <f>IF(SUMPRODUCT(--(NOT(ISERR(SEARCH({"c4","c3","c1","m4","m3","m2","m1","r3","r4","i2","cr1","hs1","g2"},D2493)))))&gt;0,"1","")</f>
        <v/>
      </c>
      <c r="F2493" t="s">
        <v>39</v>
      </c>
      <c r="G2493" t="s">
        <v>76</v>
      </c>
      <c r="H2493">
        <v>329</v>
      </c>
      <c r="I2493">
        <v>329</v>
      </c>
      <c r="J2493">
        <v>0</v>
      </c>
      <c r="K2493" s="2">
        <v>29</v>
      </c>
      <c r="N2493" t="s">
        <v>31</v>
      </c>
      <c r="O2493" s="4">
        <f t="shared" si="38"/>
        <v>1</v>
      </c>
      <c r="P2493" t="s">
        <v>109</v>
      </c>
      <c r="Q2493" s="3">
        <v>0</v>
      </c>
      <c r="R2493" s="2">
        <v>29</v>
      </c>
      <c r="U2493" t="s">
        <v>117</v>
      </c>
      <c r="V2493" s="3">
        <v>0</v>
      </c>
      <c r="W2493" s="2">
        <v>29</v>
      </c>
      <c r="Z2493" t="s">
        <v>112</v>
      </c>
      <c r="AA2493" s="3">
        <v>-0.33910962290000002</v>
      </c>
      <c r="AB2493" s="2">
        <v>29</v>
      </c>
    </row>
    <row r="2494" spans="1:28" x14ac:dyDescent="0.2">
      <c r="A2494" s="1">
        <v>836000000000</v>
      </c>
      <c r="B2494" t="s">
        <v>130</v>
      </c>
      <c r="C2494" t="s">
        <v>2595</v>
      </c>
      <c r="D2494" t="s">
        <v>109</v>
      </c>
      <c r="E2494" s="4" t="str">
        <f>IF(SUMPRODUCT(--(NOT(ISERR(SEARCH({"c4","c3","c1","m4","m3","m2","m1","r3","r4","i2","cr1","hs1","g2"},D2494)))))&gt;0,"1","")</f>
        <v/>
      </c>
      <c r="F2494" t="s">
        <v>39</v>
      </c>
      <c r="G2494" t="s">
        <v>76</v>
      </c>
      <c r="H2494">
        <v>329</v>
      </c>
      <c r="I2494">
        <v>329</v>
      </c>
      <c r="J2494">
        <v>0</v>
      </c>
      <c r="K2494" s="2">
        <v>33</v>
      </c>
      <c r="N2494" t="s">
        <v>31</v>
      </c>
      <c r="O2494" s="4">
        <f t="shared" si="38"/>
        <v>1</v>
      </c>
      <c r="P2494" t="s">
        <v>117</v>
      </c>
      <c r="Q2494" s="3">
        <v>0</v>
      </c>
      <c r="R2494" s="2">
        <v>33</v>
      </c>
      <c r="U2494" t="s">
        <v>112</v>
      </c>
      <c r="V2494" s="3">
        <v>0</v>
      </c>
      <c r="W2494" s="2">
        <v>33</v>
      </c>
    </row>
    <row r="2495" spans="1:28" x14ac:dyDescent="0.2">
      <c r="A2495" s="1">
        <v>836000000000</v>
      </c>
      <c r="B2495" t="s">
        <v>130</v>
      </c>
      <c r="C2495" t="s">
        <v>2596</v>
      </c>
      <c r="D2495" t="s">
        <v>109</v>
      </c>
      <c r="E2495" s="4" t="str">
        <f>IF(SUMPRODUCT(--(NOT(ISERR(SEARCH({"c4","c3","c1","m4","m3","m2","m1","r3","r4","i2","cr1","hs1","g2"},D2495)))))&gt;0,"1","")</f>
        <v/>
      </c>
      <c r="F2495" t="s">
        <v>39</v>
      </c>
      <c r="G2495" t="s">
        <v>76</v>
      </c>
      <c r="H2495">
        <v>330</v>
      </c>
      <c r="I2495">
        <v>330</v>
      </c>
      <c r="J2495">
        <v>0</v>
      </c>
      <c r="K2495" s="2">
        <v>31</v>
      </c>
      <c r="N2495" t="s">
        <v>31</v>
      </c>
      <c r="O2495" s="4">
        <f t="shared" si="38"/>
        <v>1</v>
      </c>
      <c r="P2495" t="s">
        <v>117</v>
      </c>
      <c r="Q2495" s="3">
        <v>0</v>
      </c>
      <c r="R2495" s="2">
        <v>31</v>
      </c>
      <c r="U2495" t="s">
        <v>112</v>
      </c>
      <c r="V2495" s="3">
        <v>0</v>
      </c>
      <c r="W2495" s="2">
        <v>31</v>
      </c>
    </row>
    <row r="2496" spans="1:28" x14ac:dyDescent="0.2">
      <c r="A2496" s="1">
        <v>836000000000</v>
      </c>
      <c r="B2496" t="s">
        <v>130</v>
      </c>
      <c r="C2496" t="s">
        <v>2597</v>
      </c>
      <c r="D2496" t="s">
        <v>96</v>
      </c>
      <c r="E2496" s="4" t="str">
        <f>IF(SUMPRODUCT(--(NOT(ISERR(SEARCH({"c4","c3","c1","m4","m3","m2","m1","r3","r4","i2","cr1","hs1","g2"},D2496)))))&gt;0,"1","")</f>
        <v/>
      </c>
      <c r="F2496" t="s">
        <v>39</v>
      </c>
      <c r="G2496" t="s">
        <v>76</v>
      </c>
      <c r="H2496">
        <v>330</v>
      </c>
      <c r="I2496">
        <v>330</v>
      </c>
      <c r="J2496">
        <v>0</v>
      </c>
      <c r="K2496" s="2">
        <v>5</v>
      </c>
      <c r="N2496" t="s">
        <v>31</v>
      </c>
      <c r="O2496" s="4">
        <f t="shared" si="38"/>
        <v>1</v>
      </c>
      <c r="P2496" t="s">
        <v>109</v>
      </c>
      <c r="Q2496" s="3">
        <v>0</v>
      </c>
      <c r="R2496" s="2">
        <v>5</v>
      </c>
      <c r="U2496" t="s">
        <v>112</v>
      </c>
      <c r="V2496" s="3">
        <v>0</v>
      </c>
      <c r="W2496" s="2">
        <v>5</v>
      </c>
      <c r="Z2496" t="s">
        <v>117</v>
      </c>
      <c r="AA2496" s="3">
        <v>0</v>
      </c>
      <c r="AB2496" s="2">
        <v>5</v>
      </c>
    </row>
    <row r="2497" spans="1:28" x14ac:dyDescent="0.2">
      <c r="A2497" s="1">
        <v>836000000000</v>
      </c>
      <c r="B2497" t="s">
        <v>130</v>
      </c>
      <c r="C2497" t="s">
        <v>2598</v>
      </c>
      <c r="D2497" t="s">
        <v>42</v>
      </c>
      <c r="E2497" s="4" t="str">
        <f>IF(SUMPRODUCT(--(NOT(ISERR(SEARCH({"c4","c3","c1","m4","m3","m2","m1","r3","r4","i2","cr1","hs1","g2"},D2497)))))&gt;0,"1","")</f>
        <v/>
      </c>
      <c r="F2497" t="s">
        <v>39</v>
      </c>
      <c r="G2497" t="s">
        <v>76</v>
      </c>
      <c r="H2497">
        <v>330</v>
      </c>
      <c r="I2497">
        <v>330</v>
      </c>
      <c r="J2497">
        <v>0</v>
      </c>
      <c r="K2497" s="2">
        <v>26</v>
      </c>
      <c r="N2497" t="s">
        <v>31</v>
      </c>
      <c r="O2497" s="4">
        <f t="shared" si="38"/>
        <v>1</v>
      </c>
      <c r="P2497" t="s">
        <v>43</v>
      </c>
      <c r="Q2497" s="3">
        <v>0</v>
      </c>
      <c r="R2497" s="2">
        <v>52</v>
      </c>
    </row>
    <row r="2498" spans="1:28" x14ac:dyDescent="0.2">
      <c r="A2498" s="1">
        <v>836000000000</v>
      </c>
      <c r="B2498" t="s">
        <v>130</v>
      </c>
      <c r="C2498" t="s">
        <v>2599</v>
      </c>
      <c r="D2498" t="s">
        <v>49</v>
      </c>
      <c r="E2498" s="4" t="str">
        <f>IF(SUMPRODUCT(--(NOT(ISERR(SEARCH({"c4","c3","c1","m4","m3","m2","m1","r3","r4","i2","cr1","hs1","g2"},D2498)))))&gt;0,"1","")</f>
        <v/>
      </c>
      <c r="F2498" t="s">
        <v>39</v>
      </c>
      <c r="G2498" t="s">
        <v>33</v>
      </c>
      <c r="H2498">
        <v>330</v>
      </c>
      <c r="I2498">
        <v>330</v>
      </c>
      <c r="J2498">
        <v>0</v>
      </c>
      <c r="K2498" s="2">
        <v>23</v>
      </c>
      <c r="N2498" t="s">
        <v>31</v>
      </c>
      <c r="O2498" s="4">
        <f t="shared" si="38"/>
        <v>1</v>
      </c>
      <c r="P2498" t="s">
        <v>50</v>
      </c>
      <c r="Q2498" s="3">
        <v>0</v>
      </c>
      <c r="R2498" s="2">
        <v>46</v>
      </c>
    </row>
    <row r="2499" spans="1:28" x14ac:dyDescent="0.2">
      <c r="A2499" s="1">
        <v>836000000000</v>
      </c>
      <c r="B2499" t="s">
        <v>130</v>
      </c>
      <c r="C2499" t="s">
        <v>2600</v>
      </c>
      <c r="D2499" t="s">
        <v>96</v>
      </c>
      <c r="E2499" s="4" t="str">
        <f>IF(SUMPRODUCT(--(NOT(ISERR(SEARCH({"c4","c3","c1","m4","m3","m2","m1","r3","r4","i2","cr1","hs1","g2"},D2499)))))&gt;0,"1","")</f>
        <v/>
      </c>
      <c r="F2499" t="s">
        <v>39</v>
      </c>
      <c r="G2499" t="s">
        <v>33</v>
      </c>
      <c r="H2499">
        <v>151</v>
      </c>
      <c r="I2499">
        <v>151</v>
      </c>
      <c r="J2499">
        <v>0</v>
      </c>
      <c r="K2499" s="2">
        <v>32</v>
      </c>
      <c r="N2499" t="s">
        <v>31</v>
      </c>
      <c r="O2499" s="4">
        <f t="shared" ref="O2499:O2535" si="39">IF(Q2499&lt;25,1,0)</f>
        <v>1</v>
      </c>
      <c r="P2499" t="s">
        <v>109</v>
      </c>
      <c r="Q2499" s="3">
        <v>0</v>
      </c>
      <c r="R2499" s="2">
        <v>32</v>
      </c>
      <c r="U2499" t="s">
        <v>117</v>
      </c>
      <c r="V2499" s="3">
        <v>0</v>
      </c>
      <c r="W2499" s="2">
        <v>32</v>
      </c>
      <c r="Z2499" t="s">
        <v>112</v>
      </c>
      <c r="AA2499" s="3">
        <v>0</v>
      </c>
      <c r="AB2499" s="2">
        <v>32</v>
      </c>
    </row>
    <row r="2500" spans="1:28" x14ac:dyDescent="0.2">
      <c r="A2500" s="1">
        <v>836000000000</v>
      </c>
      <c r="B2500" t="s">
        <v>130</v>
      </c>
      <c r="C2500" t="s">
        <v>2601</v>
      </c>
      <c r="D2500" t="s">
        <v>43</v>
      </c>
      <c r="E2500" s="4" t="str">
        <f>IF(SUMPRODUCT(--(NOT(ISERR(SEARCH({"c4","c3","c1","m4","m3","m2","m1","r3","r4","i2","cr1","hs1","g2"},D2500)))))&gt;0,"1","")</f>
        <v/>
      </c>
      <c r="F2500" t="s">
        <v>39</v>
      </c>
      <c r="G2500" t="s">
        <v>33</v>
      </c>
      <c r="H2500">
        <v>330</v>
      </c>
      <c r="I2500">
        <v>330</v>
      </c>
      <c r="J2500">
        <v>0</v>
      </c>
      <c r="K2500" s="2">
        <v>17</v>
      </c>
      <c r="N2500" t="s">
        <v>31</v>
      </c>
      <c r="O2500" s="4">
        <f t="shared" si="39"/>
        <v>1</v>
      </c>
      <c r="P2500" t="s">
        <v>46</v>
      </c>
      <c r="Q2500" s="3">
        <v>0</v>
      </c>
      <c r="R2500" s="2">
        <v>34</v>
      </c>
    </row>
    <row r="2501" spans="1:28" x14ac:dyDescent="0.2">
      <c r="A2501" s="1">
        <v>836000000000</v>
      </c>
      <c r="B2501" t="s">
        <v>130</v>
      </c>
      <c r="C2501" t="s">
        <v>2602</v>
      </c>
      <c r="D2501" t="s">
        <v>43</v>
      </c>
      <c r="E2501" s="4" t="str">
        <f>IF(SUMPRODUCT(--(NOT(ISERR(SEARCH({"c4","c3","c1","m4","m3","m2","m1","r3","r4","i2","cr1","hs1","g2"},D2501)))))&gt;0,"1","")</f>
        <v/>
      </c>
      <c r="F2501" t="s">
        <v>39</v>
      </c>
      <c r="G2501" t="s">
        <v>33</v>
      </c>
      <c r="H2501">
        <v>330</v>
      </c>
      <c r="I2501">
        <v>330</v>
      </c>
      <c r="J2501">
        <v>0</v>
      </c>
      <c r="K2501" s="2">
        <v>17</v>
      </c>
      <c r="N2501" t="s">
        <v>31</v>
      </c>
      <c r="O2501" s="4">
        <f t="shared" si="39"/>
        <v>1</v>
      </c>
      <c r="P2501" t="s">
        <v>46</v>
      </c>
      <c r="Q2501" s="3">
        <v>0</v>
      </c>
      <c r="R2501" s="2">
        <v>34</v>
      </c>
    </row>
    <row r="2502" spans="1:28" x14ac:dyDescent="0.2">
      <c r="A2502" s="1">
        <v>836000000000</v>
      </c>
      <c r="B2502" t="s">
        <v>130</v>
      </c>
      <c r="C2502" t="s">
        <v>2603</v>
      </c>
      <c r="D2502" t="s">
        <v>53</v>
      </c>
      <c r="E2502" s="4" t="str">
        <f>IF(SUMPRODUCT(--(NOT(ISERR(SEARCH({"c4","c3","c1","m4","m3","m2","m1","r3","r4","i2","cr1","hs1","g2"},D2502)))))&gt;0,"1","")</f>
        <v/>
      </c>
      <c r="F2502" t="s">
        <v>39</v>
      </c>
      <c r="G2502" t="s">
        <v>33</v>
      </c>
      <c r="H2502">
        <v>330</v>
      </c>
      <c r="I2502">
        <v>330</v>
      </c>
      <c r="J2502">
        <v>0</v>
      </c>
      <c r="K2502" s="2">
        <v>25</v>
      </c>
      <c r="N2502" t="s">
        <v>31</v>
      </c>
      <c r="O2502" s="4">
        <f t="shared" si="39"/>
        <v>1</v>
      </c>
      <c r="P2502" t="s">
        <v>54</v>
      </c>
      <c r="Q2502" s="3">
        <v>0</v>
      </c>
      <c r="R2502" s="2">
        <v>50</v>
      </c>
    </row>
    <row r="2503" spans="1:28" x14ac:dyDescent="0.2">
      <c r="A2503" s="1">
        <v>836000000000</v>
      </c>
      <c r="B2503" t="s">
        <v>130</v>
      </c>
      <c r="C2503" t="s">
        <v>2604</v>
      </c>
      <c r="D2503" t="s">
        <v>96</v>
      </c>
      <c r="E2503" s="4" t="str">
        <f>IF(SUMPRODUCT(--(NOT(ISERR(SEARCH({"c4","c3","c1","m4","m3","m2","m1","r3","r4","i2","cr1","hs1","g2"},D2503)))))&gt;0,"1","")</f>
        <v/>
      </c>
      <c r="F2503" t="s">
        <v>39</v>
      </c>
      <c r="G2503" t="s">
        <v>33</v>
      </c>
      <c r="H2503">
        <v>330</v>
      </c>
      <c r="I2503">
        <v>330</v>
      </c>
      <c r="J2503">
        <v>0</v>
      </c>
      <c r="K2503" s="2">
        <v>5</v>
      </c>
      <c r="N2503" t="s">
        <v>31</v>
      </c>
      <c r="O2503" s="4">
        <f t="shared" si="39"/>
        <v>1</v>
      </c>
      <c r="P2503" t="s">
        <v>109</v>
      </c>
      <c r="Q2503" s="3">
        <v>0</v>
      </c>
      <c r="R2503" s="2">
        <v>5</v>
      </c>
      <c r="U2503" t="s">
        <v>112</v>
      </c>
      <c r="V2503" s="3">
        <v>0</v>
      </c>
      <c r="W2503" s="2">
        <v>5</v>
      </c>
      <c r="Z2503" t="s">
        <v>117</v>
      </c>
      <c r="AA2503" s="3">
        <v>0</v>
      </c>
      <c r="AB2503" s="2">
        <v>5</v>
      </c>
    </row>
    <row r="2504" spans="1:28" x14ac:dyDescent="0.2">
      <c r="A2504" s="1">
        <v>836000000000</v>
      </c>
      <c r="B2504" t="s">
        <v>130</v>
      </c>
      <c r="C2504" t="s">
        <v>2605</v>
      </c>
      <c r="D2504" t="s">
        <v>109</v>
      </c>
      <c r="E2504" s="4" t="str">
        <f>IF(SUMPRODUCT(--(NOT(ISERR(SEARCH({"c4","c3","c1","m4","m3","m2","m1","r3","r4","i2","cr1","hs1","g2"},D2504)))))&gt;0,"1","")</f>
        <v/>
      </c>
      <c r="F2504" t="s">
        <v>39</v>
      </c>
      <c r="G2504" t="s">
        <v>33</v>
      </c>
      <c r="H2504">
        <v>330</v>
      </c>
      <c r="I2504">
        <v>330</v>
      </c>
      <c r="J2504">
        <v>0</v>
      </c>
      <c r="K2504" s="2">
        <v>19</v>
      </c>
      <c r="N2504" t="s">
        <v>31</v>
      </c>
      <c r="O2504" s="4">
        <f t="shared" si="39"/>
        <v>1</v>
      </c>
      <c r="P2504" t="s">
        <v>117</v>
      </c>
      <c r="Q2504" s="3">
        <v>0</v>
      </c>
      <c r="R2504" s="2">
        <v>19</v>
      </c>
      <c r="U2504" t="s">
        <v>112</v>
      </c>
      <c r="V2504" s="3">
        <v>-0.77327132939999998</v>
      </c>
      <c r="W2504" s="2">
        <v>19</v>
      </c>
    </row>
    <row r="2505" spans="1:28" x14ac:dyDescent="0.2">
      <c r="A2505" s="1">
        <v>836000000000</v>
      </c>
      <c r="B2505" t="s">
        <v>130</v>
      </c>
      <c r="C2505" t="s">
        <v>2606</v>
      </c>
      <c r="D2505" t="s">
        <v>96</v>
      </c>
      <c r="E2505" s="4" t="str">
        <f>IF(SUMPRODUCT(--(NOT(ISERR(SEARCH({"c4","c3","c1","m4","m3","m2","m1","r3","r4","i2","cr1","hs1","g2"},D2505)))))&gt;0,"1","")</f>
        <v/>
      </c>
      <c r="F2505" t="s">
        <v>39</v>
      </c>
      <c r="G2505" t="s">
        <v>33</v>
      </c>
      <c r="H2505">
        <v>330</v>
      </c>
      <c r="I2505">
        <v>330</v>
      </c>
      <c r="J2505">
        <v>0</v>
      </c>
      <c r="K2505" s="2">
        <v>17</v>
      </c>
      <c r="N2505" t="s">
        <v>31</v>
      </c>
      <c r="O2505" s="4">
        <f t="shared" si="39"/>
        <v>1</v>
      </c>
      <c r="P2505" t="s">
        <v>109</v>
      </c>
      <c r="Q2505" s="3">
        <v>0</v>
      </c>
      <c r="R2505" s="2">
        <v>17</v>
      </c>
      <c r="U2505" t="s">
        <v>117</v>
      </c>
      <c r="V2505" s="3">
        <v>0</v>
      </c>
      <c r="W2505" s="2">
        <v>17</v>
      </c>
      <c r="Z2505" t="s">
        <v>112</v>
      </c>
      <c r="AA2505" s="3">
        <v>0</v>
      </c>
      <c r="AB2505" s="2">
        <v>17</v>
      </c>
    </row>
    <row r="2506" spans="1:28" x14ac:dyDescent="0.2">
      <c r="A2506" s="1">
        <v>836000000000</v>
      </c>
      <c r="B2506" t="s">
        <v>130</v>
      </c>
      <c r="C2506" t="s">
        <v>2607</v>
      </c>
      <c r="D2506" t="s">
        <v>41</v>
      </c>
      <c r="E2506" s="4" t="str">
        <f>IF(SUMPRODUCT(--(NOT(ISERR(SEARCH({"c4","c3","c1","m4","m3","m2","m1","r3","r4","i2","cr1","hs1","g2"},D2506)))))&gt;0,"1","")</f>
        <v/>
      </c>
      <c r="F2506" t="s">
        <v>39</v>
      </c>
      <c r="G2506" t="s">
        <v>33</v>
      </c>
      <c r="H2506">
        <v>330</v>
      </c>
      <c r="I2506">
        <v>330</v>
      </c>
      <c r="J2506">
        <v>0</v>
      </c>
      <c r="K2506" s="2">
        <v>39</v>
      </c>
      <c r="N2506" t="s">
        <v>31</v>
      </c>
      <c r="O2506" s="4">
        <f t="shared" si="39"/>
        <v>1</v>
      </c>
      <c r="P2506" t="s">
        <v>42</v>
      </c>
      <c r="Q2506" s="3">
        <v>0</v>
      </c>
      <c r="R2506" s="2">
        <v>78</v>
      </c>
    </row>
    <row r="2507" spans="1:28" x14ac:dyDescent="0.2">
      <c r="A2507" s="1">
        <v>836000000000</v>
      </c>
      <c r="B2507" t="s">
        <v>130</v>
      </c>
      <c r="C2507" t="s">
        <v>2608</v>
      </c>
      <c r="D2507" t="s">
        <v>41</v>
      </c>
      <c r="E2507" s="4" t="str">
        <f>IF(SUMPRODUCT(--(NOT(ISERR(SEARCH({"c4","c3","c1","m4","m3","m2","m1","r3","r4","i2","cr1","hs1","g2"},D2507)))))&gt;0,"1","")</f>
        <v/>
      </c>
      <c r="F2507" t="s">
        <v>39</v>
      </c>
      <c r="G2507" t="s">
        <v>33</v>
      </c>
      <c r="H2507">
        <v>330</v>
      </c>
      <c r="I2507">
        <v>330</v>
      </c>
      <c r="J2507">
        <v>0</v>
      </c>
      <c r="K2507" s="2">
        <v>35</v>
      </c>
      <c r="N2507" t="s">
        <v>31</v>
      </c>
      <c r="O2507" s="4">
        <f t="shared" si="39"/>
        <v>1</v>
      </c>
      <c r="P2507" t="s">
        <v>42</v>
      </c>
      <c r="Q2507" s="3">
        <v>0</v>
      </c>
      <c r="R2507" s="2">
        <v>70</v>
      </c>
    </row>
    <row r="2508" spans="1:28" x14ac:dyDescent="0.2">
      <c r="A2508" s="1">
        <v>836000000000</v>
      </c>
      <c r="B2508" t="s">
        <v>130</v>
      </c>
      <c r="C2508" t="s">
        <v>2609</v>
      </c>
      <c r="D2508" t="s">
        <v>96</v>
      </c>
      <c r="E2508" s="4" t="str">
        <f>IF(SUMPRODUCT(--(NOT(ISERR(SEARCH({"c4","c3","c1","m4","m3","m2","m1","r3","r4","i2","cr1","hs1","g2"},D2508)))))&gt;0,"1","")</f>
        <v/>
      </c>
      <c r="F2508" t="s">
        <v>39</v>
      </c>
      <c r="G2508" t="s">
        <v>33</v>
      </c>
      <c r="H2508">
        <v>330</v>
      </c>
      <c r="I2508">
        <v>330</v>
      </c>
      <c r="J2508">
        <v>0</v>
      </c>
      <c r="K2508" s="2">
        <v>1</v>
      </c>
      <c r="N2508" t="s">
        <v>31</v>
      </c>
      <c r="O2508" s="4">
        <f t="shared" si="39"/>
        <v>1</v>
      </c>
      <c r="P2508" t="s">
        <v>109</v>
      </c>
      <c r="Q2508" s="3">
        <v>0</v>
      </c>
      <c r="R2508" s="2">
        <v>1</v>
      </c>
      <c r="U2508" t="s">
        <v>117</v>
      </c>
      <c r="V2508" s="3">
        <v>0</v>
      </c>
      <c r="W2508" s="2">
        <v>1</v>
      </c>
      <c r="Z2508" t="s">
        <v>112</v>
      </c>
      <c r="AA2508" s="3">
        <v>0</v>
      </c>
      <c r="AB2508" s="2">
        <v>1</v>
      </c>
    </row>
    <row r="2509" spans="1:28" x14ac:dyDescent="0.2">
      <c r="A2509" s="1">
        <v>836000000000</v>
      </c>
      <c r="B2509" t="s">
        <v>130</v>
      </c>
      <c r="C2509" t="s">
        <v>2610</v>
      </c>
      <c r="D2509" t="s">
        <v>109</v>
      </c>
      <c r="E2509" s="4" t="str">
        <f>IF(SUMPRODUCT(--(NOT(ISERR(SEARCH({"c4","c3","c1","m4","m3","m2","m1","r3","r4","i2","cr1","hs1","g2"},D2509)))))&gt;0,"1","")</f>
        <v/>
      </c>
      <c r="F2509" t="s">
        <v>39</v>
      </c>
      <c r="G2509" t="s">
        <v>33</v>
      </c>
      <c r="H2509">
        <v>330</v>
      </c>
      <c r="I2509">
        <v>330</v>
      </c>
      <c r="J2509">
        <v>0</v>
      </c>
      <c r="K2509" s="2">
        <v>5</v>
      </c>
      <c r="N2509" t="s">
        <v>31</v>
      </c>
      <c r="O2509" s="4">
        <f t="shared" si="39"/>
        <v>1</v>
      </c>
      <c r="P2509" t="s">
        <v>117</v>
      </c>
      <c r="Q2509" s="3">
        <v>0</v>
      </c>
      <c r="R2509" s="2">
        <v>5</v>
      </c>
      <c r="U2509" t="s">
        <v>112</v>
      </c>
      <c r="V2509" s="3">
        <v>0</v>
      </c>
      <c r="W2509" s="2">
        <v>5</v>
      </c>
    </row>
    <row r="2510" spans="1:28" x14ac:dyDescent="0.2">
      <c r="A2510" s="1">
        <v>836000000000</v>
      </c>
      <c r="B2510" t="s">
        <v>130</v>
      </c>
      <c r="C2510" t="s">
        <v>2611</v>
      </c>
      <c r="D2510" t="s">
        <v>117</v>
      </c>
      <c r="E2510" s="4" t="str">
        <f>IF(SUMPRODUCT(--(NOT(ISERR(SEARCH({"c4","c3","c1","m4","m3","m2","m1","r3","r4","i2","cr1","hs1","g2"},D2510)))))&gt;0,"1","")</f>
        <v/>
      </c>
      <c r="F2510" t="s">
        <v>39</v>
      </c>
      <c r="G2510" t="s">
        <v>33</v>
      </c>
      <c r="H2510">
        <v>330</v>
      </c>
      <c r="I2510">
        <v>330</v>
      </c>
      <c r="J2510">
        <v>0</v>
      </c>
      <c r="K2510" s="2">
        <v>32</v>
      </c>
      <c r="N2510" t="s">
        <v>31</v>
      </c>
      <c r="O2510" s="4">
        <f t="shared" si="39"/>
        <v>1</v>
      </c>
      <c r="P2510" t="s">
        <v>112</v>
      </c>
      <c r="Q2510" s="3">
        <v>0</v>
      </c>
      <c r="R2510" s="2">
        <v>32</v>
      </c>
    </row>
    <row r="2511" spans="1:28" x14ac:dyDescent="0.2">
      <c r="A2511" s="1">
        <v>836000000000</v>
      </c>
      <c r="B2511" t="s">
        <v>130</v>
      </c>
      <c r="C2511" t="s">
        <v>2612</v>
      </c>
      <c r="D2511" t="s">
        <v>49</v>
      </c>
      <c r="E2511" s="4" t="str">
        <f>IF(SUMPRODUCT(--(NOT(ISERR(SEARCH({"c4","c3","c1","m4","m3","m2","m1","r3","r4","i2","cr1","hs1","g2"},D2511)))))&gt;0,"1","")</f>
        <v/>
      </c>
      <c r="F2511" t="s">
        <v>39</v>
      </c>
      <c r="G2511" t="s">
        <v>33</v>
      </c>
      <c r="H2511">
        <v>330</v>
      </c>
      <c r="I2511">
        <v>330</v>
      </c>
      <c r="J2511">
        <v>0</v>
      </c>
      <c r="K2511" s="2">
        <v>23</v>
      </c>
      <c r="N2511" t="s">
        <v>31</v>
      </c>
      <c r="O2511" s="4">
        <f t="shared" si="39"/>
        <v>1</v>
      </c>
      <c r="P2511" t="s">
        <v>50</v>
      </c>
      <c r="Q2511" s="3">
        <v>0</v>
      </c>
      <c r="R2511" s="2">
        <v>46</v>
      </c>
    </row>
    <row r="2512" spans="1:28" x14ac:dyDescent="0.2">
      <c r="A2512" s="1">
        <v>836000000000</v>
      </c>
      <c r="B2512" t="s">
        <v>130</v>
      </c>
      <c r="C2512" t="s">
        <v>2613</v>
      </c>
      <c r="D2512" t="s">
        <v>109</v>
      </c>
      <c r="E2512" s="4" t="str">
        <f>IF(SUMPRODUCT(--(NOT(ISERR(SEARCH({"c4","c3","c1","m4","m3","m2","m1","r3","r4","i2","cr1","hs1","g2"},D2512)))))&gt;0,"1","")</f>
        <v/>
      </c>
      <c r="F2512" t="s">
        <v>39</v>
      </c>
      <c r="G2512" t="s">
        <v>33</v>
      </c>
      <c r="H2512">
        <v>330</v>
      </c>
      <c r="I2512">
        <v>330</v>
      </c>
      <c r="J2512">
        <v>0</v>
      </c>
      <c r="K2512" s="2">
        <v>36</v>
      </c>
      <c r="N2512" t="s">
        <v>31</v>
      </c>
      <c r="O2512" s="4">
        <f t="shared" si="39"/>
        <v>1</v>
      </c>
      <c r="P2512" t="s">
        <v>117</v>
      </c>
      <c r="Q2512" s="3">
        <v>0</v>
      </c>
      <c r="R2512" s="2">
        <v>36</v>
      </c>
      <c r="U2512" t="s">
        <v>112</v>
      </c>
      <c r="V2512" s="3">
        <v>0</v>
      </c>
      <c r="W2512" s="2">
        <v>36</v>
      </c>
    </row>
    <row r="2513" spans="1:28" x14ac:dyDescent="0.2">
      <c r="A2513" s="1">
        <v>836000000000</v>
      </c>
      <c r="B2513" t="s">
        <v>130</v>
      </c>
      <c r="C2513" t="s">
        <v>2614</v>
      </c>
      <c r="D2513" t="s">
        <v>41</v>
      </c>
      <c r="E2513" s="4" t="str">
        <f>IF(SUMPRODUCT(--(NOT(ISERR(SEARCH({"c4","c3","c1","m4","m3","m2","m1","r3","r4","i2","cr1","hs1","g2"},D2513)))))&gt;0,"1","")</f>
        <v/>
      </c>
      <c r="F2513" t="s">
        <v>39</v>
      </c>
      <c r="G2513" t="s">
        <v>33</v>
      </c>
      <c r="H2513">
        <v>330</v>
      </c>
      <c r="I2513">
        <v>330</v>
      </c>
      <c r="J2513">
        <v>0</v>
      </c>
      <c r="K2513" s="2">
        <v>16</v>
      </c>
      <c r="N2513" t="s">
        <v>31</v>
      </c>
      <c r="O2513" s="4">
        <f t="shared" si="39"/>
        <v>1</v>
      </c>
      <c r="P2513" t="s">
        <v>42</v>
      </c>
      <c r="Q2513" s="3">
        <v>0</v>
      </c>
      <c r="R2513" s="2">
        <v>32</v>
      </c>
      <c r="U2513" t="s">
        <v>43</v>
      </c>
      <c r="V2513" s="3">
        <v>0</v>
      </c>
      <c r="W2513" s="2">
        <v>64</v>
      </c>
    </row>
    <row r="2514" spans="1:28" x14ac:dyDescent="0.2">
      <c r="A2514" s="1">
        <v>836000000000</v>
      </c>
      <c r="B2514" t="s">
        <v>130</v>
      </c>
      <c r="C2514" t="s">
        <v>2615</v>
      </c>
      <c r="D2514" t="s">
        <v>61</v>
      </c>
      <c r="E2514" s="4" t="str">
        <f>IF(SUMPRODUCT(--(NOT(ISERR(SEARCH({"c4","c3","c1","m4","m3","m2","m1","r3","r4","i2","cr1","hs1","g2"},D2514)))))&gt;0,"1","")</f>
        <v/>
      </c>
      <c r="F2514" t="s">
        <v>39</v>
      </c>
      <c r="G2514" t="s">
        <v>33</v>
      </c>
      <c r="H2514">
        <v>330</v>
      </c>
      <c r="I2514">
        <v>330</v>
      </c>
      <c r="J2514">
        <v>0</v>
      </c>
      <c r="K2514" s="2">
        <v>3</v>
      </c>
      <c r="N2514" t="s">
        <v>31</v>
      </c>
      <c r="O2514" s="4">
        <f t="shared" si="39"/>
        <v>1</v>
      </c>
      <c r="P2514" t="s">
        <v>49</v>
      </c>
      <c r="Q2514" s="3">
        <v>0</v>
      </c>
      <c r="R2514" s="2">
        <v>6</v>
      </c>
      <c r="U2514" t="s">
        <v>50</v>
      </c>
      <c r="V2514" s="3">
        <v>0</v>
      </c>
      <c r="W2514" s="2">
        <v>12</v>
      </c>
    </row>
    <row r="2515" spans="1:28" x14ac:dyDescent="0.2">
      <c r="A2515" s="1">
        <v>836000000000</v>
      </c>
      <c r="B2515" t="s">
        <v>130</v>
      </c>
      <c r="C2515" t="s">
        <v>2616</v>
      </c>
      <c r="D2515" t="s">
        <v>109</v>
      </c>
      <c r="E2515" s="4" t="str">
        <f>IF(SUMPRODUCT(--(NOT(ISERR(SEARCH({"c4","c3","c1","m4","m3","m2","m1","r3","r4","i2","cr1","hs1","g2"},D2515)))))&gt;0,"1","")</f>
        <v/>
      </c>
      <c r="F2515" t="s">
        <v>39</v>
      </c>
      <c r="G2515" t="s">
        <v>33</v>
      </c>
      <c r="H2515">
        <v>330</v>
      </c>
      <c r="I2515">
        <v>330</v>
      </c>
      <c r="J2515">
        <v>0</v>
      </c>
      <c r="K2515" s="2">
        <v>38</v>
      </c>
      <c r="N2515" t="s">
        <v>31</v>
      </c>
      <c r="O2515" s="4">
        <f t="shared" si="39"/>
        <v>1</v>
      </c>
      <c r="P2515" t="s">
        <v>117</v>
      </c>
      <c r="Q2515" s="3">
        <v>0</v>
      </c>
      <c r="R2515" s="2">
        <v>38</v>
      </c>
      <c r="U2515" t="s">
        <v>112</v>
      </c>
      <c r="V2515" s="3">
        <v>-1.7286805556</v>
      </c>
      <c r="W2515" s="2">
        <v>38</v>
      </c>
    </row>
    <row r="2516" spans="1:28" x14ac:dyDescent="0.2">
      <c r="A2516" s="1">
        <v>836000000000</v>
      </c>
      <c r="B2516" t="s">
        <v>130</v>
      </c>
      <c r="C2516" t="s">
        <v>2617</v>
      </c>
      <c r="D2516" t="s">
        <v>109</v>
      </c>
      <c r="E2516" s="4" t="str">
        <f>IF(SUMPRODUCT(--(NOT(ISERR(SEARCH({"c4","c3","c1","m4","m3","m2","m1","r3","r4","i2","cr1","hs1","g2"},D2516)))))&gt;0,"1","")</f>
        <v/>
      </c>
      <c r="F2516" t="s">
        <v>39</v>
      </c>
      <c r="G2516" t="s">
        <v>33</v>
      </c>
      <c r="H2516">
        <v>330</v>
      </c>
      <c r="I2516">
        <v>330</v>
      </c>
      <c r="J2516">
        <v>0</v>
      </c>
      <c r="K2516" s="2">
        <v>3</v>
      </c>
      <c r="N2516" t="s">
        <v>31</v>
      </c>
      <c r="O2516" s="4">
        <f t="shared" si="39"/>
        <v>1</v>
      </c>
      <c r="P2516" t="s">
        <v>117</v>
      </c>
      <c r="Q2516" s="3">
        <v>0</v>
      </c>
      <c r="R2516" s="2">
        <v>3</v>
      </c>
      <c r="U2516" t="s">
        <v>112</v>
      </c>
      <c r="V2516" s="3">
        <v>0</v>
      </c>
      <c r="W2516" s="2">
        <v>3</v>
      </c>
    </row>
    <row r="2517" spans="1:28" x14ac:dyDescent="0.2">
      <c r="A2517" s="1">
        <v>836000000000</v>
      </c>
      <c r="B2517" t="s">
        <v>130</v>
      </c>
      <c r="C2517" t="s">
        <v>2618</v>
      </c>
      <c r="D2517" t="s">
        <v>109</v>
      </c>
      <c r="E2517" s="4" t="str">
        <f>IF(SUMPRODUCT(--(NOT(ISERR(SEARCH({"c4","c3","c1","m4","m3","m2","m1","r3","r4","i2","cr1","hs1","g2"},D2517)))))&gt;0,"1","")</f>
        <v/>
      </c>
      <c r="F2517" t="s">
        <v>39</v>
      </c>
      <c r="G2517" t="s">
        <v>33</v>
      </c>
      <c r="H2517">
        <v>330</v>
      </c>
      <c r="I2517">
        <v>330</v>
      </c>
      <c r="J2517">
        <v>0</v>
      </c>
      <c r="K2517" s="2">
        <v>26</v>
      </c>
      <c r="N2517" t="s">
        <v>31</v>
      </c>
      <c r="O2517" s="4">
        <f t="shared" si="39"/>
        <v>1</v>
      </c>
      <c r="P2517" t="s">
        <v>117</v>
      </c>
      <c r="Q2517" s="3">
        <v>0</v>
      </c>
      <c r="R2517" s="2">
        <v>26</v>
      </c>
      <c r="U2517" t="s">
        <v>112</v>
      </c>
      <c r="V2517" s="3">
        <v>0</v>
      </c>
      <c r="W2517" s="2">
        <v>26</v>
      </c>
    </row>
    <row r="2518" spans="1:28" x14ac:dyDescent="0.2">
      <c r="A2518" s="1">
        <v>836000000000</v>
      </c>
      <c r="B2518" t="s">
        <v>130</v>
      </c>
      <c r="C2518" t="s">
        <v>2619</v>
      </c>
      <c r="D2518" t="s">
        <v>41</v>
      </c>
      <c r="E2518" s="4" t="str">
        <f>IF(SUMPRODUCT(--(NOT(ISERR(SEARCH({"c4","c3","c1","m4","m3","m2","m1","r3","r4","i2","cr1","hs1","g2"},D2518)))))&gt;0,"1","")</f>
        <v/>
      </c>
      <c r="F2518" t="s">
        <v>39</v>
      </c>
      <c r="G2518" t="s">
        <v>33</v>
      </c>
      <c r="H2518">
        <v>330</v>
      </c>
      <c r="I2518">
        <v>330</v>
      </c>
      <c r="J2518">
        <v>0</v>
      </c>
      <c r="K2518" s="2">
        <v>11</v>
      </c>
      <c r="N2518" t="s">
        <v>31</v>
      </c>
      <c r="O2518" s="4">
        <f t="shared" si="39"/>
        <v>1</v>
      </c>
      <c r="P2518" t="s">
        <v>42</v>
      </c>
      <c r="Q2518" s="3">
        <v>0</v>
      </c>
      <c r="R2518" s="2">
        <v>22</v>
      </c>
      <c r="U2518" t="s">
        <v>43</v>
      </c>
      <c r="V2518" s="3">
        <v>0</v>
      </c>
      <c r="W2518" s="2">
        <v>44</v>
      </c>
    </row>
    <row r="2519" spans="1:28" x14ac:dyDescent="0.2">
      <c r="A2519" s="1">
        <v>836000000000</v>
      </c>
      <c r="B2519" t="s">
        <v>130</v>
      </c>
      <c r="C2519" t="s">
        <v>2620</v>
      </c>
      <c r="D2519" t="s">
        <v>96</v>
      </c>
      <c r="E2519" s="4" t="str">
        <f>IF(SUMPRODUCT(--(NOT(ISERR(SEARCH({"c4","c3","c1","m4","m3","m2","m1","r3","r4","i2","cr1","hs1","g2"},D2519)))))&gt;0,"1","")</f>
        <v/>
      </c>
      <c r="F2519" t="s">
        <v>39</v>
      </c>
      <c r="G2519" t="s">
        <v>33</v>
      </c>
      <c r="H2519">
        <v>330</v>
      </c>
      <c r="I2519">
        <v>330</v>
      </c>
      <c r="J2519">
        <v>0</v>
      </c>
      <c r="K2519" s="2">
        <v>33</v>
      </c>
      <c r="N2519" t="s">
        <v>31</v>
      </c>
      <c r="O2519" s="4">
        <f t="shared" si="39"/>
        <v>1</v>
      </c>
      <c r="P2519" t="s">
        <v>109</v>
      </c>
      <c r="Q2519" s="3">
        <v>0</v>
      </c>
      <c r="R2519" s="2">
        <v>33</v>
      </c>
      <c r="U2519" t="s">
        <v>117</v>
      </c>
      <c r="V2519" s="3">
        <v>0</v>
      </c>
      <c r="W2519" s="2">
        <v>33</v>
      </c>
      <c r="Z2519" t="s">
        <v>112</v>
      </c>
      <c r="AA2519" s="3">
        <v>0</v>
      </c>
      <c r="AB2519" s="2">
        <v>33</v>
      </c>
    </row>
    <row r="2520" spans="1:28" x14ac:dyDescent="0.2">
      <c r="A2520" s="1">
        <v>836000000000</v>
      </c>
      <c r="B2520" t="s">
        <v>130</v>
      </c>
      <c r="C2520" t="s">
        <v>2621</v>
      </c>
      <c r="D2520" t="s">
        <v>96</v>
      </c>
      <c r="E2520" s="4" t="str">
        <f>IF(SUMPRODUCT(--(NOT(ISERR(SEARCH({"c4","c3","c1","m4","m3","m2","m1","r3","r4","i2","cr1","hs1","g2"},D2520)))))&gt;0,"1","")</f>
        <v/>
      </c>
      <c r="F2520" t="s">
        <v>39</v>
      </c>
      <c r="G2520" t="s">
        <v>33</v>
      </c>
      <c r="H2520">
        <v>330</v>
      </c>
      <c r="I2520">
        <v>330</v>
      </c>
      <c r="J2520">
        <v>0</v>
      </c>
      <c r="K2520" s="2">
        <v>15</v>
      </c>
      <c r="N2520" t="s">
        <v>31</v>
      </c>
      <c r="O2520" s="4">
        <f t="shared" si="39"/>
        <v>1</v>
      </c>
      <c r="P2520" t="s">
        <v>109</v>
      </c>
      <c r="Q2520" s="3">
        <v>0</v>
      </c>
      <c r="R2520" s="2">
        <v>15</v>
      </c>
      <c r="U2520" t="s">
        <v>112</v>
      </c>
      <c r="V2520" s="3">
        <v>0</v>
      </c>
      <c r="W2520" s="2">
        <v>15</v>
      </c>
      <c r="Z2520" t="s">
        <v>117</v>
      </c>
      <c r="AA2520" s="3">
        <v>0</v>
      </c>
      <c r="AB2520" s="2">
        <v>15</v>
      </c>
    </row>
    <row r="2521" spans="1:28" x14ac:dyDescent="0.2">
      <c r="A2521" s="1">
        <v>836000000000</v>
      </c>
      <c r="B2521" t="s">
        <v>130</v>
      </c>
      <c r="C2521" t="s">
        <v>2622</v>
      </c>
      <c r="D2521" t="s">
        <v>61</v>
      </c>
      <c r="E2521" s="4" t="str">
        <f>IF(SUMPRODUCT(--(NOT(ISERR(SEARCH({"c4","c3","c1","m4","m3","m2","m1","r3","r4","i2","cr1","hs1","g2"},D2521)))))&gt;0,"1","")</f>
        <v/>
      </c>
      <c r="F2521" t="s">
        <v>39</v>
      </c>
      <c r="G2521" t="s">
        <v>33</v>
      </c>
      <c r="H2521">
        <v>78</v>
      </c>
      <c r="I2521">
        <v>78</v>
      </c>
      <c r="J2521">
        <v>0</v>
      </c>
      <c r="K2521" s="2">
        <v>12</v>
      </c>
      <c r="N2521" t="s">
        <v>31</v>
      </c>
      <c r="O2521" s="4">
        <f t="shared" si="39"/>
        <v>1</v>
      </c>
      <c r="P2521" t="s">
        <v>49</v>
      </c>
      <c r="Q2521" s="3">
        <v>0</v>
      </c>
      <c r="R2521" s="2">
        <v>24</v>
      </c>
      <c r="U2521" t="s">
        <v>50</v>
      </c>
      <c r="V2521" s="3">
        <v>0</v>
      </c>
      <c r="W2521" s="2">
        <v>48</v>
      </c>
    </row>
    <row r="2522" spans="1:28" x14ac:dyDescent="0.2">
      <c r="A2522" s="1">
        <v>836000000000</v>
      </c>
      <c r="B2522" t="s">
        <v>130</v>
      </c>
      <c r="C2522" t="s">
        <v>2623</v>
      </c>
      <c r="D2522" t="s">
        <v>48</v>
      </c>
      <c r="E2522" s="4" t="str">
        <f>IF(SUMPRODUCT(--(NOT(ISERR(SEARCH({"c4","c3","c1","m4","m3","m2","m1","r3","r4","i2","cr1","hs1","g2"},D2522)))))&gt;0,"1","")</f>
        <v/>
      </c>
      <c r="F2522" t="s">
        <v>39</v>
      </c>
      <c r="G2522" t="s">
        <v>33</v>
      </c>
      <c r="H2522">
        <v>78</v>
      </c>
      <c r="I2522">
        <v>78</v>
      </c>
      <c r="J2522">
        <v>0</v>
      </c>
      <c r="K2522" s="2">
        <v>6</v>
      </c>
      <c r="N2522" t="s">
        <v>31</v>
      </c>
      <c r="O2522" s="4">
        <f t="shared" si="39"/>
        <v>1</v>
      </c>
      <c r="P2522" t="s">
        <v>61</v>
      </c>
      <c r="Q2522" s="3">
        <v>0</v>
      </c>
      <c r="R2522" s="2">
        <v>12</v>
      </c>
      <c r="U2522" t="s">
        <v>49</v>
      </c>
      <c r="V2522" s="3">
        <v>0</v>
      </c>
      <c r="W2522" s="2">
        <v>24</v>
      </c>
      <c r="Z2522" t="s">
        <v>50</v>
      </c>
      <c r="AA2522" s="3">
        <v>0</v>
      </c>
      <c r="AB2522" s="2">
        <v>48</v>
      </c>
    </row>
    <row r="2523" spans="1:28" x14ac:dyDescent="0.2">
      <c r="A2523" s="1">
        <v>836000000000</v>
      </c>
      <c r="B2523" t="s">
        <v>130</v>
      </c>
      <c r="C2523" t="s">
        <v>2624</v>
      </c>
      <c r="D2523" t="s">
        <v>96</v>
      </c>
      <c r="E2523" s="4" t="str">
        <f>IF(SUMPRODUCT(--(NOT(ISERR(SEARCH({"c4","c3","c1","m4","m3","m2","m1","r3","r4","i2","cr1","hs1","g2"},D2523)))))&gt;0,"1","")</f>
        <v/>
      </c>
      <c r="F2523" t="s">
        <v>39</v>
      </c>
      <c r="G2523" t="s">
        <v>33</v>
      </c>
      <c r="H2523">
        <v>103</v>
      </c>
      <c r="I2523">
        <v>103</v>
      </c>
      <c r="J2523">
        <v>0</v>
      </c>
      <c r="K2523" s="2">
        <v>35</v>
      </c>
      <c r="N2523" t="s">
        <v>31</v>
      </c>
      <c r="O2523" s="4">
        <f t="shared" si="39"/>
        <v>1</v>
      </c>
      <c r="P2523" t="s">
        <v>109</v>
      </c>
      <c r="Q2523" s="3">
        <v>0</v>
      </c>
      <c r="R2523" s="2">
        <v>35</v>
      </c>
      <c r="U2523" t="s">
        <v>112</v>
      </c>
      <c r="V2523" s="3">
        <v>0</v>
      </c>
      <c r="W2523" s="2">
        <v>35</v>
      </c>
      <c r="Z2523" t="s">
        <v>117</v>
      </c>
      <c r="AA2523" s="3">
        <v>0</v>
      </c>
      <c r="AB2523" s="2">
        <v>35</v>
      </c>
    </row>
    <row r="2524" spans="1:28" x14ac:dyDescent="0.2">
      <c r="A2524" s="1">
        <v>836000000000</v>
      </c>
      <c r="B2524" t="s">
        <v>130</v>
      </c>
      <c r="C2524" t="s">
        <v>2625</v>
      </c>
      <c r="D2524" t="s">
        <v>61</v>
      </c>
      <c r="E2524" s="4" t="str">
        <f>IF(SUMPRODUCT(--(NOT(ISERR(SEARCH({"c4","c3","c1","m4","m3","m2","m1","r3","r4","i2","cr1","hs1","g2"},D2524)))))&gt;0,"1","")</f>
        <v/>
      </c>
      <c r="F2524" t="s">
        <v>39</v>
      </c>
      <c r="G2524" t="s">
        <v>33</v>
      </c>
      <c r="H2524">
        <v>78</v>
      </c>
      <c r="I2524">
        <v>78</v>
      </c>
      <c r="J2524">
        <v>0</v>
      </c>
      <c r="K2524" s="2">
        <v>13</v>
      </c>
      <c r="N2524" t="s">
        <v>31</v>
      </c>
      <c r="O2524" s="4">
        <f t="shared" si="39"/>
        <v>1</v>
      </c>
      <c r="P2524" t="s">
        <v>49</v>
      </c>
      <c r="Q2524" s="3">
        <v>0</v>
      </c>
      <c r="R2524" s="2">
        <v>26</v>
      </c>
      <c r="U2524" t="s">
        <v>50</v>
      </c>
      <c r="V2524" s="3">
        <v>0</v>
      </c>
      <c r="W2524" s="2">
        <v>52</v>
      </c>
    </row>
    <row r="2525" spans="1:28" x14ac:dyDescent="0.2">
      <c r="A2525" s="1">
        <v>836000000000</v>
      </c>
      <c r="B2525" t="s">
        <v>130</v>
      </c>
      <c r="C2525" t="s">
        <v>2626</v>
      </c>
      <c r="D2525" t="s">
        <v>96</v>
      </c>
      <c r="E2525" s="4" t="str">
        <f>IF(SUMPRODUCT(--(NOT(ISERR(SEARCH({"c4","c3","c1","m4","m3","m2","m1","r3","r4","i2","cr1","hs1","g2"},D2525)))))&gt;0,"1","")</f>
        <v/>
      </c>
      <c r="F2525" t="s">
        <v>39</v>
      </c>
      <c r="G2525" t="s">
        <v>33</v>
      </c>
      <c r="H2525">
        <v>330</v>
      </c>
      <c r="I2525">
        <v>330</v>
      </c>
      <c r="J2525">
        <v>0</v>
      </c>
      <c r="K2525" s="2">
        <v>31</v>
      </c>
      <c r="N2525" t="s">
        <v>31</v>
      </c>
      <c r="O2525" s="4">
        <f t="shared" si="39"/>
        <v>1</v>
      </c>
      <c r="P2525" t="s">
        <v>109</v>
      </c>
      <c r="Q2525" s="3">
        <v>0</v>
      </c>
      <c r="R2525" s="2">
        <v>31</v>
      </c>
      <c r="U2525" t="s">
        <v>117</v>
      </c>
      <c r="V2525" s="3">
        <v>0</v>
      </c>
      <c r="W2525" s="2">
        <v>31</v>
      </c>
      <c r="Z2525" t="s">
        <v>112</v>
      </c>
      <c r="AA2525" s="3">
        <v>0</v>
      </c>
      <c r="AB2525" s="2">
        <v>31</v>
      </c>
    </row>
    <row r="2526" spans="1:28" x14ac:dyDescent="0.2">
      <c r="A2526" s="1">
        <v>836000000000</v>
      </c>
      <c r="B2526" t="s">
        <v>130</v>
      </c>
      <c r="C2526" t="s">
        <v>2627</v>
      </c>
      <c r="D2526" t="s">
        <v>41</v>
      </c>
      <c r="E2526" s="4" t="str">
        <f>IF(SUMPRODUCT(--(NOT(ISERR(SEARCH({"c4","c3","c1","m4","m3","m2","m1","r3","r4","i2","cr1","hs1","g2"},D2526)))))&gt;0,"1","")</f>
        <v/>
      </c>
      <c r="F2526" t="s">
        <v>39</v>
      </c>
      <c r="G2526" t="s">
        <v>33</v>
      </c>
      <c r="H2526">
        <v>330</v>
      </c>
      <c r="I2526">
        <v>330</v>
      </c>
      <c r="J2526">
        <v>0</v>
      </c>
      <c r="K2526" s="2">
        <v>16</v>
      </c>
      <c r="N2526" t="s">
        <v>31</v>
      </c>
      <c r="O2526" s="4">
        <f t="shared" si="39"/>
        <v>1</v>
      </c>
      <c r="P2526" t="s">
        <v>42</v>
      </c>
      <c r="Q2526" s="3">
        <v>0</v>
      </c>
      <c r="R2526" s="2">
        <v>32</v>
      </c>
      <c r="U2526" t="s">
        <v>43</v>
      </c>
      <c r="V2526" s="3">
        <v>0</v>
      </c>
      <c r="W2526" s="2">
        <v>64</v>
      </c>
    </row>
    <row r="2527" spans="1:28" x14ac:dyDescent="0.2">
      <c r="A2527" s="1">
        <v>836000000000</v>
      </c>
      <c r="B2527" t="s">
        <v>130</v>
      </c>
      <c r="C2527" t="s">
        <v>2628</v>
      </c>
      <c r="D2527" t="s">
        <v>96</v>
      </c>
      <c r="E2527" s="4" t="str">
        <f>IF(SUMPRODUCT(--(NOT(ISERR(SEARCH({"c4","c3","c1","m4","m3","m2","m1","r3","r4","i2","cr1","hs1","g2"},D2527)))))&gt;0,"1","")</f>
        <v/>
      </c>
      <c r="F2527" t="s">
        <v>39</v>
      </c>
      <c r="G2527" t="s">
        <v>33</v>
      </c>
      <c r="H2527">
        <v>330</v>
      </c>
      <c r="I2527">
        <v>330</v>
      </c>
      <c r="J2527">
        <v>0</v>
      </c>
      <c r="K2527" s="2">
        <v>31</v>
      </c>
      <c r="N2527" t="s">
        <v>31</v>
      </c>
      <c r="O2527" s="4">
        <f t="shared" si="39"/>
        <v>1</v>
      </c>
      <c r="P2527" t="s">
        <v>109</v>
      </c>
      <c r="Q2527" s="3">
        <v>0</v>
      </c>
      <c r="R2527" s="2">
        <v>31</v>
      </c>
      <c r="U2527" t="s">
        <v>117</v>
      </c>
      <c r="V2527" s="3">
        <v>0</v>
      </c>
      <c r="W2527" s="2">
        <v>31</v>
      </c>
      <c r="Z2527" t="s">
        <v>112</v>
      </c>
      <c r="AA2527" s="3">
        <v>0</v>
      </c>
      <c r="AB2527" s="2">
        <v>31</v>
      </c>
    </row>
    <row r="2528" spans="1:28" x14ac:dyDescent="0.2">
      <c r="A2528" s="1">
        <v>836000000000</v>
      </c>
      <c r="B2528" t="s">
        <v>130</v>
      </c>
      <c r="C2528" t="s">
        <v>2629</v>
      </c>
      <c r="D2528" t="s">
        <v>109</v>
      </c>
      <c r="E2528" s="4" t="str">
        <f>IF(SUMPRODUCT(--(NOT(ISERR(SEARCH({"c4","c3","c1","m4","m3","m2","m1","r3","r4","i2","cr1","hs1","g2"},D2528)))))&gt;0,"1","")</f>
        <v/>
      </c>
      <c r="F2528" t="s">
        <v>39</v>
      </c>
      <c r="G2528" t="s">
        <v>33</v>
      </c>
      <c r="H2528">
        <v>330</v>
      </c>
      <c r="I2528">
        <v>330</v>
      </c>
      <c r="J2528">
        <v>0</v>
      </c>
      <c r="K2528" s="2">
        <v>35</v>
      </c>
      <c r="N2528" t="s">
        <v>31</v>
      </c>
      <c r="O2528" s="4">
        <f t="shared" si="39"/>
        <v>1</v>
      </c>
      <c r="P2528" t="s">
        <v>117</v>
      </c>
      <c r="Q2528" s="3">
        <v>0</v>
      </c>
      <c r="R2528" s="2">
        <v>35</v>
      </c>
      <c r="U2528" t="s">
        <v>112</v>
      </c>
      <c r="V2528" s="3">
        <v>-0.98926587290000001</v>
      </c>
      <c r="W2528" s="2">
        <v>35</v>
      </c>
    </row>
    <row r="2529" spans="1:28" x14ac:dyDescent="0.2">
      <c r="A2529" s="1">
        <v>836000000000</v>
      </c>
      <c r="B2529" t="s">
        <v>130</v>
      </c>
      <c r="C2529" t="s">
        <v>2630</v>
      </c>
      <c r="D2529" t="s">
        <v>61</v>
      </c>
      <c r="E2529" s="4" t="str">
        <f>IF(SUMPRODUCT(--(NOT(ISERR(SEARCH({"c4","c3","c1","m4","m3","m2","m1","r3","r4","i2","cr1","hs1","g2"},D2529)))))&gt;0,"1","")</f>
        <v/>
      </c>
      <c r="F2529" t="s">
        <v>39</v>
      </c>
      <c r="G2529" t="s">
        <v>33</v>
      </c>
      <c r="H2529">
        <v>330</v>
      </c>
      <c r="I2529">
        <v>330</v>
      </c>
      <c r="J2529">
        <v>0</v>
      </c>
      <c r="K2529" s="2">
        <v>4</v>
      </c>
      <c r="N2529" t="s">
        <v>31</v>
      </c>
      <c r="O2529" s="4">
        <f t="shared" si="39"/>
        <v>1</v>
      </c>
      <c r="P2529" t="s">
        <v>49</v>
      </c>
      <c r="Q2529" s="3">
        <v>0</v>
      </c>
      <c r="R2529" s="2">
        <v>8</v>
      </c>
      <c r="U2529" t="s">
        <v>50</v>
      </c>
      <c r="V2529" s="3">
        <v>0</v>
      </c>
      <c r="W2529" s="2">
        <v>16</v>
      </c>
    </row>
    <row r="2530" spans="1:28" x14ac:dyDescent="0.2">
      <c r="A2530" s="1">
        <v>836000000000</v>
      </c>
      <c r="B2530" t="s">
        <v>130</v>
      </c>
      <c r="C2530" t="s">
        <v>2631</v>
      </c>
      <c r="D2530" t="s">
        <v>41</v>
      </c>
      <c r="E2530" s="4" t="str">
        <f>IF(SUMPRODUCT(--(NOT(ISERR(SEARCH({"c4","c3","c1","m4","m3","m2","m1","r3","r4","i2","cr1","hs1","g2"},D2530)))))&gt;0,"1","")</f>
        <v/>
      </c>
      <c r="F2530" t="s">
        <v>39</v>
      </c>
      <c r="G2530" t="s">
        <v>33</v>
      </c>
      <c r="H2530">
        <v>330</v>
      </c>
      <c r="I2530">
        <v>330</v>
      </c>
      <c r="J2530">
        <v>0</v>
      </c>
      <c r="K2530" s="2">
        <v>19</v>
      </c>
      <c r="N2530" t="s">
        <v>31</v>
      </c>
      <c r="O2530" s="4">
        <f t="shared" si="39"/>
        <v>1</v>
      </c>
      <c r="P2530" t="s">
        <v>42</v>
      </c>
      <c r="Q2530" s="3">
        <v>0</v>
      </c>
      <c r="R2530" s="2">
        <v>38</v>
      </c>
      <c r="U2530" t="s">
        <v>43</v>
      </c>
      <c r="V2530" s="3">
        <v>0</v>
      </c>
      <c r="W2530" s="2">
        <v>76</v>
      </c>
    </row>
    <row r="2531" spans="1:28" x14ac:dyDescent="0.2">
      <c r="A2531" s="1">
        <v>836000000000</v>
      </c>
      <c r="B2531" t="s">
        <v>130</v>
      </c>
      <c r="C2531" t="s">
        <v>2632</v>
      </c>
      <c r="D2531" t="s">
        <v>96</v>
      </c>
      <c r="E2531" s="4" t="str">
        <f>IF(SUMPRODUCT(--(NOT(ISERR(SEARCH({"c4","c3","c1","m4","m3","m2","m1","r3","r4","i2","cr1","hs1","g2"},D2531)))))&gt;0,"1","")</f>
        <v/>
      </c>
      <c r="F2531" t="s">
        <v>39</v>
      </c>
      <c r="G2531" t="s">
        <v>33</v>
      </c>
      <c r="H2531">
        <v>89.610556000000003</v>
      </c>
      <c r="I2531">
        <v>89.610556000000003</v>
      </c>
      <c r="J2531">
        <v>0</v>
      </c>
      <c r="K2531" s="2">
        <v>36</v>
      </c>
      <c r="N2531" t="s">
        <v>31</v>
      </c>
      <c r="O2531" s="4">
        <f t="shared" si="39"/>
        <v>1</v>
      </c>
      <c r="P2531" t="s">
        <v>109</v>
      </c>
      <c r="Q2531" s="3">
        <v>0</v>
      </c>
      <c r="R2531" s="2">
        <v>36</v>
      </c>
      <c r="U2531" t="s">
        <v>112</v>
      </c>
      <c r="V2531" s="3">
        <v>0</v>
      </c>
      <c r="W2531" s="2">
        <v>36</v>
      </c>
      <c r="Z2531" t="s">
        <v>117</v>
      </c>
      <c r="AA2531" s="3">
        <v>0</v>
      </c>
      <c r="AB2531" s="2">
        <v>36</v>
      </c>
    </row>
    <row r="2532" spans="1:28" x14ac:dyDescent="0.2">
      <c r="A2532" s="1">
        <v>836000000000</v>
      </c>
      <c r="B2532" t="s">
        <v>130</v>
      </c>
      <c r="C2532" t="s">
        <v>2633</v>
      </c>
      <c r="D2532" t="s">
        <v>109</v>
      </c>
      <c r="E2532" s="4" t="str">
        <f>IF(SUMPRODUCT(--(NOT(ISERR(SEARCH({"c4","c3","c1","m4","m3","m2","m1","r3","r4","i2","cr1","hs1","g2"},D2532)))))&gt;0,"1","")</f>
        <v/>
      </c>
      <c r="F2532" t="s">
        <v>39</v>
      </c>
      <c r="G2532" t="s">
        <v>38</v>
      </c>
      <c r="H2532">
        <v>330</v>
      </c>
      <c r="I2532">
        <v>330</v>
      </c>
      <c r="J2532">
        <v>0</v>
      </c>
      <c r="K2532" s="2">
        <v>2</v>
      </c>
      <c r="N2532" t="s">
        <v>31</v>
      </c>
      <c r="O2532" s="4">
        <f t="shared" si="39"/>
        <v>1</v>
      </c>
      <c r="P2532" t="s">
        <v>117</v>
      </c>
      <c r="Q2532" s="3">
        <v>0</v>
      </c>
      <c r="R2532" s="2">
        <v>2</v>
      </c>
      <c r="U2532" t="s">
        <v>112</v>
      </c>
      <c r="V2532" s="3">
        <v>0</v>
      </c>
      <c r="W2532" s="2">
        <v>2</v>
      </c>
    </row>
    <row r="2533" spans="1:28" x14ac:dyDescent="0.2">
      <c r="A2533" s="1">
        <v>836000000000</v>
      </c>
      <c r="B2533" t="s">
        <v>130</v>
      </c>
      <c r="C2533" t="s">
        <v>2634</v>
      </c>
      <c r="D2533" t="s">
        <v>109</v>
      </c>
      <c r="E2533" s="4" t="str">
        <f>IF(SUMPRODUCT(--(NOT(ISERR(SEARCH({"c4","c3","c1","m4","m3","m2","m1","r3","r4","i2","cr1","hs1","g2"},D2533)))))&gt;0,"1","")</f>
        <v/>
      </c>
      <c r="F2533" t="s">
        <v>39</v>
      </c>
      <c r="G2533" t="s">
        <v>38</v>
      </c>
      <c r="H2533">
        <v>330</v>
      </c>
      <c r="I2533">
        <v>330</v>
      </c>
      <c r="J2533">
        <v>0</v>
      </c>
      <c r="K2533" s="2">
        <v>2</v>
      </c>
      <c r="N2533" t="s">
        <v>31</v>
      </c>
      <c r="O2533" s="4">
        <f t="shared" si="39"/>
        <v>1</v>
      </c>
      <c r="P2533" t="s">
        <v>117</v>
      </c>
      <c r="Q2533" s="3">
        <v>0</v>
      </c>
      <c r="R2533" s="2">
        <v>2</v>
      </c>
      <c r="U2533" t="s">
        <v>112</v>
      </c>
      <c r="V2533" s="3">
        <v>0</v>
      </c>
      <c r="W2533" s="2">
        <v>2</v>
      </c>
    </row>
    <row r="2534" spans="1:28" x14ac:dyDescent="0.2">
      <c r="A2534" s="1">
        <v>836000000000</v>
      </c>
      <c r="B2534" t="s">
        <v>130</v>
      </c>
      <c r="C2534" t="s">
        <v>2635</v>
      </c>
      <c r="D2534" t="s">
        <v>109</v>
      </c>
      <c r="E2534" s="4" t="str">
        <f>IF(SUMPRODUCT(--(NOT(ISERR(SEARCH({"c4","c3","c1","m4","m3","m2","m1","r3","r4","i2","cr1","hs1","g2"},D2534)))))&gt;0,"1","")</f>
        <v/>
      </c>
      <c r="F2534" t="s">
        <v>39</v>
      </c>
      <c r="G2534" t="s">
        <v>38</v>
      </c>
      <c r="H2534">
        <v>330</v>
      </c>
      <c r="I2534">
        <v>330</v>
      </c>
      <c r="J2534">
        <v>0</v>
      </c>
      <c r="K2534" s="2">
        <v>2</v>
      </c>
      <c r="N2534" t="s">
        <v>31</v>
      </c>
      <c r="O2534" s="4">
        <f t="shared" si="39"/>
        <v>1</v>
      </c>
      <c r="P2534" t="s">
        <v>117</v>
      </c>
      <c r="Q2534" s="3">
        <v>0</v>
      </c>
      <c r="R2534" s="2">
        <v>2</v>
      </c>
      <c r="U2534" t="s">
        <v>112</v>
      </c>
      <c r="V2534" s="3">
        <v>0</v>
      </c>
      <c r="W2534" s="2">
        <v>2</v>
      </c>
    </row>
    <row r="2535" spans="1:28" x14ac:dyDescent="0.2">
      <c r="A2535" s="1">
        <v>836000000000</v>
      </c>
      <c r="B2535" t="s">
        <v>130</v>
      </c>
      <c r="C2535" t="s">
        <v>2636</v>
      </c>
      <c r="D2535" t="s">
        <v>109</v>
      </c>
      <c r="E2535" s="4" t="str">
        <f>IF(SUMPRODUCT(--(NOT(ISERR(SEARCH({"c4","c3","c1","m4","m3","m2","m1","r3","r4","i2","cr1","hs1","g2"},D2535)))))&gt;0,"1","")</f>
        <v/>
      </c>
      <c r="F2535" t="s">
        <v>39</v>
      </c>
      <c r="G2535" t="s">
        <v>30</v>
      </c>
      <c r="H2535">
        <v>329</v>
      </c>
      <c r="I2535">
        <v>329</v>
      </c>
      <c r="J2535">
        <v>0</v>
      </c>
      <c r="K2535" s="2">
        <v>38</v>
      </c>
      <c r="N2535" t="s">
        <v>31</v>
      </c>
      <c r="O2535" s="4">
        <f t="shared" si="39"/>
        <v>1</v>
      </c>
      <c r="P2535" t="s">
        <v>117</v>
      </c>
      <c r="Q2535" s="3">
        <v>-2.3073214285999999</v>
      </c>
      <c r="R2535" s="2">
        <v>38</v>
      </c>
      <c r="U2535" t="s">
        <v>112</v>
      </c>
      <c r="V2535" s="3">
        <v>-6.1302256944</v>
      </c>
      <c r="W2535" s="2">
        <v>38</v>
      </c>
    </row>
  </sheetData>
  <autoFilter ref="A1:AD2535" xr:uid="{F5DC0BE7-79E6-0F4D-8A67-3363F186BCDE}"/>
  <conditionalFormatting sqref="C1:C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ENT206-ec2-rightsizing-recommen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Basbuam</dc:creator>
  <cp:lastModifiedBy>Arthur Basbuam</cp:lastModifiedBy>
  <dcterms:created xsi:type="dcterms:W3CDTF">2019-11-18T10:11:01Z</dcterms:created>
  <dcterms:modified xsi:type="dcterms:W3CDTF">2019-11-25T09:04:11Z</dcterms:modified>
</cp:coreProperties>
</file>