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Thinkpad\bhuang\MySql\Uploads\"/>
    </mc:Choice>
  </mc:AlternateContent>
  <xr:revisionPtr revIDLastSave="0" documentId="8_{675D526E-394D-4842-9265-750FA8C173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perCookies Store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I23" i="1" s="1"/>
  <c r="F33" i="1"/>
  <c r="I33" i="1" s="1"/>
  <c r="F49" i="1"/>
  <c r="I49" i="1" s="1"/>
  <c r="F22" i="1"/>
  <c r="I22" i="1" s="1"/>
  <c r="F27" i="1"/>
  <c r="I27" i="1" s="1"/>
  <c r="F38" i="1"/>
  <c r="I38" i="1" s="1"/>
  <c r="F28" i="1"/>
  <c r="I28" i="1" s="1"/>
  <c r="F32" i="1"/>
  <c r="I32" i="1" s="1"/>
  <c r="F13" i="1"/>
  <c r="I13" i="1" s="1"/>
  <c r="F25" i="1"/>
  <c r="I25" i="1" s="1"/>
  <c r="F40" i="1"/>
  <c r="I40" i="1" s="1"/>
  <c r="F44" i="1"/>
  <c r="I44" i="1" s="1"/>
  <c r="F21" i="1"/>
  <c r="I21" i="1" s="1"/>
  <c r="F12" i="1"/>
  <c r="I12" i="1" s="1"/>
  <c r="F20" i="1"/>
  <c r="I20" i="1" s="1"/>
  <c r="F11" i="1"/>
  <c r="I11" i="1" s="1"/>
  <c r="F9" i="1"/>
  <c r="I9" i="1" s="1"/>
  <c r="F18" i="1"/>
  <c r="I18" i="1" s="1"/>
  <c r="F46" i="1"/>
  <c r="I46" i="1" s="1"/>
  <c r="F45" i="1"/>
  <c r="I45" i="1" s="1"/>
  <c r="F31" i="1"/>
  <c r="I31" i="1" s="1"/>
  <c r="F37" i="1"/>
  <c r="I37" i="1" s="1"/>
  <c r="F48" i="1"/>
  <c r="I48" i="1" s="1"/>
  <c r="F19" i="1"/>
  <c r="I19" i="1" s="1"/>
  <c r="F17" i="1"/>
  <c r="I17" i="1" s="1"/>
  <c r="F3" i="1"/>
  <c r="I3" i="1" s="1"/>
  <c r="F26" i="1"/>
  <c r="I26" i="1" s="1"/>
  <c r="F6" i="1"/>
  <c r="I6" i="1" s="1"/>
  <c r="F36" i="1"/>
  <c r="I36" i="1" s="1"/>
  <c r="F43" i="1"/>
  <c r="I43" i="1" s="1"/>
  <c r="F51" i="1"/>
  <c r="I51" i="1" s="1"/>
  <c r="F39" i="1"/>
  <c r="I39" i="1" s="1"/>
  <c r="F42" i="1"/>
  <c r="I42" i="1" s="1"/>
  <c r="F5" i="1"/>
  <c r="I5" i="1" s="1"/>
  <c r="F2" i="1"/>
  <c r="I2" i="1" s="1"/>
  <c r="F4" i="1"/>
  <c r="I4" i="1" s="1"/>
  <c r="F8" i="1"/>
  <c r="I8" i="1" s="1"/>
  <c r="F30" i="1"/>
  <c r="I30" i="1" s="1"/>
  <c r="F47" i="1"/>
  <c r="I47" i="1" s="1"/>
  <c r="F29" i="1"/>
  <c r="I29" i="1" s="1"/>
  <c r="F7" i="1"/>
  <c r="I7" i="1" s="1"/>
  <c r="F16" i="1"/>
  <c r="I16" i="1" s="1"/>
  <c r="F41" i="1"/>
  <c r="I41" i="1" s="1"/>
  <c r="F34" i="1"/>
  <c r="I34" i="1" s="1"/>
  <c r="F10" i="1"/>
  <c r="I10" i="1" s="1"/>
  <c r="F15" i="1"/>
  <c r="I15" i="1" s="1"/>
  <c r="F50" i="1"/>
  <c r="I50" i="1" s="1"/>
  <c r="F14" i="1"/>
  <c r="I14" i="1" s="1"/>
  <c r="F35" i="1"/>
  <c r="I35" i="1" s="1"/>
  <c r="F24" i="1"/>
  <c r="I24" i="1" s="1"/>
</calcChain>
</file>

<file path=xl/sharedStrings.xml><?xml version="1.0" encoding="utf-8"?>
<sst xmlns="http://schemas.openxmlformats.org/spreadsheetml/2006/main" count="127" uniqueCount="27">
  <si>
    <t>Sales_Date</t>
  </si>
  <si>
    <t>Day-of-Week</t>
  </si>
  <si>
    <t>Temperature</t>
  </si>
  <si>
    <t>Tweets</t>
  </si>
  <si>
    <t>Cost of Good Sold</t>
  </si>
  <si>
    <t>Price</t>
  </si>
  <si>
    <t>Sales</t>
  </si>
  <si>
    <t>Profit</t>
  </si>
  <si>
    <t>Tuesday</t>
  </si>
  <si>
    <t>John</t>
  </si>
  <si>
    <t>Wednesday</t>
  </si>
  <si>
    <t>Thursday</t>
  </si>
  <si>
    <t>Friday</t>
  </si>
  <si>
    <t>Saturday</t>
  </si>
  <si>
    <t>Ada</t>
  </si>
  <si>
    <t>Sunday</t>
  </si>
  <si>
    <t>Monday</t>
  </si>
  <si>
    <t>Calendar Date</t>
  </si>
  <si>
    <t>Day of the week</t>
  </si>
  <si>
    <t>Sales clerk on duty</t>
  </si>
  <si>
    <t>average temperature of the day</t>
  </si>
  <si>
    <t>number of tweets sales clerk tweeted to attract customers while on duty</t>
  </si>
  <si>
    <t>Total cost of good sold for the Sales (revenue)- see formula in Excel.</t>
  </si>
  <si>
    <t>Unit price of each cookie sold</t>
  </si>
  <si>
    <t>Total sales (revenue) for the day</t>
  </si>
  <si>
    <t>Net profit from Sales - see formula in Excel</t>
  </si>
  <si>
    <t>Salesclerk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</si>
</sst>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16" workbookViewId="0">
      <selection activeCell="C36" sqref="C36"/>
    </sheetView>
  </sheetViews>
  <sheetFormatPr defaultRowHeight="14.5" x14ac:dyDescent="0.35"/>
  <cols>
    <col min="1" max="1" width="9.90625" bestFit="1" customWidth="1"/>
  </cols>
  <sheetData>
    <row r="1" spans="1:9" x14ac:dyDescent="0.35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43481</v>
      </c>
      <c r="B2" t="s">
        <v>10</v>
      </c>
      <c r="C2" t="s">
        <v>14</v>
      </c>
      <c r="D2">
        <v>56</v>
      </c>
      <c r="E2">
        <v>6</v>
      </c>
      <c r="F2">
        <f t="shared" ref="F2:F33" si="0">(IF(C2="John",85,64)+0.1+(0.05*E2))</f>
        <v>64.399999999999991</v>
      </c>
      <c r="G2">
        <v>0.3</v>
      </c>
      <c r="H2">
        <v>106</v>
      </c>
      <c r="I2" s="2">
        <f>(H2-F2)/H2</f>
        <v>0.39245283018867932</v>
      </c>
    </row>
    <row r="3" spans="1:9" x14ac:dyDescent="0.35">
      <c r="A3" s="1">
        <v>43490</v>
      </c>
      <c r="B3" t="s">
        <v>12</v>
      </c>
      <c r="C3" t="s">
        <v>14</v>
      </c>
      <c r="D3">
        <v>59</v>
      </c>
      <c r="E3">
        <v>7</v>
      </c>
      <c r="F3">
        <f t="shared" si="0"/>
        <v>64.449999999999989</v>
      </c>
      <c r="G3">
        <v>0.3</v>
      </c>
      <c r="H3">
        <v>84</v>
      </c>
      <c r="I3" s="2">
        <f t="shared" ref="I3:I51" si="1">(H3-F3)/H3</f>
        <v>0.23273809523809538</v>
      </c>
    </row>
    <row r="4" spans="1:9" x14ac:dyDescent="0.35">
      <c r="A4" s="1">
        <v>43480</v>
      </c>
      <c r="B4" t="s">
        <v>8</v>
      </c>
      <c r="C4" t="s">
        <v>14</v>
      </c>
      <c r="D4">
        <v>60</v>
      </c>
      <c r="E4">
        <v>6</v>
      </c>
      <c r="F4">
        <f t="shared" si="0"/>
        <v>64.399999999999991</v>
      </c>
      <c r="G4">
        <v>0.5</v>
      </c>
      <c r="H4">
        <v>137</v>
      </c>
      <c r="I4" s="2">
        <f t="shared" si="1"/>
        <v>0.52992700729927011</v>
      </c>
    </row>
    <row r="5" spans="1:9" x14ac:dyDescent="0.35">
      <c r="A5" s="1">
        <v>43482</v>
      </c>
      <c r="B5" t="s">
        <v>11</v>
      </c>
      <c r="C5" t="s">
        <v>14</v>
      </c>
      <c r="D5">
        <v>60</v>
      </c>
      <c r="E5">
        <v>2</v>
      </c>
      <c r="F5">
        <f t="shared" si="0"/>
        <v>64.199999999999989</v>
      </c>
      <c r="G5">
        <v>0.3</v>
      </c>
      <c r="H5">
        <v>85</v>
      </c>
      <c r="I5" s="2">
        <f t="shared" si="1"/>
        <v>0.2447058823529413</v>
      </c>
    </row>
    <row r="6" spans="1:9" x14ac:dyDescent="0.35">
      <c r="A6" s="1">
        <v>43488</v>
      </c>
      <c r="B6" t="s">
        <v>10</v>
      </c>
      <c r="C6" t="s">
        <v>14</v>
      </c>
      <c r="D6">
        <v>60</v>
      </c>
      <c r="E6">
        <v>7</v>
      </c>
      <c r="F6">
        <f t="shared" si="0"/>
        <v>64.449999999999989</v>
      </c>
      <c r="G6">
        <v>0.3</v>
      </c>
      <c r="H6">
        <v>87</v>
      </c>
      <c r="I6" s="2">
        <f t="shared" si="1"/>
        <v>0.25919540229885069</v>
      </c>
    </row>
    <row r="7" spans="1:9" x14ac:dyDescent="0.35">
      <c r="A7" s="1">
        <v>43475</v>
      </c>
      <c r="B7" t="s">
        <v>11</v>
      </c>
      <c r="C7" t="s">
        <v>9</v>
      </c>
      <c r="D7">
        <v>61</v>
      </c>
      <c r="E7">
        <v>10</v>
      </c>
      <c r="F7">
        <f t="shared" si="0"/>
        <v>85.6</v>
      </c>
      <c r="G7">
        <v>0.5</v>
      </c>
      <c r="H7">
        <v>100</v>
      </c>
      <c r="I7" s="2">
        <f t="shared" si="1"/>
        <v>0.14400000000000004</v>
      </c>
    </row>
    <row r="8" spans="1:9" x14ac:dyDescent="0.35">
      <c r="A8" s="1">
        <v>43479</v>
      </c>
      <c r="B8" t="s">
        <v>16</v>
      </c>
      <c r="C8" t="s">
        <v>9</v>
      </c>
      <c r="D8">
        <v>64</v>
      </c>
      <c r="E8">
        <v>8</v>
      </c>
      <c r="F8">
        <f t="shared" si="0"/>
        <v>85.5</v>
      </c>
      <c r="G8">
        <v>0.5</v>
      </c>
      <c r="H8">
        <v>135</v>
      </c>
      <c r="I8" s="2">
        <f t="shared" si="1"/>
        <v>0.36666666666666664</v>
      </c>
    </row>
    <row r="9" spans="1:9" x14ac:dyDescent="0.35">
      <c r="A9" s="1">
        <v>43499</v>
      </c>
      <c r="B9" t="s">
        <v>15</v>
      </c>
      <c r="C9" t="s">
        <v>9</v>
      </c>
      <c r="D9">
        <v>65</v>
      </c>
      <c r="E9">
        <v>6</v>
      </c>
      <c r="F9">
        <f t="shared" si="0"/>
        <v>85.399999999999991</v>
      </c>
      <c r="G9">
        <v>0.5</v>
      </c>
      <c r="H9">
        <v>140</v>
      </c>
      <c r="I9" s="2">
        <f t="shared" si="1"/>
        <v>0.39000000000000007</v>
      </c>
    </row>
    <row r="10" spans="1:9" x14ac:dyDescent="0.35">
      <c r="A10" s="1">
        <v>43471</v>
      </c>
      <c r="B10" t="s">
        <v>15</v>
      </c>
      <c r="C10" t="s">
        <v>14</v>
      </c>
      <c r="D10">
        <v>66</v>
      </c>
      <c r="E10">
        <v>8</v>
      </c>
      <c r="F10">
        <f t="shared" si="0"/>
        <v>64.5</v>
      </c>
      <c r="G10">
        <v>0.5</v>
      </c>
      <c r="H10">
        <v>120</v>
      </c>
      <c r="I10" s="2">
        <f t="shared" si="1"/>
        <v>0.46250000000000002</v>
      </c>
    </row>
    <row r="11" spans="1:9" x14ac:dyDescent="0.35">
      <c r="A11" s="1">
        <v>43500</v>
      </c>
      <c r="B11" t="s">
        <v>16</v>
      </c>
      <c r="C11" t="s">
        <v>14</v>
      </c>
      <c r="D11">
        <v>67</v>
      </c>
      <c r="E11">
        <v>3</v>
      </c>
      <c r="F11">
        <f t="shared" si="0"/>
        <v>64.25</v>
      </c>
      <c r="G11">
        <v>0.3</v>
      </c>
      <c r="H11">
        <v>94</v>
      </c>
      <c r="I11" s="2">
        <f t="shared" si="1"/>
        <v>0.31648936170212766</v>
      </c>
    </row>
    <row r="12" spans="1:9" x14ac:dyDescent="0.35">
      <c r="A12" s="1">
        <v>43502</v>
      </c>
      <c r="B12" t="s">
        <v>10</v>
      </c>
      <c r="C12" t="s">
        <v>14</v>
      </c>
      <c r="D12">
        <v>68</v>
      </c>
      <c r="E12">
        <v>5</v>
      </c>
      <c r="F12">
        <f t="shared" si="0"/>
        <v>64.349999999999994</v>
      </c>
      <c r="G12">
        <v>0.3</v>
      </c>
      <c r="H12">
        <v>114</v>
      </c>
      <c r="I12" s="2">
        <f t="shared" si="1"/>
        <v>0.43552631578947376</v>
      </c>
    </row>
    <row r="13" spans="1:9" x14ac:dyDescent="0.35">
      <c r="A13" s="1">
        <v>43507</v>
      </c>
      <c r="B13" t="s">
        <v>16</v>
      </c>
      <c r="C13" t="s">
        <v>9</v>
      </c>
      <c r="D13">
        <v>68</v>
      </c>
      <c r="E13">
        <v>2</v>
      </c>
      <c r="F13">
        <f t="shared" si="0"/>
        <v>85.199999999999989</v>
      </c>
      <c r="G13">
        <v>0.5</v>
      </c>
      <c r="H13">
        <v>145</v>
      </c>
      <c r="I13" s="2">
        <f t="shared" si="1"/>
        <v>0.41241379310344833</v>
      </c>
    </row>
    <row r="14" spans="1:9" x14ac:dyDescent="0.35">
      <c r="A14" s="1">
        <v>43468</v>
      </c>
      <c r="B14" t="s">
        <v>11</v>
      </c>
      <c r="C14" t="s">
        <v>9</v>
      </c>
      <c r="D14">
        <v>69</v>
      </c>
      <c r="E14">
        <v>5</v>
      </c>
      <c r="F14">
        <f t="shared" si="0"/>
        <v>85.35</v>
      </c>
      <c r="G14">
        <v>0.5</v>
      </c>
      <c r="H14">
        <v>150</v>
      </c>
      <c r="I14" s="2">
        <f t="shared" si="1"/>
        <v>0.43100000000000005</v>
      </c>
    </row>
    <row r="15" spans="1:9" x14ac:dyDescent="0.35">
      <c r="A15" s="1">
        <v>43470</v>
      </c>
      <c r="B15" t="s">
        <v>13</v>
      </c>
      <c r="C15" t="s">
        <v>14</v>
      </c>
      <c r="D15">
        <v>69</v>
      </c>
      <c r="E15">
        <v>6</v>
      </c>
      <c r="F15">
        <f t="shared" si="0"/>
        <v>64.399999999999991</v>
      </c>
      <c r="G15">
        <v>0.3</v>
      </c>
      <c r="H15">
        <v>116</v>
      </c>
      <c r="I15" s="2">
        <f t="shared" si="1"/>
        <v>0.44482758620689661</v>
      </c>
    </row>
    <row r="16" spans="1:9" x14ac:dyDescent="0.35">
      <c r="A16" s="1">
        <v>43474</v>
      </c>
      <c r="B16" t="s">
        <v>10</v>
      </c>
      <c r="C16" t="s">
        <v>9</v>
      </c>
      <c r="D16">
        <v>69</v>
      </c>
      <c r="E16">
        <v>8</v>
      </c>
      <c r="F16">
        <f t="shared" si="0"/>
        <v>85.5</v>
      </c>
      <c r="G16">
        <v>0.5</v>
      </c>
      <c r="H16">
        <v>177</v>
      </c>
      <c r="I16" s="2">
        <f t="shared" si="1"/>
        <v>0.51694915254237284</v>
      </c>
    </row>
    <row r="17" spans="1:9" x14ac:dyDescent="0.35">
      <c r="A17" s="1">
        <v>43491</v>
      </c>
      <c r="B17" t="s">
        <v>13</v>
      </c>
      <c r="C17" t="s">
        <v>9</v>
      </c>
      <c r="D17">
        <v>69</v>
      </c>
      <c r="E17">
        <v>0</v>
      </c>
      <c r="F17">
        <f t="shared" si="0"/>
        <v>85.1</v>
      </c>
      <c r="G17">
        <v>0.5</v>
      </c>
      <c r="H17">
        <v>125</v>
      </c>
      <c r="I17" s="2">
        <f t="shared" si="1"/>
        <v>0.31920000000000004</v>
      </c>
    </row>
    <row r="18" spans="1:9" x14ac:dyDescent="0.35">
      <c r="A18" s="1">
        <v>43498</v>
      </c>
      <c r="B18" t="s">
        <v>13</v>
      </c>
      <c r="C18" t="s">
        <v>9</v>
      </c>
      <c r="D18">
        <v>69</v>
      </c>
      <c r="E18">
        <v>9</v>
      </c>
      <c r="F18">
        <f t="shared" si="0"/>
        <v>85.55</v>
      </c>
      <c r="G18">
        <v>0.5</v>
      </c>
      <c r="H18">
        <v>128</v>
      </c>
      <c r="I18" s="2">
        <f t="shared" si="1"/>
        <v>0.33164062500000002</v>
      </c>
    </row>
    <row r="19" spans="1:9" x14ac:dyDescent="0.35">
      <c r="A19" s="1">
        <v>43492</v>
      </c>
      <c r="B19" t="s">
        <v>15</v>
      </c>
      <c r="C19" t="s">
        <v>14</v>
      </c>
      <c r="D19">
        <v>70</v>
      </c>
      <c r="E19">
        <v>6</v>
      </c>
      <c r="F19">
        <f t="shared" si="0"/>
        <v>64.399999999999991</v>
      </c>
      <c r="G19">
        <v>0.3</v>
      </c>
      <c r="H19">
        <v>120</v>
      </c>
      <c r="I19" s="2">
        <f t="shared" si="1"/>
        <v>0.46333333333333343</v>
      </c>
    </row>
    <row r="20" spans="1:9" x14ac:dyDescent="0.35">
      <c r="A20" s="1">
        <v>43501</v>
      </c>
      <c r="B20" t="s">
        <v>8</v>
      </c>
      <c r="C20" t="s">
        <v>9</v>
      </c>
      <c r="D20">
        <v>70</v>
      </c>
      <c r="E20">
        <v>4</v>
      </c>
      <c r="F20">
        <f t="shared" si="0"/>
        <v>85.3</v>
      </c>
      <c r="G20">
        <v>0.5</v>
      </c>
      <c r="H20">
        <v>193</v>
      </c>
      <c r="I20" s="2">
        <f t="shared" si="1"/>
        <v>0.55803108808290158</v>
      </c>
    </row>
    <row r="21" spans="1:9" x14ac:dyDescent="0.35">
      <c r="A21" s="1">
        <v>43503</v>
      </c>
      <c r="B21" t="s">
        <v>11</v>
      </c>
      <c r="C21" t="s">
        <v>14</v>
      </c>
      <c r="D21">
        <v>71</v>
      </c>
      <c r="E21">
        <v>3</v>
      </c>
      <c r="F21">
        <f t="shared" si="0"/>
        <v>64.25</v>
      </c>
      <c r="G21">
        <v>0.3</v>
      </c>
      <c r="H21">
        <v>116</v>
      </c>
      <c r="I21" s="2">
        <f t="shared" si="1"/>
        <v>0.44612068965517243</v>
      </c>
    </row>
    <row r="22" spans="1:9" x14ac:dyDescent="0.35">
      <c r="A22" s="1">
        <v>43512</v>
      </c>
      <c r="B22" t="s">
        <v>13</v>
      </c>
      <c r="C22" t="s">
        <v>9</v>
      </c>
      <c r="D22">
        <v>71</v>
      </c>
      <c r="E22">
        <v>3</v>
      </c>
      <c r="F22">
        <f t="shared" si="0"/>
        <v>85.25</v>
      </c>
      <c r="G22">
        <v>0.5</v>
      </c>
      <c r="H22">
        <v>199</v>
      </c>
      <c r="I22" s="2">
        <f t="shared" si="1"/>
        <v>0.57160804020100497</v>
      </c>
    </row>
    <row r="23" spans="1:9" x14ac:dyDescent="0.35">
      <c r="A23" s="1">
        <v>43515</v>
      </c>
      <c r="B23" t="s">
        <v>8</v>
      </c>
      <c r="C23" t="s">
        <v>9</v>
      </c>
      <c r="D23">
        <v>71</v>
      </c>
      <c r="E23">
        <v>2</v>
      </c>
      <c r="F23">
        <f t="shared" si="0"/>
        <v>85.199999999999989</v>
      </c>
      <c r="G23">
        <v>0.5</v>
      </c>
      <c r="H23">
        <v>193</v>
      </c>
      <c r="I23" s="2">
        <f t="shared" si="1"/>
        <v>0.55854922279792751</v>
      </c>
    </row>
    <row r="24" spans="1:9" x14ac:dyDescent="0.35">
      <c r="A24" s="1">
        <v>43466</v>
      </c>
      <c r="B24" t="s">
        <v>8</v>
      </c>
      <c r="C24" t="s">
        <v>9</v>
      </c>
      <c r="D24">
        <v>72</v>
      </c>
      <c r="E24">
        <v>2</v>
      </c>
      <c r="F24">
        <f t="shared" si="0"/>
        <v>85.199999999999989</v>
      </c>
      <c r="G24">
        <v>0.5</v>
      </c>
      <c r="H24">
        <v>177</v>
      </c>
      <c r="I24" s="2">
        <f t="shared" si="1"/>
        <v>0.51864406779661021</v>
      </c>
    </row>
    <row r="25" spans="1:9" x14ac:dyDescent="0.35">
      <c r="A25" s="1">
        <v>43506</v>
      </c>
      <c r="B25" t="s">
        <v>15</v>
      </c>
      <c r="C25" t="s">
        <v>14</v>
      </c>
      <c r="D25">
        <v>72</v>
      </c>
      <c r="E25">
        <v>8</v>
      </c>
      <c r="F25">
        <f t="shared" si="0"/>
        <v>64.5</v>
      </c>
      <c r="G25">
        <v>0.3</v>
      </c>
      <c r="H25">
        <v>90</v>
      </c>
      <c r="I25" s="2">
        <f t="shared" si="1"/>
        <v>0.28333333333333333</v>
      </c>
    </row>
    <row r="26" spans="1:9" x14ac:dyDescent="0.35">
      <c r="A26" s="1">
        <v>43489</v>
      </c>
      <c r="B26" t="s">
        <v>11</v>
      </c>
      <c r="C26" t="s">
        <v>9</v>
      </c>
      <c r="D26">
        <v>75</v>
      </c>
      <c r="E26">
        <v>1</v>
      </c>
      <c r="F26">
        <f t="shared" si="0"/>
        <v>85.149999999999991</v>
      </c>
      <c r="G26">
        <v>0.5</v>
      </c>
      <c r="H26">
        <v>156</v>
      </c>
      <c r="I26" s="2">
        <f t="shared" si="1"/>
        <v>0.45416666666666672</v>
      </c>
    </row>
    <row r="27" spans="1:9" x14ac:dyDescent="0.35">
      <c r="A27" s="1">
        <v>43511</v>
      </c>
      <c r="B27" t="s">
        <v>12</v>
      </c>
      <c r="C27" t="s">
        <v>14</v>
      </c>
      <c r="D27">
        <v>75</v>
      </c>
      <c r="E27">
        <v>4</v>
      </c>
      <c r="F27">
        <f t="shared" si="0"/>
        <v>64.3</v>
      </c>
      <c r="G27">
        <v>0.3</v>
      </c>
      <c r="H27">
        <v>87</v>
      </c>
      <c r="I27" s="2">
        <f t="shared" si="1"/>
        <v>0.26091954022988512</v>
      </c>
    </row>
    <row r="28" spans="1:9" x14ac:dyDescent="0.35">
      <c r="A28" s="1">
        <v>43509</v>
      </c>
      <c r="B28" t="s">
        <v>10</v>
      </c>
      <c r="C28" t="s">
        <v>9</v>
      </c>
      <c r="D28">
        <v>78</v>
      </c>
      <c r="E28">
        <v>0</v>
      </c>
      <c r="F28">
        <f t="shared" si="0"/>
        <v>85.1</v>
      </c>
      <c r="G28">
        <v>0.5</v>
      </c>
      <c r="H28">
        <v>142</v>
      </c>
      <c r="I28" s="2">
        <f t="shared" si="1"/>
        <v>0.4007042253521127</v>
      </c>
    </row>
    <row r="29" spans="1:9" x14ac:dyDescent="0.35">
      <c r="A29" s="1">
        <v>43476</v>
      </c>
      <c r="B29" t="s">
        <v>12</v>
      </c>
      <c r="C29" t="s">
        <v>9</v>
      </c>
      <c r="D29">
        <v>79</v>
      </c>
      <c r="E29">
        <v>1</v>
      </c>
      <c r="F29">
        <f t="shared" si="0"/>
        <v>85.149999999999991</v>
      </c>
      <c r="G29">
        <v>0.5</v>
      </c>
      <c r="H29">
        <v>154</v>
      </c>
      <c r="I29" s="2">
        <f t="shared" si="1"/>
        <v>0.44707792207792213</v>
      </c>
    </row>
    <row r="30" spans="1:9" x14ac:dyDescent="0.35">
      <c r="A30" s="1">
        <v>43478</v>
      </c>
      <c r="B30" t="s">
        <v>15</v>
      </c>
      <c r="C30" t="s">
        <v>9</v>
      </c>
      <c r="D30">
        <v>80</v>
      </c>
      <c r="E30">
        <v>5</v>
      </c>
      <c r="F30">
        <f t="shared" si="0"/>
        <v>85.35</v>
      </c>
      <c r="G30">
        <v>0.5</v>
      </c>
      <c r="H30">
        <v>161</v>
      </c>
      <c r="I30" s="2">
        <f t="shared" si="1"/>
        <v>0.46987577639751554</v>
      </c>
    </row>
    <row r="31" spans="1:9" x14ac:dyDescent="0.35">
      <c r="A31" s="1">
        <v>43495</v>
      </c>
      <c r="B31" t="s">
        <v>10</v>
      </c>
      <c r="C31" t="s">
        <v>14</v>
      </c>
      <c r="D31">
        <v>80</v>
      </c>
      <c r="E31">
        <v>2</v>
      </c>
      <c r="F31">
        <f t="shared" si="0"/>
        <v>64.199999999999989</v>
      </c>
      <c r="G31">
        <v>0.3</v>
      </c>
      <c r="H31">
        <v>105</v>
      </c>
      <c r="I31" s="2">
        <f t="shared" si="1"/>
        <v>0.38857142857142868</v>
      </c>
    </row>
    <row r="32" spans="1:9" x14ac:dyDescent="0.35">
      <c r="A32" s="1">
        <v>43508</v>
      </c>
      <c r="B32" t="s">
        <v>8</v>
      </c>
      <c r="C32" t="s">
        <v>9</v>
      </c>
      <c r="D32">
        <v>80</v>
      </c>
      <c r="E32">
        <v>0</v>
      </c>
      <c r="F32">
        <f t="shared" si="0"/>
        <v>85.1</v>
      </c>
      <c r="G32">
        <v>0.5</v>
      </c>
      <c r="H32">
        <v>174</v>
      </c>
      <c r="I32" s="2">
        <f t="shared" si="1"/>
        <v>0.51091954022988506</v>
      </c>
    </row>
    <row r="33" spans="1:9" x14ac:dyDescent="0.35">
      <c r="A33" s="1">
        <v>43514</v>
      </c>
      <c r="B33" t="s">
        <v>16</v>
      </c>
      <c r="C33" t="s">
        <v>9</v>
      </c>
      <c r="D33">
        <v>80</v>
      </c>
      <c r="E33">
        <v>6</v>
      </c>
      <c r="F33">
        <f t="shared" si="0"/>
        <v>85.399999999999991</v>
      </c>
      <c r="G33">
        <v>0.5</v>
      </c>
      <c r="H33">
        <v>200</v>
      </c>
      <c r="I33" s="2">
        <f t="shared" si="1"/>
        <v>0.57300000000000006</v>
      </c>
    </row>
    <row r="34" spans="1:9" x14ac:dyDescent="0.35">
      <c r="A34" s="1">
        <v>43472</v>
      </c>
      <c r="B34" t="s">
        <v>16</v>
      </c>
      <c r="C34" t="s">
        <v>14</v>
      </c>
      <c r="D34">
        <v>81</v>
      </c>
      <c r="E34">
        <v>3</v>
      </c>
      <c r="F34">
        <f t="shared" ref="F34:F51" si="2">(IF(C34="John",85,64)+0.1+(0.05*E34))</f>
        <v>64.25</v>
      </c>
      <c r="G34">
        <v>0.3</v>
      </c>
      <c r="H34">
        <v>96</v>
      </c>
      <c r="I34" s="2">
        <f t="shared" si="1"/>
        <v>0.33072916666666669</v>
      </c>
    </row>
    <row r="35" spans="1:9" x14ac:dyDescent="0.35">
      <c r="A35" s="1">
        <v>43467</v>
      </c>
      <c r="B35" t="s">
        <v>10</v>
      </c>
      <c r="C35" t="s">
        <v>9</v>
      </c>
      <c r="D35">
        <v>82</v>
      </c>
      <c r="E35">
        <v>3</v>
      </c>
      <c r="F35">
        <f t="shared" si="2"/>
        <v>85.25</v>
      </c>
      <c r="G35">
        <v>0.5</v>
      </c>
      <c r="H35">
        <v>127</v>
      </c>
      <c r="I35" s="2">
        <f t="shared" si="1"/>
        <v>0.32874015748031499</v>
      </c>
    </row>
    <row r="36" spans="1:9" x14ac:dyDescent="0.35">
      <c r="A36" s="1">
        <v>43487</v>
      </c>
      <c r="B36" t="s">
        <v>8</v>
      </c>
      <c r="C36" t="s">
        <v>9</v>
      </c>
      <c r="D36">
        <v>82</v>
      </c>
      <c r="E36">
        <v>6</v>
      </c>
      <c r="F36">
        <f t="shared" si="2"/>
        <v>85.399999999999991</v>
      </c>
      <c r="G36">
        <v>0.5</v>
      </c>
      <c r="H36">
        <v>192</v>
      </c>
      <c r="I36" s="2">
        <f t="shared" si="1"/>
        <v>0.55520833333333341</v>
      </c>
    </row>
    <row r="37" spans="1:9" x14ac:dyDescent="0.35">
      <c r="A37" s="1">
        <v>43494</v>
      </c>
      <c r="B37" t="s">
        <v>8</v>
      </c>
      <c r="C37" t="s">
        <v>9</v>
      </c>
      <c r="D37">
        <v>84</v>
      </c>
      <c r="E37">
        <v>4</v>
      </c>
      <c r="F37">
        <f t="shared" si="2"/>
        <v>85.3</v>
      </c>
      <c r="G37">
        <v>0.5</v>
      </c>
      <c r="H37">
        <v>198</v>
      </c>
      <c r="I37" s="2">
        <f t="shared" si="1"/>
        <v>0.56919191919191925</v>
      </c>
    </row>
    <row r="38" spans="1:9" x14ac:dyDescent="0.35">
      <c r="A38" s="1">
        <v>43510</v>
      </c>
      <c r="B38" t="s">
        <v>11</v>
      </c>
      <c r="C38" t="s">
        <v>9</v>
      </c>
      <c r="D38">
        <v>85</v>
      </c>
      <c r="E38">
        <v>1</v>
      </c>
      <c r="F38">
        <f t="shared" si="2"/>
        <v>85.149999999999991</v>
      </c>
      <c r="G38">
        <v>0.5</v>
      </c>
      <c r="H38">
        <v>126</v>
      </c>
      <c r="I38" s="2">
        <f t="shared" si="1"/>
        <v>0.32420634920634928</v>
      </c>
    </row>
    <row r="39" spans="1:9" x14ac:dyDescent="0.35">
      <c r="A39" s="1">
        <v>43484</v>
      </c>
      <c r="B39" t="s">
        <v>13</v>
      </c>
      <c r="C39" t="s">
        <v>9</v>
      </c>
      <c r="D39">
        <v>87</v>
      </c>
      <c r="E39">
        <v>6</v>
      </c>
      <c r="F39">
        <f t="shared" si="2"/>
        <v>85.399999999999991</v>
      </c>
      <c r="G39">
        <v>0.5</v>
      </c>
      <c r="H39">
        <v>187</v>
      </c>
      <c r="I39" s="2">
        <f t="shared" si="1"/>
        <v>0.54331550802139039</v>
      </c>
    </row>
    <row r="40" spans="1:9" x14ac:dyDescent="0.35">
      <c r="A40" s="1">
        <v>43505</v>
      </c>
      <c r="B40" t="s">
        <v>13</v>
      </c>
      <c r="C40" t="s">
        <v>9</v>
      </c>
      <c r="D40">
        <v>87</v>
      </c>
      <c r="E40">
        <v>6</v>
      </c>
      <c r="F40">
        <f t="shared" si="2"/>
        <v>85.399999999999991</v>
      </c>
      <c r="G40">
        <v>0.5</v>
      </c>
      <c r="H40">
        <v>141</v>
      </c>
      <c r="I40" s="2">
        <f t="shared" si="1"/>
        <v>0.39432624113475184</v>
      </c>
    </row>
    <row r="41" spans="1:9" x14ac:dyDescent="0.35">
      <c r="A41" s="1">
        <v>43473</v>
      </c>
      <c r="B41" t="s">
        <v>8</v>
      </c>
      <c r="C41" t="s">
        <v>9</v>
      </c>
      <c r="D41">
        <v>88</v>
      </c>
      <c r="E41">
        <v>6</v>
      </c>
      <c r="F41">
        <f t="shared" si="2"/>
        <v>85.399999999999991</v>
      </c>
      <c r="G41">
        <v>0.5</v>
      </c>
      <c r="H41">
        <v>150</v>
      </c>
      <c r="I41" s="2">
        <f t="shared" si="1"/>
        <v>0.4306666666666667</v>
      </c>
    </row>
    <row r="42" spans="1:9" x14ac:dyDescent="0.35">
      <c r="A42" s="1">
        <v>43483</v>
      </c>
      <c r="B42" t="s">
        <v>12</v>
      </c>
      <c r="C42" t="s">
        <v>9</v>
      </c>
      <c r="D42">
        <v>89</v>
      </c>
      <c r="E42">
        <v>4</v>
      </c>
      <c r="F42">
        <f t="shared" si="2"/>
        <v>85.3</v>
      </c>
      <c r="G42">
        <v>0.5</v>
      </c>
      <c r="H42">
        <v>122</v>
      </c>
      <c r="I42" s="2">
        <f t="shared" si="1"/>
        <v>0.30081967213114758</v>
      </c>
    </row>
    <row r="43" spans="1:9" x14ac:dyDescent="0.35">
      <c r="A43" s="1">
        <v>43486</v>
      </c>
      <c r="B43" t="s">
        <v>16</v>
      </c>
      <c r="C43" t="s">
        <v>9</v>
      </c>
      <c r="D43">
        <v>89</v>
      </c>
      <c r="E43">
        <v>8</v>
      </c>
      <c r="F43">
        <f t="shared" si="2"/>
        <v>85.5</v>
      </c>
      <c r="G43">
        <v>0.5</v>
      </c>
      <c r="H43">
        <v>158</v>
      </c>
      <c r="I43" s="2">
        <f t="shared" si="1"/>
        <v>0.45886075949367089</v>
      </c>
    </row>
    <row r="44" spans="1:9" x14ac:dyDescent="0.35">
      <c r="A44" s="1">
        <v>43504</v>
      </c>
      <c r="B44" t="s">
        <v>12</v>
      </c>
      <c r="C44" t="s">
        <v>9</v>
      </c>
      <c r="D44">
        <v>90</v>
      </c>
      <c r="E44">
        <v>3</v>
      </c>
      <c r="F44">
        <f t="shared" si="2"/>
        <v>85.25</v>
      </c>
      <c r="G44">
        <v>0.5</v>
      </c>
      <c r="H44">
        <v>162</v>
      </c>
      <c r="I44" s="2">
        <f t="shared" si="1"/>
        <v>0.47376543209876543</v>
      </c>
    </row>
    <row r="45" spans="1:9" x14ac:dyDescent="0.35">
      <c r="A45" s="1">
        <v>43496</v>
      </c>
      <c r="B45" t="s">
        <v>11</v>
      </c>
      <c r="C45" t="s">
        <v>9</v>
      </c>
      <c r="D45">
        <v>92</v>
      </c>
      <c r="E45">
        <v>8</v>
      </c>
      <c r="F45">
        <f t="shared" si="2"/>
        <v>85.5</v>
      </c>
      <c r="G45">
        <v>0.5</v>
      </c>
      <c r="H45">
        <v>172</v>
      </c>
      <c r="I45" s="2">
        <f t="shared" si="1"/>
        <v>0.50290697674418605</v>
      </c>
    </row>
    <row r="46" spans="1:9" x14ac:dyDescent="0.35">
      <c r="A46" s="1">
        <v>43497</v>
      </c>
      <c r="B46" t="s">
        <v>12</v>
      </c>
      <c r="C46" t="s">
        <v>9</v>
      </c>
      <c r="D46">
        <v>92</v>
      </c>
      <c r="E46">
        <v>9</v>
      </c>
      <c r="F46">
        <f t="shared" si="2"/>
        <v>85.55</v>
      </c>
      <c r="G46">
        <v>0.5</v>
      </c>
      <c r="H46">
        <v>121</v>
      </c>
      <c r="I46" s="2">
        <f t="shared" si="1"/>
        <v>0.29297520661157028</v>
      </c>
    </row>
    <row r="47" spans="1:9" x14ac:dyDescent="0.35">
      <c r="A47" s="1">
        <v>43477</v>
      </c>
      <c r="B47" t="s">
        <v>13</v>
      </c>
      <c r="C47" t="s">
        <v>9</v>
      </c>
      <c r="D47">
        <v>94</v>
      </c>
      <c r="E47">
        <v>9</v>
      </c>
      <c r="F47">
        <f t="shared" si="2"/>
        <v>85.55</v>
      </c>
      <c r="G47">
        <v>0.5</v>
      </c>
      <c r="H47">
        <v>160</v>
      </c>
      <c r="I47" s="2">
        <f t="shared" si="1"/>
        <v>0.46531250000000002</v>
      </c>
    </row>
    <row r="48" spans="1:9" x14ac:dyDescent="0.35">
      <c r="A48" s="1">
        <v>43493</v>
      </c>
      <c r="B48" t="s">
        <v>16</v>
      </c>
      <c r="C48" t="s">
        <v>9</v>
      </c>
      <c r="D48">
        <v>96</v>
      </c>
      <c r="E48">
        <v>10</v>
      </c>
      <c r="F48">
        <f t="shared" si="2"/>
        <v>85.6</v>
      </c>
      <c r="G48">
        <v>0.5</v>
      </c>
      <c r="H48">
        <v>166</v>
      </c>
      <c r="I48" s="2">
        <f t="shared" si="1"/>
        <v>0.48433734939759038</v>
      </c>
    </row>
    <row r="49" spans="1:9" x14ac:dyDescent="0.35">
      <c r="A49" s="1">
        <v>43513</v>
      </c>
      <c r="B49" t="s">
        <v>15</v>
      </c>
      <c r="C49" t="s">
        <v>9</v>
      </c>
      <c r="D49">
        <v>96</v>
      </c>
      <c r="E49">
        <v>2</v>
      </c>
      <c r="F49">
        <f t="shared" si="2"/>
        <v>85.199999999999989</v>
      </c>
      <c r="G49">
        <v>0.5</v>
      </c>
      <c r="H49">
        <v>141</v>
      </c>
      <c r="I49" s="2">
        <f t="shared" si="1"/>
        <v>0.3957446808510639</v>
      </c>
    </row>
    <row r="50" spans="1:9" x14ac:dyDescent="0.35">
      <c r="A50" s="1">
        <v>43469</v>
      </c>
      <c r="B50" t="s">
        <v>12</v>
      </c>
      <c r="C50" t="s">
        <v>9</v>
      </c>
      <c r="D50">
        <v>100</v>
      </c>
      <c r="E50">
        <v>7</v>
      </c>
      <c r="F50">
        <f t="shared" si="2"/>
        <v>85.449999999999989</v>
      </c>
      <c r="G50">
        <v>0.5</v>
      </c>
      <c r="H50">
        <v>150</v>
      </c>
      <c r="I50" s="2">
        <f t="shared" si="1"/>
        <v>0.4303333333333334</v>
      </c>
    </row>
    <row r="51" spans="1:9" x14ac:dyDescent="0.35">
      <c r="A51" s="1">
        <v>43485</v>
      </c>
      <c r="B51" t="s">
        <v>15</v>
      </c>
      <c r="C51" t="s">
        <v>9</v>
      </c>
      <c r="D51">
        <v>100</v>
      </c>
      <c r="E51">
        <v>7</v>
      </c>
      <c r="F51">
        <f t="shared" si="2"/>
        <v>85.449999999999989</v>
      </c>
      <c r="G51">
        <v>0.5</v>
      </c>
      <c r="H51">
        <v>165</v>
      </c>
      <c r="I51" s="2">
        <f t="shared" si="1"/>
        <v>0.48212121212121217</v>
      </c>
    </row>
  </sheetData>
  <sortState xmlns:xlrd2="http://schemas.microsoft.com/office/spreadsheetml/2017/richdata2" ref="A2:I51">
    <sortCondition ref="D2:D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CE1F-D6E3-4614-8F9C-86598BED03E1}">
  <dimension ref="A1:B9"/>
  <sheetViews>
    <sheetView workbookViewId="0">
      <selection activeCell="B3" sqref="B3"/>
    </sheetView>
  </sheetViews>
  <sheetFormatPr defaultRowHeight="14.5" x14ac:dyDescent="0.35"/>
  <cols>
    <col min="1" max="1" width="15.7265625" bestFit="1" customWidth="1"/>
    <col min="2" max="2" width="61.81640625" bestFit="1" customWidth="1"/>
    <col min="4" max="4" width="11.7265625" bestFit="1" customWidth="1"/>
    <col min="5" max="5" width="6.7265625" bestFit="1" customWidth="1"/>
    <col min="6" max="6" width="15.7265625" bestFit="1" customWidth="1"/>
    <col min="7" max="7" width="4.81640625" bestFit="1" customWidth="1"/>
    <col min="8" max="8" width="5" bestFit="1" customWidth="1"/>
    <col min="9" max="9" width="5.36328125" bestFit="1" customWidth="1"/>
  </cols>
  <sheetData>
    <row r="1" spans="1:2" x14ac:dyDescent="0.35">
      <c r="A1" s="3" t="s">
        <v>0</v>
      </c>
      <c r="B1" s="4" t="s">
        <v>17</v>
      </c>
    </row>
    <row r="2" spans="1:2" x14ac:dyDescent="0.35">
      <c r="A2" s="3" t="s">
        <v>1</v>
      </c>
      <c r="B2" s="4" t="s">
        <v>18</v>
      </c>
    </row>
    <row r="3" spans="1:2" x14ac:dyDescent="0.35">
      <c r="A3" s="3" t="s">
        <v>26</v>
      </c>
      <c r="B3" s="4" t="s">
        <v>19</v>
      </c>
    </row>
    <row r="4" spans="1:2" x14ac:dyDescent="0.35">
      <c r="A4" s="3" t="s">
        <v>2</v>
      </c>
      <c r="B4" s="4" t="s">
        <v>20</v>
      </c>
    </row>
    <row r="5" spans="1:2" x14ac:dyDescent="0.35">
      <c r="A5" s="3" t="s">
        <v>3</v>
      </c>
      <c r="B5" s="4" t="s">
        <v>21</v>
      </c>
    </row>
    <row r="6" spans="1:2" x14ac:dyDescent="0.35">
      <c r="A6" s="3" t="s">
        <v>4</v>
      </c>
      <c r="B6" s="4" t="s">
        <v>22</v>
      </c>
    </row>
    <row r="7" spans="1:2" x14ac:dyDescent="0.35">
      <c r="A7" s="3" t="s">
        <v>5</v>
      </c>
      <c r="B7" s="4" t="s">
        <v>23</v>
      </c>
    </row>
    <row r="8" spans="1:2" x14ac:dyDescent="0.35">
      <c r="A8" s="3" t="s">
        <v>6</v>
      </c>
      <c r="B8" s="4" t="s">
        <v>24</v>
      </c>
    </row>
    <row r="9" spans="1:2" x14ac:dyDescent="0.35">
      <c r="A9" s="3" t="s">
        <v>7</v>
      </c>
      <c r="B9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SuperCookies Store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Bruce</dc:creator>
  <cp:lastModifiedBy>Bruce</cp:lastModifiedBy>
  <dcterms:created xsi:type="dcterms:W3CDTF">2020-05-16T13:22:04Z</dcterms:created>
  <dcterms:modified xsi:type="dcterms:W3CDTF">2021-07-10T17:02:10Z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6a1010da-227b-4c97-b90a-c1f580b5dd67</vt:lpwstr>
  </property>
</Properties>
</file>