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s/GoogleDrive/srs-app/data/"/>
    </mc:Choice>
  </mc:AlternateContent>
  <bookViews>
    <workbookView xWindow="3860" yWindow="1200" windowWidth="31320" windowHeight="21140" tabRatio="793" activeTab="3"/>
  </bookViews>
  <sheets>
    <sheet name="MP2 Data" sheetId="1" r:id="rId1"/>
    <sheet name="CCSD(T) Data" sheetId="4" r:id="rId2"/>
    <sheet name="CCSD(T)+MP2 Data" sheetId="2" r:id="rId3"/>
    <sheet name="Final results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" l="1"/>
  <c r="M43" i="2"/>
  <c r="L44" i="2"/>
  <c r="M44" i="2"/>
  <c r="K45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I67" i="2"/>
  <c r="L66" i="2"/>
  <c r="M66" i="2"/>
  <c r="L67" i="2"/>
  <c r="M67" i="2"/>
  <c r="I68" i="2"/>
  <c r="L68" i="2"/>
  <c r="M68" i="2"/>
  <c r="I69" i="2"/>
  <c r="L69" i="2"/>
  <c r="M69" i="2"/>
  <c r="I70" i="2"/>
  <c r="L70" i="2"/>
  <c r="M70" i="2"/>
  <c r="I71" i="2"/>
  <c r="L71" i="2"/>
  <c r="M71" i="2"/>
  <c r="I72" i="2"/>
  <c r="L72" i="2"/>
  <c r="M72" i="2"/>
  <c r="I73" i="2"/>
  <c r="L73" i="2"/>
  <c r="M73" i="2"/>
  <c r="I74" i="2"/>
  <c r="L74" i="2"/>
  <c r="M74" i="2"/>
  <c r="I75" i="2"/>
  <c r="L75" i="2"/>
  <c r="M75" i="2"/>
  <c r="I76" i="2"/>
  <c r="L76" i="2"/>
  <c r="M76" i="2"/>
  <c r="I77" i="2"/>
  <c r="L77" i="2"/>
  <c r="M77" i="2"/>
  <c r="I78" i="2"/>
  <c r="L78" i="2"/>
  <c r="M78" i="2"/>
  <c r="I79" i="2"/>
  <c r="L79" i="2"/>
  <c r="M79" i="2"/>
  <c r="I80" i="2"/>
  <c r="L80" i="2"/>
  <c r="M80" i="2"/>
  <c r="I81" i="2"/>
  <c r="L81" i="2"/>
  <c r="M81" i="2"/>
  <c r="I82" i="2"/>
  <c r="L82" i="2"/>
  <c r="M82" i="2"/>
  <c r="I83" i="2"/>
  <c r="L83" i="2"/>
  <c r="M83" i="2"/>
  <c r="I84" i="2"/>
  <c r="L84" i="2"/>
  <c r="M84" i="2"/>
  <c r="I85" i="2"/>
  <c r="L85" i="2"/>
  <c r="M85" i="2"/>
  <c r="I86" i="2"/>
  <c r="L86" i="2"/>
  <c r="M86" i="2"/>
  <c r="I87" i="2"/>
  <c r="L87" i="2"/>
  <c r="M87" i="2"/>
  <c r="I88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I3" i="2"/>
  <c r="L3" i="2"/>
  <c r="M3" i="2"/>
  <c r="I4" i="2"/>
  <c r="L4" i="2"/>
  <c r="M4" i="2"/>
  <c r="I5" i="2"/>
  <c r="L5" i="2"/>
  <c r="M5" i="2"/>
  <c r="I6" i="2"/>
  <c r="L6" i="2"/>
  <c r="M6" i="2"/>
  <c r="I7" i="2"/>
  <c r="L7" i="2"/>
  <c r="M7" i="2"/>
  <c r="I8" i="2"/>
  <c r="L8" i="2"/>
  <c r="M8" i="2"/>
  <c r="I9" i="2"/>
  <c r="L9" i="2"/>
  <c r="M9" i="2"/>
  <c r="I10" i="2"/>
  <c r="L10" i="2"/>
  <c r="M10" i="2"/>
  <c r="I11" i="2"/>
  <c r="L11" i="2"/>
  <c r="M11" i="2"/>
  <c r="I12" i="2"/>
  <c r="L12" i="2"/>
  <c r="M12" i="2"/>
  <c r="I13" i="2"/>
  <c r="L13" i="2"/>
  <c r="M13" i="2"/>
  <c r="I14" i="2"/>
  <c r="L14" i="2"/>
  <c r="M14" i="2"/>
  <c r="I15" i="2"/>
  <c r="L15" i="2"/>
  <c r="M15" i="2"/>
  <c r="I16" i="2"/>
  <c r="L16" i="2"/>
  <c r="M16" i="2"/>
  <c r="I17" i="2"/>
  <c r="L17" i="2"/>
  <c r="M17" i="2"/>
  <c r="I18" i="2"/>
  <c r="L18" i="2"/>
  <c r="M18" i="2"/>
  <c r="I19" i="2"/>
  <c r="L19" i="2"/>
  <c r="M19" i="2"/>
  <c r="I20" i="2"/>
  <c r="L20" i="2"/>
  <c r="M20" i="2"/>
  <c r="I21" i="2"/>
  <c r="L21" i="2"/>
  <c r="M21" i="2"/>
  <c r="I22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I2" i="2"/>
  <c r="L2" i="2"/>
  <c r="M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T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31" i="1"/>
  <c r="T32" i="1"/>
  <c r="T33" i="1"/>
  <c r="T34" i="1"/>
  <c r="T35" i="1"/>
  <c r="T36" i="1"/>
  <c r="T37" i="1"/>
  <c r="T38" i="1"/>
  <c r="T39" i="1"/>
  <c r="T4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P601" i="1"/>
  <c r="O601" i="1"/>
  <c r="Q601" i="1"/>
  <c r="P602" i="1"/>
  <c r="O602" i="1"/>
  <c r="Q602" i="1"/>
  <c r="P603" i="1"/>
  <c r="O603" i="1"/>
  <c r="Q603" i="1"/>
  <c r="P604" i="1"/>
  <c r="O604" i="1"/>
  <c r="Q604" i="1"/>
  <c r="P605" i="1"/>
  <c r="O605" i="1"/>
  <c r="Q605" i="1"/>
  <c r="P606" i="1"/>
  <c r="O606" i="1"/>
  <c r="Q606" i="1"/>
  <c r="P607" i="1"/>
  <c r="O607" i="1"/>
  <c r="Q607" i="1"/>
  <c r="P608" i="1"/>
  <c r="O608" i="1"/>
  <c r="Q608" i="1"/>
  <c r="P609" i="1"/>
  <c r="O609" i="1"/>
  <c r="Q609" i="1"/>
  <c r="P610" i="1"/>
  <c r="O610" i="1"/>
  <c r="Q610" i="1"/>
  <c r="P611" i="1"/>
  <c r="O611" i="1"/>
  <c r="Q611" i="1"/>
  <c r="P612" i="1"/>
  <c r="O612" i="1"/>
  <c r="Q612" i="1"/>
  <c r="P613" i="1"/>
  <c r="O613" i="1"/>
  <c r="Q613" i="1"/>
  <c r="P614" i="1"/>
  <c r="O614" i="1"/>
  <c r="Q614" i="1"/>
  <c r="P615" i="1"/>
  <c r="O615" i="1"/>
  <c r="Q615" i="1"/>
  <c r="P616" i="1"/>
  <c r="O616" i="1"/>
  <c r="Q616" i="1"/>
  <c r="P617" i="1"/>
  <c r="O617" i="1"/>
  <c r="Q617" i="1"/>
  <c r="P618" i="1"/>
  <c r="O618" i="1"/>
  <c r="Q618" i="1"/>
  <c r="P619" i="1"/>
  <c r="O619" i="1"/>
  <c r="Q619" i="1"/>
  <c r="P620" i="1"/>
  <c r="O620" i="1"/>
  <c r="Q620" i="1"/>
  <c r="P621" i="1"/>
  <c r="O621" i="1"/>
  <c r="Q621" i="1"/>
  <c r="R607" i="1"/>
  <c r="R606" i="1"/>
  <c r="P551" i="1"/>
  <c r="O551" i="1"/>
  <c r="Q551" i="1"/>
  <c r="H66" i="5"/>
  <c r="I66" i="5"/>
  <c r="H67" i="5"/>
  <c r="G66" i="5"/>
  <c r="G67" i="2"/>
  <c r="E67" i="2"/>
  <c r="F67" i="2"/>
  <c r="I167" i="4"/>
  <c r="J167" i="4"/>
  <c r="K167" i="4"/>
  <c r="T582" i="1"/>
  <c r="S582" i="1"/>
  <c r="V582" i="1"/>
  <c r="T551" i="1"/>
  <c r="S551" i="1"/>
  <c r="V551" i="1"/>
  <c r="N2471" i="1"/>
  <c r="N1191" i="1"/>
  <c r="H44" i="5"/>
  <c r="I44" i="5"/>
  <c r="G44" i="5"/>
  <c r="G44" i="2"/>
  <c r="F44" i="2"/>
  <c r="G18" i="2"/>
  <c r="G19" i="2"/>
  <c r="G20" i="2"/>
  <c r="G21" i="2"/>
  <c r="G22" i="2"/>
  <c r="F18" i="2"/>
  <c r="F19" i="2"/>
  <c r="F20" i="2"/>
  <c r="F21" i="2"/>
  <c r="F22" i="2"/>
  <c r="H18" i="5"/>
  <c r="I18" i="5"/>
  <c r="H19" i="5"/>
  <c r="I19" i="5"/>
  <c r="H20" i="5"/>
  <c r="I20" i="5"/>
  <c r="H21" i="5"/>
  <c r="I21" i="5"/>
  <c r="H22" i="5"/>
  <c r="I22" i="5"/>
  <c r="G18" i="5"/>
  <c r="G19" i="5"/>
  <c r="G20" i="5"/>
  <c r="G21" i="5"/>
  <c r="G22" i="5"/>
  <c r="I287" i="4"/>
  <c r="I290" i="4"/>
  <c r="I293" i="4"/>
  <c r="I296" i="4"/>
  <c r="I299" i="4"/>
  <c r="H21" i="2"/>
  <c r="P533" i="1"/>
  <c r="O533" i="1"/>
  <c r="Q533" i="1"/>
  <c r="H77" i="5"/>
  <c r="I77" i="5"/>
  <c r="H78" i="5"/>
  <c r="I78" i="5"/>
  <c r="G77" i="5"/>
  <c r="G77" i="2"/>
  <c r="E77" i="2"/>
  <c r="F77" i="2"/>
  <c r="H37" i="5"/>
  <c r="I37" i="5"/>
  <c r="G37" i="5"/>
  <c r="G37" i="2"/>
  <c r="F37" i="2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8" i="5"/>
  <c r="I38" i="5"/>
  <c r="H39" i="5"/>
  <c r="I39" i="5"/>
  <c r="H40" i="5"/>
  <c r="I40" i="5"/>
  <c r="H41" i="5"/>
  <c r="I41" i="5"/>
  <c r="H42" i="5"/>
  <c r="I42" i="5"/>
  <c r="H43" i="5"/>
  <c r="I43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2" i="5"/>
  <c r="H109" i="5"/>
  <c r="I109" i="5"/>
  <c r="H110" i="5"/>
  <c r="I110" i="5"/>
  <c r="I2" i="5"/>
  <c r="G12" i="5"/>
  <c r="G13" i="5"/>
  <c r="G14" i="5"/>
  <c r="G15" i="5"/>
  <c r="G16" i="5"/>
  <c r="G17" i="5"/>
  <c r="G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O524" i="1"/>
  <c r="G17" i="2"/>
  <c r="G2" i="2"/>
  <c r="G3" i="2"/>
  <c r="G4" i="2"/>
  <c r="G5" i="2"/>
  <c r="G6" i="2"/>
  <c r="G7" i="2"/>
  <c r="G8" i="2"/>
  <c r="G9" i="2"/>
  <c r="G10" i="2"/>
  <c r="G11" i="2"/>
  <c r="G13" i="2"/>
  <c r="G14" i="2"/>
  <c r="G15" i="2"/>
  <c r="G16" i="2"/>
  <c r="J110" i="5"/>
  <c r="J109" i="5"/>
  <c r="G108" i="2"/>
  <c r="G23" i="5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6" i="2"/>
  <c r="F66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G68" i="2"/>
  <c r="G69" i="2"/>
  <c r="G70" i="2"/>
  <c r="G71" i="2"/>
  <c r="G72" i="2"/>
  <c r="G73" i="2"/>
  <c r="G74" i="2"/>
  <c r="G75" i="2"/>
  <c r="G76" i="2"/>
  <c r="G78" i="2"/>
  <c r="G79" i="2"/>
  <c r="G80" i="2"/>
  <c r="G81" i="2"/>
  <c r="G82" i="2"/>
  <c r="G83" i="2"/>
  <c r="G84" i="2"/>
  <c r="G85" i="2"/>
  <c r="G86" i="2"/>
  <c r="G87" i="2"/>
  <c r="G88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6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8" i="5"/>
  <c r="G39" i="5"/>
  <c r="G40" i="5"/>
  <c r="G41" i="5"/>
  <c r="G42" i="5"/>
  <c r="G43" i="5"/>
  <c r="I62" i="4"/>
  <c r="J62" i="4"/>
  <c r="K62" i="4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I122" i="4"/>
  <c r="J122" i="4"/>
  <c r="K122" i="4"/>
  <c r="I119" i="4"/>
  <c r="J119" i="4"/>
  <c r="K119" i="4"/>
  <c r="I116" i="4"/>
  <c r="J116" i="4"/>
  <c r="K116" i="4"/>
  <c r="I113" i="4"/>
  <c r="J113" i="4"/>
  <c r="K113" i="4"/>
  <c r="I110" i="4"/>
  <c r="J110" i="4"/>
  <c r="K110" i="4"/>
  <c r="I107" i="4"/>
  <c r="J107" i="4"/>
  <c r="K107" i="4"/>
  <c r="I104" i="4"/>
  <c r="J104" i="4"/>
  <c r="K104" i="4"/>
  <c r="I101" i="4"/>
  <c r="J101" i="4"/>
  <c r="K101" i="4"/>
  <c r="I98" i="4"/>
  <c r="J98" i="4"/>
  <c r="K98" i="4"/>
  <c r="I95" i="4"/>
  <c r="J95" i="4"/>
  <c r="K95" i="4"/>
  <c r="I92" i="4"/>
  <c r="J92" i="4"/>
  <c r="K92" i="4"/>
  <c r="I89" i="4"/>
  <c r="J89" i="4"/>
  <c r="K89" i="4"/>
  <c r="I86" i="4"/>
  <c r="J86" i="4"/>
  <c r="K86" i="4"/>
  <c r="I83" i="4"/>
  <c r="J83" i="4"/>
  <c r="K83" i="4"/>
  <c r="I80" i="4"/>
  <c r="J80" i="4"/>
  <c r="K80" i="4"/>
  <c r="I77" i="4"/>
  <c r="J77" i="4"/>
  <c r="K77" i="4"/>
  <c r="I74" i="4"/>
  <c r="J74" i="4"/>
  <c r="K74" i="4"/>
  <c r="I71" i="4"/>
  <c r="J71" i="4"/>
  <c r="K71" i="4"/>
  <c r="I68" i="4"/>
  <c r="J68" i="4"/>
  <c r="K68" i="4"/>
  <c r="I65" i="4"/>
  <c r="J65" i="4"/>
  <c r="K65" i="4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H10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I2" i="4"/>
  <c r="J2" i="4"/>
  <c r="K2" i="4"/>
  <c r="I5" i="4"/>
  <c r="J5" i="4"/>
  <c r="K5" i="4"/>
  <c r="I8" i="4"/>
  <c r="J8" i="4"/>
  <c r="K8" i="4"/>
  <c r="I11" i="4"/>
  <c r="J11" i="4"/>
  <c r="K11" i="4"/>
  <c r="I14" i="4"/>
  <c r="J14" i="4"/>
  <c r="K14" i="4"/>
  <c r="I17" i="4"/>
  <c r="J17" i="4"/>
  <c r="K17" i="4"/>
  <c r="I20" i="4"/>
  <c r="J20" i="4"/>
  <c r="K20" i="4"/>
  <c r="I23" i="4"/>
  <c r="J23" i="4"/>
  <c r="K23" i="4"/>
  <c r="I26" i="4"/>
  <c r="J26" i="4"/>
  <c r="K26" i="4"/>
  <c r="I29" i="4"/>
  <c r="J29" i="4"/>
  <c r="K29" i="4"/>
  <c r="I32" i="4"/>
  <c r="J32" i="4"/>
  <c r="K32" i="4"/>
  <c r="I35" i="4"/>
  <c r="J35" i="4"/>
  <c r="K35" i="4"/>
  <c r="I38" i="4"/>
  <c r="J38" i="4"/>
  <c r="K38" i="4"/>
  <c r="I41" i="4"/>
  <c r="J41" i="4"/>
  <c r="K41" i="4"/>
  <c r="I44" i="4"/>
  <c r="J44" i="4"/>
  <c r="K44" i="4"/>
  <c r="I47" i="4"/>
  <c r="J47" i="4"/>
  <c r="K47" i="4"/>
  <c r="I50" i="4"/>
  <c r="J50" i="4"/>
  <c r="K50" i="4"/>
  <c r="I53" i="4"/>
  <c r="J53" i="4"/>
  <c r="K53" i="4"/>
  <c r="I56" i="4"/>
  <c r="J56" i="4"/>
  <c r="K56" i="4"/>
  <c r="I59" i="4"/>
  <c r="J59" i="4"/>
  <c r="K59" i="4"/>
  <c r="D109" i="5"/>
  <c r="E109" i="5"/>
  <c r="F109" i="5"/>
  <c r="G2" i="5"/>
  <c r="G3" i="5"/>
  <c r="G4" i="5"/>
  <c r="G5" i="5"/>
  <c r="G6" i="5"/>
  <c r="G7" i="5"/>
  <c r="G8" i="5"/>
  <c r="G9" i="5"/>
  <c r="G10" i="5"/>
  <c r="G11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G73" i="5"/>
  <c r="G74" i="5"/>
  <c r="G75" i="5"/>
  <c r="G76" i="5"/>
  <c r="G78" i="5"/>
  <c r="G79" i="5"/>
  <c r="G80" i="5"/>
  <c r="G81" i="5"/>
  <c r="G82" i="5"/>
  <c r="G83" i="5"/>
  <c r="G84" i="5"/>
  <c r="G85" i="5"/>
  <c r="G86" i="5"/>
  <c r="G87" i="5"/>
  <c r="G88" i="5"/>
  <c r="G109" i="5"/>
  <c r="D110" i="5"/>
  <c r="E110" i="5"/>
  <c r="F110" i="5"/>
  <c r="G110" i="5"/>
  <c r="C109" i="5"/>
  <c r="C110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2" i="2"/>
  <c r="P534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I317" i="4"/>
  <c r="J317" i="4"/>
  <c r="K317" i="4"/>
  <c r="I314" i="4"/>
  <c r="J314" i="4"/>
  <c r="K314" i="4"/>
  <c r="I311" i="4"/>
  <c r="J311" i="4"/>
  <c r="K311" i="4"/>
  <c r="I308" i="4"/>
  <c r="J308" i="4"/>
  <c r="K308" i="4"/>
  <c r="I305" i="4"/>
  <c r="J305" i="4"/>
  <c r="K305" i="4"/>
  <c r="I302" i="4"/>
  <c r="J302" i="4"/>
  <c r="K302" i="4"/>
  <c r="J299" i="4"/>
  <c r="K299" i="4"/>
  <c r="J296" i="4"/>
  <c r="K296" i="4"/>
  <c r="J293" i="4"/>
  <c r="K293" i="4"/>
  <c r="J290" i="4"/>
  <c r="K290" i="4"/>
  <c r="J287" i="4"/>
  <c r="K287" i="4"/>
  <c r="I284" i="4"/>
  <c r="J284" i="4"/>
  <c r="K284" i="4"/>
  <c r="I281" i="4"/>
  <c r="J281" i="4"/>
  <c r="K281" i="4"/>
  <c r="I278" i="4"/>
  <c r="J278" i="4"/>
  <c r="K278" i="4"/>
  <c r="I275" i="4"/>
  <c r="J275" i="4"/>
  <c r="K275" i="4"/>
  <c r="I272" i="4"/>
  <c r="J272" i="4"/>
  <c r="K272" i="4"/>
  <c r="I269" i="4"/>
  <c r="J269" i="4"/>
  <c r="K269" i="4"/>
  <c r="I266" i="4"/>
  <c r="J266" i="4"/>
  <c r="K266" i="4"/>
  <c r="I263" i="4"/>
  <c r="J263" i="4"/>
  <c r="K263" i="4"/>
  <c r="I260" i="4"/>
  <c r="J260" i="4"/>
  <c r="K260" i="4"/>
  <c r="I257" i="4"/>
  <c r="J257" i="4"/>
  <c r="K257" i="4"/>
  <c r="I254" i="4"/>
  <c r="J254" i="4"/>
  <c r="K254" i="4"/>
  <c r="I251" i="4"/>
  <c r="J251" i="4"/>
  <c r="K251" i="4"/>
  <c r="I248" i="4"/>
  <c r="J248" i="4"/>
  <c r="K248" i="4"/>
  <c r="I245" i="4"/>
  <c r="J245" i="4"/>
  <c r="K245" i="4"/>
  <c r="I242" i="4"/>
  <c r="J242" i="4"/>
  <c r="K242" i="4"/>
  <c r="I239" i="4"/>
  <c r="J239" i="4"/>
  <c r="K239" i="4"/>
  <c r="I236" i="4"/>
  <c r="J236" i="4"/>
  <c r="K236" i="4"/>
  <c r="I233" i="4"/>
  <c r="J233" i="4"/>
  <c r="K233" i="4"/>
  <c r="I230" i="4"/>
  <c r="J230" i="4"/>
  <c r="K230" i="4"/>
  <c r="I227" i="4"/>
  <c r="J227" i="4"/>
  <c r="K227" i="4"/>
  <c r="I224" i="4"/>
  <c r="J224" i="4"/>
  <c r="K224" i="4"/>
  <c r="I221" i="4"/>
  <c r="J221" i="4"/>
  <c r="K221" i="4"/>
  <c r="I218" i="4"/>
  <c r="J218" i="4"/>
  <c r="K218" i="4"/>
  <c r="I215" i="4"/>
  <c r="J215" i="4"/>
  <c r="K215" i="4"/>
  <c r="I212" i="4"/>
  <c r="J212" i="4"/>
  <c r="K212" i="4"/>
  <c r="I209" i="4"/>
  <c r="J209" i="4"/>
  <c r="K209" i="4"/>
  <c r="I206" i="4"/>
  <c r="J206" i="4"/>
  <c r="K206" i="4"/>
  <c r="I203" i="4"/>
  <c r="J203" i="4"/>
  <c r="K203" i="4"/>
  <c r="I200" i="4"/>
  <c r="J200" i="4"/>
  <c r="K200" i="4"/>
  <c r="I197" i="4"/>
  <c r="J197" i="4"/>
  <c r="K197" i="4"/>
  <c r="I194" i="4"/>
  <c r="J194" i="4"/>
  <c r="K194" i="4"/>
  <c r="I191" i="4"/>
  <c r="J191" i="4"/>
  <c r="K191" i="4"/>
  <c r="G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166" i="4"/>
  <c r="G166" i="4"/>
  <c r="G184" i="4"/>
  <c r="G183" i="4"/>
  <c r="G182" i="4"/>
  <c r="I182" i="4"/>
  <c r="H184" i="4"/>
  <c r="H183" i="4"/>
  <c r="H182" i="4"/>
  <c r="J182" i="4"/>
  <c r="K182" i="4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E65" i="2"/>
  <c r="F65" i="2"/>
  <c r="H65" i="2"/>
  <c r="H66" i="2"/>
  <c r="H45" i="2"/>
  <c r="M515" i="1"/>
  <c r="M387" i="1"/>
  <c r="P3" i="1"/>
  <c r="S3" i="1"/>
  <c r="M516" i="1"/>
  <c r="M388" i="1"/>
  <c r="P4" i="1"/>
  <c r="S4" i="1"/>
  <c r="M517" i="1"/>
  <c r="M389" i="1"/>
  <c r="P5" i="1"/>
  <c r="S5" i="1"/>
  <c r="M518" i="1"/>
  <c r="M390" i="1"/>
  <c r="P6" i="1"/>
  <c r="S6" i="1"/>
  <c r="M519" i="1"/>
  <c r="M391" i="1"/>
  <c r="P7" i="1"/>
  <c r="S7" i="1"/>
  <c r="M520" i="1"/>
  <c r="M392" i="1"/>
  <c r="P8" i="1"/>
  <c r="S8" i="1"/>
  <c r="M521" i="1"/>
  <c r="M393" i="1"/>
  <c r="P9" i="1"/>
  <c r="S9" i="1"/>
  <c r="M522" i="1"/>
  <c r="M394" i="1"/>
  <c r="P10" i="1"/>
  <c r="S10" i="1"/>
  <c r="M523" i="1"/>
  <c r="M395" i="1"/>
  <c r="P11" i="1"/>
  <c r="S11" i="1"/>
  <c r="M524" i="1"/>
  <c r="M396" i="1"/>
  <c r="P12" i="1"/>
  <c r="S12" i="1"/>
  <c r="M525" i="1"/>
  <c r="M397" i="1"/>
  <c r="P13" i="1"/>
  <c r="S13" i="1"/>
  <c r="M526" i="1"/>
  <c r="M398" i="1"/>
  <c r="P14" i="1"/>
  <c r="S14" i="1"/>
  <c r="M527" i="1"/>
  <c r="M399" i="1"/>
  <c r="P15" i="1"/>
  <c r="S15" i="1"/>
  <c r="M528" i="1"/>
  <c r="M400" i="1"/>
  <c r="P16" i="1"/>
  <c r="S16" i="1"/>
  <c r="M529" i="1"/>
  <c r="M401" i="1"/>
  <c r="P17" i="1"/>
  <c r="S17" i="1"/>
  <c r="M530" i="1"/>
  <c r="M402" i="1"/>
  <c r="P18" i="1"/>
  <c r="S18" i="1"/>
  <c r="M531" i="1"/>
  <c r="M403" i="1"/>
  <c r="P19" i="1"/>
  <c r="S19" i="1"/>
  <c r="M532" i="1"/>
  <c r="M404" i="1"/>
  <c r="P20" i="1"/>
  <c r="S20" i="1"/>
  <c r="M533" i="1"/>
  <c r="M405" i="1"/>
  <c r="P21" i="1"/>
  <c r="S21" i="1"/>
  <c r="M534" i="1"/>
  <c r="M406" i="1"/>
  <c r="P22" i="1"/>
  <c r="S22" i="1"/>
  <c r="M535" i="1"/>
  <c r="M407" i="1"/>
  <c r="P23" i="1"/>
  <c r="S23" i="1"/>
  <c r="M536" i="1"/>
  <c r="M408" i="1"/>
  <c r="P24" i="1"/>
  <c r="S24" i="1"/>
  <c r="M537" i="1"/>
  <c r="M409" i="1"/>
  <c r="P25" i="1"/>
  <c r="S25" i="1"/>
  <c r="M538" i="1"/>
  <c r="M410" i="1"/>
  <c r="P26" i="1"/>
  <c r="S26" i="1"/>
  <c r="M539" i="1"/>
  <c r="M411" i="1"/>
  <c r="P27" i="1"/>
  <c r="S27" i="1"/>
  <c r="M540" i="1"/>
  <c r="M412" i="1"/>
  <c r="P28" i="1"/>
  <c r="S28" i="1"/>
  <c r="M541" i="1"/>
  <c r="M413" i="1"/>
  <c r="P29" i="1"/>
  <c r="S29" i="1"/>
  <c r="M542" i="1"/>
  <c r="M414" i="1"/>
  <c r="P30" i="1"/>
  <c r="S30" i="1"/>
  <c r="M543" i="1"/>
  <c r="M415" i="1"/>
  <c r="P31" i="1"/>
  <c r="S31" i="1"/>
  <c r="M544" i="1"/>
  <c r="M416" i="1"/>
  <c r="P32" i="1"/>
  <c r="S32" i="1"/>
  <c r="M545" i="1"/>
  <c r="M417" i="1"/>
  <c r="P33" i="1"/>
  <c r="S33" i="1"/>
  <c r="M546" i="1"/>
  <c r="M418" i="1"/>
  <c r="P34" i="1"/>
  <c r="S34" i="1"/>
  <c r="M547" i="1"/>
  <c r="M419" i="1"/>
  <c r="P35" i="1"/>
  <c r="S35" i="1"/>
  <c r="M548" i="1"/>
  <c r="M420" i="1"/>
  <c r="P36" i="1"/>
  <c r="S36" i="1"/>
  <c r="M549" i="1"/>
  <c r="M421" i="1"/>
  <c r="P37" i="1"/>
  <c r="S37" i="1"/>
  <c r="M550" i="1"/>
  <c r="M422" i="1"/>
  <c r="P38" i="1"/>
  <c r="S38" i="1"/>
  <c r="M551" i="1"/>
  <c r="M423" i="1"/>
  <c r="P39" i="1"/>
  <c r="S39" i="1"/>
  <c r="M552" i="1"/>
  <c r="M424" i="1"/>
  <c r="P40" i="1"/>
  <c r="S40" i="1"/>
  <c r="M553" i="1"/>
  <c r="M425" i="1"/>
  <c r="P41" i="1"/>
  <c r="S41" i="1"/>
  <c r="M554" i="1"/>
  <c r="M426" i="1"/>
  <c r="P42" i="1"/>
  <c r="S42" i="1"/>
  <c r="M555" i="1"/>
  <c r="M427" i="1"/>
  <c r="P43" i="1"/>
  <c r="S43" i="1"/>
  <c r="M556" i="1"/>
  <c r="M428" i="1"/>
  <c r="P44" i="1"/>
  <c r="S44" i="1"/>
  <c r="M557" i="1"/>
  <c r="M429" i="1"/>
  <c r="P45" i="1"/>
  <c r="S45" i="1"/>
  <c r="M558" i="1"/>
  <c r="M430" i="1"/>
  <c r="P46" i="1"/>
  <c r="S46" i="1"/>
  <c r="M559" i="1"/>
  <c r="M431" i="1"/>
  <c r="P47" i="1"/>
  <c r="S47" i="1"/>
  <c r="M560" i="1"/>
  <c r="M432" i="1"/>
  <c r="P48" i="1"/>
  <c r="S48" i="1"/>
  <c r="M561" i="1"/>
  <c r="M433" i="1"/>
  <c r="P49" i="1"/>
  <c r="S49" i="1"/>
  <c r="M562" i="1"/>
  <c r="M434" i="1"/>
  <c r="P50" i="1"/>
  <c r="S50" i="1"/>
  <c r="M563" i="1"/>
  <c r="M435" i="1"/>
  <c r="P51" i="1"/>
  <c r="S51" i="1"/>
  <c r="M564" i="1"/>
  <c r="M436" i="1"/>
  <c r="P52" i="1"/>
  <c r="S52" i="1"/>
  <c r="M565" i="1"/>
  <c r="M437" i="1"/>
  <c r="P53" i="1"/>
  <c r="S53" i="1"/>
  <c r="M566" i="1"/>
  <c r="M438" i="1"/>
  <c r="P54" i="1"/>
  <c r="S54" i="1"/>
  <c r="M567" i="1"/>
  <c r="M439" i="1"/>
  <c r="P55" i="1"/>
  <c r="S55" i="1"/>
  <c r="M568" i="1"/>
  <c r="M440" i="1"/>
  <c r="P56" i="1"/>
  <c r="S56" i="1"/>
  <c r="M569" i="1"/>
  <c r="M441" i="1"/>
  <c r="P57" i="1"/>
  <c r="S57" i="1"/>
  <c r="M570" i="1"/>
  <c r="M442" i="1"/>
  <c r="P58" i="1"/>
  <c r="S58" i="1"/>
  <c r="M571" i="1"/>
  <c r="M443" i="1"/>
  <c r="P59" i="1"/>
  <c r="S59" i="1"/>
  <c r="M572" i="1"/>
  <c r="M444" i="1"/>
  <c r="P60" i="1"/>
  <c r="S60" i="1"/>
  <c r="M573" i="1"/>
  <c r="M445" i="1"/>
  <c r="P61" i="1"/>
  <c r="S61" i="1"/>
  <c r="M574" i="1"/>
  <c r="M446" i="1"/>
  <c r="P62" i="1"/>
  <c r="S62" i="1"/>
  <c r="M575" i="1"/>
  <c r="M447" i="1"/>
  <c r="P63" i="1"/>
  <c r="S63" i="1"/>
  <c r="M576" i="1"/>
  <c r="M448" i="1"/>
  <c r="P64" i="1"/>
  <c r="S64" i="1"/>
  <c r="M577" i="1"/>
  <c r="M449" i="1"/>
  <c r="P65" i="1"/>
  <c r="S65" i="1"/>
  <c r="M578" i="1"/>
  <c r="M450" i="1"/>
  <c r="P66" i="1"/>
  <c r="S66" i="1"/>
  <c r="M579" i="1"/>
  <c r="M451" i="1"/>
  <c r="P67" i="1"/>
  <c r="S67" i="1"/>
  <c r="M580" i="1"/>
  <c r="M452" i="1"/>
  <c r="P68" i="1"/>
  <c r="S68" i="1"/>
  <c r="M581" i="1"/>
  <c r="M453" i="1"/>
  <c r="P69" i="1"/>
  <c r="S69" i="1"/>
  <c r="M582" i="1"/>
  <c r="M454" i="1"/>
  <c r="P70" i="1"/>
  <c r="S70" i="1"/>
  <c r="M583" i="1"/>
  <c r="M455" i="1"/>
  <c r="P71" i="1"/>
  <c r="S71" i="1"/>
  <c r="M584" i="1"/>
  <c r="M456" i="1"/>
  <c r="P72" i="1"/>
  <c r="S72" i="1"/>
  <c r="M585" i="1"/>
  <c r="M457" i="1"/>
  <c r="P73" i="1"/>
  <c r="S73" i="1"/>
  <c r="M586" i="1"/>
  <c r="M458" i="1"/>
  <c r="P74" i="1"/>
  <c r="S74" i="1"/>
  <c r="M587" i="1"/>
  <c r="M459" i="1"/>
  <c r="P75" i="1"/>
  <c r="S75" i="1"/>
  <c r="M588" i="1"/>
  <c r="M460" i="1"/>
  <c r="P76" i="1"/>
  <c r="S76" i="1"/>
  <c r="M589" i="1"/>
  <c r="M461" i="1"/>
  <c r="P77" i="1"/>
  <c r="S77" i="1"/>
  <c r="M590" i="1"/>
  <c r="M462" i="1"/>
  <c r="P78" i="1"/>
  <c r="S78" i="1"/>
  <c r="M591" i="1"/>
  <c r="M463" i="1"/>
  <c r="P79" i="1"/>
  <c r="S79" i="1"/>
  <c r="M592" i="1"/>
  <c r="M464" i="1"/>
  <c r="P80" i="1"/>
  <c r="S80" i="1"/>
  <c r="M593" i="1"/>
  <c r="M465" i="1"/>
  <c r="P81" i="1"/>
  <c r="S81" i="1"/>
  <c r="M594" i="1"/>
  <c r="M466" i="1"/>
  <c r="P82" i="1"/>
  <c r="S82" i="1"/>
  <c r="M595" i="1"/>
  <c r="M467" i="1"/>
  <c r="P83" i="1"/>
  <c r="S83" i="1"/>
  <c r="M596" i="1"/>
  <c r="M468" i="1"/>
  <c r="P84" i="1"/>
  <c r="S84" i="1"/>
  <c r="M597" i="1"/>
  <c r="M469" i="1"/>
  <c r="P85" i="1"/>
  <c r="S85" i="1"/>
  <c r="M598" i="1"/>
  <c r="M470" i="1"/>
  <c r="P86" i="1"/>
  <c r="S86" i="1"/>
  <c r="M599" i="1"/>
  <c r="M471" i="1"/>
  <c r="P87" i="1"/>
  <c r="S87" i="1"/>
  <c r="M600" i="1"/>
  <c r="M472" i="1"/>
  <c r="P88" i="1"/>
  <c r="S88" i="1"/>
  <c r="M601" i="1"/>
  <c r="M473" i="1"/>
  <c r="P89" i="1"/>
  <c r="S89" i="1"/>
  <c r="M602" i="1"/>
  <c r="M474" i="1"/>
  <c r="P90" i="1"/>
  <c r="S90" i="1"/>
  <c r="M603" i="1"/>
  <c r="M475" i="1"/>
  <c r="P91" i="1"/>
  <c r="S91" i="1"/>
  <c r="M604" i="1"/>
  <c r="M476" i="1"/>
  <c r="P92" i="1"/>
  <c r="S92" i="1"/>
  <c r="M605" i="1"/>
  <c r="M477" i="1"/>
  <c r="P93" i="1"/>
  <c r="S93" i="1"/>
  <c r="M606" i="1"/>
  <c r="M478" i="1"/>
  <c r="P94" i="1"/>
  <c r="S94" i="1"/>
  <c r="M607" i="1"/>
  <c r="M479" i="1"/>
  <c r="P95" i="1"/>
  <c r="S95" i="1"/>
  <c r="M608" i="1"/>
  <c r="M480" i="1"/>
  <c r="P96" i="1"/>
  <c r="S96" i="1"/>
  <c r="M609" i="1"/>
  <c r="M481" i="1"/>
  <c r="P97" i="1"/>
  <c r="S97" i="1"/>
  <c r="M610" i="1"/>
  <c r="M482" i="1"/>
  <c r="P98" i="1"/>
  <c r="S98" i="1"/>
  <c r="M611" i="1"/>
  <c r="M483" i="1"/>
  <c r="P99" i="1"/>
  <c r="S99" i="1"/>
  <c r="M612" i="1"/>
  <c r="M484" i="1"/>
  <c r="P100" i="1"/>
  <c r="S100" i="1"/>
  <c r="M613" i="1"/>
  <c r="M485" i="1"/>
  <c r="P101" i="1"/>
  <c r="S101" i="1"/>
  <c r="M614" i="1"/>
  <c r="M486" i="1"/>
  <c r="P102" i="1"/>
  <c r="S102" i="1"/>
  <c r="M615" i="1"/>
  <c r="M487" i="1"/>
  <c r="P103" i="1"/>
  <c r="S103" i="1"/>
  <c r="M616" i="1"/>
  <c r="M488" i="1"/>
  <c r="P104" i="1"/>
  <c r="S104" i="1"/>
  <c r="M617" i="1"/>
  <c r="M489" i="1"/>
  <c r="P105" i="1"/>
  <c r="S105" i="1"/>
  <c r="M618" i="1"/>
  <c r="M490" i="1"/>
  <c r="P106" i="1"/>
  <c r="S106" i="1"/>
  <c r="M619" i="1"/>
  <c r="M491" i="1"/>
  <c r="P107" i="1"/>
  <c r="S107" i="1"/>
  <c r="M620" i="1"/>
  <c r="M492" i="1"/>
  <c r="P108" i="1"/>
  <c r="S108" i="1"/>
  <c r="M621" i="1"/>
  <c r="M493" i="1"/>
  <c r="P109" i="1"/>
  <c r="S109" i="1"/>
  <c r="M622" i="1"/>
  <c r="M494" i="1"/>
  <c r="P110" i="1"/>
  <c r="S110" i="1"/>
  <c r="M623" i="1"/>
  <c r="M495" i="1"/>
  <c r="P111" i="1"/>
  <c r="S111" i="1"/>
  <c r="M624" i="1"/>
  <c r="M496" i="1"/>
  <c r="P112" i="1"/>
  <c r="S112" i="1"/>
  <c r="M625" i="1"/>
  <c r="M497" i="1"/>
  <c r="P113" i="1"/>
  <c r="S113" i="1"/>
  <c r="M626" i="1"/>
  <c r="M498" i="1"/>
  <c r="P114" i="1"/>
  <c r="S114" i="1"/>
  <c r="M627" i="1"/>
  <c r="M499" i="1"/>
  <c r="P115" i="1"/>
  <c r="S115" i="1"/>
  <c r="M628" i="1"/>
  <c r="M500" i="1"/>
  <c r="P116" i="1"/>
  <c r="S116" i="1"/>
  <c r="M629" i="1"/>
  <c r="M501" i="1"/>
  <c r="P117" i="1"/>
  <c r="S117" i="1"/>
  <c r="M630" i="1"/>
  <c r="M502" i="1"/>
  <c r="P118" i="1"/>
  <c r="S118" i="1"/>
  <c r="M631" i="1"/>
  <c r="M503" i="1"/>
  <c r="P119" i="1"/>
  <c r="S119" i="1"/>
  <c r="M632" i="1"/>
  <c r="M504" i="1"/>
  <c r="P120" i="1"/>
  <c r="S120" i="1"/>
  <c r="M633" i="1"/>
  <c r="M505" i="1"/>
  <c r="P121" i="1"/>
  <c r="S121" i="1"/>
  <c r="M634" i="1"/>
  <c r="M506" i="1"/>
  <c r="P122" i="1"/>
  <c r="S122" i="1"/>
  <c r="M635" i="1"/>
  <c r="M507" i="1"/>
  <c r="P123" i="1"/>
  <c r="S123" i="1"/>
  <c r="M636" i="1"/>
  <c r="M508" i="1"/>
  <c r="P124" i="1"/>
  <c r="S124" i="1"/>
  <c r="M637" i="1"/>
  <c r="M509" i="1"/>
  <c r="P125" i="1"/>
  <c r="S125" i="1"/>
  <c r="M638" i="1"/>
  <c r="M510" i="1"/>
  <c r="P126" i="1"/>
  <c r="S126" i="1"/>
  <c r="M639" i="1"/>
  <c r="M511" i="1"/>
  <c r="P127" i="1"/>
  <c r="S127" i="1"/>
  <c r="M640" i="1"/>
  <c r="M512" i="1"/>
  <c r="P128" i="1"/>
  <c r="S128" i="1"/>
  <c r="M641" i="1"/>
  <c r="M513" i="1"/>
  <c r="P129" i="1"/>
  <c r="S129" i="1"/>
  <c r="M514" i="1"/>
  <c r="M386" i="1"/>
  <c r="P2" i="1"/>
  <c r="S2" i="1"/>
  <c r="M259" i="1"/>
  <c r="M131" i="1"/>
  <c r="O3" i="1"/>
  <c r="R3" i="1"/>
  <c r="M260" i="1"/>
  <c r="M132" i="1"/>
  <c r="O4" i="1"/>
  <c r="R4" i="1"/>
  <c r="M261" i="1"/>
  <c r="M133" i="1"/>
  <c r="O5" i="1"/>
  <c r="R5" i="1"/>
  <c r="M262" i="1"/>
  <c r="M134" i="1"/>
  <c r="O6" i="1"/>
  <c r="R6" i="1"/>
  <c r="M263" i="1"/>
  <c r="M135" i="1"/>
  <c r="O7" i="1"/>
  <c r="R7" i="1"/>
  <c r="M264" i="1"/>
  <c r="M136" i="1"/>
  <c r="O8" i="1"/>
  <c r="R8" i="1"/>
  <c r="M265" i="1"/>
  <c r="M137" i="1"/>
  <c r="O9" i="1"/>
  <c r="R9" i="1"/>
  <c r="M266" i="1"/>
  <c r="M138" i="1"/>
  <c r="O10" i="1"/>
  <c r="R10" i="1"/>
  <c r="M267" i="1"/>
  <c r="M139" i="1"/>
  <c r="O11" i="1"/>
  <c r="R11" i="1"/>
  <c r="M268" i="1"/>
  <c r="M140" i="1"/>
  <c r="O12" i="1"/>
  <c r="R12" i="1"/>
  <c r="M269" i="1"/>
  <c r="M141" i="1"/>
  <c r="O13" i="1"/>
  <c r="R13" i="1"/>
  <c r="M270" i="1"/>
  <c r="M142" i="1"/>
  <c r="O14" i="1"/>
  <c r="R14" i="1"/>
  <c r="M271" i="1"/>
  <c r="M143" i="1"/>
  <c r="O15" i="1"/>
  <c r="R15" i="1"/>
  <c r="M272" i="1"/>
  <c r="M144" i="1"/>
  <c r="O16" i="1"/>
  <c r="R16" i="1"/>
  <c r="M273" i="1"/>
  <c r="M145" i="1"/>
  <c r="O17" i="1"/>
  <c r="R17" i="1"/>
  <c r="M274" i="1"/>
  <c r="M146" i="1"/>
  <c r="O18" i="1"/>
  <c r="R18" i="1"/>
  <c r="M275" i="1"/>
  <c r="M147" i="1"/>
  <c r="O19" i="1"/>
  <c r="R19" i="1"/>
  <c r="M276" i="1"/>
  <c r="M148" i="1"/>
  <c r="O20" i="1"/>
  <c r="R20" i="1"/>
  <c r="M277" i="1"/>
  <c r="M149" i="1"/>
  <c r="O21" i="1"/>
  <c r="R21" i="1"/>
  <c r="M278" i="1"/>
  <c r="M150" i="1"/>
  <c r="O22" i="1"/>
  <c r="R22" i="1"/>
  <c r="M279" i="1"/>
  <c r="M151" i="1"/>
  <c r="O23" i="1"/>
  <c r="R23" i="1"/>
  <c r="M280" i="1"/>
  <c r="M152" i="1"/>
  <c r="O24" i="1"/>
  <c r="R24" i="1"/>
  <c r="M281" i="1"/>
  <c r="M153" i="1"/>
  <c r="O25" i="1"/>
  <c r="R25" i="1"/>
  <c r="M282" i="1"/>
  <c r="M154" i="1"/>
  <c r="O26" i="1"/>
  <c r="R26" i="1"/>
  <c r="M283" i="1"/>
  <c r="M155" i="1"/>
  <c r="O27" i="1"/>
  <c r="R27" i="1"/>
  <c r="M284" i="1"/>
  <c r="M156" i="1"/>
  <c r="O28" i="1"/>
  <c r="R28" i="1"/>
  <c r="M285" i="1"/>
  <c r="M157" i="1"/>
  <c r="O29" i="1"/>
  <c r="R29" i="1"/>
  <c r="M286" i="1"/>
  <c r="M158" i="1"/>
  <c r="O30" i="1"/>
  <c r="R30" i="1"/>
  <c r="M287" i="1"/>
  <c r="M159" i="1"/>
  <c r="O31" i="1"/>
  <c r="R31" i="1"/>
  <c r="M288" i="1"/>
  <c r="M160" i="1"/>
  <c r="O32" i="1"/>
  <c r="R32" i="1"/>
  <c r="M289" i="1"/>
  <c r="M161" i="1"/>
  <c r="O33" i="1"/>
  <c r="R33" i="1"/>
  <c r="M290" i="1"/>
  <c r="M162" i="1"/>
  <c r="O34" i="1"/>
  <c r="R34" i="1"/>
  <c r="M291" i="1"/>
  <c r="M163" i="1"/>
  <c r="O35" i="1"/>
  <c r="R35" i="1"/>
  <c r="M292" i="1"/>
  <c r="M164" i="1"/>
  <c r="O36" i="1"/>
  <c r="R36" i="1"/>
  <c r="M293" i="1"/>
  <c r="M165" i="1"/>
  <c r="O37" i="1"/>
  <c r="R37" i="1"/>
  <c r="M294" i="1"/>
  <c r="M166" i="1"/>
  <c r="O38" i="1"/>
  <c r="R38" i="1"/>
  <c r="M295" i="1"/>
  <c r="M167" i="1"/>
  <c r="O39" i="1"/>
  <c r="R39" i="1"/>
  <c r="M296" i="1"/>
  <c r="M168" i="1"/>
  <c r="O40" i="1"/>
  <c r="R40" i="1"/>
  <c r="M297" i="1"/>
  <c r="M169" i="1"/>
  <c r="O41" i="1"/>
  <c r="R41" i="1"/>
  <c r="M298" i="1"/>
  <c r="M170" i="1"/>
  <c r="O42" i="1"/>
  <c r="R42" i="1"/>
  <c r="M299" i="1"/>
  <c r="M171" i="1"/>
  <c r="O43" i="1"/>
  <c r="R43" i="1"/>
  <c r="M300" i="1"/>
  <c r="M172" i="1"/>
  <c r="O44" i="1"/>
  <c r="R44" i="1"/>
  <c r="M301" i="1"/>
  <c r="M173" i="1"/>
  <c r="O45" i="1"/>
  <c r="R45" i="1"/>
  <c r="M302" i="1"/>
  <c r="M174" i="1"/>
  <c r="O46" i="1"/>
  <c r="R46" i="1"/>
  <c r="M303" i="1"/>
  <c r="M175" i="1"/>
  <c r="O47" i="1"/>
  <c r="R47" i="1"/>
  <c r="M304" i="1"/>
  <c r="M176" i="1"/>
  <c r="O48" i="1"/>
  <c r="R48" i="1"/>
  <c r="M305" i="1"/>
  <c r="M177" i="1"/>
  <c r="O49" i="1"/>
  <c r="R49" i="1"/>
  <c r="M306" i="1"/>
  <c r="M178" i="1"/>
  <c r="O50" i="1"/>
  <c r="R50" i="1"/>
  <c r="M307" i="1"/>
  <c r="M179" i="1"/>
  <c r="O51" i="1"/>
  <c r="R51" i="1"/>
  <c r="M308" i="1"/>
  <c r="M180" i="1"/>
  <c r="O52" i="1"/>
  <c r="R52" i="1"/>
  <c r="M309" i="1"/>
  <c r="M181" i="1"/>
  <c r="O53" i="1"/>
  <c r="R53" i="1"/>
  <c r="M310" i="1"/>
  <c r="M182" i="1"/>
  <c r="O54" i="1"/>
  <c r="R54" i="1"/>
  <c r="M311" i="1"/>
  <c r="M183" i="1"/>
  <c r="O55" i="1"/>
  <c r="R55" i="1"/>
  <c r="M312" i="1"/>
  <c r="M184" i="1"/>
  <c r="O56" i="1"/>
  <c r="R56" i="1"/>
  <c r="M313" i="1"/>
  <c r="M185" i="1"/>
  <c r="O57" i="1"/>
  <c r="R57" i="1"/>
  <c r="M314" i="1"/>
  <c r="M186" i="1"/>
  <c r="O58" i="1"/>
  <c r="R58" i="1"/>
  <c r="M315" i="1"/>
  <c r="M187" i="1"/>
  <c r="O59" i="1"/>
  <c r="R59" i="1"/>
  <c r="M316" i="1"/>
  <c r="M188" i="1"/>
  <c r="O60" i="1"/>
  <c r="R60" i="1"/>
  <c r="M317" i="1"/>
  <c r="M189" i="1"/>
  <c r="O61" i="1"/>
  <c r="R61" i="1"/>
  <c r="M318" i="1"/>
  <c r="M190" i="1"/>
  <c r="O62" i="1"/>
  <c r="R62" i="1"/>
  <c r="M319" i="1"/>
  <c r="M191" i="1"/>
  <c r="O63" i="1"/>
  <c r="R63" i="1"/>
  <c r="M320" i="1"/>
  <c r="M192" i="1"/>
  <c r="O64" i="1"/>
  <c r="R64" i="1"/>
  <c r="M321" i="1"/>
  <c r="M193" i="1"/>
  <c r="O65" i="1"/>
  <c r="R65" i="1"/>
  <c r="M322" i="1"/>
  <c r="M194" i="1"/>
  <c r="O66" i="1"/>
  <c r="R66" i="1"/>
  <c r="M323" i="1"/>
  <c r="M195" i="1"/>
  <c r="O67" i="1"/>
  <c r="R67" i="1"/>
  <c r="M324" i="1"/>
  <c r="M196" i="1"/>
  <c r="O68" i="1"/>
  <c r="R68" i="1"/>
  <c r="M325" i="1"/>
  <c r="M197" i="1"/>
  <c r="O69" i="1"/>
  <c r="R69" i="1"/>
  <c r="M326" i="1"/>
  <c r="M198" i="1"/>
  <c r="O70" i="1"/>
  <c r="R70" i="1"/>
  <c r="M327" i="1"/>
  <c r="M199" i="1"/>
  <c r="O71" i="1"/>
  <c r="R71" i="1"/>
  <c r="M328" i="1"/>
  <c r="M200" i="1"/>
  <c r="O72" i="1"/>
  <c r="R72" i="1"/>
  <c r="M329" i="1"/>
  <c r="M201" i="1"/>
  <c r="O73" i="1"/>
  <c r="R73" i="1"/>
  <c r="M330" i="1"/>
  <c r="M202" i="1"/>
  <c r="O74" i="1"/>
  <c r="R74" i="1"/>
  <c r="M331" i="1"/>
  <c r="M203" i="1"/>
  <c r="O75" i="1"/>
  <c r="R75" i="1"/>
  <c r="M332" i="1"/>
  <c r="M204" i="1"/>
  <c r="O76" i="1"/>
  <c r="R76" i="1"/>
  <c r="M333" i="1"/>
  <c r="M205" i="1"/>
  <c r="O77" i="1"/>
  <c r="R77" i="1"/>
  <c r="M334" i="1"/>
  <c r="M206" i="1"/>
  <c r="O78" i="1"/>
  <c r="R78" i="1"/>
  <c r="M335" i="1"/>
  <c r="M207" i="1"/>
  <c r="O79" i="1"/>
  <c r="R79" i="1"/>
  <c r="M336" i="1"/>
  <c r="M208" i="1"/>
  <c r="O80" i="1"/>
  <c r="R80" i="1"/>
  <c r="M337" i="1"/>
  <c r="M209" i="1"/>
  <c r="O81" i="1"/>
  <c r="R81" i="1"/>
  <c r="M338" i="1"/>
  <c r="M210" i="1"/>
  <c r="O82" i="1"/>
  <c r="R82" i="1"/>
  <c r="M339" i="1"/>
  <c r="M211" i="1"/>
  <c r="O83" i="1"/>
  <c r="R83" i="1"/>
  <c r="M340" i="1"/>
  <c r="M212" i="1"/>
  <c r="O84" i="1"/>
  <c r="R84" i="1"/>
  <c r="M341" i="1"/>
  <c r="M213" i="1"/>
  <c r="O85" i="1"/>
  <c r="R85" i="1"/>
  <c r="M342" i="1"/>
  <c r="M214" i="1"/>
  <c r="O86" i="1"/>
  <c r="R86" i="1"/>
  <c r="M343" i="1"/>
  <c r="M215" i="1"/>
  <c r="O87" i="1"/>
  <c r="R87" i="1"/>
  <c r="M344" i="1"/>
  <c r="M216" i="1"/>
  <c r="O88" i="1"/>
  <c r="R88" i="1"/>
  <c r="M345" i="1"/>
  <c r="M217" i="1"/>
  <c r="O89" i="1"/>
  <c r="R89" i="1"/>
  <c r="M346" i="1"/>
  <c r="M218" i="1"/>
  <c r="O90" i="1"/>
  <c r="R90" i="1"/>
  <c r="M347" i="1"/>
  <c r="M219" i="1"/>
  <c r="O91" i="1"/>
  <c r="R91" i="1"/>
  <c r="M348" i="1"/>
  <c r="M220" i="1"/>
  <c r="O92" i="1"/>
  <c r="R92" i="1"/>
  <c r="M349" i="1"/>
  <c r="M221" i="1"/>
  <c r="O93" i="1"/>
  <c r="R93" i="1"/>
  <c r="M350" i="1"/>
  <c r="M222" i="1"/>
  <c r="O94" i="1"/>
  <c r="R94" i="1"/>
  <c r="M351" i="1"/>
  <c r="M223" i="1"/>
  <c r="O95" i="1"/>
  <c r="R95" i="1"/>
  <c r="M352" i="1"/>
  <c r="M224" i="1"/>
  <c r="O96" i="1"/>
  <c r="R96" i="1"/>
  <c r="M353" i="1"/>
  <c r="M225" i="1"/>
  <c r="O97" i="1"/>
  <c r="R97" i="1"/>
  <c r="M354" i="1"/>
  <c r="M226" i="1"/>
  <c r="O98" i="1"/>
  <c r="R98" i="1"/>
  <c r="M355" i="1"/>
  <c r="M227" i="1"/>
  <c r="O99" i="1"/>
  <c r="R99" i="1"/>
  <c r="M356" i="1"/>
  <c r="M228" i="1"/>
  <c r="O100" i="1"/>
  <c r="R100" i="1"/>
  <c r="M357" i="1"/>
  <c r="M229" i="1"/>
  <c r="O101" i="1"/>
  <c r="R101" i="1"/>
  <c r="M358" i="1"/>
  <c r="M230" i="1"/>
  <c r="O102" i="1"/>
  <c r="R102" i="1"/>
  <c r="M359" i="1"/>
  <c r="M231" i="1"/>
  <c r="O103" i="1"/>
  <c r="R103" i="1"/>
  <c r="M360" i="1"/>
  <c r="M232" i="1"/>
  <c r="O104" i="1"/>
  <c r="R104" i="1"/>
  <c r="M361" i="1"/>
  <c r="M233" i="1"/>
  <c r="O105" i="1"/>
  <c r="R105" i="1"/>
  <c r="M362" i="1"/>
  <c r="M234" i="1"/>
  <c r="O106" i="1"/>
  <c r="R106" i="1"/>
  <c r="M363" i="1"/>
  <c r="M235" i="1"/>
  <c r="O107" i="1"/>
  <c r="R107" i="1"/>
  <c r="M364" i="1"/>
  <c r="M236" i="1"/>
  <c r="O108" i="1"/>
  <c r="R108" i="1"/>
  <c r="M365" i="1"/>
  <c r="M237" i="1"/>
  <c r="O109" i="1"/>
  <c r="R109" i="1"/>
  <c r="M366" i="1"/>
  <c r="M238" i="1"/>
  <c r="O110" i="1"/>
  <c r="R110" i="1"/>
  <c r="M367" i="1"/>
  <c r="M239" i="1"/>
  <c r="O111" i="1"/>
  <c r="R111" i="1"/>
  <c r="M368" i="1"/>
  <c r="M240" i="1"/>
  <c r="O112" i="1"/>
  <c r="R112" i="1"/>
  <c r="M369" i="1"/>
  <c r="M241" i="1"/>
  <c r="O113" i="1"/>
  <c r="R113" i="1"/>
  <c r="M370" i="1"/>
  <c r="M242" i="1"/>
  <c r="O114" i="1"/>
  <c r="R114" i="1"/>
  <c r="M371" i="1"/>
  <c r="M243" i="1"/>
  <c r="O115" i="1"/>
  <c r="R115" i="1"/>
  <c r="M372" i="1"/>
  <c r="M244" i="1"/>
  <c r="O116" i="1"/>
  <c r="R116" i="1"/>
  <c r="M373" i="1"/>
  <c r="M245" i="1"/>
  <c r="O117" i="1"/>
  <c r="R117" i="1"/>
  <c r="M374" i="1"/>
  <c r="M246" i="1"/>
  <c r="O118" i="1"/>
  <c r="R118" i="1"/>
  <c r="M375" i="1"/>
  <c r="M247" i="1"/>
  <c r="O119" i="1"/>
  <c r="R119" i="1"/>
  <c r="M376" i="1"/>
  <c r="M248" i="1"/>
  <c r="O120" i="1"/>
  <c r="R120" i="1"/>
  <c r="M377" i="1"/>
  <c r="M249" i="1"/>
  <c r="O121" i="1"/>
  <c r="R121" i="1"/>
  <c r="M378" i="1"/>
  <c r="M250" i="1"/>
  <c r="O122" i="1"/>
  <c r="R122" i="1"/>
  <c r="M379" i="1"/>
  <c r="M251" i="1"/>
  <c r="O123" i="1"/>
  <c r="R123" i="1"/>
  <c r="M380" i="1"/>
  <c r="M252" i="1"/>
  <c r="O124" i="1"/>
  <c r="R124" i="1"/>
  <c r="M381" i="1"/>
  <c r="M253" i="1"/>
  <c r="O125" i="1"/>
  <c r="R125" i="1"/>
  <c r="M382" i="1"/>
  <c r="M254" i="1"/>
  <c r="O126" i="1"/>
  <c r="R126" i="1"/>
  <c r="M383" i="1"/>
  <c r="M255" i="1"/>
  <c r="O127" i="1"/>
  <c r="R127" i="1"/>
  <c r="M384" i="1"/>
  <c r="M256" i="1"/>
  <c r="O128" i="1"/>
  <c r="R128" i="1"/>
  <c r="M385" i="1"/>
  <c r="M257" i="1"/>
  <c r="O129" i="1"/>
  <c r="R129" i="1"/>
  <c r="M258" i="1"/>
  <c r="M130" i="1"/>
  <c r="O2" i="1"/>
  <c r="R2" i="1"/>
  <c r="G190" i="4"/>
  <c r="G189" i="4"/>
  <c r="G188" i="4"/>
  <c r="I188" i="4"/>
  <c r="H190" i="4"/>
  <c r="H189" i="4"/>
  <c r="H188" i="4"/>
  <c r="J188" i="4"/>
  <c r="K188" i="4"/>
  <c r="G187" i="4"/>
  <c r="G186" i="4"/>
  <c r="G185" i="4"/>
  <c r="I185" i="4"/>
  <c r="H187" i="4"/>
  <c r="H186" i="4"/>
  <c r="H185" i="4"/>
  <c r="J185" i="4"/>
  <c r="K185" i="4"/>
  <c r="G181" i="4"/>
  <c r="G180" i="4"/>
  <c r="G179" i="4"/>
  <c r="I179" i="4"/>
  <c r="H181" i="4"/>
  <c r="H180" i="4"/>
  <c r="H179" i="4"/>
  <c r="J179" i="4"/>
  <c r="K179" i="4"/>
  <c r="G178" i="4"/>
  <c r="G177" i="4"/>
  <c r="G176" i="4"/>
  <c r="I176" i="4"/>
  <c r="H178" i="4"/>
  <c r="H177" i="4"/>
  <c r="H176" i="4"/>
  <c r="J176" i="4"/>
  <c r="K176" i="4"/>
  <c r="G175" i="4"/>
  <c r="G174" i="4"/>
  <c r="G173" i="4"/>
  <c r="I173" i="4"/>
  <c r="H175" i="4"/>
  <c r="H174" i="4"/>
  <c r="H173" i="4"/>
  <c r="J173" i="4"/>
  <c r="K173" i="4"/>
  <c r="G172" i="4"/>
  <c r="G171" i="4"/>
  <c r="G170" i="4"/>
  <c r="I170" i="4"/>
  <c r="H172" i="4"/>
  <c r="H171" i="4"/>
  <c r="H170" i="4"/>
  <c r="J170" i="4"/>
  <c r="K170" i="4"/>
  <c r="G165" i="4"/>
  <c r="G164" i="4"/>
  <c r="I164" i="4"/>
  <c r="H165" i="4"/>
  <c r="H164" i="4"/>
  <c r="J164" i="4"/>
  <c r="K164" i="4"/>
  <c r="G163" i="4"/>
  <c r="G162" i="4"/>
  <c r="G161" i="4"/>
  <c r="I161" i="4"/>
  <c r="H163" i="4"/>
  <c r="H162" i="4"/>
  <c r="H161" i="4"/>
  <c r="J161" i="4"/>
  <c r="K161" i="4"/>
  <c r="G160" i="4"/>
  <c r="G159" i="4"/>
  <c r="G158" i="4"/>
  <c r="I158" i="4"/>
  <c r="H160" i="4"/>
  <c r="H159" i="4"/>
  <c r="H158" i="4"/>
  <c r="J158" i="4"/>
  <c r="K158" i="4"/>
  <c r="G157" i="4"/>
  <c r="G156" i="4"/>
  <c r="G155" i="4"/>
  <c r="I155" i="4"/>
  <c r="H157" i="4"/>
  <c r="H156" i="4"/>
  <c r="H155" i="4"/>
  <c r="J155" i="4"/>
  <c r="K155" i="4"/>
  <c r="G154" i="4"/>
  <c r="G153" i="4"/>
  <c r="G152" i="4"/>
  <c r="I152" i="4"/>
  <c r="H154" i="4"/>
  <c r="H153" i="4"/>
  <c r="H152" i="4"/>
  <c r="J152" i="4"/>
  <c r="K152" i="4"/>
  <c r="G151" i="4"/>
  <c r="G150" i="4"/>
  <c r="G149" i="4"/>
  <c r="I149" i="4"/>
  <c r="H151" i="4"/>
  <c r="H150" i="4"/>
  <c r="H149" i="4"/>
  <c r="J149" i="4"/>
  <c r="K149" i="4"/>
  <c r="G148" i="4"/>
  <c r="G147" i="4"/>
  <c r="G146" i="4"/>
  <c r="I146" i="4"/>
  <c r="H148" i="4"/>
  <c r="H147" i="4"/>
  <c r="H146" i="4"/>
  <c r="J146" i="4"/>
  <c r="K146" i="4"/>
  <c r="G145" i="4"/>
  <c r="G144" i="4"/>
  <c r="G143" i="4"/>
  <c r="I143" i="4"/>
  <c r="H145" i="4"/>
  <c r="H144" i="4"/>
  <c r="H143" i="4"/>
  <c r="J143" i="4"/>
  <c r="K143" i="4"/>
  <c r="G142" i="4"/>
  <c r="G141" i="4"/>
  <c r="G140" i="4"/>
  <c r="I140" i="4"/>
  <c r="H142" i="4"/>
  <c r="H141" i="4"/>
  <c r="H140" i="4"/>
  <c r="J140" i="4"/>
  <c r="K140" i="4"/>
  <c r="G139" i="4"/>
  <c r="G138" i="4"/>
  <c r="G137" i="4"/>
  <c r="I137" i="4"/>
  <c r="H139" i="4"/>
  <c r="H138" i="4"/>
  <c r="H137" i="4"/>
  <c r="J137" i="4"/>
  <c r="K137" i="4"/>
  <c r="G136" i="4"/>
  <c r="G135" i="4"/>
  <c r="G134" i="4"/>
  <c r="I134" i="4"/>
  <c r="H136" i="4"/>
  <c r="H135" i="4"/>
  <c r="H134" i="4"/>
  <c r="J134" i="4"/>
  <c r="K134" i="4"/>
  <c r="G133" i="4"/>
  <c r="G132" i="4"/>
  <c r="G131" i="4"/>
  <c r="I131" i="4"/>
  <c r="H133" i="4"/>
  <c r="H132" i="4"/>
  <c r="H131" i="4"/>
  <c r="J131" i="4"/>
  <c r="K131" i="4"/>
  <c r="G130" i="4"/>
  <c r="G129" i="4"/>
  <c r="G128" i="4"/>
  <c r="I128" i="4"/>
  <c r="H130" i="4"/>
  <c r="H129" i="4"/>
  <c r="H128" i="4"/>
  <c r="J128" i="4"/>
  <c r="K128" i="4"/>
  <c r="I125" i="4"/>
  <c r="J125" i="4"/>
  <c r="K125" i="4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O514" i="1"/>
  <c r="O515" i="1"/>
  <c r="O516" i="1"/>
  <c r="O517" i="1"/>
  <c r="O518" i="1"/>
  <c r="O519" i="1"/>
  <c r="O520" i="1"/>
  <c r="O521" i="1"/>
  <c r="O522" i="1"/>
  <c r="O523" i="1"/>
  <c r="O525" i="1"/>
  <c r="O526" i="1"/>
  <c r="O527" i="1"/>
  <c r="O528" i="1"/>
  <c r="O529" i="1"/>
  <c r="O530" i="1"/>
  <c r="O531" i="1"/>
  <c r="O532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5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Q2" i="1"/>
</calcChain>
</file>

<file path=xl/sharedStrings.xml><?xml version="1.0" encoding="utf-8"?>
<sst xmlns="http://schemas.openxmlformats.org/spreadsheetml/2006/main" count="26807" uniqueCount="151">
  <si>
    <t xml:space="preserve">mp2 </t>
  </si>
  <si>
    <t xml:space="preserve"> fullsystem </t>
  </si>
  <si>
    <t xml:space="preserve"> ch2f </t>
  </si>
  <si>
    <t xml:space="preserve"> avtz </t>
  </si>
  <si>
    <t xml:space="preserve"> pyr </t>
  </si>
  <si>
    <t xml:space="preserve"> dca </t>
  </si>
  <si>
    <t xml:space="preserve"> conf1 </t>
  </si>
  <si>
    <t xml:space="preserve"> conf2 </t>
  </si>
  <si>
    <t xml:space="preserve"> mim </t>
  </si>
  <si>
    <t xml:space="preserve"> conf3 </t>
  </si>
  <si>
    <t xml:space="preserve"> bf4 </t>
  </si>
  <si>
    <t xml:space="preserve"> conf4 </t>
  </si>
  <si>
    <t xml:space="preserve"> phosm </t>
  </si>
  <si>
    <t xml:space="preserve"> mes </t>
  </si>
  <si>
    <t xml:space="preserve"> vtz </t>
  </si>
  <si>
    <t xml:space="preserve"> avqz </t>
  </si>
  <si>
    <t xml:space="preserve"> vqz </t>
  </si>
  <si>
    <t xml:space="preserve"> avdz </t>
  </si>
  <si>
    <t xml:space="preserve"> ch2nh2 </t>
  </si>
  <si>
    <t xml:space="preserve"> ch2no2 </t>
  </si>
  <si>
    <t xml:space="preserve"> ch2oh </t>
  </si>
  <si>
    <t xml:space="preserve"> ch2cn </t>
  </si>
  <si>
    <t xml:space="preserve"> ch2cl </t>
  </si>
  <si>
    <t xml:space="preserve"> ILonly </t>
  </si>
  <si>
    <t xml:space="preserve"> radonly </t>
  </si>
  <si>
    <t xml:space="preserve"> radonlycpcorrected </t>
  </si>
  <si>
    <t xml:space="preserve"> ILonlycpcorrected </t>
  </si>
  <si>
    <t>Level of theory</t>
  </si>
  <si>
    <t>system type</t>
  </si>
  <si>
    <t>radical</t>
  </si>
  <si>
    <t>basis set</t>
  </si>
  <si>
    <t>cation</t>
  </si>
  <si>
    <t>anion</t>
  </si>
  <si>
    <t>system conf</t>
  </si>
  <si>
    <t>radical conf</t>
  </si>
  <si>
    <t>SS energy</t>
  </si>
  <si>
    <t>OS energy</t>
  </si>
  <si>
    <t>correlation energy</t>
  </si>
  <si>
    <t>reference energy</t>
  </si>
  <si>
    <t>interaction energy CP corrected</t>
  </si>
  <si>
    <t>Interaction energy CP corrected in kJ/mol</t>
  </si>
  <si>
    <t>Non-Augmented CBS</t>
  </si>
  <si>
    <t>Augmented CBS</t>
  </si>
  <si>
    <t>Difference between CBS methods</t>
  </si>
  <si>
    <t>SS corr int noncp</t>
  </si>
  <si>
    <t>OS corr int noncp</t>
  </si>
  <si>
    <t>ratio</t>
  </si>
  <si>
    <t>Radical</t>
  </si>
  <si>
    <t>IL and conf</t>
  </si>
  <si>
    <t>ch2f</t>
  </si>
  <si>
    <t>[C1mim][BF4] conf1</t>
  </si>
  <si>
    <t>[C1mim][BF4] conf2</t>
  </si>
  <si>
    <t>[C1mim][BF4] conf3</t>
  </si>
  <si>
    <t>[C1mim][BF4] conf4</t>
  </si>
  <si>
    <t>[C1mim][dca] conf1</t>
  </si>
  <si>
    <t>[C1mim][dca] conf2</t>
  </si>
  <si>
    <t>[C1mim][dca] conf3</t>
  </si>
  <si>
    <t>[C1mim][dca] conf4</t>
  </si>
  <si>
    <t>[C1mpyr][dca] conf1</t>
  </si>
  <si>
    <t>[C1mpyr][dca] conf2</t>
  </si>
  <si>
    <t>[C1mpyr][dca] conf3</t>
  </si>
  <si>
    <t>[C1mpyr][dca] conf4</t>
  </si>
  <si>
    <t>[C1mpyr][dca] conf5</t>
  </si>
  <si>
    <t>[phosm][BF4] conf 1</t>
  </si>
  <si>
    <t>[phosm][BF4] conf 2</t>
  </si>
  <si>
    <t>[phosm][dca] conf1</t>
  </si>
  <si>
    <t>[phosm][dca] conf2</t>
  </si>
  <si>
    <t>[phosm][dca] conf3</t>
  </si>
  <si>
    <t>[phosm][CH3SO3] conf1</t>
  </si>
  <si>
    <t>[C1mpyr][BF4] conf1</t>
  </si>
  <si>
    <t>[C1mpyr][BF4] conf2</t>
  </si>
  <si>
    <t>[C1mpyr][BF4] conf3</t>
  </si>
  <si>
    <t>cc-pVDZ</t>
  </si>
  <si>
    <t>CCSD(T)</t>
  </si>
  <si>
    <t>MP2</t>
  </si>
  <si>
    <t>HF</t>
  </si>
  <si>
    <t>Ecorr CCSD(T)</t>
  </si>
  <si>
    <t>Ecorr-MP2</t>
  </si>
  <si>
    <t>c1mim-bf4-conf1-conf1</t>
  </si>
  <si>
    <t>IP</t>
  </si>
  <si>
    <t>Complex</t>
  </si>
  <si>
    <t>c1mim-bf4-conf2-conf3</t>
  </si>
  <si>
    <t>c1mim-bf4-conf4-conf1</t>
  </si>
  <si>
    <t>c1mim-bf4-conf4-conf2</t>
  </si>
  <si>
    <t>c1mim-dca-conf1-conf2</t>
  </si>
  <si>
    <t>c1mim-dca-conf3-conf1</t>
  </si>
  <si>
    <t>c1mim-dca-conf3-conf2</t>
  </si>
  <si>
    <t>c1mim-dca-conf3-conf3</t>
  </si>
  <si>
    <t>c1mpyr-bf4-conf2-conf1</t>
  </si>
  <si>
    <t>c1mpyr-bf4-conf2-conf2</t>
  </si>
  <si>
    <t>c1mpyr-bf4-conf3-conf1</t>
  </si>
  <si>
    <t>c1mpyr-dca-conf1-conf2</t>
  </si>
  <si>
    <t>c1mpyr-dca-conf2-conf2</t>
  </si>
  <si>
    <t>c1mpyr-dca-conf2-conf3</t>
  </si>
  <si>
    <t>c1mpyr-dca-conf3-conf3</t>
  </si>
  <si>
    <t>phos-bf4-conf1-conf1</t>
  </si>
  <si>
    <t>phos-bf4-conf1-conf2</t>
  </si>
  <si>
    <t>phos-dca-conf1-conf1</t>
  </si>
  <si>
    <t>phos-dca-conf2-conf1</t>
  </si>
  <si>
    <t>phos-dca-conf2-conf2</t>
  </si>
  <si>
    <t>phos-mes-conf1-conf1</t>
  </si>
  <si>
    <t xml:space="preserve">Ecorr int CCSD(T)/cc-pVDZ - Ecorr int MP2/cc-pVDZ </t>
  </si>
  <si>
    <t xml:space="preserve">Ecorr int MP2 </t>
  </si>
  <si>
    <t>Ecorr int CCSD(T)</t>
  </si>
  <si>
    <t>Augmented CBS in Hartrees</t>
  </si>
  <si>
    <t>Non-Augmented CBS in hartrees</t>
  </si>
  <si>
    <t>Difference between CCSD(T)/CBS and SCS interaction correlation energy in kJ/mol</t>
  </si>
  <si>
    <t>SCS Ecorr interation in kJ/mol</t>
  </si>
  <si>
    <t xml:space="preserve"> MP2/CBS Ecorr interaction in kJ/mol</t>
  </si>
  <si>
    <t>vtz OS Ecorr interaction</t>
  </si>
  <si>
    <t>vtz SS Ecorr interaction</t>
  </si>
  <si>
    <t>Ratio of OS and SS Ecorr interaction</t>
  </si>
  <si>
    <t>SCS Ecorr interaction</t>
  </si>
  <si>
    <t>MP2/CBS Ecorr interaction</t>
  </si>
  <si>
    <t xml:space="preserve">CCSD(T)/cc-pVDZ Ecorr int-MP2/cc-pVDZ Ecorr int </t>
  </si>
  <si>
    <t>CCSD(T)/CBS Ecorr interaction</t>
  </si>
  <si>
    <t>CCSD(T)/CBS Ecorr interaction in kJ/mol</t>
  </si>
  <si>
    <t>[phos][BF4] conf 1</t>
  </si>
  <si>
    <t>[phos][BF4] conf 2</t>
  </si>
  <si>
    <t>[phos][dca] conf1</t>
  </si>
  <si>
    <t>[phos][dca] conf2</t>
  </si>
  <si>
    <t>[phos][dca] conf3</t>
  </si>
  <si>
    <t>[phos][CH3SO3] conf1</t>
  </si>
  <si>
    <t>Absolute difference between CCSD(T)/CBS and SCS interaction correlation energy in kJ/mol</t>
  </si>
  <si>
    <t>Average</t>
  </si>
  <si>
    <t>Standard deviation</t>
  </si>
  <si>
    <t>CH2F</t>
  </si>
  <si>
    <t>CH2NH2</t>
  </si>
  <si>
    <t>c1mpyr-dca-conf3-conf2</t>
  </si>
  <si>
    <t>ch2nh2</t>
  </si>
  <si>
    <t>SCS Ecorr interaction higher ratio only</t>
  </si>
  <si>
    <t>ch2cl</t>
  </si>
  <si>
    <t>CH2CL</t>
  </si>
  <si>
    <t>c1mpyr-dca-conf3-conf1</t>
  </si>
  <si>
    <t>Difference between MP2/CBS and CCSD(T)/CBS in Kj/mol</t>
  </si>
  <si>
    <t>CH2OH</t>
  </si>
  <si>
    <t>ch2oh</t>
  </si>
  <si>
    <t>ch2cn</t>
  </si>
  <si>
    <t>CH2CN</t>
  </si>
  <si>
    <t>Absolute difference between CCSD(T)/CBS and SCS interaction correlation energy in kJ/mol only using higher ratio scaling</t>
  </si>
  <si>
    <t xml:space="preserve"> conf2</t>
  </si>
  <si>
    <t xml:space="preserve"> conf3</t>
  </si>
  <si>
    <t xml:space="preserve"> dca</t>
  </si>
  <si>
    <t xml:space="preserve"> pyr</t>
  </si>
  <si>
    <t xml:space="preserve"> vtz</t>
  </si>
  <si>
    <t xml:space="preserve"> ch2cl</t>
  </si>
  <si>
    <t>mp2</t>
  </si>
  <si>
    <t xml:space="preserve"> vqz</t>
  </si>
  <si>
    <r>
      <t>CH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Cl</t>
    </r>
  </si>
  <si>
    <t>Reference Interaction Energy</t>
  </si>
  <si>
    <t>Reference Energy interaction pVTZ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</si>
</sst>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/>
    <xf numFmtId="0" fontId="0" fillId="2" borderId="0" xfId="0" applyFill="1"/>
    <xf numFmtId="0" fontId="0" fillId="0" borderId="0" xfId="0"/>
  </cellXfs>
  <cellStyles count="6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01"/>
  <sheetViews>
    <sheetView topLeftCell="K117" zoomScale="80" zoomScaleNormal="80" zoomScalePageLayoutView="80" workbookViewId="0">
      <selection activeCell="T2" sqref="T2:T129"/>
    </sheetView>
  </sheetViews>
  <sheetFormatPr baseColWidth="10" defaultColWidth="11" defaultRowHeight="16" x14ac:dyDescent="0.2"/>
  <cols>
    <col min="1" max="1" width="13" customWidth="1"/>
    <col min="2" max="2" width="26.6640625" customWidth="1"/>
    <col min="9" max="10" width="11" style="1"/>
    <col min="11" max="11" width="15.83203125" style="1" customWidth="1"/>
    <col min="12" max="12" width="16" style="1" customWidth="1"/>
    <col min="13" max="13" width="26.83203125" style="1" customWidth="1"/>
    <col min="14" max="14" width="36.33203125" style="1" customWidth="1"/>
    <col min="15" max="15" width="18.6640625" style="1" customWidth="1"/>
    <col min="16" max="16" width="18.5" style="1" customWidth="1"/>
    <col min="17" max="17" width="29" style="1" customWidth="1"/>
    <col min="18" max="18" width="34.83203125" customWidth="1"/>
    <col min="19" max="19" width="33.5" customWidth="1"/>
    <col min="20" max="20" width="26.5" customWidth="1"/>
    <col min="21" max="21" width="25.33203125" customWidth="1"/>
  </cols>
  <sheetData>
    <row r="1" spans="1:21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42</v>
      </c>
      <c r="P1" s="1" t="s">
        <v>41</v>
      </c>
      <c r="Q1" s="1" t="s">
        <v>43</v>
      </c>
      <c r="R1" s="1" t="s">
        <v>104</v>
      </c>
      <c r="S1" s="1" t="s">
        <v>105</v>
      </c>
      <c r="T1" s="1" t="s">
        <v>149</v>
      </c>
      <c r="U1" s="1" t="s">
        <v>150</v>
      </c>
    </row>
    <row r="2" spans="1:21" x14ac:dyDescent="0.2">
      <c r="A2" t="s">
        <v>0</v>
      </c>
      <c r="B2" t="s">
        <v>1</v>
      </c>
      <c r="C2" t="s">
        <v>22</v>
      </c>
      <c r="D2" t="s">
        <v>17</v>
      </c>
      <c r="E2" t="s">
        <v>8</v>
      </c>
      <c r="F2" t="s">
        <v>10</v>
      </c>
      <c r="G2" t="s">
        <v>6</v>
      </c>
      <c r="H2" t="s">
        <v>6</v>
      </c>
      <c r="I2" s="3">
        <v>-0.59908642680514701</v>
      </c>
      <c r="J2" s="3">
        <v>-1.6532922903232901</v>
      </c>
      <c r="K2" s="3">
        <v>-2.2551431455522701</v>
      </c>
      <c r="L2" s="3">
        <v>-1224.70935409084</v>
      </c>
      <c r="M2" s="3">
        <f t="shared" ref="M2:M65" si="0">K2-(K1282+K2562)</f>
        <v>-9.86604752076925E-3</v>
      </c>
      <c r="N2" s="2">
        <f t="shared" ref="N2:N65" si="1">M2*2625</f>
        <v>-25.898374742019282</v>
      </c>
      <c r="O2" s="2">
        <f>(3^3*M258-4^3*M130)/(3^3-4^3)*2625.5</f>
        <v>-32.201425119902069</v>
      </c>
      <c r="P2" s="2">
        <f>(3^3*M514-4^3*M386)/(3^3-4^3)*2625.5</f>
        <v>-32.332685154924292</v>
      </c>
      <c r="Q2" s="2">
        <f>P2-O2</f>
        <v>-0.13126003502222261</v>
      </c>
      <c r="R2">
        <f>O2/2625.5</f>
        <v>-1.2264873403124002E-2</v>
      </c>
      <c r="S2">
        <f>P2/2625.5</f>
        <v>-1.2314867703265776E-2</v>
      </c>
      <c r="T2" s="5">
        <f>(L386-(L1666+L2946))*2625.5</f>
        <v>-0.58634284094432587</v>
      </c>
      <c r="U2" s="5">
        <f>(L514-(L1154+L3074))*2625.5</f>
        <v>-3.2715169563286963</v>
      </c>
    </row>
    <row r="3" spans="1:21" x14ac:dyDescent="0.2">
      <c r="A3" t="s">
        <v>0</v>
      </c>
      <c r="B3" t="s">
        <v>1</v>
      </c>
      <c r="C3" t="s">
        <v>22</v>
      </c>
      <c r="D3" t="s">
        <v>17</v>
      </c>
      <c r="E3" t="s">
        <v>8</v>
      </c>
      <c r="F3" t="s">
        <v>10</v>
      </c>
      <c r="G3" t="s">
        <v>7</v>
      </c>
      <c r="H3" t="s">
        <v>9</v>
      </c>
      <c r="I3" s="3">
        <v>-0.59839703686833401</v>
      </c>
      <c r="J3" s="3">
        <v>-1.6526365337583699</v>
      </c>
      <c r="K3" s="3">
        <v>-2.2537342791811801</v>
      </c>
      <c r="L3" s="3">
        <v>-1224.7040150615401</v>
      </c>
      <c r="M3" s="3">
        <f t="shared" si="0"/>
        <v>-9.2457705671140644E-3</v>
      </c>
      <c r="N3" s="2">
        <f t="shared" si="1"/>
        <v>-24.270147738674417</v>
      </c>
      <c r="O3" s="2">
        <f t="shared" ref="O3:O66" si="2">(3^3*M259-4^3*M131)/(3^3-4^3)*2625.5</f>
        <v>-27.973790145847296</v>
      </c>
      <c r="P3" s="2">
        <f t="shared" ref="P3:P66" si="3">(3^3*M515-4^3*M387)/(3^3-4^3)*2625.5</f>
        <v>-28.271925112017154</v>
      </c>
      <c r="Q3" s="2">
        <f>P3-O3</f>
        <v>-0.29813496616985802</v>
      </c>
      <c r="R3">
        <f t="shared" ref="R3:R34" si="4">O3/2625.5</f>
        <v>-1.0654652502703216E-2</v>
      </c>
      <c r="S3">
        <f t="shared" ref="S3:S66" si="5">P3/2625.5</f>
        <v>-1.076820609865441E-2</v>
      </c>
      <c r="T3" s="5">
        <f t="shared" ref="T3:T66" si="6">(L387-(L1667+L2947))*2625.5</f>
        <v>11.103840925688928</v>
      </c>
      <c r="U3" s="5">
        <f t="shared" ref="U3:U16" si="7">(L515-(L1155+L3075))*2625.5</f>
        <v>10.48873864457812</v>
      </c>
    </row>
    <row r="4" spans="1:21" x14ac:dyDescent="0.2">
      <c r="A4" t="s">
        <v>0</v>
      </c>
      <c r="B4" t="s">
        <v>1</v>
      </c>
      <c r="C4" t="s">
        <v>22</v>
      </c>
      <c r="D4" t="s">
        <v>17</v>
      </c>
      <c r="E4" t="s">
        <v>8</v>
      </c>
      <c r="F4" t="s">
        <v>10</v>
      </c>
      <c r="G4" t="s">
        <v>11</v>
      </c>
      <c r="H4" t="s">
        <v>6</v>
      </c>
      <c r="I4" s="3">
        <v>-0.59934699197729302</v>
      </c>
      <c r="J4" s="3">
        <v>-1.65439409982355</v>
      </c>
      <c r="K4" s="3">
        <v>-2.2564773134573102</v>
      </c>
      <c r="L4" s="3">
        <v>-1224.70431331899</v>
      </c>
      <c r="M4" s="3">
        <f t="shared" si="0"/>
        <v>-7.860474060945144E-3</v>
      </c>
      <c r="N4" s="2">
        <f t="shared" si="1"/>
        <v>-20.633744409981002</v>
      </c>
      <c r="O4" s="2">
        <f t="shared" si="2"/>
        <v>-25.498445014075088</v>
      </c>
      <c r="P4" s="2">
        <f t="shared" si="3"/>
        <v>-25.510528029330541</v>
      </c>
      <c r="Q4" s="2">
        <f>P4-O4</f>
        <v>-1.2083015255452523E-2</v>
      </c>
      <c r="R4">
        <f t="shared" si="4"/>
        <v>-9.711843463749795E-3</v>
      </c>
      <c r="S4">
        <f t="shared" si="5"/>
        <v>-9.7164456405753347E-3</v>
      </c>
      <c r="T4" s="5">
        <f t="shared" si="6"/>
        <v>4.0919593228280746</v>
      </c>
      <c r="U4" s="5">
        <f t="shared" si="7"/>
        <v>2.2497457364996762</v>
      </c>
    </row>
    <row r="5" spans="1:21" x14ac:dyDescent="0.2">
      <c r="A5" t="s">
        <v>0</v>
      </c>
      <c r="B5" t="s">
        <v>1</v>
      </c>
      <c r="C5" t="s">
        <v>22</v>
      </c>
      <c r="D5" t="s">
        <v>17</v>
      </c>
      <c r="E5" t="s">
        <v>8</v>
      </c>
      <c r="F5" t="s">
        <v>10</v>
      </c>
      <c r="G5" t="s">
        <v>11</v>
      </c>
      <c r="H5" t="s">
        <v>7</v>
      </c>
      <c r="I5" s="3">
        <v>-0.59978021140830795</v>
      </c>
      <c r="J5" s="3">
        <v>-1.65470300792453</v>
      </c>
      <c r="K5" s="3">
        <v>-2.2572357102010501</v>
      </c>
      <c r="L5" s="3">
        <v>-1224.70529038633</v>
      </c>
      <c r="M5" s="3">
        <f t="shared" si="0"/>
        <v>-7.6495016629771762E-3</v>
      </c>
      <c r="N5" s="2">
        <f t="shared" si="1"/>
        <v>-20.079941865315089</v>
      </c>
      <c r="O5" s="2">
        <f t="shared" si="2"/>
        <v>-26.199364909387885</v>
      </c>
      <c r="P5" s="2">
        <f t="shared" si="3"/>
        <v>-26.322316340642729</v>
      </c>
      <c r="Q5" s="2">
        <f>P5-O5</f>
        <v>-0.12295143125484387</v>
      </c>
      <c r="R5">
        <f t="shared" si="4"/>
        <v>-9.9788097160113821E-3</v>
      </c>
      <c r="S5">
        <f t="shared" si="5"/>
        <v>-1.002563943654265E-2</v>
      </c>
      <c r="T5" s="5">
        <f t="shared" si="6"/>
        <v>-5.5076127916429414</v>
      </c>
      <c r="U5" s="5">
        <f t="shared" si="7"/>
        <v>-7.7371127165805547</v>
      </c>
    </row>
    <row r="6" spans="1:21" x14ac:dyDescent="0.2">
      <c r="A6" t="s">
        <v>0</v>
      </c>
      <c r="B6" t="s">
        <v>1</v>
      </c>
      <c r="C6" t="s">
        <v>22</v>
      </c>
      <c r="D6" t="s">
        <v>17</v>
      </c>
      <c r="E6" t="s">
        <v>8</v>
      </c>
      <c r="F6" t="s">
        <v>5</v>
      </c>
      <c r="G6" t="s">
        <v>6</v>
      </c>
      <c r="H6" t="s">
        <v>7</v>
      </c>
      <c r="I6" s="3">
        <v>-0.55840690413552696</v>
      </c>
      <c r="J6" s="3">
        <v>-1.5419482587028499</v>
      </c>
      <c r="K6" s="3">
        <v>-2.1031488586877698</v>
      </c>
      <c r="L6" s="3">
        <v>-1041.0471377014501</v>
      </c>
      <c r="M6" s="3">
        <f t="shared" si="0"/>
        <v>-1.0280985981146795E-2</v>
      </c>
      <c r="N6" s="2">
        <f t="shared" si="1"/>
        <v>-26.987588200510338</v>
      </c>
      <c r="O6" s="2">
        <f t="shared" si="2"/>
        <v>-32.536180764303808</v>
      </c>
      <c r="P6" s="2">
        <f t="shared" si="3"/>
        <v>-32.621113886637779</v>
      </c>
      <c r="Q6" s="2">
        <f t="shared" ref="Q6:Q66" si="8">P6-O6</f>
        <v>-8.4933122333971767E-2</v>
      </c>
      <c r="R6">
        <f t="shared" si="4"/>
        <v>-1.2392375076863001E-2</v>
      </c>
      <c r="S6">
        <f t="shared" si="5"/>
        <v>-1.2424724390263866E-2</v>
      </c>
      <c r="T6" s="5">
        <f t="shared" si="6"/>
        <v>7.6004652795813854</v>
      </c>
      <c r="U6" s="5">
        <f t="shared" si="7"/>
        <v>6.3368501492575433</v>
      </c>
    </row>
    <row r="7" spans="1:21" x14ac:dyDescent="0.2">
      <c r="A7" t="s">
        <v>0</v>
      </c>
      <c r="B7" t="s">
        <v>1</v>
      </c>
      <c r="C7" t="s">
        <v>22</v>
      </c>
      <c r="D7" t="s">
        <v>17</v>
      </c>
      <c r="E7" t="s">
        <v>8</v>
      </c>
      <c r="F7" t="s">
        <v>5</v>
      </c>
      <c r="G7" t="s">
        <v>9</v>
      </c>
      <c r="H7" t="s">
        <v>6</v>
      </c>
      <c r="I7" s="3">
        <v>-0.557005617682371</v>
      </c>
      <c r="J7" s="3">
        <v>-1.53953584290345</v>
      </c>
      <c r="K7" s="3">
        <v>-2.0992232989164901</v>
      </c>
      <c r="L7" s="3">
        <v>-1041.0542275390301</v>
      </c>
      <c r="M7" s="3">
        <f t="shared" si="0"/>
        <v>-1.0299724558409995E-2</v>
      </c>
      <c r="N7" s="2">
        <f t="shared" si="1"/>
        <v>-27.036776965826238</v>
      </c>
      <c r="O7" s="2">
        <f t="shared" si="2"/>
        <v>-33.384037350653294</v>
      </c>
      <c r="P7" s="2">
        <f t="shared" si="3"/>
        <v>-33.568076675361802</v>
      </c>
      <c r="Q7" s="2">
        <f t="shared" si="8"/>
        <v>-0.18403932470850748</v>
      </c>
      <c r="R7">
        <f t="shared" si="4"/>
        <v>-1.2715306551381944E-2</v>
      </c>
      <c r="S7">
        <f t="shared" si="5"/>
        <v>-1.2785403418534298E-2</v>
      </c>
      <c r="T7" s="5">
        <f t="shared" si="6"/>
        <v>-3.4368428820307599</v>
      </c>
      <c r="U7" s="5">
        <f t="shared" si="7"/>
        <v>-5.0248401781572056</v>
      </c>
    </row>
    <row r="8" spans="1:21" x14ac:dyDescent="0.2">
      <c r="A8" t="s">
        <v>0</v>
      </c>
      <c r="B8" t="s">
        <v>1</v>
      </c>
      <c r="C8" t="s">
        <v>22</v>
      </c>
      <c r="D8" t="s">
        <v>17</v>
      </c>
      <c r="E8" t="s">
        <v>8</v>
      </c>
      <c r="F8" t="s">
        <v>5</v>
      </c>
      <c r="G8" t="s">
        <v>9</v>
      </c>
      <c r="H8" t="s">
        <v>9</v>
      </c>
      <c r="I8" s="3">
        <v>-0.55785492272550197</v>
      </c>
      <c r="J8" s="3">
        <v>-1.5415185268062701</v>
      </c>
      <c r="K8" s="3">
        <v>-2.1020734331623299</v>
      </c>
      <c r="L8" s="3">
        <v>-1041.04908511393</v>
      </c>
      <c r="M8" s="3">
        <f t="shared" si="0"/>
        <v>-1.06911704087298E-2</v>
      </c>
      <c r="N8" s="2">
        <f t="shared" si="1"/>
        <v>-28.064322322915725</v>
      </c>
      <c r="O8" s="2">
        <f t="shared" si="2"/>
        <v>-33.559762116788441</v>
      </c>
      <c r="P8" s="2">
        <f t="shared" si="3"/>
        <v>-33.759238011389186</v>
      </c>
      <c r="Q8" s="2">
        <f t="shared" si="8"/>
        <v>-0.19947589460074511</v>
      </c>
      <c r="R8">
        <f t="shared" si="4"/>
        <v>-1.278223657085829E-2</v>
      </c>
      <c r="S8">
        <f t="shared" si="5"/>
        <v>-1.285821291616423E-2</v>
      </c>
      <c r="T8" s="5">
        <f t="shared" si="6"/>
        <v>2.1794915858125705</v>
      </c>
      <c r="U8" s="5">
        <f t="shared" si="7"/>
        <v>0.93057149759306412</v>
      </c>
    </row>
    <row r="9" spans="1:21" x14ac:dyDescent="0.2">
      <c r="A9" t="s">
        <v>0</v>
      </c>
      <c r="B9" t="s">
        <v>1</v>
      </c>
      <c r="C9" t="s">
        <v>22</v>
      </c>
      <c r="D9" t="s">
        <v>17</v>
      </c>
      <c r="E9" t="s">
        <v>12</v>
      </c>
      <c r="F9" t="s">
        <v>10</v>
      </c>
      <c r="G9" t="s">
        <v>6</v>
      </c>
      <c r="H9" t="s">
        <v>6</v>
      </c>
      <c r="I9" s="3">
        <v>-0.49711637454037699</v>
      </c>
      <c r="J9" s="3">
        <v>-1.4463798813564701</v>
      </c>
      <c r="K9" s="3">
        <v>-1.9462165546427499</v>
      </c>
      <c r="L9" s="3">
        <v>-1420.4335106635699</v>
      </c>
      <c r="M9" s="3">
        <f t="shared" si="0"/>
        <v>-8.0859923441127801E-3</v>
      </c>
      <c r="N9" s="2">
        <f t="shared" si="1"/>
        <v>-21.225729903296049</v>
      </c>
      <c r="O9" s="2">
        <f t="shared" si="2"/>
        <v>-26.467079905505642</v>
      </c>
      <c r="P9" s="2">
        <f t="shared" si="3"/>
        <v>-26.492350080321579</v>
      </c>
      <c r="Q9" s="2">
        <f t="shared" si="8"/>
        <v>-2.5270174815936741E-2</v>
      </c>
      <c r="R9">
        <f t="shared" si="4"/>
        <v>-1.0080776958867128E-2</v>
      </c>
      <c r="S9">
        <f t="shared" si="5"/>
        <v>-1.0090401858816066E-2</v>
      </c>
      <c r="T9" s="5">
        <f t="shared" si="6"/>
        <v>1.363993873612003</v>
      </c>
      <c r="U9" s="5">
        <f t="shared" si="7"/>
        <v>-0.72238839529893539</v>
      </c>
    </row>
    <row r="10" spans="1:21" x14ac:dyDescent="0.2">
      <c r="A10" t="s">
        <v>0</v>
      </c>
      <c r="B10" t="s">
        <v>1</v>
      </c>
      <c r="C10" t="s">
        <v>22</v>
      </c>
      <c r="D10" t="s">
        <v>17</v>
      </c>
      <c r="E10" t="s">
        <v>12</v>
      </c>
      <c r="F10" t="s">
        <v>10</v>
      </c>
      <c r="G10" t="s">
        <v>6</v>
      </c>
      <c r="H10" t="s">
        <v>7</v>
      </c>
      <c r="I10" s="3">
        <v>-0.497105763233673</v>
      </c>
      <c r="J10" s="3">
        <v>-1.4460774982160201</v>
      </c>
      <c r="K10" s="3">
        <v>-1.94590950395013</v>
      </c>
      <c r="L10" s="3">
        <v>-1420.4361999100399</v>
      </c>
      <c r="M10" s="3">
        <f t="shared" si="0"/>
        <v>-7.7101289541938733E-3</v>
      </c>
      <c r="N10" s="2">
        <f t="shared" si="1"/>
        <v>-20.239088504758918</v>
      </c>
      <c r="O10" s="2">
        <f t="shared" si="2"/>
        <v>-26.394260139853877</v>
      </c>
      <c r="P10" s="2">
        <f t="shared" si="3"/>
        <v>-26.459106574449581</v>
      </c>
      <c r="Q10" s="2">
        <f t="shared" si="8"/>
        <v>-6.4846434595704494E-2</v>
      </c>
      <c r="R10">
        <f t="shared" si="4"/>
        <v>-1.0053041378729338E-2</v>
      </c>
      <c r="S10">
        <f t="shared" si="5"/>
        <v>-1.0077740077870722E-2</v>
      </c>
      <c r="T10" s="5">
        <f t="shared" si="6"/>
        <v>-5.6308370320292624</v>
      </c>
      <c r="U10" s="5">
        <f t="shared" si="7"/>
        <v>-8.0336306822819097</v>
      </c>
    </row>
    <row r="11" spans="1:21" x14ac:dyDescent="0.2">
      <c r="A11" t="s">
        <v>0</v>
      </c>
      <c r="B11" t="s">
        <v>1</v>
      </c>
      <c r="C11" t="s">
        <v>22</v>
      </c>
      <c r="D11" t="s">
        <v>17</v>
      </c>
      <c r="E11" t="s">
        <v>12</v>
      </c>
      <c r="F11" t="s">
        <v>5</v>
      </c>
      <c r="G11" t="s">
        <v>6</v>
      </c>
      <c r="H11" t="s">
        <v>6</v>
      </c>
      <c r="I11" s="3">
        <v>-0.45180555115371102</v>
      </c>
      <c r="J11" s="3">
        <v>-1.3279484816128599</v>
      </c>
      <c r="K11" s="3">
        <v>-1.78239239346409</v>
      </c>
      <c r="L11" s="3">
        <v>-1236.78172260621</v>
      </c>
      <c r="M11" s="3">
        <f t="shared" si="0"/>
        <v>-1.0408842763923953E-2</v>
      </c>
      <c r="N11" s="2">
        <f t="shared" si="1"/>
        <v>-27.323212255300376</v>
      </c>
      <c r="O11" s="2">
        <f t="shared" si="2"/>
        <v>-33.825815522255922</v>
      </c>
      <c r="P11" s="2">
        <f t="shared" si="3"/>
        <v>-34.067897139849038</v>
      </c>
      <c r="Q11" s="2">
        <f t="shared" si="8"/>
        <v>-0.24208161759311508</v>
      </c>
      <c r="R11">
        <f t="shared" si="4"/>
        <v>-1.2883570947345619E-2</v>
      </c>
      <c r="S11">
        <f t="shared" si="5"/>
        <v>-1.2975774953284723E-2</v>
      </c>
      <c r="T11" s="5">
        <f t="shared" si="6"/>
        <v>-6.3004914510391927</v>
      </c>
      <c r="U11" s="5">
        <f t="shared" si="7"/>
        <v>-7.9251494911000009</v>
      </c>
    </row>
    <row r="12" spans="1:21" x14ac:dyDescent="0.2">
      <c r="A12" t="s">
        <v>0</v>
      </c>
      <c r="B12" t="s">
        <v>1</v>
      </c>
      <c r="C12" t="s">
        <v>22</v>
      </c>
      <c r="D12" t="s">
        <v>17</v>
      </c>
      <c r="E12" t="s">
        <v>12</v>
      </c>
      <c r="F12" t="s">
        <v>5</v>
      </c>
      <c r="G12" t="s">
        <v>7</v>
      </c>
      <c r="H12" t="s">
        <v>6</v>
      </c>
      <c r="I12" s="3">
        <v>-0.45342908230569601</v>
      </c>
      <c r="J12" s="3">
        <v>-1.33150475834461</v>
      </c>
      <c r="K12" s="3">
        <v>-1.7876321190803199</v>
      </c>
      <c r="L12" s="3">
        <v>-1236.77926324695</v>
      </c>
      <c r="M12" s="3">
        <f t="shared" si="0"/>
        <v>-1.0606483207163953E-2</v>
      </c>
      <c r="N12" s="2">
        <f t="shared" si="1"/>
        <v>-27.842018418805374</v>
      </c>
      <c r="O12" s="2">
        <f t="shared" si="2"/>
        <v>-34.339064540451204</v>
      </c>
      <c r="P12" s="2">
        <f t="shared" si="3"/>
        <v>-34.570005724715649</v>
      </c>
      <c r="Q12" s="2">
        <f t="shared" si="8"/>
        <v>-0.2309411842644451</v>
      </c>
      <c r="R12">
        <f t="shared" si="4"/>
        <v>-1.307905714738191E-2</v>
      </c>
      <c r="S12">
        <f t="shared" si="5"/>
        <v>-1.3167017986941783E-2</v>
      </c>
      <c r="T12" s="5">
        <f t="shared" si="6"/>
        <v>-5.4493519437826308</v>
      </c>
      <c r="U12" s="5">
        <f t="shared" si="7"/>
        <v>-7.0649451350152503</v>
      </c>
    </row>
    <row r="13" spans="1:21" x14ac:dyDescent="0.2">
      <c r="A13" t="s">
        <v>0</v>
      </c>
      <c r="B13" t="s">
        <v>1</v>
      </c>
      <c r="C13" t="s">
        <v>22</v>
      </c>
      <c r="D13" t="s">
        <v>17</v>
      </c>
      <c r="E13" t="s">
        <v>12</v>
      </c>
      <c r="F13" t="s">
        <v>5</v>
      </c>
      <c r="G13" t="s">
        <v>7</v>
      </c>
      <c r="H13" t="s">
        <v>7</v>
      </c>
      <c r="I13" s="3">
        <v>-0.45308645633717198</v>
      </c>
      <c r="J13" s="3">
        <v>-1.33154889342043</v>
      </c>
      <c r="K13" s="3">
        <v>-1.7873312904498899</v>
      </c>
      <c r="L13" s="3">
        <v>-1236.7712188785599</v>
      </c>
      <c r="M13" s="3">
        <f t="shared" si="0"/>
        <v>-1.1964753752234936E-2</v>
      </c>
      <c r="N13" s="2">
        <f t="shared" si="1"/>
        <v>-31.407478599616706</v>
      </c>
      <c r="O13" s="2">
        <f t="shared" si="2"/>
        <v>-37.097336111902102</v>
      </c>
      <c r="P13" s="2">
        <f t="shared" si="3"/>
        <v>-37.261481297607617</v>
      </c>
      <c r="Q13" s="2">
        <f t="shared" si="8"/>
        <v>-0.16414518570551451</v>
      </c>
      <c r="R13">
        <f t="shared" si="4"/>
        <v>-1.4129627161265321E-2</v>
      </c>
      <c r="S13">
        <f t="shared" si="5"/>
        <v>-1.4192146752088217E-2</v>
      </c>
      <c r="T13" s="5">
        <f t="shared" si="6"/>
        <v>13.079646702259879</v>
      </c>
      <c r="U13" s="5">
        <f t="shared" si="7"/>
        <v>12.062557996042528</v>
      </c>
    </row>
    <row r="14" spans="1:21" x14ac:dyDescent="0.2">
      <c r="A14" t="s">
        <v>0</v>
      </c>
      <c r="B14" t="s">
        <v>1</v>
      </c>
      <c r="C14" t="s">
        <v>22</v>
      </c>
      <c r="D14" t="s">
        <v>17</v>
      </c>
      <c r="E14" t="s">
        <v>12</v>
      </c>
      <c r="F14" t="s">
        <v>13</v>
      </c>
      <c r="G14" t="s">
        <v>6</v>
      </c>
      <c r="H14" t="s">
        <v>6</v>
      </c>
      <c r="I14" s="3">
        <v>-0.49468736253628598</v>
      </c>
      <c r="J14" s="3">
        <v>-1.45414063800906</v>
      </c>
      <c r="K14" s="3">
        <v>-1.95153327722893</v>
      </c>
      <c r="L14" s="3">
        <v>-1659.4130714298101</v>
      </c>
      <c r="M14" s="3">
        <f t="shared" si="0"/>
        <v>-8.3200205899269797E-3</v>
      </c>
      <c r="N14" s="2">
        <f t="shared" si="1"/>
        <v>-21.840054048558322</v>
      </c>
      <c r="O14" s="2">
        <f t="shared" si="2"/>
        <v>-28.605032030752479</v>
      </c>
      <c r="P14" s="2">
        <f t="shared" si="3"/>
        <v>-28.871919582769657</v>
      </c>
      <c r="Q14" s="2">
        <f t="shared" si="8"/>
        <v>-0.2668875520171774</v>
      </c>
      <c r="R14">
        <f t="shared" si="4"/>
        <v>-1.0895079806037889E-2</v>
      </c>
      <c r="S14">
        <f t="shared" si="5"/>
        <v>-1.0996731892123274E-2</v>
      </c>
      <c r="T14" s="5">
        <f t="shared" si="6"/>
        <v>-9.8291587935279949</v>
      </c>
      <c r="U14" s="5">
        <f t="shared" si="7"/>
        <v>-12.707586209618967</v>
      </c>
    </row>
    <row r="15" spans="1:21" x14ac:dyDescent="0.2">
      <c r="A15" t="s">
        <v>0</v>
      </c>
      <c r="B15" t="s">
        <v>1</v>
      </c>
      <c r="C15" t="s">
        <v>22</v>
      </c>
      <c r="D15" t="s">
        <v>17</v>
      </c>
      <c r="E15" t="s">
        <v>4</v>
      </c>
      <c r="F15" t="s">
        <v>10</v>
      </c>
      <c r="G15" t="s">
        <v>7</v>
      </c>
      <c r="H15" t="s">
        <v>6</v>
      </c>
      <c r="I15" s="3">
        <v>-0.58602233984151397</v>
      </c>
      <c r="J15" s="3">
        <v>-1.6926246119397499</v>
      </c>
      <c r="K15" s="3">
        <v>-2.2813954076958001</v>
      </c>
      <c r="L15" s="3">
        <v>-1211.02529391598</v>
      </c>
      <c r="M15" s="3">
        <f t="shared" si="0"/>
        <v>-7.319831906529739E-3</v>
      </c>
      <c r="N15" s="2">
        <f t="shared" si="1"/>
        <v>-19.214558754640564</v>
      </c>
      <c r="O15" s="2">
        <f t="shared" si="2"/>
        <v>1438399.7069910388</v>
      </c>
      <c r="P15" s="2">
        <f t="shared" si="3"/>
        <v>-23.50111106290295</v>
      </c>
      <c r="Q15" s="2">
        <f t="shared" si="8"/>
        <v>-1438423.2081021017</v>
      </c>
      <c r="R15">
        <f t="shared" si="4"/>
        <v>547.85743934147354</v>
      </c>
      <c r="S15">
        <f t="shared" si="5"/>
        <v>-8.9510992431548093E-3</v>
      </c>
      <c r="T15" s="5">
        <f t="shared" si="6"/>
        <v>5.7306896200556139</v>
      </c>
      <c r="U15" s="5">
        <f t="shared" si="7"/>
        <v>4.228104472603377</v>
      </c>
    </row>
    <row r="16" spans="1:21" x14ac:dyDescent="0.2">
      <c r="A16" t="s">
        <v>0</v>
      </c>
      <c r="B16" t="s">
        <v>1</v>
      </c>
      <c r="C16" t="s">
        <v>22</v>
      </c>
      <c r="D16" t="s">
        <v>17</v>
      </c>
      <c r="E16" t="s">
        <v>4</v>
      </c>
      <c r="F16" t="s">
        <v>10</v>
      </c>
      <c r="G16" t="s">
        <v>7</v>
      </c>
      <c r="H16" t="s">
        <v>7</v>
      </c>
      <c r="I16" s="3">
        <v>-0.58615563087957701</v>
      </c>
      <c r="J16" s="3">
        <v>-1.69256515305073</v>
      </c>
      <c r="K16" s="3">
        <v>-2.2815394691219599</v>
      </c>
      <c r="L16" s="3">
        <v>-1211.0282787270501</v>
      </c>
      <c r="M16" s="3">
        <f t="shared" si="0"/>
        <v>-7.0051699251498789E-3</v>
      </c>
      <c r="N16" s="2">
        <f t="shared" si="1"/>
        <v>-18.388571053518433</v>
      </c>
      <c r="O16" s="2">
        <f t="shared" si="2"/>
        <v>-28094.535547739084</v>
      </c>
      <c r="P16" s="2">
        <f t="shared" si="3"/>
        <v>-23.396895647656763</v>
      </c>
      <c r="Q16" s="2">
        <f t="shared" si="8"/>
        <v>28071.138652091428</v>
      </c>
      <c r="R16">
        <f t="shared" si="4"/>
        <v>-10.700641991140387</v>
      </c>
      <c r="S16">
        <f t="shared" si="5"/>
        <v>-8.9114056932610031E-3</v>
      </c>
      <c r="T16" s="5">
        <f t="shared" si="6"/>
        <v>-2.3441111735199911</v>
      </c>
      <c r="U16" s="5">
        <f t="shared" si="7"/>
        <v>-4.0657757049355041</v>
      </c>
    </row>
    <row r="17" spans="1:20" x14ac:dyDescent="0.2">
      <c r="A17" t="s">
        <v>0</v>
      </c>
      <c r="B17" t="s">
        <v>1</v>
      </c>
      <c r="C17" t="s">
        <v>22</v>
      </c>
      <c r="D17" t="s">
        <v>17</v>
      </c>
      <c r="E17" t="s">
        <v>4</v>
      </c>
      <c r="F17" t="s">
        <v>10</v>
      </c>
      <c r="G17" t="s">
        <v>9</v>
      </c>
      <c r="H17" t="s">
        <v>6</v>
      </c>
      <c r="I17" s="3">
        <v>-0.58554505773853005</v>
      </c>
      <c r="J17" s="3">
        <v>-1.6917117435751701</v>
      </c>
      <c r="K17" s="3">
        <v>-2.2800663157916499</v>
      </c>
      <c r="L17" s="3">
        <v>-1211.0293516464701</v>
      </c>
      <c r="M17" s="3">
        <f t="shared" si="0"/>
        <v>-5.8891313192610539E-3</v>
      </c>
      <c r="N17" s="2">
        <f t="shared" si="1"/>
        <v>-15.458969713060267</v>
      </c>
      <c r="O17" s="2">
        <f t="shared" si="2"/>
        <v>-144727155.17364523</v>
      </c>
      <c r="P17" s="2">
        <f t="shared" si="3"/>
        <v>-19.789913897450113</v>
      </c>
      <c r="Q17" s="2">
        <f t="shared" si="8"/>
        <v>144727135.38373134</v>
      </c>
      <c r="R17">
        <f t="shared" si="4"/>
        <v>-55123.654608129968</v>
      </c>
      <c r="S17">
        <f t="shared" si="5"/>
        <v>-7.5375790887259996E-3</v>
      </c>
      <c r="T17" s="5">
        <f t="shared" si="6"/>
        <v>-7.120011880993502</v>
      </c>
    </row>
    <row r="18" spans="1:20" x14ac:dyDescent="0.2">
      <c r="A18" t="s">
        <v>0</v>
      </c>
      <c r="B18" t="s">
        <v>1</v>
      </c>
      <c r="C18" t="s">
        <v>22</v>
      </c>
      <c r="D18" t="s">
        <v>17</v>
      </c>
      <c r="E18" t="s">
        <v>4</v>
      </c>
      <c r="F18" t="s">
        <v>5</v>
      </c>
      <c r="G18" t="s">
        <v>6</v>
      </c>
      <c r="H18" t="s">
        <v>7</v>
      </c>
      <c r="I18" s="3">
        <v>-0.54050214755756398</v>
      </c>
      <c r="J18" s="3">
        <v>-1.57355102309029</v>
      </c>
      <c r="K18" s="3">
        <v>-2.1168180139322401</v>
      </c>
      <c r="L18" s="3">
        <v>-1027.3746202447401</v>
      </c>
      <c r="M18" s="3">
        <f t="shared" si="0"/>
        <v>-6.8564019269889975E-3</v>
      </c>
      <c r="N18" s="2">
        <f t="shared" si="1"/>
        <v>-17.998055058346118</v>
      </c>
      <c r="O18" s="2">
        <f t="shared" si="2"/>
        <v>-21.79982509363786</v>
      </c>
      <c r="P18" s="2">
        <f t="shared" si="3"/>
        <v>-21.94157347328148</v>
      </c>
      <c r="Q18" s="2">
        <f t="shared" si="8"/>
        <v>-0.14174837964361942</v>
      </c>
      <c r="R18">
        <f t="shared" si="4"/>
        <v>-8.3031137282947483E-3</v>
      </c>
      <c r="S18">
        <f t="shared" si="5"/>
        <v>-8.3571028273782058E-3</v>
      </c>
      <c r="T18" s="5">
        <f t="shared" si="6"/>
        <v>-5.3028650588764776</v>
      </c>
    </row>
    <row r="19" spans="1:20" x14ac:dyDescent="0.2">
      <c r="A19" t="s">
        <v>0</v>
      </c>
      <c r="B19" t="s">
        <v>1</v>
      </c>
      <c r="C19" t="s">
        <v>22</v>
      </c>
      <c r="D19" t="s">
        <v>17</v>
      </c>
      <c r="E19" t="s">
        <v>4</v>
      </c>
      <c r="F19" t="s">
        <v>5</v>
      </c>
      <c r="G19" t="s">
        <v>7</v>
      </c>
      <c r="H19" t="s">
        <v>7</v>
      </c>
      <c r="I19" s="3">
        <v>-0.54173672062876599</v>
      </c>
      <c r="J19" s="3">
        <v>-1.57560511363946</v>
      </c>
      <c r="K19" s="3">
        <v>-2.1200053677308102</v>
      </c>
      <c r="L19" s="3">
        <v>-1027.37280888999</v>
      </c>
      <c r="M19" s="3">
        <f t="shared" si="0"/>
        <v>-9.2421632687620381E-3</v>
      </c>
      <c r="N19" s="2">
        <f t="shared" si="1"/>
        <v>-24.26067858050035</v>
      </c>
      <c r="O19" s="2">
        <f t="shared" si="2"/>
        <v>750468.53852560336</v>
      </c>
      <c r="P19" s="2">
        <f t="shared" si="3"/>
        <v>-28.867430271465604</v>
      </c>
      <c r="Q19" s="2">
        <f t="shared" si="8"/>
        <v>-750497.40595587483</v>
      </c>
      <c r="R19">
        <f t="shared" si="4"/>
        <v>285.8383311847661</v>
      </c>
      <c r="S19">
        <f t="shared" si="5"/>
        <v>-1.0995022003986138E-2</v>
      </c>
      <c r="T19" s="5">
        <f t="shared" si="6"/>
        <v>0.95697591483508404</v>
      </c>
    </row>
    <row r="20" spans="1:20" x14ac:dyDescent="0.2">
      <c r="A20" t="s">
        <v>0</v>
      </c>
      <c r="B20" t="s">
        <v>1</v>
      </c>
      <c r="C20" t="s">
        <v>22</v>
      </c>
      <c r="D20" t="s">
        <v>17</v>
      </c>
      <c r="E20" t="s">
        <v>4</v>
      </c>
      <c r="F20" t="s">
        <v>5</v>
      </c>
      <c r="G20" t="s">
        <v>7</v>
      </c>
      <c r="H20" t="s">
        <v>9</v>
      </c>
      <c r="I20" s="3">
        <v>-0.54212912226673804</v>
      </c>
      <c r="J20" s="3">
        <v>-1.5759325096788099</v>
      </c>
      <c r="K20" s="3">
        <v>-2.1207547190656402</v>
      </c>
      <c r="L20" s="3">
        <v>-1027.37339243922</v>
      </c>
      <c r="M20" s="3">
        <f t="shared" si="0"/>
        <v>-9.7660586917429626E-3</v>
      </c>
      <c r="N20" s="2">
        <f t="shared" si="1"/>
        <v>-25.635904065825276</v>
      </c>
      <c r="O20" s="2">
        <f t="shared" si="2"/>
        <v>-261269.89500414534</v>
      </c>
      <c r="P20" s="2">
        <f t="shared" si="3"/>
        <v>-30.991116672135441</v>
      </c>
      <c r="Q20" s="2">
        <f t="shared" si="8"/>
        <v>261238.90388747319</v>
      </c>
      <c r="R20">
        <f t="shared" si="4"/>
        <v>-99.512433823707994</v>
      </c>
      <c r="S20">
        <f t="shared" si="5"/>
        <v>-1.1803891324370763E-2</v>
      </c>
      <c r="T20" s="5">
        <f t="shared" si="6"/>
        <v>-0.58000076740790973</v>
      </c>
    </row>
    <row r="21" spans="1:20" x14ac:dyDescent="0.2">
      <c r="A21" t="s">
        <v>0</v>
      </c>
      <c r="B21" t="s">
        <v>1</v>
      </c>
      <c r="C21" t="s">
        <v>22</v>
      </c>
      <c r="D21" t="s">
        <v>17</v>
      </c>
      <c r="E21" t="s">
        <v>4</v>
      </c>
      <c r="F21" t="s">
        <v>5</v>
      </c>
      <c r="G21" t="s">
        <v>9</v>
      </c>
      <c r="H21" t="s">
        <v>7</v>
      </c>
      <c r="I21" s="3">
        <v>-0.54198472734572301</v>
      </c>
      <c r="J21" s="3">
        <v>-1.5767168687559301</v>
      </c>
      <c r="K21" s="3">
        <v>-2.1214374381165801</v>
      </c>
      <c r="L21" s="3">
        <v>-1027.3685498667801</v>
      </c>
      <c r="M21" s="3">
        <f t="shared" si="0"/>
        <v>-9.3336489887350105E-3</v>
      </c>
      <c r="N21" s="2">
        <f t="shared" si="1"/>
        <v>-24.500828595429404</v>
      </c>
      <c r="O21" s="2">
        <f t="shared" si="2"/>
        <v>791867.16607548611</v>
      </c>
      <c r="P21" s="2">
        <f t="shared" si="3"/>
        <v>-28.452376566664555</v>
      </c>
      <c r="Q21" s="2">
        <f t="shared" si="8"/>
        <v>-791895.61845205282</v>
      </c>
      <c r="R21">
        <f t="shared" si="4"/>
        <v>301.60623350808839</v>
      </c>
      <c r="S21">
        <f t="shared" si="5"/>
        <v>-1.0836936418459172E-2</v>
      </c>
      <c r="T21" s="5">
        <f t="shared" si="6"/>
        <v>6.8561249814043776</v>
      </c>
    </row>
    <row r="22" spans="1:20" x14ac:dyDescent="0.2">
      <c r="A22" t="s">
        <v>0</v>
      </c>
      <c r="B22" t="s">
        <v>1</v>
      </c>
      <c r="C22" t="s">
        <v>22</v>
      </c>
      <c r="D22" t="s">
        <v>17</v>
      </c>
      <c r="E22" t="s">
        <v>4</v>
      </c>
      <c r="F22" t="s">
        <v>5</v>
      </c>
      <c r="G22" t="s">
        <v>9</v>
      </c>
      <c r="H22" t="s">
        <v>9</v>
      </c>
      <c r="I22" s="3">
        <v>-0.54201595754916698</v>
      </c>
      <c r="J22" s="3">
        <v>-1.5765115982593301</v>
      </c>
      <c r="K22" s="3">
        <v>-2.12127332481306</v>
      </c>
      <c r="L22" s="3">
        <v>-1027.3724022106601</v>
      </c>
      <c r="M22" s="3">
        <f t="shared" si="0"/>
        <v>-8.6571288357517595E-3</v>
      </c>
      <c r="N22" s="2">
        <f t="shared" si="1"/>
        <v>-22.724963193848367</v>
      </c>
      <c r="O22" s="2">
        <f t="shared" si="2"/>
        <v>-117024.98057823915</v>
      </c>
      <c r="P22" s="2">
        <f t="shared" si="3"/>
        <v>-27.489387016537037</v>
      </c>
      <c r="Q22" s="2">
        <f t="shared" si="8"/>
        <v>116997.49119122261</v>
      </c>
      <c r="R22">
        <f t="shared" si="4"/>
        <v>-44.572454990759532</v>
      </c>
      <c r="S22">
        <f t="shared" si="5"/>
        <v>-1.0470153119991254E-2</v>
      </c>
      <c r="T22" s="5">
        <f t="shared" si="6"/>
        <v>-3.6040845016367484</v>
      </c>
    </row>
    <row r="23" spans="1:20" x14ac:dyDescent="0.2">
      <c r="A23" t="s">
        <v>0</v>
      </c>
      <c r="B23" t="s">
        <v>1</v>
      </c>
      <c r="C23" t="s">
        <v>21</v>
      </c>
      <c r="D23" t="s">
        <v>17</v>
      </c>
      <c r="E23" t="s">
        <v>8</v>
      </c>
      <c r="F23" t="s">
        <v>10</v>
      </c>
      <c r="G23" t="s">
        <v>6</v>
      </c>
      <c r="H23" t="s">
        <v>6</v>
      </c>
      <c r="I23" s="3">
        <v>-0.63765317464134796</v>
      </c>
      <c r="J23" s="3">
        <v>-1.7553565392958199</v>
      </c>
      <c r="K23" s="3">
        <v>-2.3964087786442798</v>
      </c>
      <c r="L23" s="3">
        <v>-857.53179690941602</v>
      </c>
      <c r="M23" s="3">
        <f t="shared" si="0"/>
        <v>-8.5447211715936611E-3</v>
      </c>
      <c r="N23" s="2">
        <f t="shared" si="1"/>
        <v>-22.429893075433359</v>
      </c>
      <c r="O23" s="2">
        <f t="shared" si="2"/>
        <v>-27.854918110447951</v>
      </c>
      <c r="P23" s="2">
        <f t="shared" si="3"/>
        <v>-27.751366094773829</v>
      </c>
      <c r="Q23" s="2">
        <f t="shared" si="8"/>
        <v>0.10355201567412209</v>
      </c>
      <c r="R23">
        <f t="shared" si="4"/>
        <v>-1.0609376541781738E-2</v>
      </c>
      <c r="S23">
        <f t="shared" si="5"/>
        <v>-1.0569935667405762E-2</v>
      </c>
      <c r="T23" s="5">
        <f t="shared" si="6"/>
        <v>-6.6814410542140195</v>
      </c>
    </row>
    <row r="24" spans="1:20" x14ac:dyDescent="0.2">
      <c r="A24" t="s">
        <v>0</v>
      </c>
      <c r="B24" t="s">
        <v>1</v>
      </c>
      <c r="C24" t="s">
        <v>21</v>
      </c>
      <c r="D24" t="s">
        <v>17</v>
      </c>
      <c r="E24" t="s">
        <v>8</v>
      </c>
      <c r="F24" t="s">
        <v>10</v>
      </c>
      <c r="G24" t="s">
        <v>7</v>
      </c>
      <c r="H24" t="s">
        <v>9</v>
      </c>
      <c r="I24" s="3">
        <v>-0.63717752283395301</v>
      </c>
      <c r="J24" s="3">
        <v>-1.7545330054652499</v>
      </c>
      <c r="K24" s="3">
        <v>-2.39522406437088</v>
      </c>
      <c r="L24" s="3">
        <v>-857.52724267170902</v>
      </c>
      <c r="M24" s="3">
        <f t="shared" si="0"/>
        <v>-1.0611225462710205E-2</v>
      </c>
      <c r="N24" s="2">
        <f t="shared" si="1"/>
        <v>-27.85446683961429</v>
      </c>
      <c r="O24" s="2">
        <f t="shared" si="2"/>
        <v>-31.544981751486024</v>
      </c>
      <c r="P24" s="2">
        <f t="shared" si="3"/>
        <v>-31.661276893126836</v>
      </c>
      <c r="Q24" s="2">
        <f t="shared" si="8"/>
        <v>-0.11629514164081201</v>
      </c>
      <c r="R24">
        <f t="shared" si="4"/>
        <v>-1.2014847362973157E-2</v>
      </c>
      <c r="S24">
        <f t="shared" si="5"/>
        <v>-1.2059141837031741E-2</v>
      </c>
      <c r="T24" s="5">
        <f t="shared" si="6"/>
        <v>9.2425823801744968</v>
      </c>
    </row>
    <row r="25" spans="1:20" x14ac:dyDescent="0.2">
      <c r="A25" t="s">
        <v>0</v>
      </c>
      <c r="B25" t="s">
        <v>1</v>
      </c>
      <c r="C25" t="s">
        <v>21</v>
      </c>
      <c r="D25" t="s">
        <v>17</v>
      </c>
      <c r="E25" t="s">
        <v>8</v>
      </c>
      <c r="F25" t="s">
        <v>10</v>
      </c>
      <c r="G25" t="s">
        <v>11</v>
      </c>
      <c r="H25" t="s">
        <v>6</v>
      </c>
      <c r="I25" s="3">
        <v>-0.63715390757393497</v>
      </c>
      <c r="J25" s="3">
        <v>-1.75482903197407</v>
      </c>
      <c r="K25" s="3">
        <v>-2.3954910902659798</v>
      </c>
      <c r="L25" s="3">
        <v>-857.53125133252399</v>
      </c>
      <c r="M25" s="3">
        <f t="shared" si="0"/>
        <v>-7.7369931059507735E-3</v>
      </c>
      <c r="N25" s="2">
        <f t="shared" si="1"/>
        <v>-20.30960690312078</v>
      </c>
      <c r="O25" s="2">
        <f t="shared" si="2"/>
        <v>-25.202512312048068</v>
      </c>
      <c r="P25" s="2">
        <f t="shared" si="3"/>
        <v>-25.143875133084812</v>
      </c>
      <c r="Q25" s="2">
        <f t="shared" si="8"/>
        <v>5.863717896325582E-2</v>
      </c>
      <c r="R25">
        <f t="shared" si="4"/>
        <v>-9.5991286657962551E-3</v>
      </c>
      <c r="S25">
        <f t="shared" si="5"/>
        <v>-9.576794946899567E-3</v>
      </c>
      <c r="T25" s="5">
        <f t="shared" si="6"/>
        <v>-5.3435287662440487</v>
      </c>
    </row>
    <row r="26" spans="1:20" x14ac:dyDescent="0.2">
      <c r="A26" t="s">
        <v>0</v>
      </c>
      <c r="B26" t="s">
        <v>1</v>
      </c>
      <c r="C26" t="s">
        <v>21</v>
      </c>
      <c r="D26" t="s">
        <v>17</v>
      </c>
      <c r="E26" t="s">
        <v>8</v>
      </c>
      <c r="F26" t="s">
        <v>10</v>
      </c>
      <c r="G26" t="s">
        <v>11</v>
      </c>
      <c r="H26" t="s">
        <v>7</v>
      </c>
      <c r="I26" s="3">
        <v>-0.63689456427345303</v>
      </c>
      <c r="J26" s="3">
        <v>-1.75425231907431</v>
      </c>
      <c r="K26" s="3">
        <v>-2.39465225262499</v>
      </c>
      <c r="L26" s="3">
        <v>-857.52998417091703</v>
      </c>
      <c r="M26" s="3">
        <f t="shared" si="0"/>
        <v>-6.2666623208063044E-3</v>
      </c>
      <c r="N26" s="2">
        <f t="shared" si="1"/>
        <v>-16.449988592116547</v>
      </c>
      <c r="O26" s="2">
        <f t="shared" si="2"/>
        <v>-21.394876449607533</v>
      </c>
      <c r="P26" s="2">
        <f t="shared" si="3"/>
        <v>-21.312633938708508</v>
      </c>
      <c r="Q26" s="2">
        <f t="shared" si="8"/>
        <v>8.2242510899025234E-2</v>
      </c>
      <c r="R26">
        <f t="shared" si="4"/>
        <v>-8.148876956620657E-3</v>
      </c>
      <c r="S26">
        <f t="shared" si="5"/>
        <v>-8.117552442852222E-3</v>
      </c>
      <c r="T26" s="5">
        <f t="shared" si="6"/>
        <v>-11.128737720720096</v>
      </c>
    </row>
    <row r="27" spans="1:20" x14ac:dyDescent="0.2">
      <c r="A27" t="s">
        <v>0</v>
      </c>
      <c r="B27" t="s">
        <v>1</v>
      </c>
      <c r="C27" t="s">
        <v>21</v>
      </c>
      <c r="D27" t="s">
        <v>17</v>
      </c>
      <c r="E27" t="s">
        <v>8</v>
      </c>
      <c r="F27" t="s">
        <v>5</v>
      </c>
      <c r="G27" t="s">
        <v>6</v>
      </c>
      <c r="H27" t="s">
        <v>7</v>
      </c>
      <c r="I27" s="3">
        <v>-0.596484555096637</v>
      </c>
      <c r="J27" s="3">
        <v>-1.64257122121989</v>
      </c>
      <c r="K27" s="3">
        <v>-2.24241468290636</v>
      </c>
      <c r="L27" s="3">
        <v>-673.87660091494604</v>
      </c>
      <c r="M27" s="3">
        <f t="shared" si="0"/>
        <v>-1.0146999019740921E-2</v>
      </c>
      <c r="N27" s="2">
        <f t="shared" si="1"/>
        <v>-26.635872426819919</v>
      </c>
      <c r="O27" s="2">
        <f t="shared" si="2"/>
        <v>-32.247798921952736</v>
      </c>
      <c r="P27" s="2">
        <f t="shared" si="3"/>
        <v>-32.292059445221383</v>
      </c>
      <c r="Q27" s="2">
        <f t="shared" si="8"/>
        <v>-4.4260523268647489E-2</v>
      </c>
      <c r="R27">
        <f t="shared" si="4"/>
        <v>-1.2282536249077408E-2</v>
      </c>
      <c r="S27">
        <f t="shared" si="5"/>
        <v>-1.2299394189762477E-2</v>
      </c>
      <c r="T27" s="5">
        <f t="shared" si="6"/>
        <v>-10.028999098421991</v>
      </c>
    </row>
    <row r="28" spans="1:20" x14ac:dyDescent="0.2">
      <c r="A28" t="s">
        <v>0</v>
      </c>
      <c r="B28" t="s">
        <v>1</v>
      </c>
      <c r="C28" t="s">
        <v>21</v>
      </c>
      <c r="D28" t="s">
        <v>17</v>
      </c>
      <c r="E28" t="s">
        <v>8</v>
      </c>
      <c r="F28" t="s">
        <v>5</v>
      </c>
      <c r="G28" t="s">
        <v>9</v>
      </c>
      <c r="H28" t="s">
        <v>6</v>
      </c>
      <c r="I28" s="3">
        <v>-0.595487385459186</v>
      </c>
      <c r="J28" s="3">
        <v>-1.6405359477802399</v>
      </c>
      <c r="K28" s="3">
        <v>-2.2393502807017298</v>
      </c>
      <c r="L28" s="3">
        <v>-673.884101357237</v>
      </c>
      <c r="M28" s="3">
        <f t="shared" si="0"/>
        <v>-1.0091344046281758E-2</v>
      </c>
      <c r="N28" s="2">
        <f t="shared" si="1"/>
        <v>-26.489778121489614</v>
      </c>
      <c r="O28" s="2">
        <f t="shared" si="2"/>
        <v>-32.612186990173072</v>
      </c>
      <c r="P28" s="2">
        <f t="shared" si="3"/>
        <v>-32.646959999588887</v>
      </c>
      <c r="Q28" s="2">
        <f t="shared" si="8"/>
        <v>-3.4773009415815181E-2</v>
      </c>
      <c r="R28">
        <f t="shared" si="4"/>
        <v>-1.2421324315434421E-2</v>
      </c>
      <c r="S28">
        <f t="shared" si="5"/>
        <v>-1.2434568653433209E-2</v>
      </c>
      <c r="T28" s="5">
        <f t="shared" si="6"/>
        <v>-24.854695886853335</v>
      </c>
    </row>
    <row r="29" spans="1:20" x14ac:dyDescent="0.2">
      <c r="A29" t="s">
        <v>0</v>
      </c>
      <c r="B29" t="s">
        <v>1</v>
      </c>
      <c r="C29" t="s">
        <v>21</v>
      </c>
      <c r="D29" t="s">
        <v>17</v>
      </c>
      <c r="E29" t="s">
        <v>8</v>
      </c>
      <c r="F29" t="s">
        <v>5</v>
      </c>
      <c r="G29" t="s">
        <v>9</v>
      </c>
      <c r="H29" t="s">
        <v>7</v>
      </c>
      <c r="I29" s="3">
        <v>-0.59562933726373801</v>
      </c>
      <c r="J29" s="3">
        <v>-1.6408712871647999</v>
      </c>
      <c r="K29" s="3">
        <v>-2.2399077351049401</v>
      </c>
      <c r="L29" s="3">
        <v>-673.88071670057298</v>
      </c>
      <c r="M29" s="3">
        <f t="shared" si="0"/>
        <v>-7.9882912446129772E-3</v>
      </c>
      <c r="N29" s="2">
        <f t="shared" si="1"/>
        <v>-20.969264517109064</v>
      </c>
      <c r="O29" s="2">
        <f t="shared" si="2"/>
        <v>-25.969301588304496</v>
      </c>
      <c r="P29" s="2">
        <f t="shared" si="3"/>
        <v>-25.965139654379943</v>
      </c>
      <c r="Q29" s="2">
        <f t="shared" si="8"/>
        <v>4.1619339245535514E-3</v>
      </c>
      <c r="R29">
        <f t="shared" si="4"/>
        <v>-9.8911832368327925E-3</v>
      </c>
      <c r="S29">
        <f t="shared" si="5"/>
        <v>-9.8895980401370945E-3</v>
      </c>
      <c r="T29" s="5">
        <f t="shared" si="6"/>
        <v>-21.807351385574009</v>
      </c>
    </row>
    <row r="30" spans="1:20" x14ac:dyDescent="0.2">
      <c r="A30" t="s">
        <v>0</v>
      </c>
      <c r="B30" t="s">
        <v>1</v>
      </c>
      <c r="C30" t="s">
        <v>21</v>
      </c>
      <c r="D30" t="s">
        <v>17</v>
      </c>
      <c r="E30" t="s">
        <v>8</v>
      </c>
      <c r="F30" t="s">
        <v>5</v>
      </c>
      <c r="G30" t="s">
        <v>9</v>
      </c>
      <c r="H30" t="s">
        <v>9</v>
      </c>
      <c r="I30" s="3">
        <v>-0.59498188952715902</v>
      </c>
      <c r="J30" s="3">
        <v>-1.64081584247881</v>
      </c>
      <c r="K30" s="3">
        <v>-2.2392509041191802</v>
      </c>
      <c r="L30" s="3">
        <v>-673.87986610980101</v>
      </c>
      <c r="M30" s="3">
        <f t="shared" si="0"/>
        <v>-1.0145202546524956E-2</v>
      </c>
      <c r="N30" s="2">
        <f t="shared" si="1"/>
        <v>-26.63115668462801</v>
      </c>
      <c r="O30" s="2">
        <f t="shared" si="2"/>
        <v>-32.14758688535624</v>
      </c>
      <c r="P30" s="2">
        <f t="shared" si="3"/>
        <v>-32.146573831740902</v>
      </c>
      <c r="Q30" s="2">
        <f t="shared" si="8"/>
        <v>1.0130536153383218E-3</v>
      </c>
      <c r="R30">
        <f t="shared" si="4"/>
        <v>-1.2244367505372783E-2</v>
      </c>
      <c r="S30">
        <f t="shared" si="5"/>
        <v>-1.2243981653681547E-2</v>
      </c>
      <c r="T30" s="5">
        <f t="shared" si="6"/>
        <v>-14.512821229883286</v>
      </c>
    </row>
    <row r="31" spans="1:20" x14ac:dyDescent="0.2">
      <c r="A31" t="s">
        <v>0</v>
      </c>
      <c r="B31" t="s">
        <v>1</v>
      </c>
      <c r="C31" t="s">
        <v>21</v>
      </c>
      <c r="D31" t="s">
        <v>17</v>
      </c>
      <c r="E31" t="s">
        <v>12</v>
      </c>
      <c r="F31" t="s">
        <v>10</v>
      </c>
      <c r="G31" t="s">
        <v>6</v>
      </c>
      <c r="H31" t="s">
        <v>6</v>
      </c>
      <c r="I31" s="3">
        <v>-0.53538056063022899</v>
      </c>
      <c r="J31" s="3">
        <v>-1.54675024919399</v>
      </c>
      <c r="K31" s="3">
        <v>-2.0854954502776502</v>
      </c>
      <c r="L31" s="3">
        <v>-1053.26720173896</v>
      </c>
      <c r="M31" s="3">
        <f t="shared" si="0"/>
        <v>-7.1355748994492707E-3</v>
      </c>
      <c r="N31" s="2">
        <f t="shared" si="1"/>
        <v>-18.730884111054337</v>
      </c>
      <c r="O31" s="2">
        <f t="shared" si="2"/>
        <v>-24.466322172223784</v>
      </c>
      <c r="P31" s="2">
        <f t="shared" si="3"/>
        <v>-24.396038642245685</v>
      </c>
      <c r="Q31" s="2">
        <f t="shared" si="8"/>
        <v>7.0283529978098613E-2</v>
      </c>
      <c r="R31">
        <f t="shared" si="4"/>
        <v>-9.3187286887159715E-3</v>
      </c>
      <c r="S31">
        <f t="shared" si="5"/>
        <v>-9.2919591095965287E-3</v>
      </c>
      <c r="T31" s="5">
        <f>(L415-(L1695+L2975))*2625.5</f>
        <v>-27.389588996842463</v>
      </c>
    </row>
    <row r="32" spans="1:20" x14ac:dyDescent="0.2">
      <c r="A32" t="s">
        <v>0</v>
      </c>
      <c r="B32" t="s">
        <v>1</v>
      </c>
      <c r="C32" t="s">
        <v>21</v>
      </c>
      <c r="D32" t="s">
        <v>17</v>
      </c>
      <c r="E32" t="s">
        <v>12</v>
      </c>
      <c r="F32" t="s">
        <v>10</v>
      </c>
      <c r="G32" t="s">
        <v>6</v>
      </c>
      <c r="H32" t="s">
        <v>7</v>
      </c>
      <c r="I32" s="3">
        <v>-0.53600086627134902</v>
      </c>
      <c r="J32" s="3">
        <v>-1.5474301351819499</v>
      </c>
      <c r="K32" s="3">
        <v>-2.0868228955984498</v>
      </c>
      <c r="L32" s="3">
        <v>-1053.2659875281299</v>
      </c>
      <c r="M32" s="3">
        <f t="shared" si="0"/>
        <v>-8.0042377302498302E-3</v>
      </c>
      <c r="N32" s="2">
        <f t="shared" si="1"/>
        <v>-21.011124041905806</v>
      </c>
      <c r="O32" s="2">
        <f t="shared" si="2"/>
        <v>-27.45582373810819</v>
      </c>
      <c r="P32" s="2">
        <f t="shared" si="3"/>
        <v>-27.386081347366012</v>
      </c>
      <c r="Q32" s="2">
        <f t="shared" si="8"/>
        <v>6.9742390742177918E-2</v>
      </c>
      <c r="R32">
        <f t="shared" si="4"/>
        <v>-1.0457369544128048E-2</v>
      </c>
      <c r="S32">
        <f t="shared" si="5"/>
        <v>-1.0430806074030094E-2</v>
      </c>
      <c r="T32" s="5">
        <f t="shared" si="6"/>
        <v>-27.049393733554552</v>
      </c>
    </row>
    <row r="33" spans="1:20" x14ac:dyDescent="0.2">
      <c r="A33" t="s">
        <v>0</v>
      </c>
      <c r="B33" t="s">
        <v>1</v>
      </c>
      <c r="C33" t="s">
        <v>21</v>
      </c>
      <c r="D33" t="s">
        <v>17</v>
      </c>
      <c r="E33" t="s">
        <v>12</v>
      </c>
      <c r="F33" t="s">
        <v>5</v>
      </c>
      <c r="G33" t="s">
        <v>6</v>
      </c>
      <c r="H33" t="s">
        <v>6</v>
      </c>
      <c r="I33" s="3">
        <v>-0.48934453875247103</v>
      </c>
      <c r="J33" s="3">
        <v>-1.42742103577186</v>
      </c>
      <c r="K33" s="3">
        <v>-1.92009986031714</v>
      </c>
      <c r="L33" s="3">
        <v>-869.61241662424595</v>
      </c>
      <c r="M33" s="3">
        <f t="shared" si="0"/>
        <v>-9.5519716022010037E-3</v>
      </c>
      <c r="N33" s="2">
        <f t="shared" si="1"/>
        <v>-25.073925455777633</v>
      </c>
      <c r="O33" s="2">
        <f t="shared" si="2"/>
        <v>-31.040851231474203</v>
      </c>
      <c r="P33" s="2">
        <f t="shared" si="3"/>
        <v>-31.04329124124127</v>
      </c>
      <c r="Q33" s="2">
        <f t="shared" si="8"/>
        <v>-2.4400097670671528E-3</v>
      </c>
      <c r="R33">
        <f t="shared" si="4"/>
        <v>-1.1822834214996841E-2</v>
      </c>
      <c r="S33">
        <f t="shared" si="5"/>
        <v>-1.1823763565508006E-2</v>
      </c>
      <c r="T33" s="5">
        <f t="shared" si="6"/>
        <v>-31.056000290362419</v>
      </c>
    </row>
    <row r="34" spans="1:20" x14ac:dyDescent="0.2">
      <c r="A34" t="s">
        <v>0</v>
      </c>
      <c r="B34" t="s">
        <v>1</v>
      </c>
      <c r="C34" t="s">
        <v>21</v>
      </c>
      <c r="D34" t="s">
        <v>17</v>
      </c>
      <c r="E34" t="s">
        <v>12</v>
      </c>
      <c r="F34" t="s">
        <v>5</v>
      </c>
      <c r="G34" t="s">
        <v>7</v>
      </c>
      <c r="H34" t="s">
        <v>6</v>
      </c>
      <c r="I34" s="3">
        <v>-0.49138672773414699</v>
      </c>
      <c r="J34" s="3">
        <v>-1.43178988761297</v>
      </c>
      <c r="K34" s="3">
        <v>-1.9265902881730099</v>
      </c>
      <c r="L34" s="3">
        <v>-869.60917263450006</v>
      </c>
      <c r="M34" s="3">
        <f t="shared" si="0"/>
        <v>-1.030554635687797E-2</v>
      </c>
      <c r="N34" s="2">
        <f t="shared" si="1"/>
        <v>-27.052059186804673</v>
      </c>
      <c r="O34" s="2">
        <f>(3^3*M290-4^3*M162)/(3^3-4^3)*2625.5</f>
        <v>-33.382401703905003</v>
      </c>
      <c r="P34" s="2">
        <f t="shared" si="3"/>
        <v>-33.389042160724323</v>
      </c>
      <c r="Q34" s="2">
        <f t="shared" si="8"/>
        <v>-6.6404568193192404E-3</v>
      </c>
      <c r="R34">
        <f t="shared" si="4"/>
        <v>-1.2714683566522568E-2</v>
      </c>
      <c r="S34">
        <f t="shared" si="5"/>
        <v>-1.2717212782603056E-2</v>
      </c>
      <c r="T34" s="5">
        <f t="shared" si="6"/>
        <v>-26.038114573259975</v>
      </c>
    </row>
    <row r="35" spans="1:20" x14ac:dyDescent="0.2">
      <c r="A35" t="s">
        <v>0</v>
      </c>
      <c r="B35" t="s">
        <v>1</v>
      </c>
      <c r="C35" t="s">
        <v>21</v>
      </c>
      <c r="D35" t="s">
        <v>17</v>
      </c>
      <c r="E35" t="s">
        <v>12</v>
      </c>
      <c r="F35" t="s">
        <v>5</v>
      </c>
      <c r="G35" t="s">
        <v>7</v>
      </c>
      <c r="H35" t="s">
        <v>7</v>
      </c>
      <c r="I35" s="3">
        <v>-0.49120258762175001</v>
      </c>
      <c r="J35" s="3">
        <v>-1.4317930164581001</v>
      </c>
      <c r="K35" s="3">
        <v>-1.9263916917464501</v>
      </c>
      <c r="L35" s="3">
        <v>-869.608194762842</v>
      </c>
      <c r="M35" s="3">
        <f t="shared" si="0"/>
        <v>-9.9683754626971321E-3</v>
      </c>
      <c r="N35" s="2">
        <f t="shared" si="1"/>
        <v>-26.166985589579973</v>
      </c>
      <c r="O35" s="2">
        <f t="shared" si="2"/>
        <v>-31.114111698389532</v>
      </c>
      <c r="P35" s="2">
        <f t="shared" si="3"/>
        <v>-31.178578850987837</v>
      </c>
      <c r="Q35" s="2">
        <f t="shared" si="8"/>
        <v>-6.4467152598304267E-2</v>
      </c>
      <c r="R35">
        <f t="shared" ref="R35:R66" si="9">O35/2625.5</f>
        <v>-1.185073764935804E-2</v>
      </c>
      <c r="S35">
        <f t="shared" si="5"/>
        <v>-1.1875291887635817E-2</v>
      </c>
      <c r="T35" s="5">
        <f t="shared" si="6"/>
        <v>-23.980582377333349</v>
      </c>
    </row>
    <row r="36" spans="1:20" x14ac:dyDescent="0.2">
      <c r="A36" t="s">
        <v>0</v>
      </c>
      <c r="B36" t="s">
        <v>1</v>
      </c>
      <c r="C36" t="s">
        <v>21</v>
      </c>
      <c r="D36" t="s">
        <v>17</v>
      </c>
      <c r="E36" t="s">
        <v>12</v>
      </c>
      <c r="F36" t="s">
        <v>13</v>
      </c>
      <c r="G36" t="s">
        <v>6</v>
      </c>
      <c r="H36" t="s">
        <v>6</v>
      </c>
      <c r="I36" s="3">
        <v>-0.53380539697823803</v>
      </c>
      <c r="J36" s="3">
        <v>-1.5555629247495499</v>
      </c>
      <c r="K36" s="3">
        <v>-2.0927442724015002</v>
      </c>
      <c r="L36" s="3">
        <v>-1292.2435105940999</v>
      </c>
      <c r="M36" s="3">
        <f t="shared" si="0"/>
        <v>-8.6566638016281061E-3</v>
      </c>
      <c r="N36" s="2">
        <f t="shared" si="1"/>
        <v>-22.723742479273778</v>
      </c>
      <c r="O36" s="2">
        <f t="shared" si="2"/>
        <v>-29.9441081691742</v>
      </c>
      <c r="P36" s="2">
        <f t="shared" si="3"/>
        <v>-30.050026930497015</v>
      </c>
      <c r="Q36" s="2">
        <f t="shared" si="8"/>
        <v>-0.10591876132281541</v>
      </c>
      <c r="R36">
        <f t="shared" si="9"/>
        <v>-1.1405106901228033E-2</v>
      </c>
      <c r="S36">
        <f t="shared" si="5"/>
        <v>-1.1445449221290045E-2</v>
      </c>
      <c r="T36" s="5">
        <f t="shared" si="6"/>
        <v>-33.442246626953988</v>
      </c>
    </row>
    <row r="37" spans="1:20" x14ac:dyDescent="0.2">
      <c r="A37" t="s">
        <v>0</v>
      </c>
      <c r="B37" t="s">
        <v>1</v>
      </c>
      <c r="C37" t="s">
        <v>21</v>
      </c>
      <c r="D37" t="s">
        <v>17</v>
      </c>
      <c r="E37" t="s">
        <v>4</v>
      </c>
      <c r="F37" t="s">
        <v>10</v>
      </c>
      <c r="G37" t="s">
        <v>7</v>
      </c>
      <c r="H37" t="s">
        <v>6</v>
      </c>
      <c r="I37" s="3">
        <v>-0.624041113794919</v>
      </c>
      <c r="J37" s="3">
        <v>-1.79343932654465</v>
      </c>
      <c r="K37" s="3">
        <v>-2.4209633805466901</v>
      </c>
      <c r="L37" s="3">
        <v>-843.85080002301004</v>
      </c>
      <c r="M37" s="3">
        <f t="shared" si="0"/>
        <v>-7.3805323099351838E-3</v>
      </c>
      <c r="N37" s="2">
        <f t="shared" si="1"/>
        <v>-19.373897313579857</v>
      </c>
      <c r="O37" s="2">
        <f t="shared" si="2"/>
        <v>1371984.1186381979</v>
      </c>
      <c r="P37" s="2">
        <f t="shared" si="3"/>
        <v>-23.755697375490715</v>
      </c>
      <c r="Q37" s="2">
        <f t="shared" si="8"/>
        <v>-1372007.8743355733</v>
      </c>
      <c r="R37">
        <f t="shared" si="9"/>
        <v>522.56108118004113</v>
      </c>
      <c r="S37">
        <f t="shared" si="5"/>
        <v>-9.0480660352278489E-3</v>
      </c>
      <c r="T37" s="5">
        <f t="shared" si="6"/>
        <v>-1.3416223709612041E-2</v>
      </c>
    </row>
    <row r="38" spans="1:20" x14ac:dyDescent="0.2">
      <c r="A38" t="s">
        <v>0</v>
      </c>
      <c r="B38" t="s">
        <v>1</v>
      </c>
      <c r="C38" t="s">
        <v>21</v>
      </c>
      <c r="D38" t="s">
        <v>17</v>
      </c>
      <c r="E38" t="s">
        <v>4</v>
      </c>
      <c r="F38" t="s">
        <v>10</v>
      </c>
      <c r="G38" t="s">
        <v>7</v>
      </c>
      <c r="H38" t="s">
        <v>7</v>
      </c>
      <c r="I38" s="3">
        <v>-0.62439193668262305</v>
      </c>
      <c r="J38" s="3">
        <v>-1.79347500055993</v>
      </c>
      <c r="K38" s="3">
        <v>-2.4212900755155902</v>
      </c>
      <c r="L38" s="3">
        <v>-843.85641623055699</v>
      </c>
      <c r="M38" s="3">
        <f t="shared" si="0"/>
        <v>-7.2104497839560189E-3</v>
      </c>
      <c r="N38" s="2">
        <f t="shared" si="1"/>
        <v>-18.927430682884548</v>
      </c>
      <c r="O38" s="2">
        <f t="shared" si="2"/>
        <v>-4150230.1020715972</v>
      </c>
      <c r="P38" s="2">
        <f t="shared" si="3"/>
        <v>-23.880368679509122</v>
      </c>
      <c r="Q38" s="2">
        <f t="shared" si="8"/>
        <v>4150206.2217029179</v>
      </c>
      <c r="R38">
        <f t="shared" si="9"/>
        <v>-1580.7389457518939</v>
      </c>
      <c r="S38">
        <f t="shared" si="5"/>
        <v>-9.0955508206090729E-3</v>
      </c>
      <c r="T38" s="5">
        <f t="shared" si="6"/>
        <v>-16.607816058093704</v>
      </c>
    </row>
    <row r="39" spans="1:20" x14ac:dyDescent="0.2">
      <c r="A39" t="s">
        <v>0</v>
      </c>
      <c r="B39" t="s">
        <v>1</v>
      </c>
      <c r="C39" t="s">
        <v>21</v>
      </c>
      <c r="D39" t="s">
        <v>17</v>
      </c>
      <c r="E39" t="s">
        <v>4</v>
      </c>
      <c r="F39" t="s">
        <v>10</v>
      </c>
      <c r="G39" t="s">
        <v>9</v>
      </c>
      <c r="H39" t="s">
        <v>6</v>
      </c>
      <c r="I39" s="3">
        <v>-0.62363167368627004</v>
      </c>
      <c r="J39" s="3">
        <v>-1.7921122998311501</v>
      </c>
      <c r="K39" s="3">
        <v>-2.4191522246507802</v>
      </c>
      <c r="L39" s="3">
        <v>-843.86019387126703</v>
      </c>
      <c r="M39" s="3">
        <f t="shared" si="0"/>
        <v>-5.5429573323850789E-3</v>
      </c>
      <c r="N39" s="2">
        <f t="shared" si="1"/>
        <v>-14.550262997510831</v>
      </c>
      <c r="O39" s="2">
        <f t="shared" si="2"/>
        <v>-4179879.0488945302</v>
      </c>
      <c r="P39" s="2">
        <f t="shared" si="3"/>
        <v>-18.619561812512181</v>
      </c>
      <c r="Q39" s="2">
        <f t="shared" si="8"/>
        <v>4179860.4293327178</v>
      </c>
      <c r="R39">
        <f t="shared" si="9"/>
        <v>-1592.0316316490307</v>
      </c>
      <c r="S39">
        <f t="shared" si="5"/>
        <v>-7.091815582750783E-3</v>
      </c>
      <c r="T39" s="5">
        <f t="shared" si="6"/>
        <v>-29.722494297580226</v>
      </c>
    </row>
    <row r="40" spans="1:20" x14ac:dyDescent="0.2">
      <c r="A40" t="s">
        <v>0</v>
      </c>
      <c r="B40" t="s">
        <v>1</v>
      </c>
      <c r="C40" t="s">
        <v>21</v>
      </c>
      <c r="D40" t="s">
        <v>17</v>
      </c>
      <c r="E40" t="s">
        <v>4</v>
      </c>
      <c r="F40" t="s">
        <v>5</v>
      </c>
      <c r="G40" t="s">
        <v>6</v>
      </c>
      <c r="H40" t="s">
        <v>7</v>
      </c>
      <c r="I40" s="3">
        <v>-0.57869734711083898</v>
      </c>
      <c r="J40" s="3">
        <v>-1.6741839455018399</v>
      </c>
      <c r="K40" s="3">
        <v>-2.25633193625958</v>
      </c>
      <c r="L40" s="3">
        <v>-660.20245616369903</v>
      </c>
      <c r="M40" s="3">
        <f t="shared" si="0"/>
        <v>-6.6607466580630437E-3</v>
      </c>
      <c r="N40" s="2">
        <f t="shared" si="1"/>
        <v>-17.48445997741549</v>
      </c>
      <c r="O40" s="2">
        <f t="shared" si="2"/>
        <v>-21.444240751427071</v>
      </c>
      <c r="P40" s="2">
        <f t="shared" si="3"/>
        <v>-21.48193238843319</v>
      </c>
      <c r="Q40" s="2">
        <f t="shared" si="8"/>
        <v>-3.7691637006119549E-2</v>
      </c>
      <c r="R40">
        <f t="shared" si="9"/>
        <v>-8.1676788236248604E-3</v>
      </c>
      <c r="S40">
        <f t="shared" si="5"/>
        <v>-8.1820348080111176E-3</v>
      </c>
      <c r="T40" s="5">
        <f t="shared" si="6"/>
        <v>-19.097994495853186</v>
      </c>
    </row>
    <row r="41" spans="1:20" x14ac:dyDescent="0.2">
      <c r="A41" t="s">
        <v>0</v>
      </c>
      <c r="B41" t="s">
        <v>1</v>
      </c>
      <c r="C41" t="s">
        <v>21</v>
      </c>
      <c r="D41" t="s">
        <v>17</v>
      </c>
      <c r="E41" t="s">
        <v>4</v>
      </c>
      <c r="F41" t="s">
        <v>5</v>
      </c>
      <c r="G41" t="s">
        <v>7</v>
      </c>
      <c r="H41" t="s">
        <v>7</v>
      </c>
      <c r="I41" s="3"/>
      <c r="J41" s="3"/>
      <c r="K41" s="3"/>
      <c r="L41" s="3"/>
      <c r="M41" s="3">
        <f t="shared" si="0"/>
        <v>2.2503727119783532</v>
      </c>
      <c r="N41" s="2">
        <f t="shared" si="1"/>
        <v>5907.228368943177</v>
      </c>
      <c r="O41" s="2">
        <f t="shared" si="2"/>
        <v>301651.72529391089</v>
      </c>
      <c r="P41" s="2">
        <f>(3^3*M553-4^3*M425)/(3^3-4^3)*2625.5</f>
        <v>-30.011947019024252</v>
      </c>
      <c r="Q41" s="2">
        <f t="shared" si="8"/>
        <v>-301681.73724092991</v>
      </c>
      <c r="R41">
        <f t="shared" si="9"/>
        <v>114.89305857699901</v>
      </c>
      <c r="S41">
        <f t="shared" si="5"/>
        <v>-1.1430945350990002E-2</v>
      </c>
      <c r="T41" s="5">
        <f t="shared" si="6"/>
        <v>-16.544797699332776</v>
      </c>
    </row>
    <row r="42" spans="1:20" x14ac:dyDescent="0.2">
      <c r="A42" t="s">
        <v>0</v>
      </c>
      <c r="B42" t="s">
        <v>1</v>
      </c>
      <c r="C42" t="s">
        <v>21</v>
      </c>
      <c r="D42" t="s">
        <v>17</v>
      </c>
      <c r="E42" t="s">
        <v>4</v>
      </c>
      <c r="F42" t="s">
        <v>5</v>
      </c>
      <c r="G42" t="s">
        <v>7</v>
      </c>
      <c r="H42" t="s">
        <v>9</v>
      </c>
      <c r="I42" s="3">
        <v>-0.58027979088519599</v>
      </c>
      <c r="J42" s="3">
        <v>-1.6768697775258401</v>
      </c>
      <c r="K42" s="3">
        <v>-2.2605811727505101</v>
      </c>
      <c r="L42" s="3">
        <v>-660.20109658153103</v>
      </c>
      <c r="M42" s="3">
        <f t="shared" si="0"/>
        <v>-9.926699389818161E-3</v>
      </c>
      <c r="N42" s="2">
        <f t="shared" si="1"/>
        <v>-26.057585898272674</v>
      </c>
      <c r="O42" s="2">
        <f t="shared" si="2"/>
        <v>-186441.21502169911</v>
      </c>
      <c r="P42" s="2">
        <f t="shared" si="3"/>
        <v>-31.111221827317713</v>
      </c>
      <c r="Q42" s="2">
        <f t="shared" si="8"/>
        <v>186410.10379987181</v>
      </c>
      <c r="R42">
        <f t="shared" si="9"/>
        <v>-71.011698732317313</v>
      </c>
      <c r="S42">
        <f t="shared" si="5"/>
        <v>-1.184963695574851E-2</v>
      </c>
      <c r="T42" s="5">
        <f t="shared" si="6"/>
        <v>-14.877999601646763</v>
      </c>
    </row>
    <row r="43" spans="1:20" x14ac:dyDescent="0.2">
      <c r="A43" t="s">
        <v>0</v>
      </c>
      <c r="B43" t="s">
        <v>1</v>
      </c>
      <c r="C43" t="s">
        <v>21</v>
      </c>
      <c r="D43" t="s">
        <v>17</v>
      </c>
      <c r="E43" t="s">
        <v>4</v>
      </c>
      <c r="F43" t="s">
        <v>5</v>
      </c>
      <c r="G43" t="s">
        <v>9</v>
      </c>
      <c r="H43" t="s">
        <v>7</v>
      </c>
      <c r="I43" s="3">
        <v>-0.58001605647690602</v>
      </c>
      <c r="J43" s="3">
        <v>-1.67768183990213</v>
      </c>
      <c r="K43" s="3">
        <v>-2.26122391061753</v>
      </c>
      <c r="L43" s="3">
        <v>-660.19351617361997</v>
      </c>
      <c r="M43" s="3">
        <f t="shared" si="0"/>
        <v>-9.7025965864792063E-3</v>
      </c>
      <c r="N43" s="2">
        <f t="shared" si="1"/>
        <v>-25.469316039507916</v>
      </c>
      <c r="O43" s="2">
        <f t="shared" si="2"/>
        <v>2355295.7948718145</v>
      </c>
      <c r="P43" s="2">
        <f t="shared" si="3"/>
        <v>-29.483982346329714</v>
      </c>
      <c r="Q43" s="2">
        <f t="shared" si="8"/>
        <v>-2355325.278854161</v>
      </c>
      <c r="R43">
        <f t="shared" si="9"/>
        <v>897.08466763352294</v>
      </c>
      <c r="S43">
        <f t="shared" si="5"/>
        <v>-1.1229854254934189E-2</v>
      </c>
      <c r="T43" s="5">
        <f t="shared" si="6"/>
        <v>0.89990304510473607</v>
      </c>
    </row>
    <row r="44" spans="1:20" x14ac:dyDescent="0.2">
      <c r="A44" t="s">
        <v>0</v>
      </c>
      <c r="B44" t="s">
        <v>1</v>
      </c>
      <c r="C44" t="s">
        <v>21</v>
      </c>
      <c r="D44" t="s">
        <v>17</v>
      </c>
      <c r="E44" t="s">
        <v>4</v>
      </c>
      <c r="F44" t="s">
        <v>5</v>
      </c>
      <c r="G44" t="s">
        <v>9</v>
      </c>
      <c r="H44" t="s">
        <v>9</v>
      </c>
      <c r="I44" s="3">
        <v>-0.58044195577289504</v>
      </c>
      <c r="J44" s="3">
        <v>-1.67764021182059</v>
      </c>
      <c r="K44" s="3">
        <v>-2.26150728170437</v>
      </c>
      <c r="L44" s="3">
        <v>-660.201353944316</v>
      </c>
      <c r="M44" s="3">
        <f t="shared" si="0"/>
        <v>-8.8962461221777644E-3</v>
      </c>
      <c r="N44" s="2">
        <f t="shared" si="1"/>
        <v>-23.352646070716631</v>
      </c>
      <c r="O44" s="2">
        <f t="shared" si="2"/>
        <v>856058.76933051925</v>
      </c>
      <c r="P44" s="2">
        <f t="shared" si="3"/>
        <v>-27.97751309440654</v>
      </c>
      <c r="Q44" s="2">
        <f t="shared" si="8"/>
        <v>-856086.74684361368</v>
      </c>
      <c r="R44">
        <f t="shared" si="9"/>
        <v>326.0555205981791</v>
      </c>
      <c r="S44">
        <f t="shared" si="5"/>
        <v>-1.0656070498726543E-2</v>
      </c>
      <c r="T44" s="5">
        <f t="shared" si="6"/>
        <v>-21.409430960008535</v>
      </c>
    </row>
    <row r="45" spans="1:20" x14ac:dyDescent="0.2">
      <c r="A45" t="s">
        <v>0</v>
      </c>
      <c r="B45" t="s">
        <v>1</v>
      </c>
      <c r="C45" t="s">
        <v>2</v>
      </c>
      <c r="D45" t="s">
        <v>17</v>
      </c>
      <c r="E45" t="s">
        <v>8</v>
      </c>
      <c r="F45" t="s">
        <v>10</v>
      </c>
      <c r="G45" t="s">
        <v>6</v>
      </c>
      <c r="H45" t="s">
        <v>6</v>
      </c>
      <c r="I45" s="3">
        <v>-0.61313238680039694</v>
      </c>
      <c r="J45" s="3">
        <v>-1.69204170772649</v>
      </c>
      <c r="K45" s="3">
        <v>-2.3074869492871399</v>
      </c>
      <c r="L45" s="3">
        <v>-864.64358453295199</v>
      </c>
      <c r="M45" s="3">
        <f t="shared" si="0"/>
        <v>-4.6198518583961956E-3</v>
      </c>
      <c r="N45" s="2">
        <f t="shared" si="1"/>
        <v>-12.127111128290014</v>
      </c>
      <c r="O45" s="2">
        <f t="shared" si="2"/>
        <v>-16.281421148540716</v>
      </c>
      <c r="P45" s="2">
        <f t="shared" si="3"/>
        <v>-16.266529917818346</v>
      </c>
      <c r="Q45" s="2">
        <f t="shared" si="8"/>
        <v>1.4891230722369642E-2</v>
      </c>
      <c r="R45">
        <f t="shared" si="9"/>
        <v>-6.2012649584996058E-3</v>
      </c>
      <c r="S45">
        <f t="shared" si="5"/>
        <v>-6.1955931890376485E-3</v>
      </c>
      <c r="T45" s="5">
        <f t="shared" si="6"/>
        <v>-8.5402406327583549</v>
      </c>
    </row>
    <row r="46" spans="1:20" x14ac:dyDescent="0.2">
      <c r="A46" t="s">
        <v>0</v>
      </c>
      <c r="B46" t="s">
        <v>1</v>
      </c>
      <c r="C46" t="s">
        <v>2</v>
      </c>
      <c r="D46" t="s">
        <v>17</v>
      </c>
      <c r="E46" t="s">
        <v>8</v>
      </c>
      <c r="F46" t="s">
        <v>10</v>
      </c>
      <c r="G46" t="s">
        <v>7</v>
      </c>
      <c r="H46" t="s">
        <v>9</v>
      </c>
      <c r="I46" s="3">
        <v>-0.61279934086369203</v>
      </c>
      <c r="J46" s="3">
        <v>-1.69111930802639</v>
      </c>
      <c r="K46" s="3">
        <v>-2.3062182152365498</v>
      </c>
      <c r="L46" s="3">
        <v>-864.63959153248595</v>
      </c>
      <c r="M46" s="3">
        <f t="shared" si="0"/>
        <v>-6.9198505041829783E-3</v>
      </c>
      <c r="N46" s="2">
        <f t="shared" si="1"/>
        <v>-18.164607573480318</v>
      </c>
      <c r="O46" s="2">
        <f t="shared" si="2"/>
        <v>-21.399936347327554</v>
      </c>
      <c r="P46" s="2">
        <f t="shared" si="3"/>
        <v>-21.479843065766836</v>
      </c>
      <c r="Q46" s="2">
        <f t="shared" si="8"/>
        <v>-7.9906718439282542E-2</v>
      </c>
      <c r="R46">
        <f t="shared" si="9"/>
        <v>-8.1508041696162839E-3</v>
      </c>
      <c r="S46">
        <f t="shared" si="5"/>
        <v>-8.1812390271441011E-3</v>
      </c>
      <c r="T46" s="5">
        <f t="shared" si="6"/>
        <v>8.8921724825500519</v>
      </c>
    </row>
    <row r="47" spans="1:20" x14ac:dyDescent="0.2">
      <c r="A47" t="s">
        <v>0</v>
      </c>
      <c r="B47" t="s">
        <v>1</v>
      </c>
      <c r="C47" t="s">
        <v>2</v>
      </c>
      <c r="D47" t="s">
        <v>17</v>
      </c>
      <c r="E47" t="s">
        <v>8</v>
      </c>
      <c r="F47" t="s">
        <v>10</v>
      </c>
      <c r="G47" t="s">
        <v>11</v>
      </c>
      <c r="H47" t="s">
        <v>6</v>
      </c>
      <c r="I47" s="3">
        <v>-0.61363446301512403</v>
      </c>
      <c r="J47" s="3">
        <v>-1.6926721039208199</v>
      </c>
      <c r="K47" s="3">
        <v>-2.3086415213452298</v>
      </c>
      <c r="L47" s="3">
        <v>-864.641137112926</v>
      </c>
      <c r="M47" s="3">
        <f t="shared" si="0"/>
        <v>-5.9286394418789357E-3</v>
      </c>
      <c r="N47" s="2">
        <f t="shared" si="1"/>
        <v>-15.562678534932207</v>
      </c>
      <c r="O47" s="2">
        <f t="shared" si="2"/>
        <v>-20.118180054070056</v>
      </c>
      <c r="P47" s="2">
        <f t="shared" si="3"/>
        <v>-19.980280872780824</v>
      </c>
      <c r="Q47" s="2">
        <f t="shared" si="8"/>
        <v>0.13789918128923162</v>
      </c>
      <c r="R47">
        <f t="shared" si="9"/>
        <v>-7.6626090474462222E-3</v>
      </c>
      <c r="S47">
        <f t="shared" si="5"/>
        <v>-7.6100860303869068E-3</v>
      </c>
      <c r="T47" s="5">
        <f t="shared" si="6"/>
        <v>1.7739751371734087</v>
      </c>
    </row>
    <row r="48" spans="1:20" x14ac:dyDescent="0.2">
      <c r="A48" t="s">
        <v>0</v>
      </c>
      <c r="B48" t="s">
        <v>1</v>
      </c>
      <c r="C48" t="s">
        <v>2</v>
      </c>
      <c r="D48" t="s">
        <v>17</v>
      </c>
      <c r="E48" t="s">
        <v>8</v>
      </c>
      <c r="F48" t="s">
        <v>10</v>
      </c>
      <c r="G48" t="s">
        <v>11</v>
      </c>
      <c r="H48" t="s">
        <v>7</v>
      </c>
      <c r="I48" s="3">
        <v>-0.61319227820649402</v>
      </c>
      <c r="J48" s="3">
        <v>-1.69208820194294</v>
      </c>
      <c r="K48" s="3">
        <v>-2.3075436439642201</v>
      </c>
      <c r="L48" s="3">
        <v>-864.64299513018204</v>
      </c>
      <c r="M48" s="3">
        <f t="shared" si="0"/>
        <v>-5.137206861630883E-3</v>
      </c>
      <c r="N48" s="2">
        <f t="shared" si="1"/>
        <v>-13.485168011781068</v>
      </c>
      <c r="O48" s="2">
        <f t="shared" si="2"/>
        <v>-17.657082014943985</v>
      </c>
      <c r="P48" s="2">
        <f t="shared" si="3"/>
        <v>-17.564887064111389</v>
      </c>
      <c r="Q48" s="2">
        <f t="shared" si="8"/>
        <v>9.2194950832595879E-2</v>
      </c>
      <c r="R48">
        <f t="shared" si="9"/>
        <v>-6.7252264387522315E-3</v>
      </c>
      <c r="S48">
        <f t="shared" si="5"/>
        <v>-6.6901112413297993E-3</v>
      </c>
      <c r="T48" s="5">
        <f t="shared" si="6"/>
        <v>-3.119796586523421</v>
      </c>
    </row>
    <row r="49" spans="1:20" x14ac:dyDescent="0.2">
      <c r="A49" t="s">
        <v>0</v>
      </c>
      <c r="B49" t="s">
        <v>1</v>
      </c>
      <c r="C49" t="s">
        <v>2</v>
      </c>
      <c r="D49" t="s">
        <v>17</v>
      </c>
      <c r="E49" t="s">
        <v>8</v>
      </c>
      <c r="F49" t="s">
        <v>5</v>
      </c>
      <c r="G49" t="s">
        <v>6</v>
      </c>
      <c r="H49" t="s">
        <v>7</v>
      </c>
      <c r="I49" s="3">
        <v>-0.57238348982374199</v>
      </c>
      <c r="J49" s="3">
        <v>-1.58005626039017</v>
      </c>
      <c r="K49" s="3">
        <v>-2.1547853894757898</v>
      </c>
      <c r="L49" s="3">
        <v>-680.98325784940596</v>
      </c>
      <c r="M49" s="3">
        <f t="shared" si="0"/>
        <v>-7.5739469072226839E-3</v>
      </c>
      <c r="N49" s="2">
        <f t="shared" si="1"/>
        <v>-19.881610631459544</v>
      </c>
      <c r="O49" s="2">
        <f t="shared" si="2"/>
        <v>-24.829813090272445</v>
      </c>
      <c r="P49" s="2">
        <f t="shared" si="3"/>
        <v>-24.788258593771474</v>
      </c>
      <c r="Q49" s="2">
        <f t="shared" si="8"/>
        <v>4.1554496500971538E-2</v>
      </c>
      <c r="R49">
        <f t="shared" si="9"/>
        <v>-9.457175048665948E-3</v>
      </c>
      <c r="S49">
        <f t="shared" si="5"/>
        <v>-9.4413477790026568E-3</v>
      </c>
      <c r="T49" s="5">
        <f t="shared" si="6"/>
        <v>4.3993942190780331</v>
      </c>
    </row>
    <row r="50" spans="1:20" x14ac:dyDescent="0.2">
      <c r="A50" t="s">
        <v>0</v>
      </c>
      <c r="B50" t="s">
        <v>1</v>
      </c>
      <c r="C50" t="s">
        <v>2</v>
      </c>
      <c r="D50" t="s">
        <v>17</v>
      </c>
      <c r="E50" t="s">
        <v>8</v>
      </c>
      <c r="F50" t="s">
        <v>5</v>
      </c>
      <c r="G50" t="s">
        <v>9</v>
      </c>
      <c r="H50" t="s">
        <v>6</v>
      </c>
      <c r="I50" s="3">
        <v>-0.57125699133366703</v>
      </c>
      <c r="J50" s="3">
        <v>-1.57786073594119</v>
      </c>
      <c r="K50" s="3">
        <v>-2.1514071974890001</v>
      </c>
      <c r="L50" s="3">
        <v>-680.98953983731701</v>
      </c>
      <c r="M50" s="3">
        <f t="shared" si="0"/>
        <v>-7.5783009454291062E-3</v>
      </c>
      <c r="N50" s="2">
        <f t="shared" si="1"/>
        <v>-19.893039981751404</v>
      </c>
      <c r="O50" s="2">
        <f t="shared" si="2"/>
        <v>-25.71554832364281</v>
      </c>
      <c r="P50" s="2">
        <f t="shared" si="3"/>
        <v>-25.733529004596267</v>
      </c>
      <c r="Q50" s="2">
        <f t="shared" si="8"/>
        <v>-1.798068095345684E-2</v>
      </c>
      <c r="R50">
        <f t="shared" si="9"/>
        <v>-9.79453373591423E-3</v>
      </c>
      <c r="S50">
        <f t="shared" si="5"/>
        <v>-9.8013822146624519E-3</v>
      </c>
      <c r="T50" s="5">
        <f t="shared" si="6"/>
        <v>-4.4201265799547969</v>
      </c>
    </row>
    <row r="51" spans="1:20" x14ac:dyDescent="0.2">
      <c r="A51" t="s">
        <v>0</v>
      </c>
      <c r="B51" t="s">
        <v>1</v>
      </c>
      <c r="C51" t="s">
        <v>2</v>
      </c>
      <c r="D51" t="s">
        <v>17</v>
      </c>
      <c r="E51" t="s">
        <v>8</v>
      </c>
      <c r="F51" t="s">
        <v>5</v>
      </c>
      <c r="G51" t="s">
        <v>9</v>
      </c>
      <c r="H51" t="s">
        <v>7</v>
      </c>
      <c r="I51" s="3">
        <v>-0.57218583625194297</v>
      </c>
      <c r="J51" s="3">
        <v>-1.5795145592044899</v>
      </c>
      <c r="K51" s="3">
        <v>-2.15398900254938</v>
      </c>
      <c r="L51" s="3">
        <v>-680.98451676459899</v>
      </c>
      <c r="M51" s="3">
        <f t="shared" si="0"/>
        <v>-7.1745021811540077E-3</v>
      </c>
      <c r="N51" s="2">
        <f t="shared" si="1"/>
        <v>-18.833068225529271</v>
      </c>
      <c r="O51" s="2">
        <f t="shared" si="2"/>
        <v>-23.720931135999816</v>
      </c>
      <c r="P51" s="2">
        <f t="shared" si="3"/>
        <v>-23.679908526786942</v>
      </c>
      <c r="Q51" s="2">
        <f t="shared" si="8"/>
        <v>4.1022609212873817E-2</v>
      </c>
      <c r="R51">
        <f t="shared" si="9"/>
        <v>-9.034824275756928E-3</v>
      </c>
      <c r="S51">
        <f t="shared" si="5"/>
        <v>-9.0191995912347906E-3</v>
      </c>
      <c r="T51" s="5">
        <f t="shared" si="6"/>
        <v>2.029310179121353</v>
      </c>
    </row>
    <row r="52" spans="1:20" x14ac:dyDescent="0.2">
      <c r="A52" t="s">
        <v>0</v>
      </c>
      <c r="B52" t="s">
        <v>1</v>
      </c>
      <c r="C52" t="s">
        <v>2</v>
      </c>
      <c r="D52" t="s">
        <v>17</v>
      </c>
      <c r="E52" t="s">
        <v>8</v>
      </c>
      <c r="F52" t="s">
        <v>5</v>
      </c>
      <c r="G52" t="s">
        <v>9</v>
      </c>
      <c r="H52" t="s">
        <v>9</v>
      </c>
      <c r="I52" s="3">
        <v>-0.571224374737893</v>
      </c>
      <c r="J52" s="3">
        <v>-1.57860506003233</v>
      </c>
      <c r="K52" s="3">
        <v>-2.15215370471791</v>
      </c>
      <c r="L52" s="3">
        <v>-680.98655067067898</v>
      </c>
      <c r="M52" s="3">
        <f t="shared" si="0"/>
        <v>-7.5472784571779528E-3</v>
      </c>
      <c r="N52" s="2">
        <f t="shared" si="1"/>
        <v>-19.811605950092126</v>
      </c>
      <c r="O52" s="2">
        <f t="shared" si="2"/>
        <v>-24.551781361637449</v>
      </c>
      <c r="P52" s="2">
        <f t="shared" si="3"/>
        <v>-24.53945826465208</v>
      </c>
      <c r="Q52" s="2">
        <f t="shared" si="8"/>
        <v>1.2323096985369375E-2</v>
      </c>
      <c r="R52">
        <f t="shared" si="9"/>
        <v>-9.3512783704579883E-3</v>
      </c>
      <c r="S52">
        <f t="shared" si="5"/>
        <v>-9.3465847513433935E-3</v>
      </c>
      <c r="T52" s="5">
        <f t="shared" si="6"/>
        <v>0.75697186715365206</v>
      </c>
    </row>
    <row r="53" spans="1:20" x14ac:dyDescent="0.2">
      <c r="A53" t="s">
        <v>0</v>
      </c>
      <c r="B53" t="s">
        <v>1</v>
      </c>
      <c r="C53" t="s">
        <v>2</v>
      </c>
      <c r="D53" t="s">
        <v>17</v>
      </c>
      <c r="E53" t="s">
        <v>12</v>
      </c>
      <c r="F53" t="s">
        <v>10</v>
      </c>
      <c r="G53" t="s">
        <v>6</v>
      </c>
      <c r="H53" t="s">
        <v>6</v>
      </c>
      <c r="I53" s="3">
        <v>-0.51194594060853005</v>
      </c>
      <c r="J53" s="3">
        <v>-1.4855535431245599</v>
      </c>
      <c r="K53" s="3">
        <v>-1.99985725310253</v>
      </c>
      <c r="L53" s="3">
        <v>-1060.3682526577099</v>
      </c>
      <c r="M53" s="3">
        <f t="shared" si="0"/>
        <v>-6.6692569892201625E-3</v>
      </c>
      <c r="N53" s="2">
        <f t="shared" si="1"/>
        <v>-17.506799596702926</v>
      </c>
      <c r="O53" s="2">
        <f t="shared" si="2"/>
        <v>-22.643746156385408</v>
      </c>
      <c r="P53" s="2">
        <f t="shared" si="3"/>
        <v>-22.551924673961693</v>
      </c>
      <c r="Q53" s="2">
        <f t="shared" si="8"/>
        <v>9.1821482423714684E-2</v>
      </c>
      <c r="R53">
        <f t="shared" si="9"/>
        <v>-8.6245462412437284E-3</v>
      </c>
      <c r="S53">
        <f t="shared" si="5"/>
        <v>-8.589573290406282E-3</v>
      </c>
      <c r="T53" s="5">
        <f t="shared" si="6"/>
        <v>1.2434509621131156</v>
      </c>
    </row>
    <row r="54" spans="1:20" x14ac:dyDescent="0.2">
      <c r="A54" t="s">
        <v>0</v>
      </c>
      <c r="B54" t="s">
        <v>1</v>
      </c>
      <c r="C54" t="s">
        <v>2</v>
      </c>
      <c r="D54" t="s">
        <v>17</v>
      </c>
      <c r="E54" t="s">
        <v>12</v>
      </c>
      <c r="F54" t="s">
        <v>10</v>
      </c>
      <c r="G54" t="s">
        <v>6</v>
      </c>
      <c r="H54" t="s">
        <v>7</v>
      </c>
      <c r="I54" s="3">
        <v>-0.51187690111992601</v>
      </c>
      <c r="J54" s="3">
        <v>-1.4852694839766101</v>
      </c>
      <c r="K54" s="3">
        <v>-1.9994914084702</v>
      </c>
      <c r="L54" s="3">
        <v>-1060.37025844714</v>
      </c>
      <c r="M54" s="3">
        <f t="shared" si="0"/>
        <v>-6.2237060732501792E-3</v>
      </c>
      <c r="N54" s="2">
        <f t="shared" si="1"/>
        <v>-16.33722844228172</v>
      </c>
      <c r="O54" s="2">
        <f t="shared" si="2"/>
        <v>-22.168704257607981</v>
      </c>
      <c r="P54" s="2">
        <f t="shared" si="3"/>
        <v>-22.101734303083802</v>
      </c>
      <c r="Q54" s="2">
        <f t="shared" si="8"/>
        <v>6.6969954524179087E-2</v>
      </c>
      <c r="R54">
        <f t="shared" si="9"/>
        <v>-8.443612362448288E-3</v>
      </c>
      <c r="S54">
        <f t="shared" si="5"/>
        <v>-8.4181048573924219E-3</v>
      </c>
      <c r="T54" s="5">
        <f t="shared" si="6"/>
        <v>-4.4015389770768252</v>
      </c>
    </row>
    <row r="55" spans="1:20" x14ac:dyDescent="0.2">
      <c r="A55" t="s">
        <v>0</v>
      </c>
      <c r="B55" t="s">
        <v>1</v>
      </c>
      <c r="C55" t="s">
        <v>2</v>
      </c>
      <c r="D55" t="s">
        <v>17</v>
      </c>
      <c r="E55" t="s">
        <v>12</v>
      </c>
      <c r="F55" t="s">
        <v>5</v>
      </c>
      <c r="G55" t="s">
        <v>6</v>
      </c>
      <c r="H55" t="s">
        <v>6</v>
      </c>
      <c r="I55" s="3">
        <v>-0.46627901313393599</v>
      </c>
      <c r="J55" s="3">
        <v>-1.36661803103251</v>
      </c>
      <c r="K55" s="3">
        <v>-1.8351881426716901</v>
      </c>
      <c r="L55" s="3">
        <v>-876.71652289239205</v>
      </c>
      <c r="M55" s="3">
        <f t="shared" si="0"/>
        <v>-8.2039988739341929E-3</v>
      </c>
      <c r="N55" s="2">
        <f t="shared" si="1"/>
        <v>-21.535497044077257</v>
      </c>
      <c r="O55" s="2">
        <f t="shared" si="2"/>
        <v>-27.729273481445723</v>
      </c>
      <c r="P55" s="2">
        <f t="shared" si="3"/>
        <v>-27.721457286803002</v>
      </c>
      <c r="Q55" s="2">
        <f t="shared" si="8"/>
        <v>7.8161946427215412E-3</v>
      </c>
      <c r="R55">
        <f t="shared" si="9"/>
        <v>-1.0561521036543791E-2</v>
      </c>
      <c r="S55">
        <f t="shared" si="5"/>
        <v>-1.0558544005638165E-2</v>
      </c>
      <c r="T55" s="5">
        <f t="shared" si="6"/>
        <v>-6.9433112281697049</v>
      </c>
    </row>
    <row r="56" spans="1:20" x14ac:dyDescent="0.2">
      <c r="A56" t="s">
        <v>0</v>
      </c>
      <c r="B56" t="s">
        <v>1</v>
      </c>
      <c r="C56" t="s">
        <v>2</v>
      </c>
      <c r="D56" t="s">
        <v>17</v>
      </c>
      <c r="E56" t="s">
        <v>12</v>
      </c>
      <c r="F56" t="s">
        <v>5</v>
      </c>
      <c r="G56" t="s">
        <v>7</v>
      </c>
      <c r="H56" t="s">
        <v>6</v>
      </c>
      <c r="I56" s="3">
        <v>-0.46781655042860598</v>
      </c>
      <c r="J56" s="3">
        <v>-1.37002165746767</v>
      </c>
      <c r="K56" s="3">
        <v>-1.84032473518031</v>
      </c>
      <c r="L56" s="3">
        <v>-876.71384264959295</v>
      </c>
      <c r="M56" s="3">
        <f t="shared" si="0"/>
        <v>-8.0985381401028622E-3</v>
      </c>
      <c r="N56" s="2">
        <f t="shared" si="1"/>
        <v>-21.258662617770014</v>
      </c>
      <c r="O56" s="2">
        <f t="shared" si="2"/>
        <v>-27.42782810153421</v>
      </c>
      <c r="P56" s="2">
        <f t="shared" si="3"/>
        <v>-27.427611842355258</v>
      </c>
      <c r="Q56" s="2">
        <f t="shared" si="8"/>
        <v>2.1625917895207181E-4</v>
      </c>
      <c r="R56">
        <f t="shared" si="9"/>
        <v>-1.0446706570761459E-2</v>
      </c>
      <c r="S56">
        <f t="shared" si="5"/>
        <v>-1.0446624202001622E-2</v>
      </c>
      <c r="T56" s="5">
        <f t="shared" si="6"/>
        <v>-6.903775291266129</v>
      </c>
    </row>
    <row r="57" spans="1:20" x14ac:dyDescent="0.2">
      <c r="A57" t="s">
        <v>0</v>
      </c>
      <c r="B57" t="s">
        <v>1</v>
      </c>
      <c r="C57" t="s">
        <v>2</v>
      </c>
      <c r="D57" t="s">
        <v>17</v>
      </c>
      <c r="E57" t="s">
        <v>12</v>
      </c>
      <c r="F57" t="s">
        <v>5</v>
      </c>
      <c r="G57" t="s">
        <v>7</v>
      </c>
      <c r="H57" t="s">
        <v>7</v>
      </c>
      <c r="I57" s="3">
        <v>-0.467635248692859</v>
      </c>
      <c r="J57" s="3">
        <v>-1.37051891148722</v>
      </c>
      <c r="K57" s="3">
        <v>-1.8404547428237299</v>
      </c>
      <c r="L57" s="3">
        <v>-876.705468755889</v>
      </c>
      <c r="M57" s="3">
        <f t="shared" si="0"/>
        <v>-9.1756536086577967E-3</v>
      </c>
      <c r="N57" s="2">
        <f t="shared" si="1"/>
        <v>-24.086090722726716</v>
      </c>
      <c r="O57" s="2">
        <f t="shared" si="2"/>
        <v>-29.057520530442286</v>
      </c>
      <c r="P57" s="2">
        <f t="shared" si="3"/>
        <v>-29.05453534488036</v>
      </c>
      <c r="Q57" s="2">
        <f t="shared" si="8"/>
        <v>2.9851855619256185E-3</v>
      </c>
      <c r="R57">
        <f t="shared" si="9"/>
        <v>-1.1067423549968496E-2</v>
      </c>
      <c r="S57">
        <f t="shared" si="5"/>
        <v>-1.1066286552991949E-2</v>
      </c>
      <c r="T57" s="5">
        <f t="shared" si="6"/>
        <v>15.767788391358238</v>
      </c>
    </row>
    <row r="58" spans="1:20" x14ac:dyDescent="0.2">
      <c r="A58" t="s">
        <v>0</v>
      </c>
      <c r="B58" t="s">
        <v>1</v>
      </c>
      <c r="C58" t="s">
        <v>2</v>
      </c>
      <c r="D58" t="s">
        <v>17</v>
      </c>
      <c r="E58" t="s">
        <v>12</v>
      </c>
      <c r="F58" t="s">
        <v>13</v>
      </c>
      <c r="G58" t="s">
        <v>6</v>
      </c>
      <c r="H58" t="s">
        <v>6</v>
      </c>
      <c r="I58" s="3">
        <v>-0.509396841537339</v>
      </c>
      <c r="J58" s="3">
        <v>-1.49335692096664</v>
      </c>
      <c r="K58" s="3">
        <v>-2.005099094587</v>
      </c>
      <c r="L58" s="3">
        <v>-1299.3465758631701</v>
      </c>
      <c r="M58" s="3">
        <f t="shared" si="0"/>
        <v>-6.781394556313991E-3</v>
      </c>
      <c r="N58" s="2">
        <f t="shared" si="1"/>
        <v>-17.801160710324226</v>
      </c>
      <c r="O58" s="2">
        <f t="shared" si="2"/>
        <v>-24.169384843670745</v>
      </c>
      <c r="P58" s="2">
        <f t="shared" si="3"/>
        <v>-24.282064666840188</v>
      </c>
      <c r="Q58" s="2">
        <f t="shared" si="8"/>
        <v>-0.11267982316944369</v>
      </c>
      <c r="R58">
        <f t="shared" si="9"/>
        <v>-9.2056312487795635E-3</v>
      </c>
      <c r="S58">
        <f t="shared" si="5"/>
        <v>-9.2485487209446535E-3</v>
      </c>
      <c r="T58" s="5">
        <f t="shared" si="6"/>
        <v>-7.572117294134614</v>
      </c>
    </row>
    <row r="59" spans="1:20" x14ac:dyDescent="0.2">
      <c r="A59" t="s">
        <v>0</v>
      </c>
      <c r="B59" t="s">
        <v>1</v>
      </c>
      <c r="C59" t="s">
        <v>2</v>
      </c>
      <c r="D59" t="s">
        <v>17</v>
      </c>
      <c r="E59" t="s">
        <v>4</v>
      </c>
      <c r="F59" t="s">
        <v>10</v>
      </c>
      <c r="G59" t="s">
        <v>7</v>
      </c>
      <c r="H59" t="s">
        <v>6</v>
      </c>
      <c r="I59" s="3">
        <v>-0.60076170008815899</v>
      </c>
      <c r="J59" s="3">
        <v>-1.731454374136</v>
      </c>
      <c r="K59" s="3">
        <v>-2.33463446026727</v>
      </c>
      <c r="L59" s="3">
        <v>-850.95957852974004</v>
      </c>
      <c r="M59" s="3">
        <f t="shared" si="0"/>
        <v>-5.7891350333250102E-3</v>
      </c>
      <c r="N59" s="2">
        <f t="shared" si="1"/>
        <v>-15.196479462478152</v>
      </c>
      <c r="O59" s="2">
        <f t="shared" si="2"/>
        <v>1607902.3475721434</v>
      </c>
      <c r="P59" s="2">
        <f t="shared" si="3"/>
        <v>-19.302161316002596</v>
      </c>
      <c r="Q59" s="2">
        <f t="shared" si="8"/>
        <v>-1607921.6497334593</v>
      </c>
      <c r="R59">
        <f t="shared" si="9"/>
        <v>612.41757667954425</v>
      </c>
      <c r="S59">
        <f t="shared" si="5"/>
        <v>-7.3518039672453234E-3</v>
      </c>
      <c r="T59" s="5">
        <f t="shared" si="6"/>
        <v>6.8693557397972995</v>
      </c>
    </row>
    <row r="60" spans="1:20" x14ac:dyDescent="0.2">
      <c r="A60" t="s">
        <v>0</v>
      </c>
      <c r="B60" t="s">
        <v>1</v>
      </c>
      <c r="C60" t="s">
        <v>2</v>
      </c>
      <c r="D60" t="s">
        <v>17</v>
      </c>
      <c r="E60" t="s">
        <v>4</v>
      </c>
      <c r="F60" t="s">
        <v>10</v>
      </c>
      <c r="G60" t="s">
        <v>7</v>
      </c>
      <c r="H60" t="s">
        <v>7</v>
      </c>
      <c r="I60" s="3">
        <v>-0.60032727308739997</v>
      </c>
      <c r="J60" s="3">
        <v>-1.73088455794171</v>
      </c>
      <c r="K60" s="3">
        <v>-2.3335081782570799</v>
      </c>
      <c r="L60" s="3">
        <v>-850.96291056801203</v>
      </c>
      <c r="M60" s="3">
        <f t="shared" si="0"/>
        <v>-4.9578414440021312E-3</v>
      </c>
      <c r="N60" s="2">
        <f t="shared" si="1"/>
        <v>-13.014333790505594</v>
      </c>
      <c r="O60" s="2">
        <f t="shared" si="2"/>
        <v>-16.939985061028001</v>
      </c>
      <c r="P60" s="2">
        <f t="shared" si="3"/>
        <v>-16.917793857176566</v>
      </c>
      <c r="Q60" s="2">
        <f t="shared" si="8"/>
        <v>2.2191203851434693E-2</v>
      </c>
      <c r="R60">
        <f t="shared" si="9"/>
        <v>-6.4520986711209295E-3</v>
      </c>
      <c r="S60">
        <f t="shared" si="5"/>
        <v>-6.4436464891169552E-3</v>
      </c>
      <c r="T60" s="5">
        <f t="shared" si="6"/>
        <v>-0.9763716882719109</v>
      </c>
    </row>
    <row r="61" spans="1:20" x14ac:dyDescent="0.2">
      <c r="A61" t="s">
        <v>0</v>
      </c>
      <c r="B61" t="s">
        <v>1</v>
      </c>
      <c r="C61" t="s">
        <v>2</v>
      </c>
      <c r="D61" t="s">
        <v>17</v>
      </c>
      <c r="E61" t="s">
        <v>4</v>
      </c>
      <c r="F61" t="s">
        <v>10</v>
      </c>
      <c r="G61" t="s">
        <v>9</v>
      </c>
      <c r="H61" t="s">
        <v>6</v>
      </c>
      <c r="I61" s="3">
        <v>-0.60036464790035204</v>
      </c>
      <c r="J61" s="3">
        <v>-1.7307983883406199</v>
      </c>
      <c r="K61" s="3">
        <v>-2.3334711157277899</v>
      </c>
      <c r="L61" s="3">
        <v>-850.96469586314902</v>
      </c>
      <c r="M61" s="3">
        <f t="shared" si="0"/>
        <v>-4.4790054655208245E-3</v>
      </c>
      <c r="N61" s="2">
        <f t="shared" si="1"/>
        <v>-11.757389346992165</v>
      </c>
      <c r="O61" s="2">
        <f t="shared" si="2"/>
        <v>488858.16531195695</v>
      </c>
      <c r="P61" s="2">
        <f t="shared" si="3"/>
        <v>-15.848843654761064</v>
      </c>
      <c r="Q61" s="2">
        <f t="shared" si="8"/>
        <v>-488874.01415561169</v>
      </c>
      <c r="R61">
        <f t="shared" si="9"/>
        <v>186.19621607768309</v>
      </c>
      <c r="S61">
        <f t="shared" si="5"/>
        <v>-6.0365049151632315E-3</v>
      </c>
      <c r="T61" s="5">
        <f t="shared" si="6"/>
        <v>-8.7150064232833415</v>
      </c>
    </row>
    <row r="62" spans="1:20" x14ac:dyDescent="0.2">
      <c r="A62" t="s">
        <v>0</v>
      </c>
      <c r="B62" t="s">
        <v>1</v>
      </c>
      <c r="C62" t="s">
        <v>2</v>
      </c>
      <c r="D62" t="s">
        <v>17</v>
      </c>
      <c r="E62" t="s">
        <v>4</v>
      </c>
      <c r="F62" t="s">
        <v>5</v>
      </c>
      <c r="G62" t="s">
        <v>6</v>
      </c>
      <c r="H62" t="s">
        <v>7</v>
      </c>
      <c r="I62" s="3">
        <v>-0.55533626811957804</v>
      </c>
      <c r="J62" s="3">
        <v>-1.6128739055900301</v>
      </c>
      <c r="K62" s="3">
        <v>-2.17057956894367</v>
      </c>
      <c r="L62" s="3">
        <v>-667.30952024924795</v>
      </c>
      <c r="M62" s="3">
        <f t="shared" si="0"/>
        <v>-5.3876355401478726E-3</v>
      </c>
      <c r="N62" s="2">
        <f t="shared" si="1"/>
        <v>-14.142543292888165</v>
      </c>
      <c r="O62" s="2">
        <f t="shared" si="2"/>
        <v>-17.777173616865575</v>
      </c>
      <c r="P62" s="2">
        <f t="shared" si="3"/>
        <v>-17.844061220476153</v>
      </c>
      <c r="Q62" s="2">
        <f t="shared" si="8"/>
        <v>-6.6887603610577884E-2</v>
      </c>
      <c r="R62">
        <f t="shared" si="9"/>
        <v>-6.7709669079663208E-3</v>
      </c>
      <c r="S62">
        <f t="shared" si="5"/>
        <v>-6.7964430472200162E-3</v>
      </c>
      <c r="T62" s="5">
        <f t="shared" si="6"/>
        <v>-6.2644294890893661</v>
      </c>
    </row>
    <row r="63" spans="1:20" x14ac:dyDescent="0.2">
      <c r="A63" t="s">
        <v>0</v>
      </c>
      <c r="B63" t="s">
        <v>1</v>
      </c>
      <c r="C63" t="s">
        <v>2</v>
      </c>
      <c r="D63" t="s">
        <v>17</v>
      </c>
      <c r="E63" t="s">
        <v>4</v>
      </c>
      <c r="F63" t="s">
        <v>5</v>
      </c>
      <c r="G63" t="s">
        <v>7</v>
      </c>
      <c r="H63" t="s">
        <v>7</v>
      </c>
      <c r="I63" s="3">
        <v>-0.55665308970946503</v>
      </c>
      <c r="J63" s="3">
        <v>-1.6149076359647501</v>
      </c>
      <c r="K63" s="3">
        <v>-2.1738478612702901</v>
      </c>
      <c r="L63" s="3">
        <v>-667.30406906715302</v>
      </c>
      <c r="M63" s="3">
        <f t="shared" si="0"/>
        <v>-7.6702026634998255E-3</v>
      </c>
      <c r="N63" s="2">
        <f t="shared" si="1"/>
        <v>-20.134281991687043</v>
      </c>
      <c r="O63" s="2">
        <f t="shared" si="2"/>
        <v>-5456.1945595356756</v>
      </c>
      <c r="P63" s="2">
        <f t="shared" si="3"/>
        <v>-24.061871812991345</v>
      </c>
      <c r="Q63" s="2">
        <f t="shared" si="8"/>
        <v>5432.1326877226838</v>
      </c>
      <c r="R63">
        <f t="shared" si="9"/>
        <v>-2.0781544694479814</v>
      </c>
      <c r="S63">
        <f t="shared" si="5"/>
        <v>-9.1646817036721943E-3</v>
      </c>
      <c r="T63" s="5">
        <f t="shared" si="6"/>
        <v>9.4765207102113322</v>
      </c>
    </row>
    <row r="64" spans="1:20" x14ac:dyDescent="0.2">
      <c r="A64" t="s">
        <v>0</v>
      </c>
      <c r="B64" t="s">
        <v>1</v>
      </c>
      <c r="C64" t="s">
        <v>2</v>
      </c>
      <c r="D64" t="s">
        <v>17</v>
      </c>
      <c r="E64" t="s">
        <v>4</v>
      </c>
      <c r="F64" t="s">
        <v>5</v>
      </c>
      <c r="G64" t="s">
        <v>7</v>
      </c>
      <c r="H64" t="s">
        <v>9</v>
      </c>
      <c r="I64" s="3">
        <v>-0.55631265976666799</v>
      </c>
      <c r="J64" s="3">
        <v>-1.61423909881462</v>
      </c>
      <c r="K64" s="3">
        <v>-2.1728534559939998</v>
      </c>
      <c r="L64" s="3">
        <v>-667.30817370019201</v>
      </c>
      <c r="M64" s="3">
        <f t="shared" si="0"/>
        <v>-7.2811589704357971E-3</v>
      </c>
      <c r="N64" s="2">
        <f t="shared" si="1"/>
        <v>-19.113042297393967</v>
      </c>
      <c r="O64" s="2">
        <f t="shared" si="2"/>
        <v>-23.521888201043382</v>
      </c>
      <c r="P64" s="2">
        <f t="shared" si="3"/>
        <v>-23.577919599888297</v>
      </c>
      <c r="Q64" s="2">
        <f t="shared" si="8"/>
        <v>-5.6031398844915259E-2</v>
      </c>
      <c r="R64">
        <f t="shared" si="9"/>
        <v>-8.9590128360477559E-3</v>
      </c>
      <c r="S64">
        <f t="shared" si="5"/>
        <v>-8.9803540658496654E-3</v>
      </c>
      <c r="T64" s="5">
        <f t="shared" si="6"/>
        <v>-1.584528907017102E-3</v>
      </c>
    </row>
    <row r="65" spans="1:20" x14ac:dyDescent="0.2">
      <c r="A65" t="s">
        <v>0</v>
      </c>
      <c r="B65" t="s">
        <v>1</v>
      </c>
      <c r="C65" t="s">
        <v>2</v>
      </c>
      <c r="D65" t="s">
        <v>17</v>
      </c>
      <c r="E65" t="s">
        <v>4</v>
      </c>
      <c r="F65" t="s">
        <v>5</v>
      </c>
      <c r="G65" t="s">
        <v>9</v>
      </c>
      <c r="H65" t="s">
        <v>7</v>
      </c>
      <c r="I65" s="3">
        <v>-0.55652473961691196</v>
      </c>
      <c r="J65" s="3">
        <v>-1.6153931550353799</v>
      </c>
      <c r="K65" s="3">
        <v>-2.1742466972346399</v>
      </c>
      <c r="L65" s="3">
        <v>-667.303625074465</v>
      </c>
      <c r="M65" s="3">
        <f t="shared" si="0"/>
        <v>-7.3882943086518438E-3</v>
      </c>
      <c r="N65" s="2">
        <f t="shared" si="1"/>
        <v>-19.394272560211089</v>
      </c>
      <c r="O65" s="2">
        <f t="shared" si="2"/>
        <v>-23.015937148016455</v>
      </c>
      <c r="P65" s="2">
        <f t="shared" si="3"/>
        <v>-23.025034058983948</v>
      </c>
      <c r="Q65" s="2">
        <f t="shared" si="8"/>
        <v>-9.0969109674929882E-3</v>
      </c>
      <c r="R65">
        <f t="shared" si="9"/>
        <v>-8.766306283761743E-3</v>
      </c>
      <c r="S65">
        <f t="shared" si="5"/>
        <v>-8.7697711136865159E-3</v>
      </c>
      <c r="T65" s="5">
        <f t="shared" si="6"/>
        <v>6.250247491302332</v>
      </c>
    </row>
    <row r="66" spans="1:20" x14ac:dyDescent="0.2">
      <c r="A66" t="s">
        <v>0</v>
      </c>
      <c r="B66" t="s">
        <v>1</v>
      </c>
      <c r="C66" t="s">
        <v>2</v>
      </c>
      <c r="D66" t="s">
        <v>17</v>
      </c>
      <c r="E66" t="s">
        <v>4</v>
      </c>
      <c r="F66" t="s">
        <v>5</v>
      </c>
      <c r="G66" t="s">
        <v>9</v>
      </c>
      <c r="H66" t="s">
        <v>9</v>
      </c>
      <c r="I66" s="3">
        <v>-0.556599450830769</v>
      </c>
      <c r="J66" s="3">
        <v>-1.6153394503110201</v>
      </c>
      <c r="K66" s="3">
        <v>-2.1743123952419801</v>
      </c>
      <c r="L66" s="3">
        <v>-667.30708205846702</v>
      </c>
      <c r="M66" s="3">
        <f t="shared" ref="M66:M129" si="10">K66-(K1346+K2626)</f>
        <v>-6.5685310769350025E-3</v>
      </c>
      <c r="N66" s="2">
        <f t="shared" ref="N66:N129" si="11">M66*2625</f>
        <v>-17.242394076954383</v>
      </c>
      <c r="O66" s="2">
        <f t="shared" si="2"/>
        <v>-52600.151333968628</v>
      </c>
      <c r="P66" s="2">
        <f t="shared" si="3"/>
        <v>-21.65819852631666</v>
      </c>
      <c r="Q66" s="2">
        <f t="shared" si="8"/>
        <v>52578.49313544231</v>
      </c>
      <c r="R66">
        <f t="shared" si="9"/>
        <v>-20.034336824973767</v>
      </c>
      <c r="S66">
        <f t="shared" si="5"/>
        <v>-8.2491710250682387E-3</v>
      </c>
      <c r="T66" s="5">
        <f t="shared" si="6"/>
        <v>-4.1308667250814892</v>
      </c>
    </row>
    <row r="67" spans="1:20" x14ac:dyDescent="0.2">
      <c r="A67" t="s">
        <v>0</v>
      </c>
      <c r="B67" t="s">
        <v>1</v>
      </c>
      <c r="C67" t="s">
        <v>18</v>
      </c>
      <c r="D67" t="s">
        <v>17</v>
      </c>
      <c r="E67" t="s">
        <v>8</v>
      </c>
      <c r="F67" t="s">
        <v>10</v>
      </c>
      <c r="G67" t="s">
        <v>6</v>
      </c>
      <c r="H67" t="s">
        <v>6</v>
      </c>
      <c r="I67" s="3">
        <v>-0.60595929254067404</v>
      </c>
      <c r="J67" s="3">
        <v>-1.68851524503815</v>
      </c>
      <c r="K67" s="3">
        <v>-2.2971413115575698</v>
      </c>
      <c r="L67" s="3">
        <v>-820.82487179108102</v>
      </c>
      <c r="M67" s="3">
        <f t="shared" si="10"/>
        <v>-7.7493350901276514E-3</v>
      </c>
      <c r="N67" s="2">
        <f t="shared" si="11"/>
        <v>-20.342004611585086</v>
      </c>
      <c r="O67" s="2">
        <f t="shared" ref="O67:O129" si="12">(3^3*M323-4^3*M195)/(3^3-4^3)*2625.5</f>
        <v>-24.953862775805185</v>
      </c>
      <c r="P67" s="2">
        <f t="shared" ref="P67:P129" si="13">(3^3*M579-4^3*M451)/(3^3-4^3)*2625.5</f>
        <v>-25.00897330683399</v>
      </c>
      <c r="Q67" s="2">
        <f t="shared" ref="Q67:Q129" si="14">P67-O67</f>
        <v>-5.5110531028805809E-2</v>
      </c>
      <c r="R67">
        <f t="shared" ref="R67:R98" si="15">O67/2625.5</f>
        <v>-9.5044230721025268E-3</v>
      </c>
      <c r="S67">
        <f t="shared" ref="S67:S129" si="16">P67/2625.5</f>
        <v>-9.5254135619249631E-3</v>
      </c>
      <c r="T67" s="5">
        <f t="shared" ref="T67:T103" si="17">(L451-(L1731+L3011))*2625.5</f>
        <v>1.0078478955297783</v>
      </c>
    </row>
    <row r="68" spans="1:20" x14ac:dyDescent="0.2">
      <c r="A68" t="s">
        <v>0</v>
      </c>
      <c r="B68" t="s">
        <v>1</v>
      </c>
      <c r="C68" t="s">
        <v>18</v>
      </c>
      <c r="D68" t="s">
        <v>17</v>
      </c>
      <c r="E68" t="s">
        <v>8</v>
      </c>
      <c r="F68" t="s">
        <v>10</v>
      </c>
      <c r="G68" t="s">
        <v>7</v>
      </c>
      <c r="H68" t="s">
        <v>9</v>
      </c>
      <c r="I68" s="3">
        <v>-0.60469972968825103</v>
      </c>
      <c r="J68" s="3">
        <v>-1.6866751610569299</v>
      </c>
      <c r="K68" s="3">
        <v>-2.29402147204393</v>
      </c>
      <c r="L68" s="3">
        <v>-820.821648194982</v>
      </c>
      <c r="M68" s="3">
        <f t="shared" si="10"/>
        <v>-8.2972598101460626E-3</v>
      </c>
      <c r="N68" s="2">
        <f t="shared" si="11"/>
        <v>-21.780307001633414</v>
      </c>
      <c r="O68" s="2">
        <f t="shared" si="12"/>
        <v>-24.347354774590862</v>
      </c>
      <c r="P68" s="2">
        <f t="shared" si="13"/>
        <v>-24.513887559192352</v>
      </c>
      <c r="Q68" s="2">
        <f t="shared" si="14"/>
        <v>-0.16653278460148968</v>
      </c>
      <c r="R68">
        <f t="shared" si="15"/>
        <v>-9.2734164062429486E-3</v>
      </c>
      <c r="S68">
        <f t="shared" si="16"/>
        <v>-9.3368453853332131E-3</v>
      </c>
      <c r="T68" s="5">
        <f t="shared" si="17"/>
        <v>11.732224503742259</v>
      </c>
    </row>
    <row r="69" spans="1:20" x14ac:dyDescent="0.2">
      <c r="A69" t="s">
        <v>0</v>
      </c>
      <c r="B69" t="s">
        <v>1</v>
      </c>
      <c r="C69" t="s">
        <v>18</v>
      </c>
      <c r="D69" t="s">
        <v>17</v>
      </c>
      <c r="E69" t="s">
        <v>8</v>
      </c>
      <c r="F69" t="s">
        <v>10</v>
      </c>
      <c r="G69" t="s">
        <v>11</v>
      </c>
      <c r="H69" t="s">
        <v>6</v>
      </c>
      <c r="I69" s="3">
        <v>-0.60685942619372102</v>
      </c>
      <c r="J69" s="3">
        <v>-1.6897676617613699</v>
      </c>
      <c r="K69" s="3">
        <v>-2.2992713159204801</v>
      </c>
      <c r="L69" s="3">
        <v>-820.82698267201602</v>
      </c>
      <c r="M69" s="3">
        <f t="shared" si="10"/>
        <v>-9.085509024346905E-3</v>
      </c>
      <c r="N69" s="2">
        <f t="shared" si="11"/>
        <v>-23.849461188910624</v>
      </c>
      <c r="O69" s="2">
        <f t="shared" si="12"/>
        <v>-29.22651830668266</v>
      </c>
      <c r="P69" s="2">
        <f t="shared" si="13"/>
        <v>-29.219361485732133</v>
      </c>
      <c r="Q69" s="2">
        <f t="shared" si="14"/>
        <v>7.1568209505272762E-3</v>
      </c>
      <c r="R69">
        <f t="shared" si="15"/>
        <v>-1.1131791394661078E-2</v>
      </c>
      <c r="S69">
        <f t="shared" si="16"/>
        <v>-1.1129065505896832E-2</v>
      </c>
      <c r="T69" s="5">
        <f t="shared" si="17"/>
        <v>-7.1298922189291716</v>
      </c>
    </row>
    <row r="70" spans="1:20" x14ac:dyDescent="0.2">
      <c r="A70" t="s">
        <v>0</v>
      </c>
      <c r="B70" t="s">
        <v>1</v>
      </c>
      <c r="C70" t="s">
        <v>18</v>
      </c>
      <c r="D70" t="s">
        <v>17</v>
      </c>
      <c r="E70" t="s">
        <v>8</v>
      </c>
      <c r="F70" t="s">
        <v>10</v>
      </c>
      <c r="G70" t="s">
        <v>11</v>
      </c>
      <c r="H70" t="s">
        <v>7</v>
      </c>
      <c r="I70" s="3">
        <v>-0.60496214242213098</v>
      </c>
      <c r="J70" s="3">
        <v>-1.6874800170200499</v>
      </c>
      <c r="K70" s="3">
        <v>-2.2950427501925899</v>
      </c>
      <c r="L70" s="3">
        <v>-820.82388732944003</v>
      </c>
      <c r="M70" s="3">
        <f t="shared" si="10"/>
        <v>-6.0680720413639477E-3</v>
      </c>
      <c r="N70" s="2">
        <f t="shared" si="11"/>
        <v>-15.928689108580363</v>
      </c>
      <c r="O70" s="2">
        <f t="shared" si="12"/>
        <v>-19.470632688056476</v>
      </c>
      <c r="P70" s="2">
        <f t="shared" si="13"/>
        <v>-19.428585376835358</v>
      </c>
      <c r="Q70" s="2">
        <f t="shared" si="14"/>
        <v>4.2047311221118377E-2</v>
      </c>
      <c r="R70">
        <f t="shared" si="15"/>
        <v>-7.4159713151995717E-3</v>
      </c>
      <c r="S70">
        <f t="shared" si="16"/>
        <v>-7.3999563423482601E-3</v>
      </c>
      <c r="T70" s="5">
        <f t="shared" si="17"/>
        <v>2.684157480957083</v>
      </c>
    </row>
    <row r="71" spans="1:20" x14ac:dyDescent="0.2">
      <c r="A71" t="s">
        <v>0</v>
      </c>
      <c r="B71" t="s">
        <v>1</v>
      </c>
      <c r="C71" t="s">
        <v>18</v>
      </c>
      <c r="D71" t="s">
        <v>17</v>
      </c>
      <c r="E71" t="s">
        <v>8</v>
      </c>
      <c r="F71" t="s">
        <v>5</v>
      </c>
      <c r="G71" t="s">
        <v>6</v>
      </c>
      <c r="H71" t="s">
        <v>7</v>
      </c>
      <c r="I71" s="3">
        <v>-0.563442411981803</v>
      </c>
      <c r="J71" s="3">
        <v>-1.5742598651800599</v>
      </c>
      <c r="K71" s="3">
        <v>-2.1402363177687098</v>
      </c>
      <c r="L71" s="3">
        <v>-637.16881486929105</v>
      </c>
      <c r="M71" s="3">
        <f t="shared" si="10"/>
        <v>-7.2186848455380037E-3</v>
      </c>
      <c r="N71" s="2">
        <f t="shared" si="11"/>
        <v>-18.949047719537258</v>
      </c>
      <c r="O71" s="2">
        <f t="shared" si="12"/>
        <v>-22.712947738622962</v>
      </c>
      <c r="P71" s="2">
        <f t="shared" si="13"/>
        <v>-22.817096762799249</v>
      </c>
      <c r="Q71" s="2">
        <f t="shared" si="14"/>
        <v>-0.10414902417628724</v>
      </c>
      <c r="R71">
        <f t="shared" si="15"/>
        <v>-8.6509037282890729E-3</v>
      </c>
      <c r="S71">
        <f t="shared" si="16"/>
        <v>-8.6905719911633018E-3</v>
      </c>
      <c r="T71" s="5">
        <f t="shared" si="17"/>
        <v>-1.1460988235778586</v>
      </c>
    </row>
    <row r="72" spans="1:20" x14ac:dyDescent="0.2">
      <c r="A72" t="s">
        <v>0</v>
      </c>
      <c r="B72" t="s">
        <v>1</v>
      </c>
      <c r="C72" t="s">
        <v>18</v>
      </c>
      <c r="D72" t="s">
        <v>17</v>
      </c>
      <c r="E72" t="s">
        <v>8</v>
      </c>
      <c r="F72" t="s">
        <v>5</v>
      </c>
      <c r="G72" t="s">
        <v>9</v>
      </c>
      <c r="H72" t="s">
        <v>6</v>
      </c>
      <c r="I72" s="3">
        <v>-0.56334580488851405</v>
      </c>
      <c r="J72" s="3">
        <v>-1.5732556370423101</v>
      </c>
      <c r="K72" s="3">
        <v>-2.1392081816929398</v>
      </c>
      <c r="L72" s="3">
        <v>-637.171965845258</v>
      </c>
      <c r="M72" s="3">
        <f t="shared" si="10"/>
        <v>-9.0828389015507049E-3</v>
      </c>
      <c r="N72" s="2">
        <f t="shared" si="11"/>
        <v>-23.842452116570602</v>
      </c>
      <c r="O72" s="2">
        <f t="shared" si="12"/>
        <v>-29.489901096924218</v>
      </c>
      <c r="P72" s="2">
        <f t="shared" si="13"/>
        <v>-29.564508078001055</v>
      </c>
      <c r="Q72" s="2">
        <f t="shared" si="14"/>
        <v>-7.4606981076836831E-2</v>
      </c>
      <c r="R72">
        <f t="shared" si="15"/>
        <v>-1.1232108587668717E-2</v>
      </c>
      <c r="S72">
        <f t="shared" si="16"/>
        <v>-1.1260524882118093E-2</v>
      </c>
      <c r="T72" s="5">
        <f t="shared" si="17"/>
        <v>-3.2076834233617433</v>
      </c>
    </row>
    <row r="73" spans="1:20" x14ac:dyDescent="0.2">
      <c r="A73" t="s">
        <v>0</v>
      </c>
      <c r="B73" t="s">
        <v>1</v>
      </c>
      <c r="C73" t="s">
        <v>18</v>
      </c>
      <c r="D73" t="s">
        <v>17</v>
      </c>
      <c r="E73" t="s">
        <v>8</v>
      </c>
      <c r="F73" t="s">
        <v>5</v>
      </c>
      <c r="G73" t="s">
        <v>9</v>
      </c>
      <c r="H73" t="s">
        <v>7</v>
      </c>
      <c r="I73" s="3">
        <v>-0.56518865874906998</v>
      </c>
      <c r="J73" s="3">
        <v>-1.5771393424803299</v>
      </c>
      <c r="K73" s="3">
        <v>-2.1449999503252402</v>
      </c>
      <c r="L73" s="3">
        <v>-637.17108894536398</v>
      </c>
      <c r="M73" s="3">
        <f t="shared" si="10"/>
        <v>-1.1841278651409937E-2</v>
      </c>
      <c r="N73" s="2">
        <f t="shared" si="11"/>
        <v>-31.083356459951084</v>
      </c>
      <c r="O73" s="2">
        <f t="shared" si="12"/>
        <v>-36.334510867071266</v>
      </c>
      <c r="P73" s="2">
        <f t="shared" si="13"/>
        <v>-36.38449269248509</v>
      </c>
      <c r="Q73" s="2">
        <f t="shared" si="14"/>
        <v>-4.9981825413823344E-2</v>
      </c>
      <c r="R73">
        <f t="shared" si="15"/>
        <v>-1.3839082409853844E-2</v>
      </c>
      <c r="S73">
        <f t="shared" si="16"/>
        <v>-1.3858119479141151E-2</v>
      </c>
      <c r="T73" s="5">
        <f t="shared" si="17"/>
        <v>-8.4146093220573448</v>
      </c>
    </row>
    <row r="74" spans="1:20" x14ac:dyDescent="0.2">
      <c r="A74" t="s">
        <v>0</v>
      </c>
      <c r="B74" t="s">
        <v>1</v>
      </c>
      <c r="C74" t="s">
        <v>18</v>
      </c>
      <c r="D74" t="s">
        <v>17</v>
      </c>
      <c r="E74" t="s">
        <v>8</v>
      </c>
      <c r="F74" t="s">
        <v>5</v>
      </c>
      <c r="G74" t="s">
        <v>9</v>
      </c>
      <c r="H74" t="s">
        <v>9</v>
      </c>
      <c r="I74" s="3">
        <v>-0.56536666217001297</v>
      </c>
      <c r="J74" s="3">
        <v>-1.5759127779583399</v>
      </c>
      <c r="K74" s="3">
        <v>-2.1440505539419901</v>
      </c>
      <c r="L74" s="3">
        <v>-637.17607510626999</v>
      </c>
      <c r="M74" s="3">
        <f t="shared" si="10"/>
        <v>-1.150459126659209E-2</v>
      </c>
      <c r="N74" s="2">
        <f t="shared" si="11"/>
        <v>-30.199552074804238</v>
      </c>
      <c r="O74" s="2">
        <f t="shared" si="12"/>
        <v>-37.079428462565524</v>
      </c>
      <c r="P74" s="2">
        <f t="shared" si="13"/>
        <v>-37.170922074891614</v>
      </c>
      <c r="Q74" s="2">
        <f t="shared" si="14"/>
        <v>-9.1493612326090101E-2</v>
      </c>
      <c r="R74">
        <f t="shared" si="15"/>
        <v>-1.4122806498787097E-2</v>
      </c>
      <c r="S74">
        <f t="shared" si="16"/>
        <v>-1.4157654570516707E-2</v>
      </c>
      <c r="T74" s="5">
        <f t="shared" si="17"/>
        <v>-22.047742246728035</v>
      </c>
    </row>
    <row r="75" spans="1:20" x14ac:dyDescent="0.2">
      <c r="A75" t="s">
        <v>0</v>
      </c>
      <c r="B75" t="s">
        <v>1</v>
      </c>
      <c r="C75" t="s">
        <v>18</v>
      </c>
      <c r="D75" t="s">
        <v>17</v>
      </c>
      <c r="E75" t="s">
        <v>12</v>
      </c>
      <c r="F75" t="s">
        <v>10</v>
      </c>
      <c r="G75" t="s">
        <v>6</v>
      </c>
      <c r="H75" t="s">
        <v>6</v>
      </c>
      <c r="I75" s="3">
        <v>-0.50477224941024201</v>
      </c>
      <c r="J75" s="3">
        <v>-1.4818237276200401</v>
      </c>
      <c r="K75" s="3">
        <v>-1.9892228314271601</v>
      </c>
      <c r="L75" s="3">
        <v>-1016.55753651813</v>
      </c>
      <c r="M75" s="3">
        <f t="shared" si="10"/>
        <v>-9.2720966608770272E-3</v>
      </c>
      <c r="N75" s="2">
        <f t="shared" si="11"/>
        <v>-24.339253734802195</v>
      </c>
      <c r="O75" s="2">
        <f t="shared" si="12"/>
        <v>-29.851824996108391</v>
      </c>
      <c r="P75" s="2">
        <f t="shared" si="13"/>
        <v>-29.90272155678193</v>
      </c>
      <c r="Q75" s="2">
        <f t="shared" si="14"/>
        <v>-5.0896560673539426E-2</v>
      </c>
      <c r="R75">
        <f t="shared" si="15"/>
        <v>-1.1369958101736199E-2</v>
      </c>
      <c r="S75">
        <f t="shared" si="16"/>
        <v>-1.1389343575235928E-2</v>
      </c>
      <c r="T75" s="5">
        <f t="shared" si="17"/>
        <v>-13.381375331907066</v>
      </c>
    </row>
    <row r="76" spans="1:20" x14ac:dyDescent="0.2">
      <c r="A76" t="s">
        <v>0</v>
      </c>
      <c r="B76" t="s">
        <v>1</v>
      </c>
      <c r="C76" t="s">
        <v>18</v>
      </c>
      <c r="D76" t="s">
        <v>17</v>
      </c>
      <c r="E76" t="s">
        <v>12</v>
      </c>
      <c r="F76" t="s">
        <v>10</v>
      </c>
      <c r="G76" t="s">
        <v>6</v>
      </c>
      <c r="H76" t="s">
        <v>7</v>
      </c>
      <c r="I76" s="3">
        <v>-0.50401265638162296</v>
      </c>
      <c r="J76" s="3">
        <v>-1.4807879777619199</v>
      </c>
      <c r="K76" s="3">
        <v>-1.9873347696274799</v>
      </c>
      <c r="L76" s="3">
        <v>-1016.55159430939</v>
      </c>
      <c r="M76" s="3">
        <f t="shared" si="10"/>
        <v>-7.6909364935169311E-3</v>
      </c>
      <c r="N76" s="2">
        <f t="shared" si="11"/>
        <v>-20.188708295481945</v>
      </c>
      <c r="O76" s="2">
        <f t="shared" si="12"/>
        <v>-25.277510491530517</v>
      </c>
      <c r="P76" s="2">
        <f t="shared" si="13"/>
        <v>-25.320896819455179</v>
      </c>
      <c r="Q76" s="2">
        <f t="shared" si="14"/>
        <v>-4.3386327924661572E-2</v>
      </c>
      <c r="R76">
        <f t="shared" si="15"/>
        <v>-9.6276939598288012E-3</v>
      </c>
      <c r="S76">
        <f t="shared" si="16"/>
        <v>-9.6442189371377558E-3</v>
      </c>
      <c r="T76" s="5">
        <f t="shared" si="17"/>
        <v>0.61245182241606244</v>
      </c>
    </row>
    <row r="77" spans="1:20" x14ac:dyDescent="0.2">
      <c r="A77" t="s">
        <v>0</v>
      </c>
      <c r="B77" t="s">
        <v>1</v>
      </c>
      <c r="C77" t="s">
        <v>18</v>
      </c>
      <c r="D77" t="s">
        <v>17</v>
      </c>
      <c r="E77" t="s">
        <v>12</v>
      </c>
      <c r="F77" t="s">
        <v>5</v>
      </c>
      <c r="G77" t="s">
        <v>6</v>
      </c>
      <c r="H77" t="s">
        <v>6</v>
      </c>
      <c r="I77" s="3">
        <v>-0.45893863170729499</v>
      </c>
      <c r="J77" s="3">
        <v>-1.3631146699075001</v>
      </c>
      <c r="K77" s="3">
        <v>-1.8246789113703601</v>
      </c>
      <c r="L77" s="3">
        <v>-832.89855264520395</v>
      </c>
      <c r="M77" s="3">
        <f t="shared" si="10"/>
        <v>-9.1663328560511736E-3</v>
      </c>
      <c r="N77" s="2">
        <f t="shared" si="11"/>
        <v>-24.06162374713433</v>
      </c>
      <c r="O77" s="2">
        <f t="shared" si="12"/>
        <v>-29.027448548328152</v>
      </c>
      <c r="P77" s="2">
        <f t="shared" si="13"/>
        <v>-29.118828026504783</v>
      </c>
      <c r="Q77" s="2">
        <f t="shared" si="14"/>
        <v>-9.1379478176630613E-2</v>
      </c>
      <c r="R77">
        <f t="shared" si="15"/>
        <v>-1.1055969738460542E-2</v>
      </c>
      <c r="S77">
        <f t="shared" si="16"/>
        <v>-1.1090774338794433E-2</v>
      </c>
      <c r="T77" s="5">
        <f t="shared" si="17"/>
        <v>-2.0066179739625909</v>
      </c>
    </row>
    <row r="78" spans="1:20" x14ac:dyDescent="0.2">
      <c r="A78" t="s">
        <v>0</v>
      </c>
      <c r="B78" t="s">
        <v>1</v>
      </c>
      <c r="C78" t="s">
        <v>18</v>
      </c>
      <c r="D78" t="s">
        <v>17</v>
      </c>
      <c r="E78" t="s">
        <v>12</v>
      </c>
      <c r="F78" t="s">
        <v>5</v>
      </c>
      <c r="G78" t="s">
        <v>7</v>
      </c>
      <c r="H78" t="s">
        <v>6</v>
      </c>
      <c r="I78" s="3">
        <v>-0.459513245706823</v>
      </c>
      <c r="J78" s="3">
        <v>-1.3656440530342</v>
      </c>
      <c r="K78" s="3">
        <v>-1.8277508985117601</v>
      </c>
      <c r="L78" s="3">
        <v>-832.89034992682502</v>
      </c>
      <c r="M78" s="3">
        <f t="shared" si="10"/>
        <v>-9.5250257021208817E-3</v>
      </c>
      <c r="N78" s="2">
        <f t="shared" si="11"/>
        <v>-25.003192468067315</v>
      </c>
      <c r="O78" s="2">
        <f t="shared" si="12"/>
        <v>-29.154797164250297</v>
      </c>
      <c r="P78" s="2">
        <f t="shared" si="13"/>
        <v>-29.29252297011859</v>
      </c>
      <c r="Q78" s="2">
        <f t="shared" si="14"/>
        <v>-0.13772580586829264</v>
      </c>
      <c r="R78">
        <f t="shared" si="15"/>
        <v>-1.110447425795098E-2</v>
      </c>
      <c r="S78">
        <f t="shared" si="16"/>
        <v>-1.1156931239809023E-2</v>
      </c>
      <c r="T78" s="5">
        <f t="shared" si="17"/>
        <v>12.976768624321323</v>
      </c>
    </row>
    <row r="79" spans="1:20" x14ac:dyDescent="0.2">
      <c r="A79" t="s">
        <v>0</v>
      </c>
      <c r="B79" t="s">
        <v>1</v>
      </c>
      <c r="C79" t="s">
        <v>18</v>
      </c>
      <c r="D79" t="s">
        <v>17</v>
      </c>
      <c r="E79" t="s">
        <v>12</v>
      </c>
      <c r="F79" t="s">
        <v>5</v>
      </c>
      <c r="G79" t="s">
        <v>7</v>
      </c>
      <c r="H79" t="s">
        <v>7</v>
      </c>
      <c r="I79" s="3">
        <v>-0.46102957289931201</v>
      </c>
      <c r="J79" s="3">
        <v>-1.3674307204560101</v>
      </c>
      <c r="K79" s="3">
        <v>-1.8311156989695301</v>
      </c>
      <c r="L79" s="3">
        <v>-832.89523400434803</v>
      </c>
      <c r="M79" s="3">
        <f t="shared" si="10"/>
        <v>-1.2788465739022259E-2</v>
      </c>
      <c r="N79" s="2">
        <f t="shared" si="11"/>
        <v>-33.569722564933429</v>
      </c>
      <c r="O79" s="2">
        <f t="shared" si="12"/>
        <v>-39.137921607289847</v>
      </c>
      <c r="P79" s="2">
        <f t="shared" si="13"/>
        <v>-39.290063604936705</v>
      </c>
      <c r="Q79" s="2">
        <f t="shared" si="14"/>
        <v>-0.15214199764685787</v>
      </c>
      <c r="R79">
        <f t="shared" si="15"/>
        <v>-1.4906845022772747E-2</v>
      </c>
      <c r="S79">
        <f t="shared" si="16"/>
        <v>-1.4964792841339442E-2</v>
      </c>
      <c r="T79" s="5">
        <f t="shared" si="17"/>
        <v>-0.35177904348705624</v>
      </c>
    </row>
    <row r="80" spans="1:20" x14ac:dyDescent="0.2">
      <c r="A80" t="s">
        <v>0</v>
      </c>
      <c r="B80" t="s">
        <v>1</v>
      </c>
      <c r="C80" t="s">
        <v>18</v>
      </c>
      <c r="D80" t="s">
        <v>17</v>
      </c>
      <c r="E80" t="s">
        <v>12</v>
      </c>
      <c r="F80" t="s">
        <v>13</v>
      </c>
      <c r="G80" t="s">
        <v>6</v>
      </c>
      <c r="H80" t="s">
        <v>6</v>
      </c>
      <c r="I80" s="3">
        <v>-0.50302974823351398</v>
      </c>
      <c r="J80" s="3">
        <v>-1.49099080827202</v>
      </c>
      <c r="K80" s="3">
        <v>-1.99668595621739</v>
      </c>
      <c r="L80" s="3">
        <v>-1255.5314532441701</v>
      </c>
      <c r="M80" s="3">
        <f t="shared" si="10"/>
        <v>-1.1607369916307064E-2</v>
      </c>
      <c r="N80" s="2">
        <f t="shared" si="11"/>
        <v>-30.469346030306042</v>
      </c>
      <c r="O80" s="2">
        <f t="shared" si="12"/>
        <v>-36.469438955811398</v>
      </c>
      <c r="P80" s="2">
        <f t="shared" si="13"/>
        <v>-36.609104504462124</v>
      </c>
      <c r="Q80" s="2">
        <f t="shared" si="14"/>
        <v>-0.13966554865072567</v>
      </c>
      <c r="R80">
        <f t="shared" si="15"/>
        <v>-1.3890473797680974E-2</v>
      </c>
      <c r="S80">
        <f t="shared" si="16"/>
        <v>-1.3943669588444915E-2</v>
      </c>
      <c r="T80" s="5">
        <f t="shared" si="17"/>
        <v>-12.661187884667584</v>
      </c>
    </row>
    <row r="81" spans="1:20" x14ac:dyDescent="0.2">
      <c r="A81" t="s">
        <v>0</v>
      </c>
      <c r="B81" t="s">
        <v>1</v>
      </c>
      <c r="C81" t="s">
        <v>18</v>
      </c>
      <c r="D81" t="s">
        <v>17</v>
      </c>
      <c r="E81" t="s">
        <v>4</v>
      </c>
      <c r="F81" t="s">
        <v>10</v>
      </c>
      <c r="G81" t="s">
        <v>7</v>
      </c>
      <c r="H81" t="s">
        <v>6</v>
      </c>
      <c r="I81" s="3">
        <v>-0.59419353149071497</v>
      </c>
      <c r="J81" s="3">
        <v>-1.7290887086239</v>
      </c>
      <c r="K81" s="3">
        <v>-2.32592765959367</v>
      </c>
      <c r="L81" s="3">
        <v>-807.14493182252897</v>
      </c>
      <c r="M81" s="3">
        <f t="shared" si="10"/>
        <v>-1.0467505913966058E-2</v>
      </c>
      <c r="N81" s="2">
        <f t="shared" si="11"/>
        <v>-27.4772030241609</v>
      </c>
      <c r="O81" s="2">
        <f t="shared" si="12"/>
        <v>4151596.7335811565</v>
      </c>
      <c r="P81" s="2">
        <f t="shared" si="13"/>
        <v>-32.466041187615488</v>
      </c>
      <c r="Q81" s="2">
        <f t="shared" si="14"/>
        <v>-4151629.1996223442</v>
      </c>
      <c r="R81">
        <f t="shared" si="15"/>
        <v>1581.2594681322248</v>
      </c>
      <c r="S81">
        <f t="shared" si="16"/>
        <v>-1.2365660326648443E-2</v>
      </c>
      <c r="T81" s="5">
        <f t="shared" si="17"/>
        <v>3.3112787581671341</v>
      </c>
    </row>
    <row r="82" spans="1:20" x14ac:dyDescent="0.2">
      <c r="A82" t="s">
        <v>0</v>
      </c>
      <c r="B82" t="s">
        <v>1</v>
      </c>
      <c r="C82" t="s">
        <v>18</v>
      </c>
      <c r="D82" t="s">
        <v>17</v>
      </c>
      <c r="E82" t="s">
        <v>4</v>
      </c>
      <c r="F82" t="s">
        <v>10</v>
      </c>
      <c r="G82" t="s">
        <v>7</v>
      </c>
      <c r="H82" t="s">
        <v>7</v>
      </c>
      <c r="I82" s="3">
        <v>-0.59179816196584301</v>
      </c>
      <c r="J82" s="3">
        <v>-1.72593908708559</v>
      </c>
      <c r="K82" s="3">
        <v>-2.32034771264569</v>
      </c>
      <c r="L82" s="3">
        <v>-807.14282646483002</v>
      </c>
      <c r="M82" s="3">
        <f t="shared" si="10"/>
        <v>-5.6192335237561508E-3</v>
      </c>
      <c r="N82" s="2">
        <f t="shared" si="11"/>
        <v>-14.750487999859896</v>
      </c>
      <c r="O82" s="2">
        <f t="shared" si="12"/>
        <v>1235906.2061265621</v>
      </c>
      <c r="P82" s="2">
        <f t="shared" si="13"/>
        <v>-17.696193807959023</v>
      </c>
      <c r="Q82" s="2">
        <f t="shared" si="14"/>
        <v>-1235923.9023203701</v>
      </c>
      <c r="R82">
        <f t="shared" si="15"/>
        <v>470.73174866751555</v>
      </c>
      <c r="S82">
        <f t="shared" si="16"/>
        <v>-6.7401233319211665E-3</v>
      </c>
      <c r="T82" s="5">
        <f t="shared" si="17"/>
        <v>7.9241838280252637</v>
      </c>
    </row>
    <row r="83" spans="1:20" x14ac:dyDescent="0.2">
      <c r="A83" t="s">
        <v>0</v>
      </c>
      <c r="B83" t="s">
        <v>1</v>
      </c>
      <c r="C83" t="s">
        <v>18</v>
      </c>
      <c r="D83" t="s">
        <v>17</v>
      </c>
      <c r="E83" t="s">
        <v>4</v>
      </c>
      <c r="F83" t="s">
        <v>10</v>
      </c>
      <c r="G83" t="s">
        <v>9</v>
      </c>
      <c r="H83" t="s">
        <v>6</v>
      </c>
      <c r="I83" s="3">
        <v>-0.59233354604536304</v>
      </c>
      <c r="J83" s="3">
        <v>-1.7262711187537401</v>
      </c>
      <c r="K83" s="3">
        <v>-2.3211647597518899</v>
      </c>
      <c r="L83" s="3">
        <v>-807.14476639740201</v>
      </c>
      <c r="M83" s="3">
        <f t="shared" si="10"/>
        <v>-5.9350984176957944E-3</v>
      </c>
      <c r="N83" s="2">
        <f t="shared" si="11"/>
        <v>-15.579633346451461</v>
      </c>
      <c r="O83" s="2">
        <f t="shared" si="12"/>
        <v>410520.86984115833</v>
      </c>
      <c r="P83" s="2">
        <f t="shared" si="13"/>
        <v>-19.024404656124343</v>
      </c>
      <c r="Q83" s="2">
        <f t="shared" si="14"/>
        <v>-410539.89424581447</v>
      </c>
      <c r="R83">
        <f t="shared" si="15"/>
        <v>156.35912010708753</v>
      </c>
      <c r="S83">
        <f t="shared" si="16"/>
        <v>-7.2460120571793346E-3</v>
      </c>
      <c r="T83" s="5">
        <f t="shared" si="17"/>
        <v>0.19320397669162048</v>
      </c>
    </row>
    <row r="84" spans="1:20" x14ac:dyDescent="0.2">
      <c r="A84" t="s">
        <v>0</v>
      </c>
      <c r="B84" t="s">
        <v>1</v>
      </c>
      <c r="C84" t="s">
        <v>18</v>
      </c>
      <c r="D84" t="s">
        <v>17</v>
      </c>
      <c r="E84" t="s">
        <v>4</v>
      </c>
      <c r="F84" t="s">
        <v>5</v>
      </c>
      <c r="G84" t="s">
        <v>6</v>
      </c>
      <c r="H84" t="s">
        <v>7</v>
      </c>
      <c r="I84" s="3">
        <v>-0.54737331365031106</v>
      </c>
      <c r="J84" s="3">
        <v>-1.60833092855082</v>
      </c>
      <c r="K84" s="3">
        <v>-2.1582466248083199</v>
      </c>
      <c r="L84" s="3">
        <v>-623.49025378107206</v>
      </c>
      <c r="M84" s="3">
        <f t="shared" si="10"/>
        <v>-6.5023262107377633E-3</v>
      </c>
      <c r="N84" s="2">
        <f t="shared" si="11"/>
        <v>-17.068606303186627</v>
      </c>
      <c r="O84" s="2">
        <f t="shared" si="12"/>
        <v>-20.231251141908132</v>
      </c>
      <c r="P84" s="2">
        <f t="shared" si="13"/>
        <v>-20.372121152522013</v>
      </c>
      <c r="Q84" s="2">
        <f t="shared" si="14"/>
        <v>-0.14087001061388094</v>
      </c>
      <c r="R84">
        <f t="shared" si="15"/>
        <v>-7.7056755444327293E-3</v>
      </c>
      <c r="S84">
        <f t="shared" si="16"/>
        <v>-7.7593300904673446E-3</v>
      </c>
      <c r="T84" s="5">
        <f t="shared" si="17"/>
        <v>-0.48855200587780701</v>
      </c>
    </row>
    <row r="85" spans="1:20" x14ac:dyDescent="0.2">
      <c r="A85" t="s">
        <v>0</v>
      </c>
      <c r="B85" t="s">
        <v>1</v>
      </c>
      <c r="C85" t="s">
        <v>18</v>
      </c>
      <c r="D85" t="s">
        <v>17</v>
      </c>
      <c r="E85" t="s">
        <v>4</v>
      </c>
      <c r="F85" t="s">
        <v>5</v>
      </c>
      <c r="G85" t="s">
        <v>7</v>
      </c>
      <c r="H85" t="s">
        <v>7</v>
      </c>
      <c r="I85" s="3">
        <v>-0.54935666713988696</v>
      </c>
      <c r="J85" s="3">
        <v>-1.6112399578724601</v>
      </c>
      <c r="K85" s="3">
        <v>-2.1632051404686399</v>
      </c>
      <c r="L85" s="3">
        <v>-623.49237395356704</v>
      </c>
      <c r="M85" s="3">
        <f t="shared" si="10"/>
        <v>-1.0795721172137007E-2</v>
      </c>
      <c r="N85" s="2">
        <f t="shared" si="11"/>
        <v>-28.338768076859644</v>
      </c>
      <c r="O85" s="2">
        <f t="shared" si="12"/>
        <v>165166.7214282995</v>
      </c>
      <c r="P85" s="2">
        <f t="shared" si="13"/>
        <v>-33.231916020627004</v>
      </c>
      <c r="Q85" s="2">
        <f t="shared" si="14"/>
        <v>-165199.95334432012</v>
      </c>
      <c r="R85">
        <f t="shared" si="15"/>
        <v>62.908673177794512</v>
      </c>
      <c r="S85">
        <f t="shared" si="16"/>
        <v>-1.2657366604695108E-2</v>
      </c>
      <c r="T85" s="5">
        <f t="shared" si="17"/>
        <v>-3.1798095216092861</v>
      </c>
    </row>
    <row r="86" spans="1:20" x14ac:dyDescent="0.2">
      <c r="A86" t="s">
        <v>0</v>
      </c>
      <c r="B86" t="s">
        <v>1</v>
      </c>
      <c r="C86" t="s">
        <v>18</v>
      </c>
      <c r="D86" t="s">
        <v>17</v>
      </c>
      <c r="E86" t="s">
        <v>4</v>
      </c>
      <c r="F86" t="s">
        <v>5</v>
      </c>
      <c r="G86" t="s">
        <v>7</v>
      </c>
      <c r="H86" t="s">
        <v>9</v>
      </c>
      <c r="I86" s="3">
        <v>-0.54882528237420503</v>
      </c>
      <c r="J86" s="3">
        <v>-1.61034634349336</v>
      </c>
      <c r="K86" s="3">
        <v>-2.1617975707286101</v>
      </c>
      <c r="L86" s="3">
        <v>-623.48930539242201</v>
      </c>
      <c r="M86" s="3">
        <f t="shared" si="10"/>
        <v>-9.3291184970718533E-3</v>
      </c>
      <c r="N86" s="2">
        <f t="shared" si="11"/>
        <v>-24.488936054813614</v>
      </c>
      <c r="O86" s="2">
        <f t="shared" si="12"/>
        <v>11540.249466841475</v>
      </c>
      <c r="P86" s="2">
        <f t="shared" si="13"/>
        <v>-28.987966874846922</v>
      </c>
      <c r="Q86" s="2">
        <f t="shared" si="14"/>
        <v>-11569.237433716322</v>
      </c>
      <c r="R86">
        <f t="shared" si="15"/>
        <v>4.3954482829333363</v>
      </c>
      <c r="S86">
        <f t="shared" si="16"/>
        <v>-1.1040931965281631E-2</v>
      </c>
      <c r="T86" s="5">
        <f t="shared" si="17"/>
        <v>5.3138212625616461</v>
      </c>
    </row>
    <row r="87" spans="1:20" x14ac:dyDescent="0.2">
      <c r="A87" t="s">
        <v>0</v>
      </c>
      <c r="B87" t="s">
        <v>1</v>
      </c>
      <c r="C87" t="s">
        <v>18</v>
      </c>
      <c r="D87" t="s">
        <v>17</v>
      </c>
      <c r="E87" t="s">
        <v>4</v>
      </c>
      <c r="F87" t="s">
        <v>5</v>
      </c>
      <c r="G87" t="s">
        <v>9</v>
      </c>
      <c r="H87" t="s">
        <v>7</v>
      </c>
      <c r="I87" s="3">
        <v>-0.550041984420921</v>
      </c>
      <c r="J87" s="3">
        <v>-1.6126595524054299</v>
      </c>
      <c r="K87" s="3">
        <v>-2.16542737577663</v>
      </c>
      <c r="L87" s="3">
        <v>-623.49112828807802</v>
      </c>
      <c r="M87" s="3">
        <f t="shared" si="10"/>
        <v>-1.1213184144878152E-2</v>
      </c>
      <c r="N87" s="2">
        <f t="shared" si="11"/>
        <v>-29.43460838030515</v>
      </c>
      <c r="O87" s="2">
        <f t="shared" si="12"/>
        <v>4498068.4512821734</v>
      </c>
      <c r="P87" s="2">
        <f t="shared" si="13"/>
        <v>-34.554379182581883</v>
      </c>
      <c r="Q87" s="2">
        <f t="shared" si="14"/>
        <v>-4498103.0056613563</v>
      </c>
      <c r="R87">
        <f t="shared" si="15"/>
        <v>1713.2235579059886</v>
      </c>
      <c r="S87">
        <f t="shared" si="16"/>
        <v>-1.3161066152192681E-2</v>
      </c>
      <c r="T87" s="5">
        <f t="shared" si="17"/>
        <v>-9.8543891545677411</v>
      </c>
    </row>
    <row r="88" spans="1:20" x14ac:dyDescent="0.2">
      <c r="A88" t="s">
        <v>0</v>
      </c>
      <c r="B88" t="s">
        <v>1</v>
      </c>
      <c r="C88" t="s">
        <v>18</v>
      </c>
      <c r="D88" t="s">
        <v>17</v>
      </c>
      <c r="E88" t="s">
        <v>4</v>
      </c>
      <c r="F88" t="s">
        <v>5</v>
      </c>
      <c r="G88" t="s">
        <v>9</v>
      </c>
      <c r="H88" t="s">
        <v>9</v>
      </c>
      <c r="I88" s="3">
        <v>-0.54873140970637502</v>
      </c>
      <c r="J88" s="3">
        <v>-1.6109277833836</v>
      </c>
      <c r="K88" s="3">
        <v>-2.1622634542280501</v>
      </c>
      <c r="L88" s="3">
        <v>-623.48843510815198</v>
      </c>
      <c r="M88" s="3">
        <f t="shared" si="10"/>
        <v>-7.9987154603999855E-3</v>
      </c>
      <c r="N88" s="2">
        <f t="shared" si="11"/>
        <v>-20.996628083549961</v>
      </c>
      <c r="O88" s="2">
        <f t="shared" si="12"/>
        <v>7616589.6170739708</v>
      </c>
      <c r="P88" s="2">
        <f t="shared" si="13"/>
        <v>-24.931023725754901</v>
      </c>
      <c r="Q88" s="2">
        <f t="shared" si="14"/>
        <v>-7616614.5480976962</v>
      </c>
      <c r="R88">
        <f t="shared" si="15"/>
        <v>2901.0053769087681</v>
      </c>
      <c r="S88">
        <f t="shared" si="16"/>
        <v>-9.4957241385469054E-3</v>
      </c>
      <c r="T88" s="5">
        <f t="shared" si="17"/>
        <v>0.80375420443141365</v>
      </c>
    </row>
    <row r="89" spans="1:20" x14ac:dyDescent="0.2">
      <c r="A89" t="s">
        <v>0</v>
      </c>
      <c r="B89" t="s">
        <v>1</v>
      </c>
      <c r="C89" t="s">
        <v>19</v>
      </c>
      <c r="D89" t="s">
        <v>17</v>
      </c>
      <c r="E89" t="s">
        <v>8</v>
      </c>
      <c r="F89" t="s">
        <v>10</v>
      </c>
      <c r="G89" t="s">
        <v>6</v>
      </c>
      <c r="H89" t="s">
        <v>6</v>
      </c>
      <c r="I89" s="3">
        <v>-0.72638423310325995</v>
      </c>
      <c r="J89" s="3">
        <v>-1.96286318434301</v>
      </c>
      <c r="K89" s="3">
        <v>-2.6919978172511798</v>
      </c>
      <c r="L89" s="3">
        <v>-969.29481766043796</v>
      </c>
      <c r="M89" s="3">
        <f t="shared" si="10"/>
        <v>-1.2448950769912148E-2</v>
      </c>
      <c r="N89" s="2">
        <f t="shared" si="11"/>
        <v>-32.678495771019392</v>
      </c>
      <c r="O89" s="2">
        <f t="shared" si="12"/>
        <v>-41.090742545755731</v>
      </c>
      <c r="P89" s="2">
        <f t="shared" si="13"/>
        <v>-41.47055499621365</v>
      </c>
      <c r="Q89" s="2">
        <f t="shared" si="14"/>
        <v>-0.37981245045791923</v>
      </c>
      <c r="R89">
        <f t="shared" si="15"/>
        <v>-1.5650635134547983E-2</v>
      </c>
      <c r="S89">
        <f t="shared" si="16"/>
        <v>-1.5795298037026718E-2</v>
      </c>
      <c r="T89" s="5">
        <f t="shared" si="17"/>
        <v>-19.904031066637856</v>
      </c>
    </row>
    <row r="90" spans="1:20" x14ac:dyDescent="0.2">
      <c r="A90" t="s">
        <v>0</v>
      </c>
      <c r="B90" t="s">
        <v>1</v>
      </c>
      <c r="C90" t="s">
        <v>19</v>
      </c>
      <c r="D90" t="s">
        <v>17</v>
      </c>
      <c r="E90" t="s">
        <v>8</v>
      </c>
      <c r="F90" t="s">
        <v>10</v>
      </c>
      <c r="G90" t="s">
        <v>7</v>
      </c>
      <c r="H90" t="s">
        <v>9</v>
      </c>
      <c r="I90" s="3">
        <v>-0.72425070345170695</v>
      </c>
      <c r="J90" s="3">
        <v>-1.96086781114023</v>
      </c>
      <c r="K90" s="3">
        <v>-2.6879134053606402</v>
      </c>
      <c r="L90" s="3">
        <v>-969.28284450129297</v>
      </c>
      <c r="M90" s="3">
        <f t="shared" si="10"/>
        <v>-1.2526984760885984E-2</v>
      </c>
      <c r="N90" s="2">
        <f t="shared" si="11"/>
        <v>-32.883334997325711</v>
      </c>
      <c r="O90" s="2">
        <f t="shared" si="12"/>
        <v>-38.34204463145042</v>
      </c>
      <c r="P90" s="2">
        <f t="shared" si="13"/>
        <v>-38.714093163065066</v>
      </c>
      <c r="Q90" s="2">
        <f t="shared" si="14"/>
        <v>-0.37204853161464513</v>
      </c>
      <c r="R90">
        <f t="shared" si="15"/>
        <v>-1.4603711533593761E-2</v>
      </c>
      <c r="S90">
        <f t="shared" si="16"/>
        <v>-1.4745417315964604E-2</v>
      </c>
      <c r="T90" s="5">
        <f t="shared" si="17"/>
        <v>15.885784940733743</v>
      </c>
    </row>
    <row r="91" spans="1:20" x14ac:dyDescent="0.2">
      <c r="A91" t="s">
        <v>0</v>
      </c>
      <c r="B91" t="s">
        <v>1</v>
      </c>
      <c r="C91" t="s">
        <v>19</v>
      </c>
      <c r="D91" t="s">
        <v>17</v>
      </c>
      <c r="E91" t="s">
        <v>8</v>
      </c>
      <c r="F91" t="s">
        <v>10</v>
      </c>
      <c r="G91" t="s">
        <v>11</v>
      </c>
      <c r="H91" t="s">
        <v>6</v>
      </c>
      <c r="I91" s="3">
        <v>-0.72409512019598099</v>
      </c>
      <c r="J91" s="3">
        <v>-1.9592385775583001</v>
      </c>
      <c r="K91" s="3">
        <v>-2.6860640756319198</v>
      </c>
      <c r="L91" s="3">
        <v>-969.29928254744095</v>
      </c>
      <c r="M91" s="3">
        <f t="shared" si="10"/>
        <v>-8.5300766607789846E-3</v>
      </c>
      <c r="N91" s="2">
        <f t="shared" si="11"/>
        <v>-22.391451234544835</v>
      </c>
      <c r="O91" s="2">
        <f t="shared" si="12"/>
        <v>-30.547511424646981</v>
      </c>
      <c r="P91" s="2">
        <f t="shared" si="13"/>
        <v>-30.783434464577116</v>
      </c>
      <c r="Q91" s="2">
        <f t="shared" si="14"/>
        <v>-0.2359230399301353</v>
      </c>
      <c r="R91">
        <f t="shared" si="15"/>
        <v>-1.1634931032049888E-2</v>
      </c>
      <c r="S91">
        <f t="shared" si="16"/>
        <v>-1.1724789359960814E-2</v>
      </c>
      <c r="T91" s="5">
        <f t="shared" si="17"/>
        <v>-28.289856429793929</v>
      </c>
    </row>
    <row r="92" spans="1:20" x14ac:dyDescent="0.2">
      <c r="A92" t="s">
        <v>0</v>
      </c>
      <c r="B92" t="s">
        <v>1</v>
      </c>
      <c r="C92" t="s">
        <v>19</v>
      </c>
      <c r="D92" t="s">
        <v>17</v>
      </c>
      <c r="E92" t="s">
        <v>8</v>
      </c>
      <c r="F92" t="s">
        <v>10</v>
      </c>
      <c r="G92" t="s">
        <v>11</v>
      </c>
      <c r="H92" t="s">
        <v>7</v>
      </c>
      <c r="I92" s="3">
        <v>-0.72409754458382203</v>
      </c>
      <c r="J92" s="3">
        <v>-1.9592697346890999</v>
      </c>
      <c r="K92" s="3">
        <v>-2.6861020004726202</v>
      </c>
      <c r="L92" s="3">
        <v>-969.29906279972795</v>
      </c>
      <c r="M92" s="3">
        <f t="shared" si="10"/>
        <v>-8.5910992448923196E-3</v>
      </c>
      <c r="N92" s="2">
        <f t="shared" si="11"/>
        <v>-22.551635517842339</v>
      </c>
      <c r="O92" s="2">
        <f t="shared" si="12"/>
        <v>-30.693652340016662</v>
      </c>
      <c r="P92" s="2">
        <f t="shared" si="13"/>
        <v>-30.921209214877354</v>
      </c>
      <c r="Q92" s="2">
        <f t="shared" si="14"/>
        <v>-0.2275568748606922</v>
      </c>
      <c r="R92">
        <f t="shared" si="15"/>
        <v>-1.1690593159404556E-2</v>
      </c>
      <c r="S92">
        <f t="shared" si="16"/>
        <v>-1.1777264983765894E-2</v>
      </c>
      <c r="T92" s="5">
        <f t="shared" si="17"/>
        <v>-27.713841791276934</v>
      </c>
    </row>
    <row r="93" spans="1:20" x14ac:dyDescent="0.2">
      <c r="A93" t="s">
        <v>0</v>
      </c>
      <c r="B93" t="s">
        <v>1</v>
      </c>
      <c r="C93" t="s">
        <v>19</v>
      </c>
      <c r="D93" t="s">
        <v>17</v>
      </c>
      <c r="E93" t="s">
        <v>8</v>
      </c>
      <c r="F93" t="s">
        <v>5</v>
      </c>
      <c r="G93" t="s">
        <v>6</v>
      </c>
      <c r="H93" t="s">
        <v>7</v>
      </c>
      <c r="I93" s="3">
        <v>-0.68312131416650201</v>
      </c>
      <c r="J93" s="3">
        <v>-1.8483575119604501</v>
      </c>
      <c r="K93" s="3">
        <v>-2.5342596567802498</v>
      </c>
      <c r="L93" s="3">
        <v>-785.63314025625505</v>
      </c>
      <c r="M93" s="3">
        <f t="shared" si="10"/>
        <v>-1.225675814183802E-2</v>
      </c>
      <c r="N93" s="2">
        <f t="shared" si="11"/>
        <v>-32.173990122324803</v>
      </c>
      <c r="O93" s="2">
        <f t="shared" si="12"/>
        <v>-38.737922945873798</v>
      </c>
      <c r="P93" s="2">
        <f t="shared" si="13"/>
        <v>-38.868900682447574</v>
      </c>
      <c r="Q93" s="2">
        <f t="shared" si="14"/>
        <v>-0.13097773657377587</v>
      </c>
      <c r="R93">
        <f t="shared" si="15"/>
        <v>-1.4754493599647228E-2</v>
      </c>
      <c r="S93">
        <f t="shared" si="16"/>
        <v>-1.4804380378003267E-2</v>
      </c>
      <c r="T93" s="5">
        <f t="shared" si="17"/>
        <v>-6.8682343261639289</v>
      </c>
    </row>
    <row r="94" spans="1:20" x14ac:dyDescent="0.2">
      <c r="A94" t="s">
        <v>0</v>
      </c>
      <c r="B94" t="s">
        <v>1</v>
      </c>
      <c r="C94" t="s">
        <v>19</v>
      </c>
      <c r="D94" t="s">
        <v>17</v>
      </c>
      <c r="E94" t="s">
        <v>8</v>
      </c>
      <c r="F94" t="s">
        <v>5</v>
      </c>
      <c r="G94" t="s">
        <v>9</v>
      </c>
      <c r="H94" t="s">
        <v>6</v>
      </c>
      <c r="I94" s="3">
        <v>-0.68297073348487403</v>
      </c>
      <c r="J94" s="3">
        <v>-1.84735496011569</v>
      </c>
      <c r="K94" s="3">
        <v>-2.5330722953753502</v>
      </c>
      <c r="L94" s="3">
        <v>-785.63807241777897</v>
      </c>
      <c r="M94" s="3">
        <f t="shared" si="10"/>
        <v>-1.3569770578091056E-2</v>
      </c>
      <c r="N94" s="2">
        <f t="shared" si="11"/>
        <v>-35.620647767489025</v>
      </c>
      <c r="O94" s="2">
        <f t="shared" si="12"/>
        <v>-43.467523417838699</v>
      </c>
      <c r="P94" s="2">
        <f t="shared" si="13"/>
        <v>-43.854503241577746</v>
      </c>
      <c r="Q94" s="2">
        <f t="shared" si="14"/>
        <v>-0.38697982373904694</v>
      </c>
      <c r="R94">
        <f t="shared" si="15"/>
        <v>-1.6555903034789068E-2</v>
      </c>
      <c r="S94">
        <f t="shared" si="16"/>
        <v>-1.670329584520196E-2</v>
      </c>
      <c r="T94" s="5">
        <f t="shared" si="17"/>
        <v>-16.078822541405088</v>
      </c>
    </row>
    <row r="95" spans="1:20" x14ac:dyDescent="0.2">
      <c r="A95" t="s">
        <v>0</v>
      </c>
      <c r="B95" t="s">
        <v>1</v>
      </c>
      <c r="C95" t="s">
        <v>19</v>
      </c>
      <c r="D95" t="s">
        <v>17</v>
      </c>
      <c r="E95" t="s">
        <v>8</v>
      </c>
      <c r="F95" t="s">
        <v>5</v>
      </c>
      <c r="G95" t="s">
        <v>9</v>
      </c>
      <c r="H95" t="s">
        <v>7</v>
      </c>
      <c r="I95" s="3">
        <v>-0.68440422514819499</v>
      </c>
      <c r="J95" s="3">
        <v>-1.8484337758701199</v>
      </c>
      <c r="K95" s="3">
        <v>-2.53563407685292</v>
      </c>
      <c r="L95" s="3">
        <v>-785.63757930932798</v>
      </c>
      <c r="M95" s="3">
        <f t="shared" si="10"/>
        <v>-1.4134720968105974E-2</v>
      </c>
      <c r="N95" s="2">
        <f t="shared" si="11"/>
        <v>-37.103642541278184</v>
      </c>
      <c r="O95" s="2">
        <f t="shared" si="12"/>
        <v>-45.67811723133314</v>
      </c>
      <c r="P95" s="2">
        <f t="shared" si="13"/>
        <v>-46.010288963068788</v>
      </c>
      <c r="Q95" s="2">
        <f t="shared" si="14"/>
        <v>-0.33217173173564873</v>
      </c>
      <c r="R95">
        <f t="shared" si="15"/>
        <v>-1.7397873636005767E-2</v>
      </c>
      <c r="S95">
        <f t="shared" si="16"/>
        <v>-1.7524391149521534E-2</v>
      </c>
      <c r="T95" s="5">
        <f t="shared" si="17"/>
        <v>-13.422864089745474</v>
      </c>
    </row>
    <row r="96" spans="1:20" x14ac:dyDescent="0.2">
      <c r="A96" t="s">
        <v>0</v>
      </c>
      <c r="B96" t="s">
        <v>1</v>
      </c>
      <c r="C96" t="s">
        <v>19</v>
      </c>
      <c r="D96" t="s">
        <v>17</v>
      </c>
      <c r="E96" t="s">
        <v>8</v>
      </c>
      <c r="F96" t="s">
        <v>5</v>
      </c>
      <c r="G96" t="s">
        <v>9</v>
      </c>
      <c r="H96" t="s">
        <v>9</v>
      </c>
      <c r="I96" s="3">
        <v>-0.67940559592858496</v>
      </c>
      <c r="J96" s="3">
        <v>-1.84341667153163</v>
      </c>
      <c r="K96" s="3">
        <v>-2.52558963531314</v>
      </c>
      <c r="L96" s="3">
        <v>-785.64294621106205</v>
      </c>
      <c r="M96" s="3">
        <f t="shared" si="10"/>
        <v>-4.9865084664748593E-3</v>
      </c>
      <c r="N96" s="2">
        <f t="shared" si="11"/>
        <v>-13.089584724496506</v>
      </c>
      <c r="O96" s="2">
        <f t="shared" si="12"/>
        <v>-18.059000629762231</v>
      </c>
      <c r="P96" s="2">
        <f t="shared" si="13"/>
        <v>-18.28204885144849</v>
      </c>
      <c r="Q96" s="2">
        <f t="shared" si="14"/>
        <v>-0.22304822168625904</v>
      </c>
      <c r="R96">
        <f t="shared" si="15"/>
        <v>-6.8783091334078195E-3</v>
      </c>
      <c r="S96">
        <f t="shared" si="16"/>
        <v>-6.9632637027036721E-3</v>
      </c>
      <c r="T96" s="5">
        <f t="shared" si="17"/>
        <v>-36.612901753700385</v>
      </c>
    </row>
    <row r="97" spans="1:20" x14ac:dyDescent="0.2">
      <c r="A97" t="s">
        <v>0</v>
      </c>
      <c r="B97" t="s">
        <v>1</v>
      </c>
      <c r="C97" t="s">
        <v>19</v>
      </c>
      <c r="D97" t="s">
        <v>17</v>
      </c>
      <c r="E97" t="s">
        <v>12</v>
      </c>
      <c r="F97" t="s">
        <v>10</v>
      </c>
      <c r="G97" t="s">
        <v>6</v>
      </c>
      <c r="H97" t="s">
        <v>6</v>
      </c>
      <c r="I97" s="3">
        <v>-0.62300295620299095</v>
      </c>
      <c r="J97" s="3">
        <v>-1.7534679798869699</v>
      </c>
      <c r="K97" s="3">
        <v>-2.3792559058935199</v>
      </c>
      <c r="L97" s="3">
        <v>-1165.0224466936299</v>
      </c>
      <c r="M97" s="3">
        <f t="shared" si="10"/>
        <v>-1.0131511894481804E-2</v>
      </c>
      <c r="N97" s="2">
        <f t="shared" si="11"/>
        <v>-26.595218723014735</v>
      </c>
      <c r="O97" s="2">
        <f t="shared" si="12"/>
        <v>-34.477672737505081</v>
      </c>
      <c r="P97" s="2">
        <f t="shared" si="13"/>
        <v>-34.761145793421171</v>
      </c>
      <c r="Q97" s="2">
        <f t="shared" si="14"/>
        <v>-0.28347305591609029</v>
      </c>
      <c r="R97">
        <f t="shared" si="15"/>
        <v>-1.3131850214246841E-2</v>
      </c>
      <c r="S97">
        <f t="shared" si="16"/>
        <v>-1.3239819384277726E-2</v>
      </c>
      <c r="T97" s="5">
        <f t="shared" si="17"/>
        <v>-22.028846000127714</v>
      </c>
    </row>
    <row r="98" spans="1:20" x14ac:dyDescent="0.2">
      <c r="A98" t="s">
        <v>0</v>
      </c>
      <c r="B98" t="s">
        <v>1</v>
      </c>
      <c r="C98" t="s">
        <v>19</v>
      </c>
      <c r="D98" t="s">
        <v>17</v>
      </c>
      <c r="E98" t="s">
        <v>12</v>
      </c>
      <c r="F98" t="s">
        <v>10</v>
      </c>
      <c r="G98" t="s">
        <v>6</v>
      </c>
      <c r="H98" t="s">
        <v>7</v>
      </c>
      <c r="I98" s="3">
        <v>-0.62222902954286696</v>
      </c>
      <c r="J98" s="3">
        <v>-1.75239743117435</v>
      </c>
      <c r="K98" s="3">
        <v>-2.37737032611708</v>
      </c>
      <c r="L98" s="3">
        <v>-1165.0221976236801</v>
      </c>
      <c r="M98" s="3">
        <f t="shared" si="10"/>
        <v>-8.8038712012767917E-3</v>
      </c>
      <c r="N98" s="2">
        <f t="shared" si="11"/>
        <v>-23.110161903351578</v>
      </c>
      <c r="O98" s="2">
        <f t="shared" si="12"/>
        <v>-30.896408856510288</v>
      </c>
      <c r="P98" s="2">
        <f t="shared" si="13"/>
        <v>-30.981679258612537</v>
      </c>
      <c r="Q98" s="2">
        <f t="shared" si="14"/>
        <v>-8.5270402102249676E-2</v>
      </c>
      <c r="R98">
        <f t="shared" si="15"/>
        <v>-1.1767819027427266E-2</v>
      </c>
      <c r="S98">
        <f t="shared" si="16"/>
        <v>-1.180029680388975E-2</v>
      </c>
      <c r="T98" s="5">
        <f t="shared" si="17"/>
        <v>-21.328214275370783</v>
      </c>
    </row>
    <row r="99" spans="1:20" x14ac:dyDescent="0.2">
      <c r="A99" t="s">
        <v>0</v>
      </c>
      <c r="B99" t="s">
        <v>1</v>
      </c>
      <c r="C99" t="s">
        <v>19</v>
      </c>
      <c r="D99" t="s">
        <v>17</v>
      </c>
      <c r="E99" t="s">
        <v>12</v>
      </c>
      <c r="F99" t="s">
        <v>5</v>
      </c>
      <c r="G99" t="s">
        <v>6</v>
      </c>
      <c r="H99" t="s">
        <v>6</v>
      </c>
      <c r="I99" s="3">
        <v>-0.57675308330100505</v>
      </c>
      <c r="J99" s="3">
        <v>-1.6341167338917599</v>
      </c>
      <c r="K99" s="3">
        <v>-2.2135980868673899</v>
      </c>
      <c r="L99" s="3">
        <v>-981.36988922256</v>
      </c>
      <c r="M99" s="3">
        <f t="shared" si="10"/>
        <v>-1.2639261315254835E-2</v>
      </c>
      <c r="N99" s="2">
        <f t="shared" si="11"/>
        <v>-33.178060952543944</v>
      </c>
      <c r="O99" s="2">
        <f t="shared" si="12"/>
        <v>-41.004213415091129</v>
      </c>
      <c r="P99" s="2">
        <f t="shared" si="13"/>
        <v>-41.50820756128509</v>
      </c>
      <c r="Q99" s="2">
        <f t="shared" si="14"/>
        <v>-0.50399414619396055</v>
      </c>
      <c r="R99">
        <f t="shared" ref="R99:R129" si="18">O99/2625.5</f>
        <v>-1.5617677933761618E-2</v>
      </c>
      <c r="S99">
        <f t="shared" si="16"/>
        <v>-1.5809639139701043E-2</v>
      </c>
      <c r="T99" s="5">
        <f t="shared" si="17"/>
        <v>-28.324828396918122</v>
      </c>
    </row>
    <row r="100" spans="1:20" x14ac:dyDescent="0.2">
      <c r="A100" t="s">
        <v>0</v>
      </c>
      <c r="B100" t="s">
        <v>1</v>
      </c>
      <c r="C100" t="s">
        <v>19</v>
      </c>
      <c r="D100" t="s">
        <v>17</v>
      </c>
      <c r="E100" t="s">
        <v>12</v>
      </c>
      <c r="F100" t="s">
        <v>5</v>
      </c>
      <c r="G100" t="s">
        <v>7</v>
      </c>
      <c r="H100" t="s">
        <v>6</v>
      </c>
      <c r="I100" s="3">
        <v>-0.57961544577067703</v>
      </c>
      <c r="J100" s="3">
        <v>-1.63910332081677</v>
      </c>
      <c r="K100" s="3">
        <v>-2.2214487174323301</v>
      </c>
      <c r="L100" s="3">
        <v>-981.36398905302201</v>
      </c>
      <c r="M100" s="3">
        <f t="shared" si="10"/>
        <v>-1.4566102007687043E-2</v>
      </c>
      <c r="N100" s="2">
        <f t="shared" si="11"/>
        <v>-38.236017770178485</v>
      </c>
      <c r="O100" s="2">
        <f t="shared" si="12"/>
        <v>-46.44594650017612</v>
      </c>
      <c r="P100" s="2">
        <f t="shared" si="13"/>
        <v>-46.941039737748874</v>
      </c>
      <c r="Q100" s="2">
        <f t="shared" si="14"/>
        <v>-0.49509323757275325</v>
      </c>
      <c r="R100">
        <f t="shared" si="18"/>
        <v>-1.7690324319244381E-2</v>
      </c>
      <c r="S100">
        <f t="shared" si="16"/>
        <v>-1.7878895348599839E-2</v>
      </c>
      <c r="T100" s="5">
        <f t="shared" si="17"/>
        <v>-19.103704553809791</v>
      </c>
    </row>
    <row r="101" spans="1:20" x14ac:dyDescent="0.2">
      <c r="A101" t="s">
        <v>0</v>
      </c>
      <c r="B101" t="s">
        <v>1</v>
      </c>
      <c r="C101" t="s">
        <v>19</v>
      </c>
      <c r="D101" t="s">
        <v>17</v>
      </c>
      <c r="E101" t="s">
        <v>12</v>
      </c>
      <c r="F101" t="s">
        <v>5</v>
      </c>
      <c r="G101" t="s">
        <v>7</v>
      </c>
      <c r="H101" t="s">
        <v>7</v>
      </c>
      <c r="I101" s="3">
        <v>-0.57935226276140706</v>
      </c>
      <c r="J101" s="3">
        <v>-1.6388845029724399</v>
      </c>
      <c r="K101" s="3">
        <v>-2.22098297664138</v>
      </c>
      <c r="L101" s="3">
        <v>-981.35980731273105</v>
      </c>
      <c r="M101" s="3">
        <f t="shared" si="10"/>
        <v>-1.3284796224525941E-2</v>
      </c>
      <c r="N101" s="2">
        <f t="shared" si="11"/>
        <v>-34.872590089380594</v>
      </c>
      <c r="O101" s="2">
        <f t="shared" si="12"/>
        <v>-42.775202460674905</v>
      </c>
      <c r="P101" s="2">
        <f t="shared" si="13"/>
        <v>-43.124893996961397</v>
      </c>
      <c r="Q101" s="2">
        <f t="shared" si="14"/>
        <v>-0.34969153628649252</v>
      </c>
      <c r="R101">
        <f t="shared" si="18"/>
        <v>-1.6292211944648603E-2</v>
      </c>
      <c r="S101">
        <f t="shared" si="16"/>
        <v>-1.6425402398385601E-2</v>
      </c>
      <c r="T101" s="5">
        <f t="shared" si="17"/>
        <v>-8.7301772582059129</v>
      </c>
    </row>
    <row r="102" spans="1:20" x14ac:dyDescent="0.2">
      <c r="A102" t="s">
        <v>0</v>
      </c>
      <c r="B102" t="s">
        <v>1</v>
      </c>
      <c r="C102" t="s">
        <v>19</v>
      </c>
      <c r="D102" t="s">
        <v>17</v>
      </c>
      <c r="E102" t="s">
        <v>12</v>
      </c>
      <c r="F102" t="s">
        <v>13</v>
      </c>
      <c r="G102" t="s">
        <v>6</v>
      </c>
      <c r="H102" t="s">
        <v>6</v>
      </c>
      <c r="I102" s="3">
        <v>-0.62162922455149805</v>
      </c>
      <c r="J102" s="3">
        <v>-1.7628178470646501</v>
      </c>
      <c r="K102" s="3">
        <v>-2.3872627823343802</v>
      </c>
      <c r="L102" s="3">
        <v>-1403.99751432363</v>
      </c>
      <c r="M102" s="3">
        <f t="shared" si="10"/>
        <v>-1.2415127111782276E-2</v>
      </c>
      <c r="N102" s="2">
        <f t="shared" si="11"/>
        <v>-32.589708668428472</v>
      </c>
      <c r="O102" s="2">
        <f t="shared" si="12"/>
        <v>-41.728558082147792</v>
      </c>
      <c r="P102" s="2">
        <f t="shared" si="13"/>
        <v>-42.305027065607774</v>
      </c>
      <c r="Q102" s="2">
        <f t="shared" si="14"/>
        <v>-0.5764689834599821</v>
      </c>
      <c r="R102">
        <f t="shared" si="18"/>
        <v>-1.589356620915932E-2</v>
      </c>
      <c r="S102">
        <f t="shared" si="16"/>
        <v>-1.6113131618970777E-2</v>
      </c>
      <c r="T102" s="5">
        <f t="shared" si="17"/>
        <v>-23.439183952661892</v>
      </c>
    </row>
    <row r="103" spans="1:20" x14ac:dyDescent="0.2">
      <c r="A103" t="s">
        <v>0</v>
      </c>
      <c r="B103" t="s">
        <v>1</v>
      </c>
      <c r="C103" t="s">
        <v>19</v>
      </c>
      <c r="D103" t="s">
        <v>17</v>
      </c>
      <c r="E103" t="s">
        <v>4</v>
      </c>
      <c r="F103" t="s">
        <v>10</v>
      </c>
      <c r="G103" t="s">
        <v>7</v>
      </c>
      <c r="H103" t="s">
        <v>6</v>
      </c>
      <c r="I103" s="3">
        <v>-0.70953250625736797</v>
      </c>
      <c r="J103" s="3">
        <v>-1.9971153380798501</v>
      </c>
      <c r="K103" s="3">
        <v>-2.70940403488598</v>
      </c>
      <c r="L103" s="3">
        <v>-955.61297128092895</v>
      </c>
      <c r="M103" s="3">
        <f t="shared" si="10"/>
        <v>-6.4087944005102315E-3</v>
      </c>
      <c r="N103" s="2">
        <f t="shared" si="11"/>
        <v>-16.823085301339358</v>
      </c>
      <c r="O103" s="2">
        <f t="shared" si="12"/>
        <v>-1244121.430331059</v>
      </c>
      <c r="P103" s="2">
        <f t="shared" si="13"/>
        <v>-22.147971274804846</v>
      </c>
      <c r="Q103" s="2">
        <f t="shared" si="14"/>
        <v>1244099.2823597842</v>
      </c>
      <c r="R103">
        <f t="shared" si="18"/>
        <v>-473.86076188575851</v>
      </c>
      <c r="S103">
        <f t="shared" si="16"/>
        <v>-8.4357155874328106E-3</v>
      </c>
      <c r="T103" s="5">
        <f t="shared" si="17"/>
        <v>-12.167816026653895</v>
      </c>
    </row>
    <row r="104" spans="1:20" x14ac:dyDescent="0.2">
      <c r="A104" t="s">
        <v>0</v>
      </c>
      <c r="B104" t="s">
        <v>1</v>
      </c>
      <c r="C104" t="s">
        <v>19</v>
      </c>
      <c r="D104" t="s">
        <v>17</v>
      </c>
      <c r="E104" t="s">
        <v>4</v>
      </c>
      <c r="F104" t="s">
        <v>10</v>
      </c>
      <c r="G104" t="s">
        <v>7</v>
      </c>
      <c r="H104" t="s">
        <v>7</v>
      </c>
      <c r="I104" s="3">
        <v>-0.71172738028596605</v>
      </c>
      <c r="J104" s="3">
        <v>-1.9993775967757701</v>
      </c>
      <c r="K104" s="3">
        <v>-2.7138488361267701</v>
      </c>
      <c r="L104" s="3">
        <v>-955.61573760066403</v>
      </c>
      <c r="M104" s="3">
        <f t="shared" si="10"/>
        <v>-9.6568809331349925E-3</v>
      </c>
      <c r="N104" s="2">
        <f t="shared" si="11"/>
        <v>-25.349312449479356</v>
      </c>
      <c r="O104" s="2">
        <f t="shared" si="12"/>
        <v>871502.53253099555</v>
      </c>
      <c r="P104" s="2">
        <f t="shared" si="13"/>
        <v>-32.97197844186919</v>
      </c>
      <c r="Q104" s="2">
        <f t="shared" si="14"/>
        <v>-871535.50450943736</v>
      </c>
      <c r="R104">
        <f t="shared" si="18"/>
        <v>331.93773853780061</v>
      </c>
      <c r="S104">
        <f t="shared" si="16"/>
        <v>-1.2558361623260022E-2</v>
      </c>
      <c r="T104" s="5">
        <f>(L488-(L1768+L3048))*2625.5</f>
        <v>-17.302257453012999</v>
      </c>
    </row>
    <row r="105" spans="1:20" x14ac:dyDescent="0.2">
      <c r="A105" t="s">
        <v>0</v>
      </c>
      <c r="B105" t="s">
        <v>1</v>
      </c>
      <c r="C105" t="s">
        <v>19</v>
      </c>
      <c r="D105" t="s">
        <v>17</v>
      </c>
      <c r="E105" t="s">
        <v>4</v>
      </c>
      <c r="F105" t="s">
        <v>10</v>
      </c>
      <c r="G105" t="s">
        <v>9</v>
      </c>
      <c r="H105" t="s">
        <v>6</v>
      </c>
      <c r="I105" s="3">
        <v>-0.71038886531640399</v>
      </c>
      <c r="J105" s="3">
        <v>-1.9979287142005699</v>
      </c>
      <c r="K105" s="3">
        <v>-2.7110406720006401</v>
      </c>
      <c r="L105" s="3">
        <v>-955.61630531948197</v>
      </c>
      <c r="M105" s="3">
        <f t="shared" si="10"/>
        <v>-7.4709655986961998E-3</v>
      </c>
      <c r="N105" s="2">
        <f t="shared" si="11"/>
        <v>-19.611284696577524</v>
      </c>
      <c r="O105" s="2">
        <f t="shared" si="12"/>
        <v>-442665.14947435301</v>
      </c>
      <c r="P105" s="2">
        <f t="shared" si="13"/>
        <v>-24.902005796487146</v>
      </c>
      <c r="Q105" s="2">
        <f t="shared" si="14"/>
        <v>442640.24746855651</v>
      </c>
      <c r="R105">
        <f t="shared" si="18"/>
        <v>-168.60222794681127</v>
      </c>
      <c r="S105">
        <f t="shared" si="16"/>
        <v>-9.4846717945104349E-3</v>
      </c>
      <c r="T105" s="5">
        <f t="shared" ref="T105:T129" si="19">(L489-(L1769+L3049))*2625.5</f>
        <v>-23.043072625812783</v>
      </c>
    </row>
    <row r="106" spans="1:20" x14ac:dyDescent="0.2">
      <c r="A106" t="s">
        <v>0</v>
      </c>
      <c r="B106" t="s">
        <v>1</v>
      </c>
      <c r="C106" t="s">
        <v>19</v>
      </c>
      <c r="D106" t="s">
        <v>17</v>
      </c>
      <c r="E106" t="s">
        <v>4</v>
      </c>
      <c r="F106" t="s">
        <v>5</v>
      </c>
      <c r="G106" t="s">
        <v>6</v>
      </c>
      <c r="H106" t="s">
        <v>7</v>
      </c>
      <c r="I106" s="3">
        <v>-0.66654837860941896</v>
      </c>
      <c r="J106" s="3">
        <v>-1.8815767169130799</v>
      </c>
      <c r="K106" s="3">
        <v>-2.55088629799753</v>
      </c>
      <c r="L106" s="3">
        <v>-771.95683105564103</v>
      </c>
      <c r="M106" s="3">
        <f t="shared" si="10"/>
        <v>-1.0291136263247846E-2</v>
      </c>
      <c r="N106" s="2">
        <f t="shared" si="11"/>
        <v>-27.014232691025597</v>
      </c>
      <c r="O106" s="2">
        <f t="shared" si="12"/>
        <v>63768.028190068209</v>
      </c>
      <c r="P106" s="2">
        <f t="shared" si="13"/>
        <v>-33.076733200450363</v>
      </c>
      <c r="Q106" s="2">
        <f t="shared" si="14"/>
        <v>-63801.104923268656</v>
      </c>
      <c r="R106">
        <f t="shared" si="18"/>
        <v>24.287955890332587</v>
      </c>
      <c r="S106">
        <f t="shared" si="16"/>
        <v>-1.2598260598152871E-2</v>
      </c>
      <c r="T106" s="5">
        <f t="shared" si="19"/>
        <v>-12.953818097289854</v>
      </c>
    </row>
    <row r="107" spans="1:20" x14ac:dyDescent="0.2">
      <c r="A107" t="s">
        <v>0</v>
      </c>
      <c r="B107" t="s">
        <v>1</v>
      </c>
      <c r="C107" t="s">
        <v>19</v>
      </c>
      <c r="D107" t="s">
        <v>17</v>
      </c>
      <c r="E107" t="s">
        <v>4</v>
      </c>
      <c r="F107" t="s">
        <v>5</v>
      </c>
      <c r="G107" t="s">
        <v>7</v>
      </c>
      <c r="H107" t="s">
        <v>7</v>
      </c>
      <c r="I107" s="3">
        <v>-0.66851416292954202</v>
      </c>
      <c r="J107" s="3">
        <v>-1.8857191556772901</v>
      </c>
      <c r="K107" s="3">
        <v>-2.5570618603212898</v>
      </c>
      <c r="L107" s="3">
        <v>-771.95120477914804</v>
      </c>
      <c r="M107" s="3">
        <f t="shared" si="10"/>
        <v>-1.462862919271668E-2</v>
      </c>
      <c r="N107" s="2">
        <f t="shared" si="11"/>
        <v>-38.400151630881282</v>
      </c>
      <c r="O107" s="2">
        <f t="shared" si="12"/>
        <v>390875.47405051789</v>
      </c>
      <c r="P107" s="2">
        <f t="shared" si="13"/>
        <v>-44.373548593597882</v>
      </c>
      <c r="Q107" s="2">
        <f t="shared" si="14"/>
        <v>-390919.8475991115</v>
      </c>
      <c r="R107">
        <f t="shared" si="18"/>
        <v>148.87658505066383</v>
      </c>
      <c r="S107">
        <f t="shared" si="16"/>
        <v>-1.690098975189407E-2</v>
      </c>
      <c r="T107" s="5">
        <f t="shared" si="19"/>
        <v>0.65614786007182602</v>
      </c>
    </row>
    <row r="108" spans="1:20" x14ac:dyDescent="0.2">
      <c r="A108" t="s">
        <v>0</v>
      </c>
      <c r="B108" t="s">
        <v>1</v>
      </c>
      <c r="C108" t="s">
        <v>19</v>
      </c>
      <c r="D108" t="s">
        <v>17</v>
      </c>
      <c r="E108" t="s">
        <v>4</v>
      </c>
      <c r="F108" t="s">
        <v>5</v>
      </c>
      <c r="G108" t="s">
        <v>7</v>
      </c>
      <c r="H108" t="s">
        <v>9</v>
      </c>
      <c r="I108" s="3">
        <v>-0.66778988573977405</v>
      </c>
      <c r="J108" s="3">
        <v>-1.8834313961483</v>
      </c>
      <c r="K108" s="3">
        <v>-2.5539398624889</v>
      </c>
      <c r="L108" s="3">
        <v>-771.95441308427598</v>
      </c>
      <c r="M108" s="3">
        <f t="shared" si="10"/>
        <v>-1.3354915066371209E-2</v>
      </c>
      <c r="N108" s="2">
        <f t="shared" si="11"/>
        <v>-35.056652049224425</v>
      </c>
      <c r="O108" s="2">
        <f t="shared" si="12"/>
        <v>2178261.8635202846</v>
      </c>
      <c r="P108" s="2">
        <f t="shared" si="13"/>
        <v>-42.905571763371675</v>
      </c>
      <c r="Q108" s="2">
        <f t="shared" si="14"/>
        <v>-2178304.7690920481</v>
      </c>
      <c r="R108">
        <f t="shared" si="18"/>
        <v>829.6560135289601</v>
      </c>
      <c r="S108">
        <f t="shared" si="16"/>
        <v>-1.634186698281153E-2</v>
      </c>
      <c r="T108" s="5">
        <f t="shared" si="19"/>
        <v>-19.725207140452142</v>
      </c>
    </row>
    <row r="109" spans="1:20" x14ac:dyDescent="0.2">
      <c r="A109" t="s">
        <v>0</v>
      </c>
      <c r="B109" t="s">
        <v>1</v>
      </c>
      <c r="C109" t="s">
        <v>19</v>
      </c>
      <c r="D109" t="s">
        <v>17</v>
      </c>
      <c r="E109" t="s">
        <v>4</v>
      </c>
      <c r="F109" t="s">
        <v>5</v>
      </c>
      <c r="G109" t="s">
        <v>9</v>
      </c>
      <c r="H109" t="s">
        <v>9</v>
      </c>
      <c r="I109" s="3">
        <v>-0.66826672605578796</v>
      </c>
      <c r="J109" s="3">
        <v>-1.8839274900458201</v>
      </c>
      <c r="K109" s="3">
        <v>-2.55495438283423</v>
      </c>
      <c r="L109" s="3">
        <v>-771.95742841154902</v>
      </c>
      <c r="M109" s="3">
        <f t="shared" si="10"/>
        <v>-1.3472837294838058E-2</v>
      </c>
      <c r="N109" s="2">
        <f t="shared" si="11"/>
        <v>-35.366197898949906</v>
      </c>
      <c r="O109" s="2">
        <f t="shared" si="12"/>
        <v>-110091.9613718086</v>
      </c>
      <c r="P109" s="2">
        <f t="shared" si="13"/>
        <v>-42.251405623923254</v>
      </c>
      <c r="Q109" s="2">
        <f t="shared" si="14"/>
        <v>110049.70996618469</v>
      </c>
      <c r="R109">
        <f t="shared" si="18"/>
        <v>-41.93180779729903</v>
      </c>
      <c r="S109">
        <f t="shared" si="16"/>
        <v>-1.6092708293248239E-2</v>
      </c>
      <c r="T109" s="5">
        <f t="shared" si="19"/>
        <v>-10.289734308728669</v>
      </c>
    </row>
    <row r="110" spans="1:20" x14ac:dyDescent="0.2">
      <c r="A110" t="s">
        <v>0</v>
      </c>
      <c r="B110" t="s">
        <v>1</v>
      </c>
      <c r="C110" t="s">
        <v>20</v>
      </c>
      <c r="D110" t="s">
        <v>17</v>
      </c>
      <c r="E110" t="s">
        <v>8</v>
      </c>
      <c r="F110" t="s">
        <v>10</v>
      </c>
      <c r="G110" t="s">
        <v>6</v>
      </c>
      <c r="H110" t="s">
        <v>6</v>
      </c>
      <c r="I110" s="3">
        <v>-0.61270571866932599</v>
      </c>
      <c r="J110" s="3">
        <v>-1.6959394413588</v>
      </c>
      <c r="K110" s="3">
        <v>-2.3110958097129699</v>
      </c>
      <c r="L110" s="3">
        <v>-840.65340693100904</v>
      </c>
      <c r="M110" s="3">
        <f t="shared" si="10"/>
        <v>-5.6276880444898758E-3</v>
      </c>
      <c r="N110" s="2">
        <f t="shared" si="11"/>
        <v>-14.772681116785924</v>
      </c>
      <c r="O110" s="2">
        <f t="shared" si="12"/>
        <v>-18.753816398482673</v>
      </c>
      <c r="P110" s="2">
        <f t="shared" si="13"/>
        <v>-18.855710311715487</v>
      </c>
      <c r="Q110" s="2">
        <f t="shared" si="14"/>
        <v>-0.10189391323281427</v>
      </c>
      <c r="R110">
        <f t="shared" si="18"/>
        <v>-7.1429504469558841E-3</v>
      </c>
      <c r="S110">
        <f t="shared" si="16"/>
        <v>-7.1817597835518903E-3</v>
      </c>
      <c r="T110" s="5">
        <f t="shared" si="19"/>
        <v>-7.3356772827599457</v>
      </c>
    </row>
    <row r="111" spans="1:20" x14ac:dyDescent="0.2">
      <c r="A111" t="s">
        <v>0</v>
      </c>
      <c r="B111" t="s">
        <v>1</v>
      </c>
      <c r="C111" t="s">
        <v>20</v>
      </c>
      <c r="D111" t="s">
        <v>17</v>
      </c>
      <c r="E111" t="s">
        <v>8</v>
      </c>
      <c r="F111" t="s">
        <v>10</v>
      </c>
      <c r="G111" t="s">
        <v>7</v>
      </c>
      <c r="H111" t="s">
        <v>9</v>
      </c>
      <c r="I111" s="3">
        <v>-0.61229835147606604</v>
      </c>
      <c r="J111" s="3">
        <v>-1.69512722296402</v>
      </c>
      <c r="K111" s="3">
        <v>-2.3099037848644701</v>
      </c>
      <c r="L111" s="3">
        <v>-840.65172780714101</v>
      </c>
      <c r="M111" s="3">
        <f t="shared" si="10"/>
        <v>-7.8263360766928081E-3</v>
      </c>
      <c r="N111" s="2">
        <f t="shared" si="11"/>
        <v>-20.544132201318622</v>
      </c>
      <c r="O111" s="2">
        <f t="shared" si="12"/>
        <v>-23.616688153233088</v>
      </c>
      <c r="P111" s="2">
        <f t="shared" si="13"/>
        <v>-23.752846642661797</v>
      </c>
      <c r="Q111" s="2">
        <f t="shared" si="14"/>
        <v>-0.13615848942870912</v>
      </c>
      <c r="R111">
        <f t="shared" si="18"/>
        <v>-8.9951202259505193E-3</v>
      </c>
      <c r="S111">
        <f t="shared" si="16"/>
        <v>-9.0469802485857159E-3</v>
      </c>
      <c r="T111" s="5">
        <f t="shared" si="19"/>
        <v>3.8241364968037601</v>
      </c>
    </row>
    <row r="112" spans="1:20" x14ac:dyDescent="0.2">
      <c r="A112" t="s">
        <v>0</v>
      </c>
      <c r="B112" t="s">
        <v>1</v>
      </c>
      <c r="C112" t="s">
        <v>20</v>
      </c>
      <c r="D112" t="s">
        <v>17</v>
      </c>
      <c r="E112" t="s">
        <v>8</v>
      </c>
      <c r="F112" t="s">
        <v>10</v>
      </c>
      <c r="G112" t="s">
        <v>11</v>
      </c>
      <c r="H112" t="s">
        <v>6</v>
      </c>
      <c r="I112" s="3">
        <v>-0.61489755486564401</v>
      </c>
      <c r="J112" s="3">
        <v>-1.6983757920645799</v>
      </c>
      <c r="K112" s="3">
        <v>-2.3157304734191899</v>
      </c>
      <c r="L112" s="3">
        <v>-840.66272873018897</v>
      </c>
      <c r="M112" s="3">
        <f t="shared" si="10"/>
        <v>-9.34054021460895E-3</v>
      </c>
      <c r="N112" s="2">
        <f t="shared" si="11"/>
        <v>-24.518918063348494</v>
      </c>
      <c r="O112" s="2">
        <f t="shared" si="12"/>
        <v>-32.158794600079801</v>
      </c>
      <c r="P112" s="2">
        <f t="shared" si="13"/>
        <v>-32.120986915857159</v>
      </c>
      <c r="Q112" s="2">
        <f t="shared" si="14"/>
        <v>3.7807684222642024E-2</v>
      </c>
      <c r="R112">
        <f t="shared" si="18"/>
        <v>-1.2248636297878424E-2</v>
      </c>
      <c r="S112">
        <f t="shared" si="16"/>
        <v>-1.2234236113447785E-2</v>
      </c>
      <c r="T112" s="5">
        <f t="shared" si="19"/>
        <v>-30.27482652972742</v>
      </c>
    </row>
    <row r="113" spans="1:20" x14ac:dyDescent="0.2">
      <c r="A113" t="s">
        <v>0</v>
      </c>
      <c r="B113" t="s">
        <v>1</v>
      </c>
      <c r="C113" t="s">
        <v>20</v>
      </c>
      <c r="D113" t="s">
        <v>17</v>
      </c>
      <c r="E113" t="s">
        <v>8</v>
      </c>
      <c r="F113" t="s">
        <v>10</v>
      </c>
      <c r="G113" t="s">
        <v>11</v>
      </c>
      <c r="H113" t="s">
        <v>7</v>
      </c>
      <c r="I113" s="3">
        <v>-0.61232481631101099</v>
      </c>
      <c r="J113" s="3">
        <v>-1.6957658866644301</v>
      </c>
      <c r="K113" s="3">
        <v>-2.31052875462021</v>
      </c>
      <c r="L113" s="3">
        <v>-840.65191412073295</v>
      </c>
      <c r="M113" s="3">
        <f t="shared" si="10"/>
        <v>-5.610758997026899E-3</v>
      </c>
      <c r="N113" s="2">
        <f t="shared" si="11"/>
        <v>-14.728242367195609</v>
      </c>
      <c r="O113" s="2">
        <f t="shared" si="12"/>
        <v>-18.505676350405619</v>
      </c>
      <c r="P113" s="2">
        <f t="shared" si="13"/>
        <v>-18.443130937095702</v>
      </c>
      <c r="Q113" s="2">
        <f t="shared" si="14"/>
        <v>6.2545413309916142E-2</v>
      </c>
      <c r="R113">
        <f t="shared" si="18"/>
        <v>-7.0484389070293732E-3</v>
      </c>
      <c r="S113">
        <f t="shared" si="16"/>
        <v>-7.0246166204896978E-3</v>
      </c>
      <c r="T113" s="5">
        <f t="shared" si="19"/>
        <v>0.4081548661588954</v>
      </c>
    </row>
    <row r="114" spans="1:20" x14ac:dyDescent="0.2">
      <c r="A114" t="s">
        <v>0</v>
      </c>
      <c r="B114" t="s">
        <v>1</v>
      </c>
      <c r="C114" t="s">
        <v>20</v>
      </c>
      <c r="D114" t="s">
        <v>17</v>
      </c>
      <c r="E114" t="s">
        <v>8</v>
      </c>
      <c r="F114" t="s">
        <v>5</v>
      </c>
      <c r="G114" t="s">
        <v>6</v>
      </c>
      <c r="H114" t="s">
        <v>7</v>
      </c>
      <c r="I114" s="3">
        <v>-0.57164655925795604</v>
      </c>
      <c r="J114" s="3">
        <v>-1.58356951921873</v>
      </c>
      <c r="K114" s="3">
        <v>-2.1577187480699398</v>
      </c>
      <c r="L114" s="3">
        <v>-656.99476308604505</v>
      </c>
      <c r="M114" s="3">
        <f t="shared" si="10"/>
        <v>-8.1820140342565573E-3</v>
      </c>
      <c r="N114" s="2">
        <f t="shared" si="11"/>
        <v>-21.477786839923464</v>
      </c>
      <c r="O114" s="2">
        <f t="shared" si="12"/>
        <v>-26.111702039844761</v>
      </c>
      <c r="P114" s="2">
        <f t="shared" si="13"/>
        <v>-26.143616601381336</v>
      </c>
      <c r="Q114" s="2">
        <f t="shared" si="14"/>
        <v>-3.1914561536574126E-2</v>
      </c>
      <c r="R114">
        <f t="shared" si="18"/>
        <v>-9.9454206969509656E-3</v>
      </c>
      <c r="S114">
        <f t="shared" si="16"/>
        <v>-9.9575763098005473E-3</v>
      </c>
      <c r="T114" s="5">
        <f t="shared" si="19"/>
        <v>1.1572253805931609</v>
      </c>
    </row>
    <row r="115" spans="1:20" x14ac:dyDescent="0.2">
      <c r="A115" t="s">
        <v>0</v>
      </c>
      <c r="B115" t="s">
        <v>1</v>
      </c>
      <c r="C115" t="s">
        <v>20</v>
      </c>
      <c r="D115" t="s">
        <v>17</v>
      </c>
      <c r="E115" t="s">
        <v>8</v>
      </c>
      <c r="F115" t="s">
        <v>5</v>
      </c>
      <c r="G115" t="s">
        <v>9</v>
      </c>
      <c r="H115" t="s">
        <v>6</v>
      </c>
      <c r="I115" s="3">
        <v>-0.57050789053345397</v>
      </c>
      <c r="J115" s="3">
        <v>-1.5814218864169201</v>
      </c>
      <c r="K115" s="3">
        <v>-2.1544055075807602</v>
      </c>
      <c r="L115" s="3">
        <v>-656.99862338733396</v>
      </c>
      <c r="M115" s="3">
        <f t="shared" si="10"/>
        <v>-8.4950280128199829E-3</v>
      </c>
      <c r="N115" s="2">
        <f t="shared" si="11"/>
        <v>-22.299448533652455</v>
      </c>
      <c r="O115" s="2">
        <f t="shared" si="12"/>
        <v>-27.801243415493481</v>
      </c>
      <c r="P115" s="2">
        <f t="shared" si="13"/>
        <v>-27.851949644925909</v>
      </c>
      <c r="Q115" s="2">
        <f t="shared" si="14"/>
        <v>-5.0706229432428529E-2</v>
      </c>
      <c r="R115">
        <f t="shared" si="18"/>
        <v>-1.0588932932962666E-2</v>
      </c>
      <c r="S115">
        <f t="shared" si="16"/>
        <v>-1.0608245913131179E-2</v>
      </c>
      <c r="T115" s="5">
        <f t="shared" si="19"/>
        <v>-1.4998884486873862</v>
      </c>
    </row>
    <row r="116" spans="1:20" x14ac:dyDescent="0.2">
      <c r="A116" t="s">
        <v>0</v>
      </c>
      <c r="B116" t="s">
        <v>1</v>
      </c>
      <c r="C116" t="s">
        <v>20</v>
      </c>
      <c r="D116" t="s">
        <v>17</v>
      </c>
      <c r="E116" t="s">
        <v>8</v>
      </c>
      <c r="F116" t="s">
        <v>5</v>
      </c>
      <c r="G116" t="s">
        <v>9</v>
      </c>
      <c r="H116" t="s">
        <v>7</v>
      </c>
      <c r="I116" s="3">
        <v>-0.573502850897883</v>
      </c>
      <c r="J116" s="3">
        <v>-1.58662900516063</v>
      </c>
      <c r="K116" s="3">
        <v>-2.1626255942887398</v>
      </c>
      <c r="L116" s="3">
        <v>-657.00763473781399</v>
      </c>
      <c r="M116" s="3">
        <f t="shared" si="10"/>
        <v>-1.2244763233522082E-2</v>
      </c>
      <c r="N116" s="2">
        <f t="shared" si="11"/>
        <v>-32.142503487995469</v>
      </c>
      <c r="O116" s="2">
        <f t="shared" si="12"/>
        <v>-39.925507434339877</v>
      </c>
      <c r="P116" s="2">
        <f t="shared" si="13"/>
        <v>-40.015291104986829</v>
      </c>
      <c r="Q116" s="2">
        <f t="shared" si="14"/>
        <v>-8.9783670646951919E-2</v>
      </c>
      <c r="R116">
        <f t="shared" si="18"/>
        <v>-1.5206820580590317E-2</v>
      </c>
      <c r="S116">
        <f t="shared" si="16"/>
        <v>-1.5241017370019741E-2</v>
      </c>
      <c r="T116" s="5">
        <f t="shared" si="19"/>
        <v>-36.98196656341895</v>
      </c>
    </row>
    <row r="117" spans="1:20" x14ac:dyDescent="0.2">
      <c r="A117" t="s">
        <v>0</v>
      </c>
      <c r="B117" t="s">
        <v>1</v>
      </c>
      <c r="C117" t="s">
        <v>20</v>
      </c>
      <c r="D117" t="s">
        <v>17</v>
      </c>
      <c r="E117" t="s">
        <v>8</v>
      </c>
      <c r="F117" t="s">
        <v>5</v>
      </c>
      <c r="G117" t="s">
        <v>9</v>
      </c>
      <c r="H117" t="s">
        <v>9</v>
      </c>
      <c r="I117" s="3">
        <v>-0.57302769067432002</v>
      </c>
      <c r="J117" s="3">
        <v>-1.58388373052362</v>
      </c>
      <c r="K117" s="3">
        <v>-2.1594008294985199</v>
      </c>
      <c r="L117" s="3">
        <v>-657.01186834245402</v>
      </c>
      <c r="M117" s="3">
        <f t="shared" si="10"/>
        <v>-1.1667713642666833E-2</v>
      </c>
      <c r="N117" s="2">
        <f t="shared" si="11"/>
        <v>-30.627748312000435</v>
      </c>
      <c r="O117" s="2">
        <f t="shared" si="12"/>
        <v>-38.540698750285578</v>
      </c>
      <c r="P117" s="2">
        <f t="shared" si="13"/>
        <v>-38.603034558806719</v>
      </c>
      <c r="Q117" s="2">
        <f t="shared" si="14"/>
        <v>-6.2335808521140734E-2</v>
      </c>
      <c r="R117">
        <f t="shared" si="18"/>
        <v>-1.4679374881083824E-2</v>
      </c>
      <c r="S117">
        <f t="shared" si="16"/>
        <v>-1.4703117333386676E-2</v>
      </c>
      <c r="T117" s="5">
        <f t="shared" si="19"/>
        <v>-41.74551092698232</v>
      </c>
    </row>
    <row r="118" spans="1:20" x14ac:dyDescent="0.2">
      <c r="A118" t="s">
        <v>0</v>
      </c>
      <c r="B118" t="s">
        <v>1</v>
      </c>
      <c r="C118" t="s">
        <v>20</v>
      </c>
      <c r="D118" t="s">
        <v>17</v>
      </c>
      <c r="E118" t="s">
        <v>12</v>
      </c>
      <c r="F118" t="s">
        <v>10</v>
      </c>
      <c r="G118" t="s">
        <v>6</v>
      </c>
      <c r="H118" t="s">
        <v>6</v>
      </c>
      <c r="I118" s="3">
        <v>-0.51248913887212399</v>
      </c>
      <c r="J118" s="3">
        <v>-1.4903285669015001</v>
      </c>
      <c r="K118" s="3">
        <v>-2.0053222640712698</v>
      </c>
      <c r="L118" s="3">
        <v>-1036.3890080317201</v>
      </c>
      <c r="M118" s="3">
        <f t="shared" si="10"/>
        <v>-9.1154777114748065E-3</v>
      </c>
      <c r="N118" s="2">
        <f t="shared" si="11"/>
        <v>-23.928128992621367</v>
      </c>
      <c r="O118" s="2">
        <f t="shared" si="12"/>
        <v>-30.381602171930734</v>
      </c>
      <c r="P118" s="2">
        <f t="shared" si="13"/>
        <v>-30.336932990027087</v>
      </c>
      <c r="Q118" s="2">
        <f t="shared" si="14"/>
        <v>4.466918190364666E-2</v>
      </c>
      <c r="R118">
        <f t="shared" si="18"/>
        <v>-1.1571739543679578E-2</v>
      </c>
      <c r="S118">
        <f t="shared" si="16"/>
        <v>-1.1554725953162098E-2</v>
      </c>
      <c r="T118" s="5">
        <f t="shared" si="19"/>
        <v>-29.506459698183107</v>
      </c>
    </row>
    <row r="119" spans="1:20" x14ac:dyDescent="0.2">
      <c r="A119" t="s">
        <v>0</v>
      </c>
      <c r="B119" t="s">
        <v>1</v>
      </c>
      <c r="C119" t="s">
        <v>20</v>
      </c>
      <c r="D119" t="s">
        <v>17</v>
      </c>
      <c r="E119" t="s">
        <v>12</v>
      </c>
      <c r="F119" t="s">
        <v>10</v>
      </c>
      <c r="G119" t="s">
        <v>6</v>
      </c>
      <c r="H119" t="s">
        <v>7</v>
      </c>
      <c r="I119" s="3">
        <v>-0.51249003066589505</v>
      </c>
      <c r="J119" s="3">
        <v>-1.4903299417043201</v>
      </c>
      <c r="K119" s="3">
        <v>-2.00532481508005</v>
      </c>
      <c r="L119" s="3">
        <v>-1036.38898035079</v>
      </c>
      <c r="M119" s="3">
        <f t="shared" si="10"/>
        <v>-9.1129399680860423E-3</v>
      </c>
      <c r="N119" s="2">
        <f t="shared" si="11"/>
        <v>-23.921467416225862</v>
      </c>
      <c r="O119" s="2">
        <f t="shared" si="12"/>
        <v>-30.377454924843061</v>
      </c>
      <c r="P119" s="2">
        <f t="shared" si="13"/>
        <v>-30.332919560055132</v>
      </c>
      <c r="Q119" s="2">
        <f t="shared" si="14"/>
        <v>4.453536478792941E-2</v>
      </c>
      <c r="R119">
        <f t="shared" si="18"/>
        <v>-1.1570159940903851E-2</v>
      </c>
      <c r="S119">
        <f t="shared" si="16"/>
        <v>-1.1553197318626978E-2</v>
      </c>
      <c r="T119" s="5">
        <f t="shared" si="19"/>
        <v>-29.460983073973807</v>
      </c>
    </row>
    <row r="120" spans="1:20" x14ac:dyDescent="0.2">
      <c r="A120" t="s">
        <v>0</v>
      </c>
      <c r="B120" t="s">
        <v>1</v>
      </c>
      <c r="C120" t="s">
        <v>20</v>
      </c>
      <c r="D120" t="s">
        <v>17</v>
      </c>
      <c r="E120" t="s">
        <v>12</v>
      </c>
      <c r="F120" t="s">
        <v>5</v>
      </c>
      <c r="G120" t="s">
        <v>6</v>
      </c>
      <c r="H120" t="s">
        <v>6</v>
      </c>
      <c r="I120" s="3">
        <v>-0.466211667739791</v>
      </c>
      <c r="J120" s="3">
        <v>-1.37147955227982</v>
      </c>
      <c r="K120" s="3">
        <v>-1.8401373494884401</v>
      </c>
      <c r="L120" s="3">
        <v>-852.72498789379495</v>
      </c>
      <c r="M120" s="3">
        <f t="shared" si="10"/>
        <v>-8.7377133811390451E-3</v>
      </c>
      <c r="N120" s="2">
        <f t="shared" si="11"/>
        <v>-22.936497625489991</v>
      </c>
      <c r="O120" s="2">
        <f t="shared" si="12"/>
        <v>1106.2840930287884</v>
      </c>
      <c r="P120" s="2">
        <f t="shared" si="13"/>
        <v>-28.218848709595342</v>
      </c>
      <c r="Q120" s="2">
        <f t="shared" si="14"/>
        <v>-1134.5029417383837</v>
      </c>
      <c r="R120">
        <f t="shared" si="18"/>
        <v>0.42136129995383298</v>
      </c>
      <c r="S120">
        <f t="shared" si="16"/>
        <v>-1.0747990367394912E-2</v>
      </c>
      <c r="T120" s="5">
        <f t="shared" si="19"/>
        <v>0.65683677819549757</v>
      </c>
    </row>
    <row r="121" spans="1:20" x14ac:dyDescent="0.2">
      <c r="A121" t="s">
        <v>0</v>
      </c>
      <c r="B121" t="s">
        <v>1</v>
      </c>
      <c r="C121" t="s">
        <v>20</v>
      </c>
      <c r="D121" t="s">
        <v>17</v>
      </c>
      <c r="E121" t="s">
        <v>12</v>
      </c>
      <c r="F121" t="s">
        <v>5</v>
      </c>
      <c r="G121" t="s">
        <v>7</v>
      </c>
      <c r="H121" t="s">
        <v>6</v>
      </c>
      <c r="I121" s="3">
        <v>-0.467236165756309</v>
      </c>
      <c r="J121" s="3">
        <v>-1.3739443331986301</v>
      </c>
      <c r="K121" s="3">
        <v>-1.8437828729241801</v>
      </c>
      <c r="L121" s="3">
        <v>-852.72231808646495</v>
      </c>
      <c r="M121" s="3">
        <f t="shared" si="10"/>
        <v>-8.9216113532790686E-3</v>
      </c>
      <c r="N121" s="2">
        <f t="shared" si="11"/>
        <v>-23.419229802357556</v>
      </c>
      <c r="O121" s="2">
        <f t="shared" si="12"/>
        <v>-39.885333858936534</v>
      </c>
      <c r="P121" s="2">
        <f t="shared" si="13"/>
        <v>-29.053214957622654</v>
      </c>
      <c r="Q121" s="2">
        <f t="shared" si="14"/>
        <v>10.83211890131388</v>
      </c>
      <c r="R121">
        <f t="shared" si="18"/>
        <v>-1.5191519275923266E-2</v>
      </c>
      <c r="S121">
        <f t="shared" si="16"/>
        <v>-1.1065783644114513E-2</v>
      </c>
      <c r="T121" s="5">
        <f t="shared" si="19"/>
        <v>-2.0772411446819206</v>
      </c>
    </row>
    <row r="122" spans="1:20" x14ac:dyDescent="0.2">
      <c r="A122" t="s">
        <v>0</v>
      </c>
      <c r="B122" t="s">
        <v>1</v>
      </c>
      <c r="C122" t="s">
        <v>20</v>
      </c>
      <c r="D122" t="s">
        <v>17</v>
      </c>
      <c r="E122" t="s">
        <v>12</v>
      </c>
      <c r="F122" t="s">
        <v>13</v>
      </c>
      <c r="G122" t="s">
        <v>6</v>
      </c>
      <c r="H122" t="s">
        <v>6</v>
      </c>
      <c r="I122" s="3">
        <v>-0.51125862866201</v>
      </c>
      <c r="J122" s="3">
        <v>-1.4996043590116299</v>
      </c>
      <c r="K122" s="3">
        <v>-2.0134008738900699</v>
      </c>
      <c r="L122" s="3">
        <v>-1275.3671724630301</v>
      </c>
      <c r="M122" s="3">
        <f t="shared" si="10"/>
        <v>-1.0813805841116686E-2</v>
      </c>
      <c r="N122" s="2">
        <f t="shared" si="11"/>
        <v>-28.386240332931301</v>
      </c>
      <c r="O122" s="2">
        <f t="shared" si="12"/>
        <v>-1160.1191939805869</v>
      </c>
      <c r="P122" s="2">
        <f t="shared" si="13"/>
        <v>-36.71814668888581</v>
      </c>
      <c r="Q122" s="2">
        <f t="shared" si="14"/>
        <v>1123.4010472917012</v>
      </c>
      <c r="R122">
        <f t="shared" si="18"/>
        <v>-0.44186600418228411</v>
      </c>
      <c r="S122">
        <f t="shared" si="16"/>
        <v>-1.3985201557374143E-2</v>
      </c>
      <c r="T122" s="5">
        <f t="shared" si="19"/>
        <v>-42.693718475545666</v>
      </c>
    </row>
    <row r="123" spans="1:20" x14ac:dyDescent="0.2">
      <c r="A123" t="s">
        <v>0</v>
      </c>
      <c r="B123" t="s">
        <v>1</v>
      </c>
      <c r="C123" t="s">
        <v>20</v>
      </c>
      <c r="D123" t="s">
        <v>17</v>
      </c>
      <c r="E123" t="s">
        <v>4</v>
      </c>
      <c r="F123" t="s">
        <v>10</v>
      </c>
      <c r="G123" t="s">
        <v>7</v>
      </c>
      <c r="H123" t="s">
        <v>6</v>
      </c>
      <c r="I123" s="3">
        <v>-0.60012686555895001</v>
      </c>
      <c r="J123" s="3">
        <v>-1.7354313344516299</v>
      </c>
      <c r="K123" s="3">
        <v>-2.3380975366027998</v>
      </c>
      <c r="L123" s="3">
        <v>-826.96803032865705</v>
      </c>
      <c r="M123" s="3">
        <f t="shared" si="10"/>
        <v>-6.4983705658088198E-3</v>
      </c>
      <c r="N123" s="2">
        <f t="shared" si="11"/>
        <v>-17.058222735248151</v>
      </c>
      <c r="O123" s="2">
        <f>(3^3*M379-4^3*M251)/(3^3-4^3)*2625.5</f>
        <v>176857.13513264994</v>
      </c>
      <c r="P123" s="2">
        <f t="shared" si="13"/>
        <v>-20.81895625478327</v>
      </c>
      <c r="Q123" s="2">
        <f t="shared" si="14"/>
        <v>-176877.95408890472</v>
      </c>
      <c r="R123">
        <f t="shared" si="18"/>
        <v>67.361315990344679</v>
      </c>
      <c r="S123">
        <f t="shared" si="16"/>
        <v>-7.9295205693328021E-3</v>
      </c>
      <c r="T123" s="5">
        <f t="shared" si="19"/>
        <v>11.957127239146928</v>
      </c>
    </row>
    <row r="124" spans="1:20" x14ac:dyDescent="0.2">
      <c r="A124" t="s">
        <v>0</v>
      </c>
      <c r="B124" t="s">
        <v>1</v>
      </c>
      <c r="C124" t="s">
        <v>20</v>
      </c>
      <c r="D124" t="s">
        <v>17</v>
      </c>
      <c r="E124" t="s">
        <v>4</v>
      </c>
      <c r="F124" t="s">
        <v>10</v>
      </c>
      <c r="G124" t="s">
        <v>7</v>
      </c>
      <c r="H124" t="s">
        <v>7</v>
      </c>
      <c r="I124" s="3">
        <v>-0.59946031163305402</v>
      </c>
      <c r="J124" s="3">
        <v>-1.7345713095036299</v>
      </c>
      <c r="K124" s="3">
        <v>-2.3365020836206201</v>
      </c>
      <c r="L124" s="3">
        <v>-826.97156753285299</v>
      </c>
      <c r="M124" s="3">
        <f t="shared" si="10"/>
        <v>-5.4147066732168625E-3</v>
      </c>
      <c r="N124" s="2">
        <f t="shared" si="11"/>
        <v>-14.213605017194265</v>
      </c>
      <c r="O124" s="2">
        <f t="shared" si="12"/>
        <v>-466422.04974601296</v>
      </c>
      <c r="P124" s="2">
        <f t="shared" si="13"/>
        <v>-17.68942166701056</v>
      </c>
      <c r="Q124" s="2">
        <f t="shared" si="14"/>
        <v>466404.36032434594</v>
      </c>
      <c r="R124">
        <f t="shared" si="18"/>
        <v>-177.65075214093048</v>
      </c>
      <c r="S124">
        <f t="shared" si="16"/>
        <v>-6.73754396001164E-3</v>
      </c>
      <c r="T124" s="5">
        <f t="shared" si="19"/>
        <v>3.1627036518636942</v>
      </c>
    </row>
    <row r="125" spans="1:20" x14ac:dyDescent="0.2">
      <c r="A125" t="s">
        <v>0</v>
      </c>
      <c r="B125" t="s">
        <v>1</v>
      </c>
      <c r="C125" t="s">
        <v>20</v>
      </c>
      <c r="D125" t="s">
        <v>17</v>
      </c>
      <c r="E125" t="s">
        <v>4</v>
      </c>
      <c r="F125" t="s">
        <v>10</v>
      </c>
      <c r="G125" t="s">
        <v>9</v>
      </c>
      <c r="H125" t="s">
        <v>6</v>
      </c>
      <c r="I125" s="3">
        <v>-0.60002323778953703</v>
      </c>
      <c r="J125" s="3">
        <v>-1.7349395986412599</v>
      </c>
      <c r="K125" s="3">
        <v>-2.33741418944695</v>
      </c>
      <c r="L125" s="3">
        <v>-826.97406439863801</v>
      </c>
      <c r="M125" s="3">
        <f t="shared" si="10"/>
        <v>-5.8374412403101594E-3</v>
      </c>
      <c r="N125" s="2">
        <f t="shared" si="11"/>
        <v>-15.323283255814168</v>
      </c>
      <c r="O125" s="2">
        <f t="shared" si="12"/>
        <v>5258610.0822844887</v>
      </c>
      <c r="P125" s="2">
        <f t="shared" si="13"/>
        <v>-19.520712592305266</v>
      </c>
      <c r="Q125" s="2">
        <f t="shared" si="14"/>
        <v>-5258629.6029970814</v>
      </c>
      <c r="R125">
        <f t="shared" si="18"/>
        <v>2002.8985268651643</v>
      </c>
      <c r="S125">
        <f t="shared" si="16"/>
        <v>-7.435045740737104E-3</v>
      </c>
      <c r="T125" s="5">
        <f t="shared" si="19"/>
        <v>-5.7748153376140294</v>
      </c>
    </row>
    <row r="126" spans="1:20" x14ac:dyDescent="0.2">
      <c r="A126" t="s">
        <v>0</v>
      </c>
      <c r="B126" t="s">
        <v>1</v>
      </c>
      <c r="C126" t="s">
        <v>20</v>
      </c>
      <c r="D126" t="s">
        <v>17</v>
      </c>
      <c r="E126" t="s">
        <v>4</v>
      </c>
      <c r="F126" t="s">
        <v>5</v>
      </c>
      <c r="G126" t="s">
        <v>6</v>
      </c>
      <c r="H126" t="s">
        <v>7</v>
      </c>
      <c r="I126" s="3">
        <v>-0.55704103787956405</v>
      </c>
      <c r="J126" s="3">
        <v>-1.61910237816981</v>
      </c>
      <c r="K126" s="3">
        <v>-2.1786649307666801</v>
      </c>
      <c r="L126" s="3">
        <v>-643.32855961524501</v>
      </c>
      <c r="M126" s="3">
        <f t="shared" si="10"/>
        <v>-1.0588075492508953E-2</v>
      </c>
      <c r="N126" s="2">
        <f t="shared" si="11"/>
        <v>-27.793698167836002</v>
      </c>
      <c r="O126" s="2">
        <f t="shared" si="12"/>
        <v>-33.125985482459143</v>
      </c>
      <c r="P126" s="2">
        <f t="shared" si="13"/>
        <v>-33.180507463123007</v>
      </c>
      <c r="Q126" s="2">
        <f t="shared" si="14"/>
        <v>-5.4521980663864156E-2</v>
      </c>
      <c r="R126">
        <f t="shared" si="18"/>
        <v>-1.2617019799070327E-2</v>
      </c>
      <c r="S126">
        <f t="shared" si="16"/>
        <v>-1.2637786121928398E-2</v>
      </c>
      <c r="T126" s="5">
        <f t="shared" si="19"/>
        <v>-31.784267642431701</v>
      </c>
    </row>
    <row r="127" spans="1:20" x14ac:dyDescent="0.2">
      <c r="A127" t="s">
        <v>0</v>
      </c>
      <c r="B127" t="s">
        <v>1</v>
      </c>
      <c r="C127" t="s">
        <v>20</v>
      </c>
      <c r="D127" t="s">
        <v>17</v>
      </c>
      <c r="E127" t="s">
        <v>4</v>
      </c>
      <c r="F127" t="s">
        <v>5</v>
      </c>
      <c r="G127" t="s">
        <v>7</v>
      </c>
      <c r="H127" t="s">
        <v>7</v>
      </c>
      <c r="I127" s="3">
        <v>-0.55642629833002299</v>
      </c>
      <c r="J127" s="3">
        <v>-1.61931757024946</v>
      </c>
      <c r="K127" s="3">
        <v>-2.17821933968</v>
      </c>
      <c r="L127" s="3">
        <v>-643.31032606540498</v>
      </c>
      <c r="M127" s="3">
        <f t="shared" si="10"/>
        <v>-9.1229191404278431E-3</v>
      </c>
      <c r="N127" s="2">
        <f t="shared" si="11"/>
        <v>-23.947662743623088</v>
      </c>
      <c r="O127" s="2">
        <f t="shared" si="12"/>
        <v>2591277.9071665118</v>
      </c>
      <c r="P127" s="2">
        <f t="shared" si="13"/>
        <v>-27.73224878788394</v>
      </c>
      <c r="Q127" s="2">
        <f t="shared" si="14"/>
        <v>-2591305.6394152995</v>
      </c>
      <c r="R127">
        <f t="shared" si="18"/>
        <v>986.96549501676316</v>
      </c>
      <c r="S127">
        <f t="shared" si="16"/>
        <v>-1.0562654270761355E-2</v>
      </c>
      <c r="T127" s="5">
        <f t="shared" si="19"/>
        <v>19.664684980758864</v>
      </c>
    </row>
    <row r="128" spans="1:20" x14ac:dyDescent="0.2">
      <c r="A128" t="s">
        <v>0</v>
      </c>
      <c r="B128" t="s">
        <v>1</v>
      </c>
      <c r="C128" t="s">
        <v>20</v>
      </c>
      <c r="D128" t="s">
        <v>17</v>
      </c>
      <c r="E128" t="s">
        <v>4</v>
      </c>
      <c r="F128" t="s">
        <v>5</v>
      </c>
      <c r="G128" t="s">
        <v>7</v>
      </c>
      <c r="H128" t="s">
        <v>9</v>
      </c>
      <c r="I128" s="3">
        <v>-0.55591810017992904</v>
      </c>
      <c r="J128" s="3">
        <v>-1.6183913038878099</v>
      </c>
      <c r="K128" s="3">
        <v>-2.1767761623241499</v>
      </c>
      <c r="L128" s="3">
        <v>-643.31773439616995</v>
      </c>
      <c r="M128" s="3">
        <f t="shared" si="10"/>
        <v>-8.0739999263217399E-3</v>
      </c>
      <c r="N128" s="2">
        <f t="shared" si="11"/>
        <v>-21.194249806594566</v>
      </c>
      <c r="O128" s="2">
        <f t="shared" si="12"/>
        <v>862513.68902730744</v>
      </c>
      <c r="P128" s="2">
        <f t="shared" si="13"/>
        <v>-25.329850604834114</v>
      </c>
      <c r="Q128" s="2">
        <f t="shared" si="14"/>
        <v>-862539.01887791231</v>
      </c>
      <c r="R128">
        <f t="shared" si="18"/>
        <v>328.51406933053033</v>
      </c>
      <c r="S128">
        <f t="shared" si="16"/>
        <v>-9.6476292534123462E-3</v>
      </c>
      <c r="T128" s="5">
        <f t="shared" si="19"/>
        <v>2.0517897547579196</v>
      </c>
    </row>
    <row r="129" spans="1:20" x14ac:dyDescent="0.2">
      <c r="A129" t="s">
        <v>0</v>
      </c>
      <c r="B129" t="s">
        <v>1</v>
      </c>
      <c r="C129" t="s">
        <v>20</v>
      </c>
      <c r="D129" t="s">
        <v>17</v>
      </c>
      <c r="E129" t="s">
        <v>4</v>
      </c>
      <c r="F129" t="s">
        <v>5</v>
      </c>
      <c r="G129" t="s">
        <v>9</v>
      </c>
      <c r="H129" t="s">
        <v>9</v>
      </c>
      <c r="I129" s="3">
        <v>-0.556041611439968</v>
      </c>
      <c r="J129" s="3">
        <v>-1.61921532357025</v>
      </c>
      <c r="K129" s="3">
        <v>-2.1777463596990598</v>
      </c>
      <c r="L129" s="3">
        <v>-643.31559827039302</v>
      </c>
      <c r="M129" s="3">
        <f t="shared" si="10"/>
        <v>-7.3753903738777993E-3</v>
      </c>
      <c r="N129" s="2">
        <f t="shared" si="11"/>
        <v>-19.360399731429222</v>
      </c>
      <c r="O129" s="2">
        <f t="shared" si="12"/>
        <v>-568069.44315344037</v>
      </c>
      <c r="P129" s="2">
        <f t="shared" si="13"/>
        <v>-23.616826995957606</v>
      </c>
      <c r="Q129" s="2">
        <f t="shared" si="14"/>
        <v>568045.8263264444</v>
      </c>
      <c r="R129">
        <f t="shared" si="18"/>
        <v>-216.36619430715686</v>
      </c>
      <c r="S129">
        <f t="shared" si="16"/>
        <v>-8.9951731083441656E-3</v>
      </c>
      <c r="T129" s="5">
        <f t="shared" si="19"/>
        <v>0.37799393094496736</v>
      </c>
    </row>
    <row r="130" spans="1:20" x14ac:dyDescent="0.2">
      <c r="A130" t="s">
        <v>0</v>
      </c>
      <c r="B130" t="s">
        <v>1</v>
      </c>
      <c r="C130" t="s">
        <v>22</v>
      </c>
      <c r="D130" t="s">
        <v>15</v>
      </c>
      <c r="E130" t="s">
        <v>8</v>
      </c>
      <c r="F130" t="s">
        <v>10</v>
      </c>
      <c r="G130" t="s">
        <v>6</v>
      </c>
      <c r="H130" t="s">
        <v>6</v>
      </c>
      <c r="I130" s="3">
        <v>-0.72085683943457202</v>
      </c>
      <c r="J130" s="3">
        <v>-2.2202682609572202</v>
      </c>
      <c r="K130" s="3">
        <v>-2.9441011908738002</v>
      </c>
      <c r="L130" s="3">
        <v>-1224.9835586168999</v>
      </c>
      <c r="M130" s="3">
        <f t="shared" ref="M130:M193" si="20">K130-(K1410+K2690)</f>
        <v>-1.1918590895652059E-2</v>
      </c>
      <c r="N130" s="2">
        <f t="shared" ref="N130:N193" si="21">M130*2625</f>
        <v>-31.286301101086657</v>
      </c>
    </row>
    <row r="131" spans="1:20" x14ac:dyDescent="0.2">
      <c r="A131" t="s">
        <v>0</v>
      </c>
      <c r="B131" t="s">
        <v>1</v>
      </c>
      <c r="C131" t="s">
        <v>22</v>
      </c>
      <c r="D131" t="s">
        <v>15</v>
      </c>
      <c r="E131" t="s">
        <v>8</v>
      </c>
      <c r="F131" t="s">
        <v>10</v>
      </c>
      <c r="G131" t="s">
        <v>7</v>
      </c>
      <c r="H131" t="s">
        <v>9</v>
      </c>
      <c r="I131" s="3">
        <v>-0.72006671623469798</v>
      </c>
      <c r="J131" s="3">
        <v>-2.2193838303563398</v>
      </c>
      <c r="K131" s="3">
        <v>-2.9423638786550401</v>
      </c>
      <c r="L131" s="3">
        <v>-1224.97934169422</v>
      </c>
      <c r="M131" s="3">
        <f t="shared" si="20"/>
        <v>-1.0463368925092364E-2</v>
      </c>
      <c r="N131" s="2">
        <f t="shared" si="21"/>
        <v>-27.466343428367455</v>
      </c>
    </row>
    <row r="132" spans="1:20" x14ac:dyDescent="0.2">
      <c r="A132" t="s">
        <v>0</v>
      </c>
      <c r="B132" t="s">
        <v>1</v>
      </c>
      <c r="C132" t="s">
        <v>22</v>
      </c>
      <c r="D132" t="s">
        <v>15</v>
      </c>
      <c r="E132" t="s">
        <v>8</v>
      </c>
      <c r="F132" t="s">
        <v>10</v>
      </c>
      <c r="G132" t="s">
        <v>11</v>
      </c>
      <c r="H132" t="s">
        <v>6</v>
      </c>
      <c r="I132" s="3">
        <v>-0.72105895562751299</v>
      </c>
      <c r="J132" s="3">
        <v>-2.22108257364554</v>
      </c>
      <c r="K132" s="3">
        <v>-2.9450878914061098</v>
      </c>
      <c r="L132" s="3">
        <v>-1224.97887504151</v>
      </c>
      <c r="M132" s="3">
        <f t="shared" si="20"/>
        <v>-9.4565147904788205E-3</v>
      </c>
      <c r="N132" s="2">
        <f t="shared" si="21"/>
        <v>-24.823351325006904</v>
      </c>
    </row>
    <row r="133" spans="1:20" x14ac:dyDescent="0.2">
      <c r="A133" t="s">
        <v>0</v>
      </c>
      <c r="B133" t="s">
        <v>1</v>
      </c>
      <c r="C133" t="s">
        <v>22</v>
      </c>
      <c r="D133" t="s">
        <v>15</v>
      </c>
      <c r="E133" t="s">
        <v>8</v>
      </c>
      <c r="F133" t="s">
        <v>10</v>
      </c>
      <c r="G133" t="s">
        <v>11</v>
      </c>
      <c r="H133" t="s">
        <v>7</v>
      </c>
      <c r="I133" s="3">
        <v>-0.72151060379239895</v>
      </c>
      <c r="J133" s="3">
        <v>-2.2212652135304798</v>
      </c>
      <c r="K133" s="3">
        <v>-2.9457396104592002</v>
      </c>
      <c r="L133" s="3">
        <v>-1224.9798549700599</v>
      </c>
      <c r="M133" s="3">
        <f t="shared" si="20"/>
        <v>-9.643570351958175E-3</v>
      </c>
      <c r="N133" s="2">
        <f t="shared" si="21"/>
        <v>-25.314372173890209</v>
      </c>
    </row>
    <row r="134" spans="1:20" x14ac:dyDescent="0.2">
      <c r="A134" t="s">
        <v>0</v>
      </c>
      <c r="B134" t="s">
        <v>1</v>
      </c>
      <c r="C134" t="s">
        <v>22</v>
      </c>
      <c r="D134" t="s">
        <v>15</v>
      </c>
      <c r="E134" t="s">
        <v>8</v>
      </c>
      <c r="F134" t="s">
        <v>5</v>
      </c>
      <c r="G134" t="s">
        <v>6</v>
      </c>
      <c r="H134" t="s">
        <v>7</v>
      </c>
      <c r="I134" s="3">
        <v>-0.65384794594376905</v>
      </c>
      <c r="J134" s="3">
        <v>-2.0057995993826201</v>
      </c>
      <c r="K134" s="3">
        <v>-2.6626525055927202</v>
      </c>
      <c r="L134" s="3">
        <v>-1041.2310010149299</v>
      </c>
      <c r="M134" s="3">
        <f t="shared" si="20"/>
        <v>-1.2082059913862242E-2</v>
      </c>
      <c r="N134" s="2">
        <f t="shared" si="21"/>
        <v>-31.715407273888385</v>
      </c>
    </row>
    <row r="135" spans="1:20" x14ac:dyDescent="0.2">
      <c r="A135" t="s">
        <v>0</v>
      </c>
      <c r="B135" t="s">
        <v>1</v>
      </c>
      <c r="C135" t="s">
        <v>22</v>
      </c>
      <c r="D135" t="s">
        <v>15</v>
      </c>
      <c r="E135" t="s">
        <v>8</v>
      </c>
      <c r="F135" t="s">
        <v>5</v>
      </c>
      <c r="G135" t="s">
        <v>9</v>
      </c>
      <c r="H135" t="s">
        <v>6</v>
      </c>
      <c r="I135" s="3">
        <v>-0.65241992833102802</v>
      </c>
      <c r="J135" s="3">
        <v>-2.0036336337655101</v>
      </c>
      <c r="K135" s="3">
        <v>-2.6589437607122299</v>
      </c>
      <c r="L135" s="3">
        <v>-1041.23799054394</v>
      </c>
      <c r="M135" s="3">
        <f t="shared" si="20"/>
        <v>-1.2375735735702609E-2</v>
      </c>
      <c r="N135" s="2">
        <f t="shared" si="21"/>
        <v>-32.486306306219348</v>
      </c>
    </row>
    <row r="136" spans="1:20" x14ac:dyDescent="0.2">
      <c r="A136" t="s">
        <v>0</v>
      </c>
      <c r="B136" t="s">
        <v>1</v>
      </c>
      <c r="C136" t="s">
        <v>22</v>
      </c>
      <c r="D136" t="s">
        <v>15</v>
      </c>
      <c r="E136" t="s">
        <v>8</v>
      </c>
      <c r="F136" t="s">
        <v>5</v>
      </c>
      <c r="G136" t="s">
        <v>9</v>
      </c>
      <c r="H136" t="s">
        <v>9</v>
      </c>
      <c r="I136" s="3">
        <v>-0.65317446991489603</v>
      </c>
      <c r="J136" s="3">
        <v>-2.0053085183566801</v>
      </c>
      <c r="K136" s="3">
        <v>-2.6613945780031001</v>
      </c>
      <c r="L136" s="3">
        <v>-1041.2328984717899</v>
      </c>
      <c r="M136" s="3">
        <f t="shared" si="20"/>
        <v>-1.2484361425288082E-2</v>
      </c>
      <c r="N136" s="2">
        <f t="shared" si="21"/>
        <v>-32.771448741381214</v>
      </c>
    </row>
    <row r="137" spans="1:20" x14ac:dyDescent="0.2">
      <c r="A137" t="s">
        <v>0</v>
      </c>
      <c r="B137" t="s">
        <v>1</v>
      </c>
      <c r="C137" t="s">
        <v>22</v>
      </c>
      <c r="D137" t="s">
        <v>15</v>
      </c>
      <c r="E137" t="s">
        <v>12</v>
      </c>
      <c r="F137" t="s">
        <v>10</v>
      </c>
      <c r="G137" t="s">
        <v>6</v>
      </c>
      <c r="H137" t="s">
        <v>6</v>
      </c>
      <c r="I137" s="3">
        <v>-0.60226412933873696</v>
      </c>
      <c r="J137" s="3">
        <v>-1.9567084183346899</v>
      </c>
      <c r="K137" s="3">
        <v>-2.5619033562267899</v>
      </c>
      <c r="L137" s="3">
        <v>-1420.6996723786499</v>
      </c>
      <c r="M137" s="3">
        <f t="shared" si="20"/>
        <v>-9.8044275143838178E-3</v>
      </c>
      <c r="N137" s="2">
        <f t="shared" si="21"/>
        <v>-25.73662222525752</v>
      </c>
    </row>
    <row r="138" spans="1:20" x14ac:dyDescent="0.2">
      <c r="A138" t="s">
        <v>0</v>
      </c>
      <c r="B138" t="s">
        <v>1</v>
      </c>
      <c r="C138" t="s">
        <v>22</v>
      </c>
      <c r="D138" t="s">
        <v>15</v>
      </c>
      <c r="E138" t="s">
        <v>12</v>
      </c>
      <c r="F138" t="s">
        <v>10</v>
      </c>
      <c r="G138" t="s">
        <v>6</v>
      </c>
      <c r="H138" t="s">
        <v>7</v>
      </c>
      <c r="I138" s="3">
        <v>-0.60229983901397099</v>
      </c>
      <c r="J138" s="3">
        <v>-1.9564430202918299</v>
      </c>
      <c r="K138" s="3">
        <v>-2.5616809568273302</v>
      </c>
      <c r="L138" s="3">
        <v>-1420.7021830763099</v>
      </c>
      <c r="M138" s="3">
        <f t="shared" si="20"/>
        <v>-9.7118630114363391E-3</v>
      </c>
      <c r="N138" s="2">
        <f t="shared" si="21"/>
        <v>-25.49364040502039</v>
      </c>
    </row>
    <row r="139" spans="1:20" x14ac:dyDescent="0.2">
      <c r="A139" t="s">
        <v>0</v>
      </c>
      <c r="B139" t="s">
        <v>1</v>
      </c>
      <c r="C139" t="s">
        <v>22</v>
      </c>
      <c r="D139" t="s">
        <v>15</v>
      </c>
      <c r="E139" t="s">
        <v>12</v>
      </c>
      <c r="F139" t="s">
        <v>5</v>
      </c>
      <c r="G139" t="s">
        <v>6</v>
      </c>
      <c r="H139" t="s">
        <v>6</v>
      </c>
      <c r="I139" s="3">
        <v>-0.53062374730237605</v>
      </c>
      <c r="J139" s="3">
        <v>-1.73570374950398</v>
      </c>
      <c r="K139" s="3">
        <v>-2.2691745524144098</v>
      </c>
      <c r="L139" s="3">
        <v>-1236.95666163649</v>
      </c>
      <c r="M139" s="3">
        <f t="shared" si="20"/>
        <v>-1.2536886239141065E-2</v>
      </c>
      <c r="N139" s="2">
        <f t="shared" si="21"/>
        <v>-32.909326377745295</v>
      </c>
    </row>
    <row r="140" spans="1:20" x14ac:dyDescent="0.2">
      <c r="A140" t="s">
        <v>0</v>
      </c>
      <c r="B140" t="s">
        <v>1</v>
      </c>
      <c r="C140" t="s">
        <v>22</v>
      </c>
      <c r="D140" t="s">
        <v>15</v>
      </c>
      <c r="E140" t="s">
        <v>12</v>
      </c>
      <c r="F140" t="s">
        <v>5</v>
      </c>
      <c r="G140" t="s">
        <v>7</v>
      </c>
      <c r="H140" t="s">
        <v>6</v>
      </c>
      <c r="I140" s="3">
        <v>-0.53203914763696303</v>
      </c>
      <c r="J140" s="3">
        <v>-1.73856282390599</v>
      </c>
      <c r="K140" s="3">
        <v>-2.2735093380165199</v>
      </c>
      <c r="L140" s="3">
        <v>-1236.9539227447499</v>
      </c>
      <c r="M140" s="3">
        <f t="shared" si="20"/>
        <v>-1.2726258052024875E-2</v>
      </c>
      <c r="N140" s="2">
        <f t="shared" si="21"/>
        <v>-33.406427386565298</v>
      </c>
    </row>
    <row r="141" spans="1:20" x14ac:dyDescent="0.2">
      <c r="A141" t="s">
        <v>0</v>
      </c>
      <c r="B141" t="s">
        <v>1</v>
      </c>
      <c r="C141" t="s">
        <v>22</v>
      </c>
      <c r="D141" t="s">
        <v>15</v>
      </c>
      <c r="E141" t="s">
        <v>12</v>
      </c>
      <c r="F141" t="s">
        <v>5</v>
      </c>
      <c r="G141" t="s">
        <v>7</v>
      </c>
      <c r="H141" t="s">
        <v>7</v>
      </c>
      <c r="I141" s="3">
        <v>-0.53169754375990796</v>
      </c>
      <c r="J141" s="3">
        <v>-1.7386939677575</v>
      </c>
      <c r="K141" s="3">
        <v>-2.2733006848008999</v>
      </c>
      <c r="L141" s="3">
        <v>-1236.9461456740601</v>
      </c>
      <c r="M141" s="3">
        <f t="shared" si="20"/>
        <v>-1.3850598941584025E-2</v>
      </c>
      <c r="N141" s="2">
        <f t="shared" si="21"/>
        <v>-36.357822221658068</v>
      </c>
    </row>
    <row r="142" spans="1:20" x14ac:dyDescent="0.2">
      <c r="A142" t="s">
        <v>0</v>
      </c>
      <c r="B142" t="s">
        <v>1</v>
      </c>
      <c r="C142" t="s">
        <v>22</v>
      </c>
      <c r="D142" t="s">
        <v>15</v>
      </c>
      <c r="E142" t="s">
        <v>12</v>
      </c>
      <c r="F142" t="s">
        <v>13</v>
      </c>
      <c r="G142" t="s">
        <v>6</v>
      </c>
      <c r="H142" t="s">
        <v>6</v>
      </c>
      <c r="I142" s="3">
        <v>-0.58863663010299905</v>
      </c>
      <c r="J142" s="3">
        <v>-1.92719856997401</v>
      </c>
      <c r="K142" s="3">
        <v>-2.5187505147308999</v>
      </c>
      <c r="L142" s="3">
        <v>-1659.6770686517</v>
      </c>
      <c r="M142" s="3">
        <f t="shared" si="20"/>
        <v>-1.0515868137679796E-2</v>
      </c>
      <c r="N142" s="2">
        <f t="shared" si="21"/>
        <v>-27.604153861409465</v>
      </c>
    </row>
    <row r="143" spans="1:20" x14ac:dyDescent="0.2">
      <c r="A143" t="s">
        <v>0</v>
      </c>
      <c r="B143" t="s">
        <v>1</v>
      </c>
      <c r="C143" t="s">
        <v>22</v>
      </c>
      <c r="D143" t="s">
        <v>15</v>
      </c>
      <c r="E143" t="s">
        <v>4</v>
      </c>
      <c r="F143" t="s">
        <v>10</v>
      </c>
      <c r="G143" t="s">
        <v>7</v>
      </c>
      <c r="H143" t="s">
        <v>6</v>
      </c>
      <c r="I143" s="3">
        <v>-0.83173905049791097</v>
      </c>
      <c r="J143" s="3">
        <v>1.1979826662879101</v>
      </c>
      <c r="K143" s="3">
        <v>-229.32119800946899</v>
      </c>
      <c r="L143" s="3">
        <v>-167.285553950132</v>
      </c>
      <c r="M143" s="3">
        <f t="shared" si="20"/>
        <v>316.72653905490313</v>
      </c>
      <c r="N143" s="2">
        <f t="shared" si="21"/>
        <v>831407.16501912067</v>
      </c>
    </row>
    <row r="144" spans="1:20" x14ac:dyDescent="0.2">
      <c r="A144" t="s">
        <v>0</v>
      </c>
      <c r="B144" t="s">
        <v>1</v>
      </c>
      <c r="C144" t="s">
        <v>22</v>
      </c>
      <c r="D144" t="s">
        <v>15</v>
      </c>
      <c r="E144" t="s">
        <v>4</v>
      </c>
      <c r="F144" t="s">
        <v>10</v>
      </c>
      <c r="G144" t="s">
        <v>7</v>
      </c>
      <c r="H144" t="s">
        <v>7</v>
      </c>
      <c r="I144" s="3">
        <v>-3.4352557790120701</v>
      </c>
      <c r="J144" s="3">
        <v>-2.5099164185105201</v>
      </c>
      <c r="K144" s="3">
        <v>72.960672488981203</v>
      </c>
      <c r="L144" s="3">
        <v>-177.40253021723899</v>
      </c>
      <c r="M144" s="3">
        <f t="shared" si="20"/>
        <v>-6.1897743680261925</v>
      </c>
      <c r="N144" s="2">
        <f t="shared" si="21"/>
        <v>-16248.157716068756</v>
      </c>
    </row>
    <row r="145" spans="1:14" x14ac:dyDescent="0.2">
      <c r="A145" t="s">
        <v>0</v>
      </c>
      <c r="B145" t="s">
        <v>1</v>
      </c>
      <c r="C145" t="s">
        <v>22</v>
      </c>
      <c r="D145" t="s">
        <v>15</v>
      </c>
      <c r="E145" t="s">
        <v>4</v>
      </c>
      <c r="F145" t="s">
        <v>10</v>
      </c>
      <c r="G145" t="s">
        <v>9</v>
      </c>
      <c r="H145" t="s">
        <v>6</v>
      </c>
      <c r="I145" s="3">
        <v>3.4424220195006398E-2</v>
      </c>
      <c r="J145" s="3">
        <v>-1.38463641044573</v>
      </c>
      <c r="K145" s="3">
        <v>-31899.849432305102</v>
      </c>
      <c r="L145" s="3">
        <v>-178.46203924219699</v>
      </c>
      <c r="M145" s="3">
        <f t="shared" si="20"/>
        <v>-31868.365732702485</v>
      </c>
      <c r="N145" s="2">
        <f t="shared" si="21"/>
        <v>-83654460.048344016</v>
      </c>
    </row>
    <row r="146" spans="1:14" x14ac:dyDescent="0.2">
      <c r="A146" t="s">
        <v>0</v>
      </c>
      <c r="B146" t="s">
        <v>1</v>
      </c>
      <c r="C146" t="s">
        <v>22</v>
      </c>
      <c r="D146" t="s">
        <v>15</v>
      </c>
      <c r="E146" t="s">
        <v>4</v>
      </c>
      <c r="F146" t="s">
        <v>5</v>
      </c>
      <c r="G146" t="s">
        <v>6</v>
      </c>
      <c r="H146" t="s">
        <v>7</v>
      </c>
      <c r="I146" s="3">
        <v>-0.63363711600119099</v>
      </c>
      <c r="J146" s="3">
        <v>-2.04326268585667</v>
      </c>
      <c r="K146" s="3">
        <v>-2.6798762511233498</v>
      </c>
      <c r="L146" s="3">
        <v>-1027.55379966242</v>
      </c>
      <c r="M146" s="3">
        <f t="shared" si="20"/>
        <v>-8.0901271959006316E-3</v>
      </c>
      <c r="N146" s="2">
        <f t="shared" si="21"/>
        <v>-21.236583889239157</v>
      </c>
    </row>
    <row r="147" spans="1:14" x14ac:dyDescent="0.2">
      <c r="A147" t="s">
        <v>0</v>
      </c>
      <c r="B147" t="s">
        <v>1</v>
      </c>
      <c r="C147" t="s">
        <v>22</v>
      </c>
      <c r="D147" t="s">
        <v>15</v>
      </c>
      <c r="E147" t="s">
        <v>4</v>
      </c>
      <c r="F147" t="s">
        <v>5</v>
      </c>
      <c r="G147" t="s">
        <v>7</v>
      </c>
      <c r="H147" t="s">
        <v>7</v>
      </c>
      <c r="I147" s="3">
        <v>-2.6650597547576802</v>
      </c>
      <c r="J147" s="3">
        <v>-4.2926647573440802</v>
      </c>
      <c r="K147" s="3">
        <v>-12.9631776393176</v>
      </c>
      <c r="L147" s="3">
        <v>-174.367169434353</v>
      </c>
      <c r="M147" s="3">
        <f t="shared" si="20"/>
        <v>165.24591210309671</v>
      </c>
      <c r="N147" s="2">
        <f t="shared" si="21"/>
        <v>433770.51927062887</v>
      </c>
    </row>
    <row r="148" spans="1:14" x14ac:dyDescent="0.2">
      <c r="A148" t="s">
        <v>0</v>
      </c>
      <c r="B148" t="s">
        <v>1</v>
      </c>
      <c r="C148" t="s">
        <v>22</v>
      </c>
      <c r="D148" t="s">
        <v>15</v>
      </c>
      <c r="E148" t="s">
        <v>4</v>
      </c>
      <c r="F148" t="s">
        <v>5</v>
      </c>
      <c r="G148" t="s">
        <v>7</v>
      </c>
      <c r="H148" t="s">
        <v>9</v>
      </c>
      <c r="I148" s="3">
        <v>-0.52072877916558102</v>
      </c>
      <c r="J148" s="3">
        <v>-2.2108341680506198</v>
      </c>
      <c r="K148" s="3">
        <v>-119.42568128698299</v>
      </c>
      <c r="L148" s="3">
        <v>-176.241498685507</v>
      </c>
      <c r="M148" s="3">
        <f t="shared" si="20"/>
        <v>-57.535295338921294</v>
      </c>
      <c r="N148" s="2">
        <f t="shared" si="21"/>
        <v>-151030.15026466839</v>
      </c>
    </row>
    <row r="149" spans="1:14" x14ac:dyDescent="0.2">
      <c r="A149" t="s">
        <v>0</v>
      </c>
      <c r="B149" t="s">
        <v>1</v>
      </c>
      <c r="C149" t="s">
        <v>22</v>
      </c>
      <c r="D149" t="s">
        <v>15</v>
      </c>
      <c r="E149" t="s">
        <v>4</v>
      </c>
      <c r="F149" t="s">
        <v>5</v>
      </c>
      <c r="G149" t="s">
        <v>9</v>
      </c>
      <c r="H149" t="s">
        <v>7</v>
      </c>
      <c r="I149" s="3">
        <v>-20.245465481792699</v>
      </c>
      <c r="J149" s="3">
        <v>-1.22078573904737</v>
      </c>
      <c r="K149" s="3">
        <v>116.01122638107999</v>
      </c>
      <c r="L149" s="3">
        <v>-171.79381248511501</v>
      </c>
      <c r="M149" s="3">
        <f t="shared" si="20"/>
        <v>174.36173997977619</v>
      </c>
      <c r="N149" s="2">
        <f t="shared" si="21"/>
        <v>457699.56744691252</v>
      </c>
    </row>
    <row r="150" spans="1:14" x14ac:dyDescent="0.2">
      <c r="A150" t="s">
        <v>0</v>
      </c>
      <c r="B150" t="s">
        <v>1</v>
      </c>
      <c r="C150" t="s">
        <v>22</v>
      </c>
      <c r="D150" t="s">
        <v>15</v>
      </c>
      <c r="E150" t="s">
        <v>4</v>
      </c>
      <c r="F150" t="s">
        <v>5</v>
      </c>
      <c r="G150" t="s">
        <v>9</v>
      </c>
      <c r="H150" t="s">
        <v>9</v>
      </c>
      <c r="I150" s="3">
        <v>-0.50635851123956099</v>
      </c>
      <c r="J150" s="3">
        <v>-20.1337606634827</v>
      </c>
      <c r="K150" s="3">
        <v>-12.041392610899299</v>
      </c>
      <c r="L150" s="3">
        <v>-177.76117077345299</v>
      </c>
      <c r="M150" s="3">
        <f t="shared" si="20"/>
        <v>-25.772586268158499</v>
      </c>
      <c r="N150" s="2">
        <f t="shared" si="21"/>
        <v>-67653.038953916053</v>
      </c>
    </row>
    <row r="151" spans="1:14" x14ac:dyDescent="0.2">
      <c r="A151" t="s">
        <v>0</v>
      </c>
      <c r="B151" t="s">
        <v>1</v>
      </c>
      <c r="C151" t="s">
        <v>21</v>
      </c>
      <c r="D151" t="s">
        <v>15</v>
      </c>
      <c r="E151" t="s">
        <v>8</v>
      </c>
      <c r="F151" t="s">
        <v>10</v>
      </c>
      <c r="G151" t="s">
        <v>6</v>
      </c>
      <c r="H151" t="s">
        <v>6</v>
      </c>
      <c r="I151" s="3">
        <v>-0.76181150895618199</v>
      </c>
      <c r="J151" s="3">
        <v>-2.3289957056852302</v>
      </c>
      <c r="K151" s="3">
        <v>-3.0943900805050699</v>
      </c>
      <c r="L151" s="3">
        <v>-857.81220150704803</v>
      </c>
      <c r="M151" s="3">
        <f t="shared" si="20"/>
        <v>-1.0323306657245013E-2</v>
      </c>
      <c r="N151" s="2">
        <f t="shared" si="21"/>
        <v>-27.098679975268158</v>
      </c>
    </row>
    <row r="152" spans="1:14" x14ac:dyDescent="0.2">
      <c r="A152" t="s">
        <v>0</v>
      </c>
      <c r="B152" t="s">
        <v>1</v>
      </c>
      <c r="C152" t="s">
        <v>21</v>
      </c>
      <c r="D152" t="s">
        <v>15</v>
      </c>
      <c r="E152" t="s">
        <v>8</v>
      </c>
      <c r="F152" t="s">
        <v>10</v>
      </c>
      <c r="G152" t="s">
        <v>7</v>
      </c>
      <c r="H152" t="s">
        <v>9</v>
      </c>
      <c r="I152" s="3">
        <v>-0.76126405504519901</v>
      </c>
      <c r="J152" s="3">
        <v>-2.32830063845168</v>
      </c>
      <c r="K152" s="3">
        <v>-3.0932629442140498</v>
      </c>
      <c r="L152" s="3">
        <v>-857.80868678111597</v>
      </c>
      <c r="M152" s="3">
        <f t="shared" si="20"/>
        <v>-1.1822284714436915E-2</v>
      </c>
      <c r="N152" s="2">
        <f t="shared" si="21"/>
        <v>-31.033497375396902</v>
      </c>
    </row>
    <row r="153" spans="1:14" x14ac:dyDescent="0.2">
      <c r="A153" t="s">
        <v>0</v>
      </c>
      <c r="B153" t="s">
        <v>1</v>
      </c>
      <c r="C153" t="s">
        <v>21</v>
      </c>
      <c r="D153" t="s">
        <v>15</v>
      </c>
      <c r="E153" t="s">
        <v>8</v>
      </c>
      <c r="F153" t="s">
        <v>10</v>
      </c>
      <c r="G153" t="s">
        <v>11</v>
      </c>
      <c r="H153" t="s">
        <v>6</v>
      </c>
      <c r="I153" s="3">
        <v>-0.76132297573889296</v>
      </c>
      <c r="J153" s="3">
        <v>-2.3286152300496998</v>
      </c>
      <c r="K153" s="3">
        <v>-3.09362641865724</v>
      </c>
      <c r="L153" s="3">
        <v>-857.81197116559395</v>
      </c>
      <c r="M153" s="3">
        <f t="shared" si="20"/>
        <v>-9.3431737473639309E-3</v>
      </c>
      <c r="N153" s="2">
        <f t="shared" si="21"/>
        <v>-24.525831086830319</v>
      </c>
    </row>
    <row r="154" spans="1:14" x14ac:dyDescent="0.2">
      <c r="A154" t="s">
        <v>0</v>
      </c>
      <c r="B154" t="s">
        <v>1</v>
      </c>
      <c r="C154" t="s">
        <v>21</v>
      </c>
      <c r="D154" t="s">
        <v>15</v>
      </c>
      <c r="E154" t="s">
        <v>8</v>
      </c>
      <c r="F154" t="s">
        <v>10</v>
      </c>
      <c r="G154" t="s">
        <v>11</v>
      </c>
      <c r="H154" t="s">
        <v>7</v>
      </c>
      <c r="I154" s="3">
        <v>-0.76101103545798598</v>
      </c>
      <c r="J154" s="3">
        <v>-2.3279759214921101</v>
      </c>
      <c r="K154" s="3">
        <v>-3.0926711661352599</v>
      </c>
      <c r="L154" s="3">
        <v>-857.81085182228298</v>
      </c>
      <c r="M154" s="3">
        <f t="shared" si="20"/>
        <v>-7.8873953202918123E-3</v>
      </c>
      <c r="N154" s="2">
        <f t="shared" si="21"/>
        <v>-20.704412715766008</v>
      </c>
    </row>
    <row r="155" spans="1:14" x14ac:dyDescent="0.2">
      <c r="A155" t="s">
        <v>0</v>
      </c>
      <c r="B155" t="s">
        <v>1</v>
      </c>
      <c r="C155" t="s">
        <v>21</v>
      </c>
      <c r="D155" t="s">
        <v>15</v>
      </c>
      <c r="E155" t="s">
        <v>8</v>
      </c>
      <c r="F155" t="s">
        <v>5</v>
      </c>
      <c r="G155" t="s">
        <v>6</v>
      </c>
      <c r="H155" t="s">
        <v>7</v>
      </c>
      <c r="I155" s="3">
        <v>-0.69431047065461204</v>
      </c>
      <c r="J155" s="3">
        <v>-2.1134105949123199</v>
      </c>
      <c r="K155" s="3">
        <v>-2.8112654302782598</v>
      </c>
      <c r="L155" s="3">
        <v>-674.06662134342196</v>
      </c>
      <c r="M155" s="3">
        <f t="shared" si="20"/>
        <v>-1.1988959358624651E-2</v>
      </c>
      <c r="N155" s="2">
        <f t="shared" si="21"/>
        <v>-31.47101831638971</v>
      </c>
    </row>
    <row r="156" spans="1:14" x14ac:dyDescent="0.2">
      <c r="A156" t="s">
        <v>0</v>
      </c>
      <c r="B156" t="s">
        <v>1</v>
      </c>
      <c r="C156" t="s">
        <v>21</v>
      </c>
      <c r="D156" t="s">
        <v>15</v>
      </c>
      <c r="E156" t="s">
        <v>8</v>
      </c>
      <c r="F156" t="s">
        <v>5</v>
      </c>
      <c r="G156" t="s">
        <v>9</v>
      </c>
      <c r="H156" t="s">
        <v>6</v>
      </c>
      <c r="I156" s="3">
        <v>-0.69333464056947103</v>
      </c>
      <c r="J156" s="3">
        <v>-2.1115957701074999</v>
      </c>
      <c r="K156" s="3">
        <v>-2.80844497107678</v>
      </c>
      <c r="L156" s="3">
        <v>-674.07439183563702</v>
      </c>
      <c r="M156" s="3">
        <f t="shared" si="20"/>
        <v>-1.2092728783978046E-2</v>
      </c>
      <c r="N156" s="2">
        <f t="shared" si="21"/>
        <v>-31.743413057942369</v>
      </c>
    </row>
    <row r="157" spans="1:14" x14ac:dyDescent="0.2">
      <c r="A157" t="s">
        <v>0</v>
      </c>
      <c r="B157" t="s">
        <v>1</v>
      </c>
      <c r="C157" t="s">
        <v>21</v>
      </c>
      <c r="D157" t="s">
        <v>15</v>
      </c>
      <c r="E157" t="s">
        <v>8</v>
      </c>
      <c r="F157" t="s">
        <v>5</v>
      </c>
      <c r="G157" t="s">
        <v>9</v>
      </c>
      <c r="H157" t="s">
        <v>7</v>
      </c>
      <c r="I157" s="3">
        <v>-0.69339193419614198</v>
      </c>
      <c r="J157" s="3">
        <v>-2.1118798686779199</v>
      </c>
      <c r="K157" s="3">
        <v>-2.80886765470441</v>
      </c>
      <c r="L157" s="3">
        <v>-674.07112967161197</v>
      </c>
      <c r="M157" s="3">
        <f t="shared" si="20"/>
        <v>-9.6179132182268035E-3</v>
      </c>
      <c r="N157" s="2">
        <f t="shared" si="21"/>
        <v>-25.247022197845361</v>
      </c>
    </row>
    <row r="158" spans="1:14" x14ac:dyDescent="0.2">
      <c r="A158" t="s">
        <v>0</v>
      </c>
      <c r="B158" t="s">
        <v>1</v>
      </c>
      <c r="C158" t="s">
        <v>21</v>
      </c>
      <c r="D158" t="s">
        <v>15</v>
      </c>
      <c r="E158" t="s">
        <v>8</v>
      </c>
      <c r="F158" t="s">
        <v>5</v>
      </c>
      <c r="G158" t="s">
        <v>9</v>
      </c>
      <c r="H158" t="s">
        <v>9</v>
      </c>
      <c r="I158" s="3">
        <v>-0.69272381797764204</v>
      </c>
      <c r="J158" s="3">
        <v>-2.1118918820127699</v>
      </c>
      <c r="K158" s="3">
        <v>-2.80825117492006</v>
      </c>
      <c r="L158" s="3">
        <v>-674.07001789499805</v>
      </c>
      <c r="M158" s="3">
        <f t="shared" si="20"/>
        <v>-1.1951292348419962E-2</v>
      </c>
      <c r="N158" s="2">
        <f t="shared" si="21"/>
        <v>-31.372142414602401</v>
      </c>
    </row>
    <row r="159" spans="1:14" x14ac:dyDescent="0.2">
      <c r="A159" t="s">
        <v>0</v>
      </c>
      <c r="B159" t="s">
        <v>1</v>
      </c>
      <c r="C159" t="s">
        <v>21</v>
      </c>
      <c r="D159" t="s">
        <v>15</v>
      </c>
      <c r="E159" t="s">
        <v>12</v>
      </c>
      <c r="F159" t="s">
        <v>10</v>
      </c>
      <c r="G159" t="s">
        <v>6</v>
      </c>
      <c r="H159" t="s">
        <v>6</v>
      </c>
      <c r="I159" s="3">
        <v>-0.64297019171902203</v>
      </c>
      <c r="J159" s="3">
        <v>-2.0641383086732001</v>
      </c>
      <c r="K159" s="3">
        <v>-2.7106578743925098</v>
      </c>
      <c r="L159" s="3">
        <v>-1053.5391131702499</v>
      </c>
      <c r="M159" s="3">
        <f t="shared" si="20"/>
        <v>-9.007556703640951E-3</v>
      </c>
      <c r="N159" s="2">
        <f t="shared" si="21"/>
        <v>-23.644836347057495</v>
      </c>
    </row>
    <row r="160" spans="1:14" x14ac:dyDescent="0.2">
      <c r="A160" t="s">
        <v>0</v>
      </c>
      <c r="B160" t="s">
        <v>1</v>
      </c>
      <c r="C160" t="s">
        <v>21</v>
      </c>
      <c r="D160" t="s">
        <v>15</v>
      </c>
      <c r="E160" t="s">
        <v>12</v>
      </c>
      <c r="F160" t="s">
        <v>10</v>
      </c>
      <c r="G160" t="s">
        <v>6</v>
      </c>
      <c r="H160" t="s">
        <v>7</v>
      </c>
      <c r="I160" s="3">
        <v>-0.64358018353442203</v>
      </c>
      <c r="J160" s="3">
        <v>-2.0647519458692098</v>
      </c>
      <c r="K160" s="3">
        <v>-2.7119088179206901</v>
      </c>
      <c r="L160" s="3">
        <v>-1053.5381450811601</v>
      </c>
      <c r="M160" s="3">
        <f t="shared" si="20"/>
        <v>-1.0112295276420991E-2</v>
      </c>
      <c r="N160" s="2">
        <f t="shared" si="21"/>
        <v>-26.544775100605101</v>
      </c>
    </row>
    <row r="161" spans="1:14" x14ac:dyDescent="0.2">
      <c r="A161" t="s">
        <v>0</v>
      </c>
      <c r="B161" t="s">
        <v>1</v>
      </c>
      <c r="C161" t="s">
        <v>21</v>
      </c>
      <c r="D161" t="s">
        <v>15</v>
      </c>
      <c r="E161" t="s">
        <v>12</v>
      </c>
      <c r="F161" t="s">
        <v>5</v>
      </c>
      <c r="G161" t="s">
        <v>6</v>
      </c>
      <c r="H161" t="s">
        <v>6</v>
      </c>
      <c r="I161" s="3">
        <v>-0.57053471162267</v>
      </c>
      <c r="J161" s="3">
        <v>-1.84238805578822</v>
      </c>
      <c r="K161" s="3">
        <v>-2.4164448265420302</v>
      </c>
      <c r="L161" s="3">
        <v>-869.79400127620897</v>
      </c>
      <c r="M161" s="3">
        <f t="shared" si="20"/>
        <v>-1.1511446877864984E-2</v>
      </c>
      <c r="N161" s="2">
        <f t="shared" si="21"/>
        <v>-30.217548054395582</v>
      </c>
    </row>
    <row r="162" spans="1:14" x14ac:dyDescent="0.2">
      <c r="A162" t="s">
        <v>0</v>
      </c>
      <c r="B162" t="s">
        <v>1</v>
      </c>
      <c r="C162" t="s">
        <v>21</v>
      </c>
      <c r="D162" t="s">
        <v>15</v>
      </c>
      <c r="E162" t="s">
        <v>12</v>
      </c>
      <c r="F162" t="s">
        <v>5</v>
      </c>
      <c r="G162" t="s">
        <v>7</v>
      </c>
      <c r="H162" t="s">
        <v>6</v>
      </c>
      <c r="I162" s="3">
        <v>-0.57238452504208304</v>
      </c>
      <c r="J162" s="3">
        <v>-1.8459574344729499</v>
      </c>
      <c r="K162" s="3">
        <v>-2.4219390442164999</v>
      </c>
      <c r="L162" s="3">
        <v>-869.79027133233001</v>
      </c>
      <c r="M162" s="3">
        <f t="shared" si="20"/>
        <v>-1.2380129656725636E-2</v>
      </c>
      <c r="N162" s="2">
        <f t="shared" si="21"/>
        <v>-32.497840348904795</v>
      </c>
    </row>
    <row r="163" spans="1:14" x14ac:dyDescent="0.2">
      <c r="A163" t="s">
        <v>0</v>
      </c>
      <c r="B163" t="s">
        <v>1</v>
      </c>
      <c r="C163" t="s">
        <v>21</v>
      </c>
      <c r="D163" t="s">
        <v>15</v>
      </c>
      <c r="E163" t="s">
        <v>12</v>
      </c>
      <c r="F163" t="s">
        <v>5</v>
      </c>
      <c r="G163" t="s">
        <v>7</v>
      </c>
      <c r="H163" t="s">
        <v>7</v>
      </c>
      <c r="I163" s="3">
        <v>-0.57214990041750302</v>
      </c>
      <c r="J163" s="3">
        <v>-1.8458267766156899</v>
      </c>
      <c r="K163" s="3">
        <v>-2.4215612323029299</v>
      </c>
      <c r="L163" s="3">
        <v>-869.78941093868798</v>
      </c>
      <c r="M163" s="3">
        <f t="shared" si="20"/>
        <v>-1.1579400425395736E-2</v>
      </c>
      <c r="N163" s="2">
        <f t="shared" si="21"/>
        <v>-30.395926116663809</v>
      </c>
    </row>
    <row r="164" spans="1:14" x14ac:dyDescent="0.2">
      <c r="A164" t="s">
        <v>0</v>
      </c>
      <c r="B164" t="s">
        <v>1</v>
      </c>
      <c r="C164" t="s">
        <v>21</v>
      </c>
      <c r="D164" t="s">
        <v>15</v>
      </c>
      <c r="E164" t="s">
        <v>12</v>
      </c>
      <c r="F164" t="s">
        <v>13</v>
      </c>
      <c r="G164" t="s">
        <v>6</v>
      </c>
      <c r="H164" t="s">
        <v>6</v>
      </c>
      <c r="I164" s="3">
        <v>-0.63016855983682596</v>
      </c>
      <c r="J164" s="3">
        <v>-2.0356699525385298</v>
      </c>
      <c r="K164" s="3">
        <v>-2.6693985178980899</v>
      </c>
      <c r="L164" s="3">
        <v>-1292.5137491472101</v>
      </c>
      <c r="M164" s="3">
        <f t="shared" si="20"/>
        <v>-1.1015951028047866E-2</v>
      </c>
      <c r="N164" s="2">
        <f t="shared" si="21"/>
        <v>-28.916871448625649</v>
      </c>
    </row>
    <row r="165" spans="1:14" x14ac:dyDescent="0.2">
      <c r="A165" t="s">
        <v>0</v>
      </c>
      <c r="B165" t="s">
        <v>1</v>
      </c>
      <c r="C165" t="s">
        <v>21</v>
      </c>
      <c r="D165" t="s">
        <v>15</v>
      </c>
      <c r="E165" t="s">
        <v>4</v>
      </c>
      <c r="F165" t="s">
        <v>10</v>
      </c>
      <c r="G165" t="s">
        <v>7</v>
      </c>
      <c r="H165" t="s">
        <v>6</v>
      </c>
      <c r="I165" s="3">
        <v>-0.96104430884959702</v>
      </c>
      <c r="J165" s="3">
        <v>-6.74366414051239</v>
      </c>
      <c r="K165" s="3">
        <v>-67.143511175331497</v>
      </c>
      <c r="L165" s="3">
        <v>-153.408422025953</v>
      </c>
      <c r="M165" s="3">
        <f t="shared" si="20"/>
        <v>302.10203422619941</v>
      </c>
      <c r="N165" s="2">
        <f t="shared" si="21"/>
        <v>793017.8398437734</v>
      </c>
    </row>
    <row r="166" spans="1:14" x14ac:dyDescent="0.2">
      <c r="A166" t="s">
        <v>0</v>
      </c>
      <c r="B166" t="s">
        <v>1</v>
      </c>
      <c r="C166" t="s">
        <v>21</v>
      </c>
      <c r="D166" t="s">
        <v>15</v>
      </c>
      <c r="E166" t="s">
        <v>4</v>
      </c>
      <c r="F166" t="s">
        <v>10</v>
      </c>
      <c r="G166" t="s">
        <v>7</v>
      </c>
      <c r="H166" t="s">
        <v>7</v>
      </c>
      <c r="I166" s="3">
        <v>-0.74832903274698404</v>
      </c>
      <c r="J166" s="3">
        <v>-4.1965801800588496</v>
      </c>
      <c r="K166" s="3">
        <v>-19.100672177760099</v>
      </c>
      <c r="L166" s="3">
        <v>-156.28082263934701</v>
      </c>
      <c r="M166" s="3">
        <f t="shared" si="20"/>
        <v>-913.86827081228489</v>
      </c>
      <c r="N166" s="2">
        <f t="shared" si="21"/>
        <v>-2398904.2108822479</v>
      </c>
    </row>
    <row r="167" spans="1:14" x14ac:dyDescent="0.2">
      <c r="A167" t="s">
        <v>0</v>
      </c>
      <c r="B167" t="s">
        <v>1</v>
      </c>
      <c r="C167" t="s">
        <v>21</v>
      </c>
      <c r="D167" t="s">
        <v>15</v>
      </c>
      <c r="E167" t="s">
        <v>4</v>
      </c>
      <c r="F167" t="s">
        <v>10</v>
      </c>
      <c r="G167" t="s">
        <v>9</v>
      </c>
      <c r="H167" t="s">
        <v>6</v>
      </c>
      <c r="I167" s="3">
        <v>-0.99099492505901698</v>
      </c>
      <c r="J167" s="3">
        <v>-2.02862495428761</v>
      </c>
      <c r="K167" s="3">
        <v>-895.82956332194601</v>
      </c>
      <c r="L167" s="3">
        <v>-153.545540598977</v>
      </c>
      <c r="M167" s="3">
        <f t="shared" si="20"/>
        <v>-920.39604720478565</v>
      </c>
      <c r="N167" s="2">
        <f t="shared" si="21"/>
        <v>-2416039.6239125622</v>
      </c>
    </row>
    <row r="168" spans="1:14" x14ac:dyDescent="0.2">
      <c r="A168" t="s">
        <v>0</v>
      </c>
      <c r="B168" t="s">
        <v>1</v>
      </c>
      <c r="C168" t="s">
        <v>21</v>
      </c>
      <c r="D168" t="s">
        <v>15</v>
      </c>
      <c r="E168" t="s">
        <v>4</v>
      </c>
      <c r="F168" t="s">
        <v>5</v>
      </c>
      <c r="G168" t="s">
        <v>6</v>
      </c>
      <c r="H168" t="s">
        <v>7</v>
      </c>
      <c r="I168" s="3">
        <v>-0.67424044914245895</v>
      </c>
      <c r="J168" s="3">
        <v>-2.1509198221271499</v>
      </c>
      <c r="K168" s="3">
        <v>-2.8287910566201502</v>
      </c>
      <c r="L168" s="3">
        <v>-660.38783564912399</v>
      </c>
      <c r="M168" s="3">
        <f t="shared" si="20"/>
        <v>-7.9530053869363293E-3</v>
      </c>
      <c r="N168" s="2">
        <f t="shared" si="21"/>
        <v>-20.876639140707866</v>
      </c>
    </row>
    <row r="169" spans="1:14" x14ac:dyDescent="0.2">
      <c r="A169" t="s">
        <v>0</v>
      </c>
      <c r="B169" t="s">
        <v>1</v>
      </c>
      <c r="C169" t="s">
        <v>21</v>
      </c>
      <c r="D169" t="s">
        <v>15</v>
      </c>
      <c r="E169" t="s">
        <v>4</v>
      </c>
      <c r="F169" t="s">
        <v>5</v>
      </c>
      <c r="G169" t="s">
        <v>7</v>
      </c>
      <c r="H169" t="s">
        <v>7</v>
      </c>
      <c r="I169" s="3"/>
      <c r="J169" s="3"/>
      <c r="K169" s="3"/>
      <c r="L169" s="3"/>
      <c r="M169" s="3">
        <f t="shared" si="20"/>
        <v>66.417979089283335</v>
      </c>
      <c r="N169" s="2">
        <f t="shared" si="21"/>
        <v>174347.19510936877</v>
      </c>
    </row>
    <row r="170" spans="1:14" x14ac:dyDescent="0.2">
      <c r="A170" t="s">
        <v>0</v>
      </c>
      <c r="B170" t="s">
        <v>1</v>
      </c>
      <c r="C170" t="s">
        <v>21</v>
      </c>
      <c r="D170" t="s">
        <v>15</v>
      </c>
      <c r="E170" t="s">
        <v>4</v>
      </c>
      <c r="F170" t="s">
        <v>5</v>
      </c>
      <c r="G170" t="s">
        <v>7</v>
      </c>
      <c r="H170" t="s">
        <v>9</v>
      </c>
      <c r="I170" s="3">
        <v>-1.2396588254437499</v>
      </c>
      <c r="J170" s="3">
        <v>-2.3695814687677301</v>
      </c>
      <c r="K170" s="3">
        <v>64.894788142842501</v>
      </c>
      <c r="L170" s="3">
        <v>-159.89182014473201</v>
      </c>
      <c r="M170" s="3">
        <f t="shared" si="20"/>
        <v>-41.058370182245497</v>
      </c>
      <c r="N170" s="2">
        <f t="shared" si="21"/>
        <v>-107778.22172839443</v>
      </c>
    </row>
    <row r="171" spans="1:14" x14ac:dyDescent="0.2">
      <c r="A171" t="s">
        <v>0</v>
      </c>
      <c r="B171" t="s">
        <v>1</v>
      </c>
      <c r="C171" t="s">
        <v>21</v>
      </c>
      <c r="D171" t="s">
        <v>15</v>
      </c>
      <c r="E171" t="s">
        <v>4</v>
      </c>
      <c r="F171" t="s">
        <v>5</v>
      </c>
      <c r="G171" t="s">
        <v>9</v>
      </c>
      <c r="H171" t="s">
        <v>7</v>
      </c>
      <c r="I171" s="3">
        <v>0.30514339172941202</v>
      </c>
      <c r="J171" s="3">
        <v>-1.08183143244135</v>
      </c>
      <c r="K171" s="3">
        <v>382.056444673491</v>
      </c>
      <c r="L171" s="3">
        <v>-157.285863120459</v>
      </c>
      <c r="M171" s="3">
        <f t="shared" si="20"/>
        <v>518.62254457324525</v>
      </c>
      <c r="N171" s="2">
        <f t="shared" si="21"/>
        <v>1361384.1795047687</v>
      </c>
    </row>
    <row r="172" spans="1:14" x14ac:dyDescent="0.2">
      <c r="A172" t="s">
        <v>0</v>
      </c>
      <c r="B172" t="s">
        <v>1</v>
      </c>
      <c r="C172" t="s">
        <v>21</v>
      </c>
      <c r="D172" t="s">
        <v>15</v>
      </c>
      <c r="E172" t="s">
        <v>4</v>
      </c>
      <c r="F172" t="s">
        <v>5</v>
      </c>
      <c r="G172" t="s">
        <v>9</v>
      </c>
      <c r="H172" t="s">
        <v>9</v>
      </c>
      <c r="I172" s="3">
        <v>-0.96311875153460302</v>
      </c>
      <c r="J172" s="3">
        <v>-1.4016994644018701</v>
      </c>
      <c r="K172" s="3">
        <v>26.3784469480509</v>
      </c>
      <c r="L172" s="3">
        <v>-159.04535326504501</v>
      </c>
      <c r="M172" s="3">
        <f t="shared" si="20"/>
        <v>188.49660406491523</v>
      </c>
      <c r="N172" s="2">
        <f t="shared" si="21"/>
        <v>494803.58567040251</v>
      </c>
    </row>
    <row r="173" spans="1:14" x14ac:dyDescent="0.2">
      <c r="A173" t="s">
        <v>0</v>
      </c>
      <c r="B173" t="s">
        <v>1</v>
      </c>
      <c r="C173" t="s">
        <v>2</v>
      </c>
      <c r="D173" t="s">
        <v>15</v>
      </c>
      <c r="E173" t="s">
        <v>8</v>
      </c>
      <c r="F173" t="s">
        <v>10</v>
      </c>
      <c r="G173" t="s">
        <v>6</v>
      </c>
      <c r="H173" t="s">
        <v>6</v>
      </c>
      <c r="I173" s="3">
        <v>-0.73891224892075402</v>
      </c>
      <c r="J173" s="3">
        <v>-2.2657157932136802</v>
      </c>
      <c r="K173" s="3">
        <v>-3.0071284297702201</v>
      </c>
      <c r="L173" s="3">
        <v>-864.93610590848903</v>
      </c>
      <c r="M173" s="3">
        <f t="shared" si="20"/>
        <v>-5.96635106262422E-3</v>
      </c>
      <c r="N173" s="2">
        <f t="shared" si="21"/>
        <v>-15.661671539388578</v>
      </c>
    </row>
    <row r="174" spans="1:14" x14ac:dyDescent="0.2">
      <c r="A174" t="s">
        <v>0</v>
      </c>
      <c r="B174" t="s">
        <v>1</v>
      </c>
      <c r="C174" t="s">
        <v>2</v>
      </c>
      <c r="D174" t="s">
        <v>15</v>
      </c>
      <c r="E174" t="s">
        <v>8</v>
      </c>
      <c r="F174" t="s">
        <v>10</v>
      </c>
      <c r="G174" t="s">
        <v>7</v>
      </c>
      <c r="H174" t="s">
        <v>9</v>
      </c>
      <c r="I174" s="3">
        <v>-0.73854997173637005</v>
      </c>
      <c r="J174" s="3">
        <v>-2.2649429849579299</v>
      </c>
      <c r="K174" s="3">
        <v>-3.0059788039423099</v>
      </c>
      <c r="L174" s="3">
        <v>-864.93208558009496</v>
      </c>
      <c r="M174" s="3">
        <f t="shared" si="20"/>
        <v>-7.9747808159416067E-3</v>
      </c>
      <c r="N174" s="2">
        <f t="shared" si="21"/>
        <v>-20.933799641846718</v>
      </c>
    </row>
    <row r="175" spans="1:14" x14ac:dyDescent="0.2">
      <c r="A175" t="s">
        <v>0</v>
      </c>
      <c r="B175" t="s">
        <v>1</v>
      </c>
      <c r="C175" t="s">
        <v>2</v>
      </c>
      <c r="D175" t="s">
        <v>15</v>
      </c>
      <c r="E175" t="s">
        <v>8</v>
      </c>
      <c r="F175" t="s">
        <v>10</v>
      </c>
      <c r="G175" t="s">
        <v>11</v>
      </c>
      <c r="H175" t="s">
        <v>6</v>
      </c>
      <c r="I175" s="3">
        <v>-0.73939086179728397</v>
      </c>
      <c r="J175" s="3">
        <v>-2.2663760054677602</v>
      </c>
      <c r="K175" s="3">
        <v>-3.0082875187842801</v>
      </c>
      <c r="L175" s="3">
        <v>-864.93283826534105</v>
      </c>
      <c r="M175" s="3">
        <f t="shared" si="20"/>
        <v>-7.427038489066895E-3</v>
      </c>
      <c r="N175" s="2">
        <f t="shared" si="21"/>
        <v>-19.495976033800599</v>
      </c>
    </row>
    <row r="176" spans="1:14" x14ac:dyDescent="0.2">
      <c r="A176" t="s">
        <v>0</v>
      </c>
      <c r="B176" t="s">
        <v>1</v>
      </c>
      <c r="C176" t="s">
        <v>2</v>
      </c>
      <c r="D176" t="s">
        <v>15</v>
      </c>
      <c r="E176" t="s">
        <v>8</v>
      </c>
      <c r="F176" t="s">
        <v>10</v>
      </c>
      <c r="G176" t="s">
        <v>11</v>
      </c>
      <c r="H176" t="s">
        <v>7</v>
      </c>
      <c r="I176" s="3">
        <v>-0.73893120421714698</v>
      </c>
      <c r="J176" s="3">
        <v>-2.26575109854525</v>
      </c>
      <c r="K176" s="3">
        <v>-3.0071283235311199</v>
      </c>
      <c r="L176" s="3">
        <v>-864.93491297823198</v>
      </c>
      <c r="M176" s="3">
        <f t="shared" si="20"/>
        <v>-6.501354192733011E-3</v>
      </c>
      <c r="N176" s="2">
        <f t="shared" si="21"/>
        <v>-17.066054755924153</v>
      </c>
    </row>
    <row r="177" spans="1:14" x14ac:dyDescent="0.2">
      <c r="A177" t="s">
        <v>0</v>
      </c>
      <c r="B177" t="s">
        <v>1</v>
      </c>
      <c r="C177" t="s">
        <v>2</v>
      </c>
      <c r="D177" t="s">
        <v>15</v>
      </c>
      <c r="E177" t="s">
        <v>8</v>
      </c>
      <c r="F177" t="s">
        <v>5</v>
      </c>
      <c r="G177" t="s">
        <v>6</v>
      </c>
      <c r="H177" t="s">
        <v>7</v>
      </c>
      <c r="I177" s="3">
        <v>-0.67187836141992097</v>
      </c>
      <c r="J177" s="3">
        <v>-2.0509322200386899</v>
      </c>
      <c r="K177" s="3">
        <v>-2.7253435901183898</v>
      </c>
      <c r="L177" s="3">
        <v>-681.18403670888199</v>
      </c>
      <c r="M177" s="3">
        <f t="shared" si="20"/>
        <v>-9.1923120887376086E-3</v>
      </c>
      <c r="N177" s="2">
        <f t="shared" si="21"/>
        <v>-24.129819232936221</v>
      </c>
    </row>
    <row r="178" spans="1:14" x14ac:dyDescent="0.2">
      <c r="A178" t="s">
        <v>0</v>
      </c>
      <c r="B178" t="s">
        <v>1</v>
      </c>
      <c r="C178" t="s">
        <v>2</v>
      </c>
      <c r="D178" t="s">
        <v>15</v>
      </c>
      <c r="E178" t="s">
        <v>8</v>
      </c>
      <c r="F178" t="s">
        <v>5</v>
      </c>
      <c r="G178" t="s">
        <v>9</v>
      </c>
      <c r="H178" t="s">
        <v>6</v>
      </c>
      <c r="I178" s="3">
        <v>-0.67077612671266995</v>
      </c>
      <c r="J178" s="3">
        <v>-2.04909708484064</v>
      </c>
      <c r="K178" s="3">
        <v>-2.7223459917731101</v>
      </c>
      <c r="L178" s="3">
        <v>-681.190152585693</v>
      </c>
      <c r="M178" s="3">
        <f t="shared" si="20"/>
        <v>-9.4823904839969053E-3</v>
      </c>
      <c r="N178" s="2">
        <f t="shared" si="21"/>
        <v>-24.891275020491875</v>
      </c>
    </row>
    <row r="179" spans="1:14" x14ac:dyDescent="0.2">
      <c r="A179" t="s">
        <v>0</v>
      </c>
      <c r="B179" t="s">
        <v>1</v>
      </c>
      <c r="C179" t="s">
        <v>2</v>
      </c>
      <c r="D179" t="s">
        <v>15</v>
      </c>
      <c r="E179" t="s">
        <v>8</v>
      </c>
      <c r="F179" t="s">
        <v>5</v>
      </c>
      <c r="G179" t="s">
        <v>9</v>
      </c>
      <c r="H179" t="s">
        <v>7</v>
      </c>
      <c r="I179" s="3">
        <v>-0.67161161899441701</v>
      </c>
      <c r="J179" s="3">
        <v>-2.05043414802569</v>
      </c>
      <c r="K179" s="3">
        <v>-2.7245198839839899</v>
      </c>
      <c r="L179" s="3">
        <v>-681.18552404821799</v>
      </c>
      <c r="M179" s="3">
        <f t="shared" si="20"/>
        <v>-8.7664057868277467E-3</v>
      </c>
      <c r="N179" s="2">
        <f t="shared" si="21"/>
        <v>-23.011815190422837</v>
      </c>
    </row>
    <row r="180" spans="1:14" x14ac:dyDescent="0.2">
      <c r="A180" t="s">
        <v>0</v>
      </c>
      <c r="B180" t="s">
        <v>1</v>
      </c>
      <c r="C180" t="s">
        <v>2</v>
      </c>
      <c r="D180" t="s">
        <v>15</v>
      </c>
      <c r="E180" t="s">
        <v>8</v>
      </c>
      <c r="F180" t="s">
        <v>5</v>
      </c>
      <c r="G180" t="s">
        <v>9</v>
      </c>
      <c r="H180" t="s">
        <v>9</v>
      </c>
      <c r="I180" s="3">
        <v>-0.670621673549185</v>
      </c>
      <c r="J180" s="3">
        <v>-2.0496359618888902</v>
      </c>
      <c r="K180" s="3">
        <v>-2.7227685562102302</v>
      </c>
      <c r="L180" s="3">
        <v>-681.18755568073402</v>
      </c>
      <c r="M180" s="3">
        <f t="shared" si="20"/>
        <v>-9.1011169917729617E-3</v>
      </c>
      <c r="N180" s="2">
        <f t="shared" si="21"/>
        <v>-23.890432103404024</v>
      </c>
    </row>
    <row r="181" spans="1:14" x14ac:dyDescent="0.2">
      <c r="A181" t="s">
        <v>0</v>
      </c>
      <c r="B181" t="s">
        <v>1</v>
      </c>
      <c r="C181" t="s">
        <v>2</v>
      </c>
      <c r="D181" t="s">
        <v>15</v>
      </c>
      <c r="E181" t="s">
        <v>12</v>
      </c>
      <c r="F181" t="s">
        <v>10</v>
      </c>
      <c r="G181" t="s">
        <v>6</v>
      </c>
      <c r="H181" t="s">
        <v>6</v>
      </c>
      <c r="I181" s="3">
        <v>-0.62118102383100804</v>
      </c>
      <c r="J181" s="3">
        <v>-2.0029236776013901</v>
      </c>
      <c r="K181" s="3">
        <v>-2.6266507413889899</v>
      </c>
      <c r="L181" s="3">
        <v>-1060.6514197148099</v>
      </c>
      <c r="M181" s="3">
        <f t="shared" si="20"/>
        <v>-8.3576674853280686E-3</v>
      </c>
      <c r="N181" s="2">
        <f t="shared" si="21"/>
        <v>-21.93887714898618</v>
      </c>
    </row>
    <row r="182" spans="1:14" x14ac:dyDescent="0.2">
      <c r="A182" t="s">
        <v>0</v>
      </c>
      <c r="B182" t="s">
        <v>1</v>
      </c>
      <c r="C182" t="s">
        <v>2</v>
      </c>
      <c r="D182" t="s">
        <v>15</v>
      </c>
      <c r="E182" t="s">
        <v>12</v>
      </c>
      <c r="F182" t="s">
        <v>10</v>
      </c>
      <c r="G182" t="s">
        <v>6</v>
      </c>
      <c r="H182" t="s">
        <v>7</v>
      </c>
      <c r="I182" s="3">
        <v>-0.62114860675519201</v>
      </c>
      <c r="J182" s="3">
        <v>-2.0026257496184301</v>
      </c>
      <c r="K182" s="3">
        <v>-2.6263069657475202</v>
      </c>
      <c r="L182" s="3">
        <v>-1060.65317043952</v>
      </c>
      <c r="M182" s="3">
        <f t="shared" si="20"/>
        <v>-8.1308208063921583E-3</v>
      </c>
      <c r="N182" s="2">
        <f t="shared" si="21"/>
        <v>-21.343404616779416</v>
      </c>
    </row>
    <row r="183" spans="1:14" x14ac:dyDescent="0.2">
      <c r="A183" t="s">
        <v>0</v>
      </c>
      <c r="B183" t="s">
        <v>1</v>
      </c>
      <c r="C183" t="s">
        <v>2</v>
      </c>
      <c r="D183" t="s">
        <v>15</v>
      </c>
      <c r="E183" t="s">
        <v>12</v>
      </c>
      <c r="F183" t="s">
        <v>5</v>
      </c>
      <c r="G183" t="s">
        <v>6</v>
      </c>
      <c r="H183" t="s">
        <v>6</v>
      </c>
      <c r="I183" s="3">
        <v>-0.54919194031961205</v>
      </c>
      <c r="J183" s="3">
        <v>-1.78150973847371</v>
      </c>
      <c r="K183" s="3">
        <v>-2.3331763666357399</v>
      </c>
      <c r="L183" s="3">
        <v>-876.90823113171996</v>
      </c>
      <c r="M183" s="3">
        <f t="shared" si="20"/>
        <v>-1.023573199213601E-2</v>
      </c>
      <c r="N183" s="2">
        <f t="shared" si="21"/>
        <v>-26.868796479357027</v>
      </c>
    </row>
    <row r="184" spans="1:14" x14ac:dyDescent="0.2">
      <c r="A184" t="s">
        <v>0</v>
      </c>
      <c r="B184" t="s">
        <v>1</v>
      </c>
      <c r="C184" t="s">
        <v>2</v>
      </c>
      <c r="D184" t="s">
        <v>15</v>
      </c>
      <c r="E184" t="s">
        <v>12</v>
      </c>
      <c r="F184" t="s">
        <v>5</v>
      </c>
      <c r="G184" t="s">
        <v>7</v>
      </c>
      <c r="H184" t="s">
        <v>6</v>
      </c>
      <c r="I184" s="3">
        <v>-0.55054525401904997</v>
      </c>
      <c r="J184" s="3">
        <v>-1.7843330519562499</v>
      </c>
      <c r="K184" s="3">
        <v>-2.3375583623667402</v>
      </c>
      <c r="L184" s="3">
        <v>-876.90561931184504</v>
      </c>
      <c r="M184" s="3">
        <f t="shared" si="20"/>
        <v>-1.0110538665930147E-2</v>
      </c>
      <c r="N184" s="2">
        <f t="shared" si="21"/>
        <v>-26.540163998066635</v>
      </c>
    </row>
    <row r="185" spans="1:14" x14ac:dyDescent="0.2">
      <c r="A185" t="s">
        <v>0</v>
      </c>
      <c r="B185" t="s">
        <v>1</v>
      </c>
      <c r="C185" t="s">
        <v>2</v>
      </c>
      <c r="D185" t="s">
        <v>15</v>
      </c>
      <c r="E185" t="s">
        <v>12</v>
      </c>
      <c r="F185" t="s">
        <v>5</v>
      </c>
      <c r="G185" t="s">
        <v>7</v>
      </c>
      <c r="H185" t="s">
        <v>7</v>
      </c>
      <c r="I185" s="3">
        <v>-0.55024814834926805</v>
      </c>
      <c r="J185" s="3">
        <v>-1.78447964370042</v>
      </c>
      <c r="K185" s="3">
        <v>-2.3372153122721002</v>
      </c>
      <c r="L185" s="3">
        <v>-876.89723591957602</v>
      </c>
      <c r="M185" s="3">
        <f t="shared" si="20"/>
        <v>-1.0810622953665305E-2</v>
      </c>
      <c r="N185" s="2">
        <f t="shared" si="21"/>
        <v>-28.377885253371428</v>
      </c>
    </row>
    <row r="186" spans="1:14" x14ac:dyDescent="0.2">
      <c r="A186" t="s">
        <v>0</v>
      </c>
      <c r="B186" t="s">
        <v>1</v>
      </c>
      <c r="C186" t="s">
        <v>2</v>
      </c>
      <c r="D186" t="s">
        <v>15</v>
      </c>
      <c r="E186" t="s">
        <v>12</v>
      </c>
      <c r="F186" t="s">
        <v>13</v>
      </c>
      <c r="G186" t="s">
        <v>6</v>
      </c>
      <c r="H186" t="s">
        <v>6</v>
      </c>
      <c r="I186" s="3">
        <v>-0.60744057604467105</v>
      </c>
      <c r="J186" s="3">
        <v>-1.97346517540258</v>
      </c>
      <c r="K186" s="3">
        <v>-2.5834382563473501</v>
      </c>
      <c r="L186" s="3">
        <v>-1299.62750829581</v>
      </c>
      <c r="M186" s="3">
        <f t="shared" si="20"/>
        <v>-8.8630403628542354E-3</v>
      </c>
      <c r="N186" s="2">
        <f t="shared" si="21"/>
        <v>-23.265480952492368</v>
      </c>
    </row>
    <row r="187" spans="1:14" x14ac:dyDescent="0.2">
      <c r="A187" t="s">
        <v>0</v>
      </c>
      <c r="B187" t="s">
        <v>1</v>
      </c>
      <c r="C187" t="s">
        <v>2</v>
      </c>
      <c r="D187" t="s">
        <v>15</v>
      </c>
      <c r="E187" t="s">
        <v>4</v>
      </c>
      <c r="F187" t="s">
        <v>10</v>
      </c>
      <c r="G187" t="s">
        <v>7</v>
      </c>
      <c r="H187" t="s">
        <v>6</v>
      </c>
      <c r="I187" s="3">
        <v>-3.1417646950691802</v>
      </c>
      <c r="J187" s="3">
        <v>1.9784495417043599</v>
      </c>
      <c r="K187" s="3">
        <v>387.71809520624703</v>
      </c>
      <c r="L187" s="3">
        <v>-147.01035349053399</v>
      </c>
      <c r="M187" s="3">
        <f t="shared" si="20"/>
        <v>354.05101826612156</v>
      </c>
      <c r="N187" s="2">
        <f t="shared" si="21"/>
        <v>929383.92294856906</v>
      </c>
    </row>
    <row r="188" spans="1:14" x14ac:dyDescent="0.2">
      <c r="A188" t="s">
        <v>0</v>
      </c>
      <c r="B188" t="s">
        <v>1</v>
      </c>
      <c r="C188" t="s">
        <v>2</v>
      </c>
      <c r="D188" t="s">
        <v>15</v>
      </c>
      <c r="E188" t="s">
        <v>4</v>
      </c>
      <c r="F188" t="s">
        <v>10</v>
      </c>
      <c r="G188" t="s">
        <v>7</v>
      </c>
      <c r="H188" t="s">
        <v>7</v>
      </c>
      <c r="I188" s="3">
        <v>-0.723954830017286</v>
      </c>
      <c r="J188" s="3">
        <v>-2.31011631610364</v>
      </c>
      <c r="K188" s="3">
        <v>-3.0365529010507899</v>
      </c>
      <c r="L188" s="3">
        <v>-851.24895973641605</v>
      </c>
      <c r="M188" s="3">
        <f t="shared" si="20"/>
        <v>-6.2444290647487577E-3</v>
      </c>
      <c r="N188" s="2">
        <f t="shared" si="21"/>
        <v>-16.391626294965491</v>
      </c>
    </row>
    <row r="189" spans="1:14" x14ac:dyDescent="0.2">
      <c r="A189" t="s">
        <v>0</v>
      </c>
      <c r="B189" t="s">
        <v>1</v>
      </c>
      <c r="C189" t="s">
        <v>2</v>
      </c>
      <c r="D189" t="s">
        <v>15</v>
      </c>
      <c r="E189" t="s">
        <v>4</v>
      </c>
      <c r="F189" t="s">
        <v>10</v>
      </c>
      <c r="G189" t="s">
        <v>9</v>
      </c>
      <c r="H189" t="s">
        <v>6</v>
      </c>
      <c r="I189" s="3">
        <v>-8.4076774904806797</v>
      </c>
      <c r="J189" s="3">
        <v>-1.7069073076440999</v>
      </c>
      <c r="K189" s="3">
        <v>-25.482988943080201</v>
      </c>
      <c r="L189" s="3">
        <v>-152.249831371368</v>
      </c>
      <c r="M189" s="3">
        <f t="shared" si="20"/>
        <v>107.64237800822092</v>
      </c>
      <c r="N189" s="2">
        <f t="shared" si="21"/>
        <v>282561.24227157992</v>
      </c>
    </row>
    <row r="190" spans="1:14" x14ac:dyDescent="0.2">
      <c r="A190" t="s">
        <v>0</v>
      </c>
      <c r="B190" t="s">
        <v>1</v>
      </c>
      <c r="C190" t="s">
        <v>2</v>
      </c>
      <c r="D190" t="s">
        <v>15</v>
      </c>
      <c r="E190" t="s">
        <v>4</v>
      </c>
      <c r="F190" t="s">
        <v>5</v>
      </c>
      <c r="G190" t="s">
        <v>6</v>
      </c>
      <c r="H190" t="s">
        <v>7</v>
      </c>
      <c r="I190" s="3">
        <v>-0.65254141085852502</v>
      </c>
      <c r="J190" s="3">
        <v>-2.0895347816889198</v>
      </c>
      <c r="K190" s="3">
        <v>-2.7446343907848401</v>
      </c>
      <c r="L190" s="3">
        <v>-667.50572286474403</v>
      </c>
      <c r="M190" s="3">
        <f t="shared" si="20"/>
        <v>-6.574759011468867E-3</v>
      </c>
      <c r="N190" s="2">
        <f t="shared" si="21"/>
        <v>-17.258742405105775</v>
      </c>
    </row>
    <row r="191" spans="1:14" x14ac:dyDescent="0.2">
      <c r="A191" t="s">
        <v>0</v>
      </c>
      <c r="B191" t="s">
        <v>1</v>
      </c>
      <c r="C191" t="s">
        <v>2</v>
      </c>
      <c r="D191" t="s">
        <v>15</v>
      </c>
      <c r="E191" t="s">
        <v>4</v>
      </c>
      <c r="F191" t="s">
        <v>5</v>
      </c>
      <c r="G191" t="s">
        <v>7</v>
      </c>
      <c r="H191" t="s">
        <v>7</v>
      </c>
      <c r="I191" s="3">
        <v>-1.1930558085109699</v>
      </c>
      <c r="J191" s="3">
        <v>-22.975772084677502</v>
      </c>
      <c r="K191" s="3">
        <v>-25.1473161144709</v>
      </c>
      <c r="L191" s="3">
        <v>-151.53712692866901</v>
      </c>
      <c r="M191" s="3">
        <f t="shared" si="20"/>
        <v>-1.2050957970171403</v>
      </c>
      <c r="N191" s="2">
        <f t="shared" si="21"/>
        <v>-3163.3764671699932</v>
      </c>
    </row>
    <row r="192" spans="1:14" x14ac:dyDescent="0.2">
      <c r="A192" t="s">
        <v>0</v>
      </c>
      <c r="B192" t="s">
        <v>1</v>
      </c>
      <c r="C192" t="s">
        <v>2</v>
      </c>
      <c r="D192" t="s">
        <v>15</v>
      </c>
      <c r="E192" t="s">
        <v>4</v>
      </c>
      <c r="F192" t="s">
        <v>5</v>
      </c>
      <c r="G192" t="s">
        <v>7</v>
      </c>
      <c r="H192" t="s">
        <v>9</v>
      </c>
      <c r="I192" s="3">
        <v>-0.65361045633477199</v>
      </c>
      <c r="J192" s="3">
        <v>-2.0906985289723599</v>
      </c>
      <c r="K192" s="3">
        <v>-2.7467950470676699</v>
      </c>
      <c r="L192" s="3">
        <v>-667.50402188196597</v>
      </c>
      <c r="M192" s="3">
        <f t="shared" si="20"/>
        <v>-8.7268323295601746E-3</v>
      </c>
      <c r="N192" s="2">
        <f t="shared" si="21"/>
        <v>-22.907934865095459</v>
      </c>
    </row>
    <row r="193" spans="1:14" x14ac:dyDescent="0.2">
      <c r="A193" t="s">
        <v>0</v>
      </c>
      <c r="B193" t="s">
        <v>1</v>
      </c>
      <c r="C193" t="s">
        <v>2</v>
      </c>
      <c r="D193" t="s">
        <v>15</v>
      </c>
      <c r="E193" t="s">
        <v>4</v>
      </c>
      <c r="F193" t="s">
        <v>5</v>
      </c>
      <c r="G193" t="s">
        <v>9</v>
      </c>
      <c r="H193" t="s">
        <v>7</v>
      </c>
      <c r="I193" s="3">
        <v>-0.65369589574909204</v>
      </c>
      <c r="J193" s="3">
        <v>-2.0916620238425199</v>
      </c>
      <c r="K193" s="3">
        <v>-2.74787405254648</v>
      </c>
      <c r="L193" s="3">
        <v>-667.49962827077798</v>
      </c>
      <c r="M193" s="3">
        <f t="shared" si="20"/>
        <v>-8.577763974568775E-3</v>
      </c>
      <c r="N193" s="2">
        <f t="shared" si="21"/>
        <v>-22.516630433243034</v>
      </c>
    </row>
    <row r="194" spans="1:14" x14ac:dyDescent="0.2">
      <c r="A194" t="s">
        <v>0</v>
      </c>
      <c r="B194" t="s">
        <v>1</v>
      </c>
      <c r="C194" t="s">
        <v>2</v>
      </c>
      <c r="D194" t="s">
        <v>15</v>
      </c>
      <c r="E194" t="s">
        <v>4</v>
      </c>
      <c r="F194" t="s">
        <v>5</v>
      </c>
      <c r="G194" t="s">
        <v>9</v>
      </c>
      <c r="H194" t="s">
        <v>9</v>
      </c>
      <c r="I194" s="3">
        <v>-4.6926632389260297</v>
      </c>
      <c r="J194" s="3">
        <v>-13.4257453934182</v>
      </c>
      <c r="K194" s="3">
        <v>-12.2381952125395</v>
      </c>
      <c r="L194" s="3">
        <v>-156.863498939452</v>
      </c>
      <c r="M194" s="3">
        <f t="shared" ref="M194:M257" si="22">K194-(K1474+K2754)</f>
        <v>-11.585583805471149</v>
      </c>
      <c r="N194" s="2">
        <f t="shared" ref="N194:N257" si="23">M194*2625</f>
        <v>-30412.157489361765</v>
      </c>
    </row>
    <row r="195" spans="1:14" x14ac:dyDescent="0.2">
      <c r="A195" t="s">
        <v>0</v>
      </c>
      <c r="B195" t="s">
        <v>1</v>
      </c>
      <c r="C195" t="s">
        <v>18</v>
      </c>
      <c r="D195" t="s">
        <v>15</v>
      </c>
      <c r="E195" t="s">
        <v>8</v>
      </c>
      <c r="F195" t="s">
        <v>10</v>
      </c>
      <c r="G195" t="s">
        <v>6</v>
      </c>
      <c r="H195" t="s">
        <v>6</v>
      </c>
      <c r="I195" s="3">
        <v>-0.72586893191137503</v>
      </c>
      <c r="J195" s="3">
        <v>-2.2446882031858699</v>
      </c>
      <c r="K195" s="3">
        <v>-2.9733987208819102</v>
      </c>
      <c r="L195" s="3">
        <v>-821.09759282476205</v>
      </c>
      <c r="M195" s="3">
        <f t="shared" si="22"/>
        <v>-9.2680530001749695E-3</v>
      </c>
      <c r="N195" s="2">
        <f t="shared" si="23"/>
        <v>-24.328639125459294</v>
      </c>
    </row>
    <row r="196" spans="1:14" x14ac:dyDescent="0.2">
      <c r="A196" t="s">
        <v>0</v>
      </c>
      <c r="B196" t="s">
        <v>1</v>
      </c>
      <c r="C196" t="s">
        <v>18</v>
      </c>
      <c r="D196" t="s">
        <v>15</v>
      </c>
      <c r="E196" t="s">
        <v>8</v>
      </c>
      <c r="F196" t="s">
        <v>10</v>
      </c>
      <c r="G196" t="s">
        <v>7</v>
      </c>
      <c r="H196" t="s">
        <v>9</v>
      </c>
      <c r="I196" s="3">
        <v>-0.72454056047181903</v>
      </c>
      <c r="J196" s="3">
        <v>-2.2429604684713098</v>
      </c>
      <c r="K196" s="3">
        <v>-2.9703184982220798</v>
      </c>
      <c r="L196" s="3">
        <v>-821.09539171390304</v>
      </c>
      <c r="M196" s="3">
        <f t="shared" si="22"/>
        <v>-9.1429235710389634E-3</v>
      </c>
      <c r="N196" s="2">
        <f t="shared" si="23"/>
        <v>-24.000174373977281</v>
      </c>
    </row>
    <row r="197" spans="1:14" x14ac:dyDescent="0.2">
      <c r="A197" t="s">
        <v>0</v>
      </c>
      <c r="B197" t="s">
        <v>1</v>
      </c>
      <c r="C197" t="s">
        <v>18</v>
      </c>
      <c r="D197" t="s">
        <v>15</v>
      </c>
      <c r="E197" t="s">
        <v>8</v>
      </c>
      <c r="F197" t="s">
        <v>10</v>
      </c>
      <c r="G197" t="s">
        <v>11</v>
      </c>
      <c r="H197" t="s">
        <v>6</v>
      </c>
      <c r="I197" s="3">
        <v>-0.72673239276535895</v>
      </c>
      <c r="J197" s="3">
        <v>-2.2458936987558902</v>
      </c>
      <c r="K197" s="3">
        <v>-2.97543762511701</v>
      </c>
      <c r="L197" s="3">
        <v>-821.100119145382</v>
      </c>
      <c r="M197" s="3">
        <f t="shared" si="22"/>
        <v>-1.0845350824527866E-2</v>
      </c>
      <c r="N197" s="2">
        <f t="shared" si="23"/>
        <v>-28.469045914385649</v>
      </c>
    </row>
    <row r="198" spans="1:14" x14ac:dyDescent="0.2">
      <c r="A198" t="s">
        <v>0</v>
      </c>
      <c r="B198" t="s">
        <v>1</v>
      </c>
      <c r="C198" t="s">
        <v>18</v>
      </c>
      <c r="D198" t="s">
        <v>15</v>
      </c>
      <c r="E198" t="s">
        <v>8</v>
      </c>
      <c r="F198" t="s">
        <v>10</v>
      </c>
      <c r="G198" t="s">
        <v>11</v>
      </c>
      <c r="H198" t="s">
        <v>7</v>
      </c>
      <c r="I198" s="3">
        <v>-0.72482503047617097</v>
      </c>
      <c r="J198" s="3">
        <v>-2.2436927361758898</v>
      </c>
      <c r="K198" s="3">
        <v>-2.9712863888564698</v>
      </c>
      <c r="L198" s="3">
        <v>-821.09710681873798</v>
      </c>
      <c r="M198" s="3">
        <f t="shared" si="22"/>
        <v>-7.2333964367126136E-3</v>
      </c>
      <c r="N198" s="2">
        <f t="shared" si="23"/>
        <v>-18.987665646370612</v>
      </c>
    </row>
    <row r="199" spans="1:14" x14ac:dyDescent="0.2">
      <c r="A199" t="s">
        <v>0</v>
      </c>
      <c r="B199" t="s">
        <v>1</v>
      </c>
      <c r="C199" t="s">
        <v>18</v>
      </c>
      <c r="D199" t="s">
        <v>15</v>
      </c>
      <c r="E199" t="s">
        <v>8</v>
      </c>
      <c r="F199" t="s">
        <v>5</v>
      </c>
      <c r="G199" t="s">
        <v>6</v>
      </c>
      <c r="H199" t="s">
        <v>7</v>
      </c>
      <c r="I199" s="3">
        <v>-0.65700096477080205</v>
      </c>
      <c r="J199" s="3">
        <v>-2.02772664209217</v>
      </c>
      <c r="K199" s="3">
        <v>-2.68743232264339</v>
      </c>
      <c r="L199" s="3">
        <v>-637.35088766307604</v>
      </c>
      <c r="M199" s="3">
        <f t="shared" si="22"/>
        <v>-8.4563634172902802E-3</v>
      </c>
      <c r="N199" s="2">
        <f t="shared" si="23"/>
        <v>-22.197953970386987</v>
      </c>
    </row>
    <row r="200" spans="1:14" x14ac:dyDescent="0.2">
      <c r="A200" t="s">
        <v>0</v>
      </c>
      <c r="B200" t="s">
        <v>1</v>
      </c>
      <c r="C200" t="s">
        <v>18</v>
      </c>
      <c r="D200" t="s">
        <v>15</v>
      </c>
      <c r="E200" t="s">
        <v>8</v>
      </c>
      <c r="F200" t="s">
        <v>5</v>
      </c>
      <c r="G200" t="s">
        <v>9</v>
      </c>
      <c r="H200" t="s">
        <v>6</v>
      </c>
      <c r="I200" s="3">
        <v>-0.65695407740866296</v>
      </c>
      <c r="J200" s="3">
        <v>-2.0270356863291901</v>
      </c>
      <c r="K200" s="3">
        <v>-2.6867692770302201</v>
      </c>
      <c r="L200" s="3">
        <v>-637.35420335954495</v>
      </c>
      <c r="M200" s="3">
        <f t="shared" si="22"/>
        <v>-1.094105908670695E-2</v>
      </c>
      <c r="N200" s="2">
        <f t="shared" si="23"/>
        <v>-28.720280102605745</v>
      </c>
    </row>
    <row r="201" spans="1:14" x14ac:dyDescent="0.2">
      <c r="A201" t="s">
        <v>0</v>
      </c>
      <c r="B201" t="s">
        <v>1</v>
      </c>
      <c r="C201" t="s">
        <v>18</v>
      </c>
      <c r="D201" t="s">
        <v>15</v>
      </c>
      <c r="E201" t="s">
        <v>8</v>
      </c>
      <c r="F201" t="s">
        <v>5</v>
      </c>
      <c r="G201" t="s">
        <v>9</v>
      </c>
      <c r="H201" t="s">
        <v>7</v>
      </c>
      <c r="I201" s="3">
        <v>-0.65860631866548403</v>
      </c>
      <c r="J201" s="3">
        <v>-2.03036621706201</v>
      </c>
      <c r="K201" s="3">
        <v>-2.6918120529282499</v>
      </c>
      <c r="L201" s="3">
        <v>-637.35319344616596</v>
      </c>
      <c r="M201" s="3">
        <f t="shared" si="22"/>
        <v>-1.3561393585505677E-2</v>
      </c>
      <c r="N201" s="2">
        <f t="shared" si="23"/>
        <v>-35.5986581619524</v>
      </c>
    </row>
    <row r="202" spans="1:14" x14ac:dyDescent="0.2">
      <c r="A202" t="s">
        <v>0</v>
      </c>
      <c r="B202" t="s">
        <v>1</v>
      </c>
      <c r="C202" t="s">
        <v>18</v>
      </c>
      <c r="D202" t="s">
        <v>15</v>
      </c>
      <c r="E202" t="s">
        <v>8</v>
      </c>
      <c r="F202" t="s">
        <v>5</v>
      </c>
      <c r="G202" t="s">
        <v>9</v>
      </c>
      <c r="H202" t="s">
        <v>9</v>
      </c>
      <c r="I202" s="3">
        <v>-0.65897544225834004</v>
      </c>
      <c r="J202" s="3">
        <v>-2.0296779717807198</v>
      </c>
      <c r="K202" s="3">
        <v>-2.6916071020797498</v>
      </c>
      <c r="L202" s="3">
        <v>-637.35824666766496</v>
      </c>
      <c r="M202" s="3">
        <f t="shared" si="22"/>
        <v>-1.3755456266095756E-2</v>
      </c>
      <c r="N202" s="2">
        <f t="shared" si="23"/>
        <v>-36.10807269850136</v>
      </c>
    </row>
    <row r="203" spans="1:14" x14ac:dyDescent="0.2">
      <c r="A203" t="s">
        <v>0</v>
      </c>
      <c r="B203" t="s">
        <v>1</v>
      </c>
      <c r="C203" t="s">
        <v>18</v>
      </c>
      <c r="D203" t="s">
        <v>15</v>
      </c>
      <c r="E203" t="s">
        <v>12</v>
      </c>
      <c r="F203" t="s">
        <v>10</v>
      </c>
      <c r="G203" t="s">
        <v>6</v>
      </c>
      <c r="H203" t="s">
        <v>6</v>
      </c>
      <c r="I203" s="3">
        <v>-0.60816338408026205</v>
      </c>
      <c r="J203" s="3">
        <v>-1.9816647230456701</v>
      </c>
      <c r="K203" s="3">
        <v>-2.5926242547976699</v>
      </c>
      <c r="L203" s="3">
        <v>-1016.82172799571</v>
      </c>
      <c r="M203" s="3">
        <f t="shared" si="22"/>
        <v>-1.107289891529728E-2</v>
      </c>
      <c r="N203" s="2">
        <f t="shared" si="23"/>
        <v>-29.066359652655361</v>
      </c>
    </row>
    <row r="204" spans="1:14" x14ac:dyDescent="0.2">
      <c r="A204" t="s">
        <v>0</v>
      </c>
      <c r="B204" t="s">
        <v>1</v>
      </c>
      <c r="C204" t="s">
        <v>18</v>
      </c>
      <c r="D204" t="s">
        <v>15</v>
      </c>
      <c r="E204" t="s">
        <v>12</v>
      </c>
      <c r="F204" t="s">
        <v>10</v>
      </c>
      <c r="G204" t="s">
        <v>6</v>
      </c>
      <c r="H204" t="s">
        <v>7</v>
      </c>
      <c r="I204" s="3">
        <v>-0.60737557397355901</v>
      </c>
      <c r="J204" s="3">
        <v>-1.98054889822041</v>
      </c>
      <c r="K204" s="3">
        <v>-2.5906308997557401</v>
      </c>
      <c r="L204" s="3">
        <v>-1016.81609441546</v>
      </c>
      <c r="M204" s="3">
        <f t="shared" si="22"/>
        <v>-9.3663892875741617E-3</v>
      </c>
      <c r="N204" s="2">
        <f t="shared" si="23"/>
        <v>-24.586771879882175</v>
      </c>
    </row>
    <row r="205" spans="1:14" x14ac:dyDescent="0.2">
      <c r="A205" t="s">
        <v>0</v>
      </c>
      <c r="B205" t="s">
        <v>1</v>
      </c>
      <c r="C205" t="s">
        <v>18</v>
      </c>
      <c r="D205" t="s">
        <v>15</v>
      </c>
      <c r="E205" t="s">
        <v>12</v>
      </c>
      <c r="F205" t="s">
        <v>5</v>
      </c>
      <c r="G205" t="s">
        <v>6</v>
      </c>
      <c r="H205" t="s">
        <v>6</v>
      </c>
      <c r="I205" s="3">
        <v>-0.53587961054578603</v>
      </c>
      <c r="J205" s="3">
        <v>-1.7602384281513199</v>
      </c>
      <c r="K205" s="3">
        <v>-2.2989195881059801</v>
      </c>
      <c r="L205" s="3">
        <v>-833.07196136156006</v>
      </c>
      <c r="M205" s="3">
        <f t="shared" si="22"/>
        <v>-1.0805038834424074E-2</v>
      </c>
      <c r="N205" s="2">
        <f t="shared" si="23"/>
        <v>-28.363226940363194</v>
      </c>
    </row>
    <row r="206" spans="1:14" x14ac:dyDescent="0.2">
      <c r="A206" t="s">
        <v>0</v>
      </c>
      <c r="B206" t="s">
        <v>1</v>
      </c>
      <c r="C206" t="s">
        <v>18</v>
      </c>
      <c r="D206" t="s">
        <v>15</v>
      </c>
      <c r="E206" t="s">
        <v>12</v>
      </c>
      <c r="F206" t="s">
        <v>5</v>
      </c>
      <c r="G206" t="s">
        <v>7</v>
      </c>
      <c r="H206" t="s">
        <v>6</v>
      </c>
      <c r="I206" s="3">
        <v>-0.53625083495767201</v>
      </c>
      <c r="J206" s="3">
        <v>-1.76211936130547</v>
      </c>
      <c r="K206" s="3">
        <v>-2.3011342980308398</v>
      </c>
      <c r="L206" s="3">
        <v>-833.063552558585</v>
      </c>
      <c r="M206" s="3">
        <f t="shared" si="22"/>
        <v>-1.0902383255592785E-2</v>
      </c>
      <c r="N206" s="2">
        <f t="shared" si="23"/>
        <v>-28.618756045931061</v>
      </c>
    </row>
    <row r="207" spans="1:14" x14ac:dyDescent="0.2">
      <c r="A207" t="s">
        <v>0</v>
      </c>
      <c r="B207" t="s">
        <v>1</v>
      </c>
      <c r="C207" t="s">
        <v>18</v>
      </c>
      <c r="D207" t="s">
        <v>15</v>
      </c>
      <c r="E207" t="s">
        <v>12</v>
      </c>
      <c r="F207" t="s">
        <v>5</v>
      </c>
      <c r="G207" t="s">
        <v>7</v>
      </c>
      <c r="H207" t="s">
        <v>7</v>
      </c>
      <c r="I207" s="3">
        <v>-0.53786090963832101</v>
      </c>
      <c r="J207" s="3">
        <v>-1.7640841757158201</v>
      </c>
      <c r="K207" s="3">
        <v>-2.30476860830561</v>
      </c>
      <c r="L207" s="3">
        <v>-833.068440004634</v>
      </c>
      <c r="M207" s="3">
        <f t="shared" si="22"/>
        <v>-1.4624641382673165E-2</v>
      </c>
      <c r="N207" s="2">
        <f t="shared" si="23"/>
        <v>-38.389683629517059</v>
      </c>
    </row>
    <row r="208" spans="1:14" x14ac:dyDescent="0.2">
      <c r="A208" t="s">
        <v>0</v>
      </c>
      <c r="B208" t="s">
        <v>1</v>
      </c>
      <c r="C208" t="s">
        <v>18</v>
      </c>
      <c r="D208" t="s">
        <v>15</v>
      </c>
      <c r="E208" t="s">
        <v>12</v>
      </c>
      <c r="F208" t="s">
        <v>13</v>
      </c>
      <c r="G208" t="s">
        <v>6</v>
      </c>
      <c r="H208" t="s">
        <v>6</v>
      </c>
      <c r="I208" s="3">
        <v>-0.59517271025739404</v>
      </c>
      <c r="J208" s="3">
        <v>-1.95362674692691</v>
      </c>
      <c r="K208" s="3">
        <v>-2.5516313077644401</v>
      </c>
      <c r="L208" s="3">
        <v>-1255.79406264777</v>
      </c>
      <c r="M208" s="3">
        <f t="shared" si="22"/>
        <v>-1.3572086440939213E-2</v>
      </c>
      <c r="N208" s="2">
        <f t="shared" si="23"/>
        <v>-35.626726907465432</v>
      </c>
    </row>
    <row r="209" spans="1:14" x14ac:dyDescent="0.2">
      <c r="A209" t="s">
        <v>0</v>
      </c>
      <c r="B209" t="s">
        <v>1</v>
      </c>
      <c r="C209" t="s">
        <v>18</v>
      </c>
      <c r="D209" t="s">
        <v>15</v>
      </c>
      <c r="E209" t="s">
        <v>4</v>
      </c>
      <c r="F209" t="s">
        <v>10</v>
      </c>
      <c r="G209" t="s">
        <v>7</v>
      </c>
      <c r="H209" t="s">
        <v>6</v>
      </c>
      <c r="I209" s="3">
        <v>-0.99977251003190404</v>
      </c>
      <c r="J209" s="3">
        <v>-1.9459530585770699</v>
      </c>
      <c r="K209" s="3">
        <v>80.504644505535097</v>
      </c>
      <c r="L209" s="3">
        <v>-153.65092214700101</v>
      </c>
      <c r="M209" s="3">
        <f t="shared" si="22"/>
        <v>914.16068353221851</v>
      </c>
      <c r="N209" s="2">
        <f t="shared" si="23"/>
        <v>2399671.7942720735</v>
      </c>
    </row>
    <row r="210" spans="1:14" x14ac:dyDescent="0.2">
      <c r="A210" t="s">
        <v>0</v>
      </c>
      <c r="B210" t="s">
        <v>1</v>
      </c>
      <c r="C210" t="s">
        <v>18</v>
      </c>
      <c r="D210" t="s">
        <v>15</v>
      </c>
      <c r="E210" t="s">
        <v>4</v>
      </c>
      <c r="F210" t="s">
        <v>10</v>
      </c>
      <c r="G210" t="s">
        <v>7</v>
      </c>
      <c r="H210" t="s">
        <v>7</v>
      </c>
      <c r="I210" s="3">
        <v>-21.155792368557702</v>
      </c>
      <c r="J210" s="3">
        <v>7.7487890001144297</v>
      </c>
      <c r="K210" s="3">
        <v>126.24535644214301</v>
      </c>
      <c r="L210" s="3">
        <v>-157.73210392921899</v>
      </c>
      <c r="M210" s="3">
        <f t="shared" si="22"/>
        <v>272.13909879024447</v>
      </c>
      <c r="N210" s="2">
        <f t="shared" si="23"/>
        <v>714365.13432439172</v>
      </c>
    </row>
    <row r="211" spans="1:14" x14ac:dyDescent="0.2">
      <c r="A211" t="s">
        <v>0</v>
      </c>
      <c r="B211" t="s">
        <v>1</v>
      </c>
      <c r="C211" t="s">
        <v>18</v>
      </c>
      <c r="D211" t="s">
        <v>15</v>
      </c>
      <c r="E211" t="s">
        <v>4</v>
      </c>
      <c r="F211" t="s">
        <v>10</v>
      </c>
      <c r="G211" t="s">
        <v>9</v>
      </c>
      <c r="H211" t="s">
        <v>6</v>
      </c>
      <c r="I211" s="3">
        <v>40.251893071265499</v>
      </c>
      <c r="J211" s="3">
        <v>-1.77546303116597</v>
      </c>
      <c r="K211" s="3">
        <v>88.887060350994005</v>
      </c>
      <c r="L211" s="3">
        <v>-148.561326571786</v>
      </c>
      <c r="M211" s="3">
        <f t="shared" si="22"/>
        <v>90.392250699336643</v>
      </c>
      <c r="N211" s="2">
        <f t="shared" si="23"/>
        <v>237279.65808575868</v>
      </c>
    </row>
    <row r="212" spans="1:14" x14ac:dyDescent="0.2">
      <c r="A212" t="s">
        <v>0</v>
      </c>
      <c r="B212" t="s">
        <v>1</v>
      </c>
      <c r="C212" t="s">
        <v>18</v>
      </c>
      <c r="D212" t="s">
        <v>15</v>
      </c>
      <c r="E212" t="s">
        <v>4</v>
      </c>
      <c r="F212" t="s">
        <v>5</v>
      </c>
      <c r="G212" t="s">
        <v>6</v>
      </c>
      <c r="H212" t="s">
        <v>7</v>
      </c>
      <c r="I212" s="3">
        <v>-0.63870271487562902</v>
      </c>
      <c r="J212" s="3">
        <v>-2.0673859415209099</v>
      </c>
      <c r="K212" s="3">
        <v>-2.7088011626491801</v>
      </c>
      <c r="L212" s="3">
        <v>-623.66764619591902</v>
      </c>
      <c r="M212" s="3">
        <f t="shared" si="22"/>
        <v>-7.5425975996741279E-3</v>
      </c>
      <c r="N212" s="2">
        <f t="shared" si="23"/>
        <v>-19.799318699144585</v>
      </c>
    </row>
    <row r="213" spans="1:14" x14ac:dyDescent="0.2">
      <c r="A213" t="s">
        <v>0</v>
      </c>
      <c r="B213" t="s">
        <v>1</v>
      </c>
      <c r="C213" t="s">
        <v>18</v>
      </c>
      <c r="D213" t="s">
        <v>15</v>
      </c>
      <c r="E213" t="s">
        <v>4</v>
      </c>
      <c r="F213" t="s">
        <v>5</v>
      </c>
      <c r="G213" t="s">
        <v>7</v>
      </c>
      <c r="H213" t="s">
        <v>7</v>
      </c>
      <c r="I213" s="3">
        <v>-4.44605553227541E-2</v>
      </c>
      <c r="J213" s="3">
        <v>-8.5800033941100704</v>
      </c>
      <c r="K213" s="3">
        <v>10.9935298832934</v>
      </c>
      <c r="L213" s="3">
        <v>-161.28213311720501</v>
      </c>
      <c r="M213" s="3">
        <f t="shared" si="22"/>
        <v>36.36400097298845</v>
      </c>
      <c r="N213" s="2">
        <f t="shared" si="23"/>
        <v>95455.502554094681</v>
      </c>
    </row>
    <row r="214" spans="1:14" x14ac:dyDescent="0.2">
      <c r="A214" t="s">
        <v>0</v>
      </c>
      <c r="B214" t="s">
        <v>1</v>
      </c>
      <c r="C214" t="s">
        <v>18</v>
      </c>
      <c r="D214" t="s">
        <v>15</v>
      </c>
      <c r="E214" t="s">
        <v>4</v>
      </c>
      <c r="F214" t="s">
        <v>5</v>
      </c>
      <c r="G214" t="s">
        <v>7</v>
      </c>
      <c r="H214" t="s">
        <v>9</v>
      </c>
      <c r="I214" s="3">
        <v>-1.14393007630557</v>
      </c>
      <c r="J214" s="3">
        <v>1.88248109580582</v>
      </c>
      <c r="K214" s="3">
        <v>-41.922978944834099</v>
      </c>
      <c r="L214" s="3">
        <v>-158.23490340523901</v>
      </c>
      <c r="M214" s="3">
        <f t="shared" si="22"/>
        <v>2.5367104467516981</v>
      </c>
      <c r="N214" s="2">
        <f t="shared" si="23"/>
        <v>6658.8649227232072</v>
      </c>
    </row>
    <row r="215" spans="1:14" x14ac:dyDescent="0.2">
      <c r="A215" t="s">
        <v>0</v>
      </c>
      <c r="B215" t="s">
        <v>1</v>
      </c>
      <c r="C215" t="s">
        <v>18</v>
      </c>
      <c r="D215" t="s">
        <v>15</v>
      </c>
      <c r="E215" t="s">
        <v>4</v>
      </c>
      <c r="F215" t="s">
        <v>5</v>
      </c>
      <c r="G215" t="s">
        <v>9</v>
      </c>
      <c r="H215" t="s">
        <v>7</v>
      </c>
      <c r="I215" s="3">
        <v>-0.95588531173040003</v>
      </c>
      <c r="J215" s="3">
        <v>-3.8292778070686402</v>
      </c>
      <c r="K215" s="3">
        <v>35.958049917929898</v>
      </c>
      <c r="L215" s="3">
        <v>-157.60135000817999</v>
      </c>
      <c r="M215" s="3">
        <f t="shared" si="22"/>
        <v>990.45209921492108</v>
      </c>
      <c r="N215" s="2">
        <f t="shared" si="23"/>
        <v>2599936.7604391677</v>
      </c>
    </row>
    <row r="216" spans="1:14" x14ac:dyDescent="0.2">
      <c r="A216" t="s">
        <v>0</v>
      </c>
      <c r="B216" t="s">
        <v>1</v>
      </c>
      <c r="C216" t="s">
        <v>18</v>
      </c>
      <c r="D216" t="s">
        <v>15</v>
      </c>
      <c r="E216" t="s">
        <v>4</v>
      </c>
      <c r="F216" t="s">
        <v>5</v>
      </c>
      <c r="G216" t="s">
        <v>9</v>
      </c>
      <c r="H216" t="s">
        <v>9</v>
      </c>
      <c r="I216" s="3">
        <v>0.203640818978058</v>
      </c>
      <c r="J216" s="3">
        <v>-3.0443022158203399</v>
      </c>
      <c r="K216" s="3">
        <v>69.451326815855097</v>
      </c>
      <c r="L216" s="3">
        <v>-156.52282949953701</v>
      </c>
      <c r="M216" s="3">
        <f t="shared" si="22"/>
        <v>1677.1399434161203</v>
      </c>
      <c r="N216" s="2">
        <f t="shared" si="23"/>
        <v>4402492.351467316</v>
      </c>
    </row>
    <row r="217" spans="1:14" x14ac:dyDescent="0.2">
      <c r="A217" t="s">
        <v>0</v>
      </c>
      <c r="B217" t="s">
        <v>1</v>
      </c>
      <c r="C217" t="s">
        <v>19</v>
      </c>
      <c r="D217" t="s">
        <v>15</v>
      </c>
      <c r="E217" t="s">
        <v>8</v>
      </c>
      <c r="F217" t="s">
        <v>10</v>
      </c>
      <c r="G217" t="s">
        <v>6</v>
      </c>
      <c r="H217" t="s">
        <v>6</v>
      </c>
      <c r="I217" s="3">
        <v>-0.86841119538255096</v>
      </c>
      <c r="J217" s="3">
        <v>-2.6072160222960901</v>
      </c>
      <c r="K217" s="3">
        <v>-3.4785596177654501</v>
      </c>
      <c r="L217" s="3">
        <v>-969.60846242787204</v>
      </c>
      <c r="M217" s="3">
        <f t="shared" si="22"/>
        <v>-1.5183320268383316E-2</v>
      </c>
      <c r="N217" s="2">
        <f t="shared" si="23"/>
        <v>-39.856215704506205</v>
      </c>
    </row>
    <row r="218" spans="1:14" x14ac:dyDescent="0.2">
      <c r="A218" t="s">
        <v>0</v>
      </c>
      <c r="B218" t="s">
        <v>1</v>
      </c>
      <c r="C218" t="s">
        <v>19</v>
      </c>
      <c r="D218" t="s">
        <v>15</v>
      </c>
      <c r="E218" t="s">
        <v>8</v>
      </c>
      <c r="F218" t="s">
        <v>10</v>
      </c>
      <c r="G218" t="s">
        <v>7</v>
      </c>
      <c r="H218" t="s">
        <v>9</v>
      </c>
      <c r="I218" s="3">
        <v>-0.86600926951897705</v>
      </c>
      <c r="J218" s="3">
        <v>-2.6052200726638799</v>
      </c>
      <c r="K218" s="3">
        <v>-3.4742068390565999</v>
      </c>
      <c r="L218" s="3">
        <v>-969.59781878391595</v>
      </c>
      <c r="M218" s="3">
        <f t="shared" si="22"/>
        <v>-1.4312628509486114E-2</v>
      </c>
      <c r="N218" s="2">
        <f t="shared" si="23"/>
        <v>-37.570649837401049</v>
      </c>
    </row>
    <row r="219" spans="1:14" x14ac:dyDescent="0.2">
      <c r="A219" t="s">
        <v>0</v>
      </c>
      <c r="B219" t="s">
        <v>1</v>
      </c>
      <c r="C219" t="s">
        <v>19</v>
      </c>
      <c r="D219" t="s">
        <v>15</v>
      </c>
      <c r="E219" t="s">
        <v>8</v>
      </c>
      <c r="F219" t="s">
        <v>10</v>
      </c>
      <c r="G219" t="s">
        <v>11</v>
      </c>
      <c r="H219" t="s">
        <v>6</v>
      </c>
      <c r="I219" s="3">
        <v>-0.86607046219746397</v>
      </c>
      <c r="J219" s="3">
        <v>-2.6038456973186501</v>
      </c>
      <c r="K219" s="3">
        <v>-3.4728287776699398</v>
      </c>
      <c r="L219" s="3">
        <v>-969.61316007786695</v>
      </c>
      <c r="M219" s="3">
        <f t="shared" si="22"/>
        <v>-1.1184454868384819E-2</v>
      </c>
      <c r="N219" s="2">
        <f t="shared" si="23"/>
        <v>-29.359194029510149</v>
      </c>
    </row>
    <row r="220" spans="1:14" x14ac:dyDescent="0.2">
      <c r="A220" t="s">
        <v>0</v>
      </c>
      <c r="B220" t="s">
        <v>1</v>
      </c>
      <c r="C220" t="s">
        <v>19</v>
      </c>
      <c r="D220" t="s">
        <v>15</v>
      </c>
      <c r="E220" t="s">
        <v>8</v>
      </c>
      <c r="F220" t="s">
        <v>10</v>
      </c>
      <c r="G220" t="s">
        <v>11</v>
      </c>
      <c r="H220" t="s">
        <v>7</v>
      </c>
      <c r="I220" s="3">
        <v>-0.86607338486854102</v>
      </c>
      <c r="J220" s="3">
        <v>-2.60386605203963</v>
      </c>
      <c r="K220" s="3">
        <v>-3.4728565995771099</v>
      </c>
      <c r="L220" s="3">
        <v>-969.61289659555803</v>
      </c>
      <c r="M220" s="3">
        <f t="shared" si="22"/>
        <v>-1.124061021724021E-2</v>
      </c>
      <c r="N220" s="2">
        <f t="shared" si="23"/>
        <v>-29.50660182025555</v>
      </c>
    </row>
    <row r="221" spans="1:14" x14ac:dyDescent="0.2">
      <c r="A221" t="s">
        <v>0</v>
      </c>
      <c r="B221" t="s">
        <v>1</v>
      </c>
      <c r="C221" t="s">
        <v>19</v>
      </c>
      <c r="D221" t="s">
        <v>15</v>
      </c>
      <c r="E221" t="s">
        <v>8</v>
      </c>
      <c r="F221" t="s">
        <v>5</v>
      </c>
      <c r="G221" t="s">
        <v>6</v>
      </c>
      <c r="H221" t="s">
        <v>7</v>
      </c>
      <c r="I221" s="3">
        <v>-0.79864973283214502</v>
      </c>
      <c r="J221" s="3">
        <v>-2.3899182856721901</v>
      </c>
      <c r="K221" s="3">
        <v>-3.1915297574207599</v>
      </c>
      <c r="L221" s="3">
        <v>-785.857278867378</v>
      </c>
      <c r="M221" s="3">
        <f t="shared" si="22"/>
        <v>-1.4403769032163893E-2</v>
      </c>
      <c r="N221" s="2">
        <f t="shared" si="23"/>
        <v>-37.80989370943022</v>
      </c>
    </row>
    <row r="222" spans="1:14" x14ac:dyDescent="0.2">
      <c r="A222" t="s">
        <v>0</v>
      </c>
      <c r="B222" t="s">
        <v>1</v>
      </c>
      <c r="C222" t="s">
        <v>19</v>
      </c>
      <c r="D222" t="s">
        <v>15</v>
      </c>
      <c r="E222" t="s">
        <v>8</v>
      </c>
      <c r="F222" t="s">
        <v>5</v>
      </c>
      <c r="G222" t="s">
        <v>9</v>
      </c>
      <c r="H222" t="s">
        <v>6</v>
      </c>
      <c r="I222" s="3">
        <v>-0.798507784848146</v>
      </c>
      <c r="J222" s="3">
        <v>-2.3889856273408099</v>
      </c>
      <c r="K222" s="3">
        <v>-3.19042121423292</v>
      </c>
      <c r="L222" s="3">
        <v>-785.86226411299106</v>
      </c>
      <c r="M222" s="3">
        <f t="shared" si="22"/>
        <v>-1.6114909186063731E-2</v>
      </c>
      <c r="N222" s="2">
        <f t="shared" si="23"/>
        <v>-42.301636613417294</v>
      </c>
    </row>
    <row r="223" spans="1:14" x14ac:dyDescent="0.2">
      <c r="A223" t="s">
        <v>0</v>
      </c>
      <c r="B223" t="s">
        <v>1</v>
      </c>
      <c r="C223" t="s">
        <v>19</v>
      </c>
      <c r="D223" t="s">
        <v>15</v>
      </c>
      <c r="E223" t="s">
        <v>8</v>
      </c>
      <c r="F223" t="s">
        <v>5</v>
      </c>
      <c r="G223" t="s">
        <v>9</v>
      </c>
      <c r="H223" t="s">
        <v>7</v>
      </c>
      <c r="I223" s="3">
        <v>-0.79998358953678805</v>
      </c>
      <c r="J223" s="3">
        <v>-2.3902075643307601</v>
      </c>
      <c r="K223" s="3">
        <v>-3.1931599105961901</v>
      </c>
      <c r="L223" s="3">
        <v>-785.86142764267095</v>
      </c>
      <c r="M223" s="3">
        <f t="shared" si="22"/>
        <v>-1.6918674461404937E-2</v>
      </c>
      <c r="N223" s="2">
        <f t="shared" si="23"/>
        <v>-44.411520461187962</v>
      </c>
    </row>
    <row r="224" spans="1:14" x14ac:dyDescent="0.2">
      <c r="A224" t="s">
        <v>0</v>
      </c>
      <c r="B224" t="s">
        <v>1</v>
      </c>
      <c r="C224" t="s">
        <v>19</v>
      </c>
      <c r="D224" t="s">
        <v>15</v>
      </c>
      <c r="E224" t="s">
        <v>8</v>
      </c>
      <c r="F224" t="s">
        <v>5</v>
      </c>
      <c r="G224" t="s">
        <v>9</v>
      </c>
      <c r="H224" t="s">
        <v>9</v>
      </c>
      <c r="I224" s="3">
        <v>-0.794679737288562</v>
      </c>
      <c r="J224" s="3">
        <v>-2.3853140198234399</v>
      </c>
      <c r="K224" s="3">
        <v>-3.1829444361009802</v>
      </c>
      <c r="L224" s="3">
        <v>-785.86749418933402</v>
      </c>
      <c r="M224" s="3">
        <f t="shared" si="22"/>
        <v>-6.585023034813009E-3</v>
      </c>
      <c r="N224" s="2">
        <f t="shared" si="23"/>
        <v>-17.285685466384148</v>
      </c>
    </row>
    <row r="225" spans="1:14" x14ac:dyDescent="0.2">
      <c r="A225" t="s">
        <v>0</v>
      </c>
      <c r="B225" t="s">
        <v>1</v>
      </c>
      <c r="C225" t="s">
        <v>19</v>
      </c>
      <c r="D225" t="s">
        <v>15</v>
      </c>
      <c r="E225" t="s">
        <v>12</v>
      </c>
      <c r="F225" t="s">
        <v>10</v>
      </c>
      <c r="G225" t="s">
        <v>6</v>
      </c>
      <c r="H225" t="s">
        <v>6</v>
      </c>
      <c r="I225" s="3">
        <v>-0.74839090535958197</v>
      </c>
      <c r="J225" s="3">
        <v>-2.3416494992785202</v>
      </c>
      <c r="K225" s="3">
        <v>-3.0930052137570798</v>
      </c>
      <c r="L225" s="3">
        <v>-1165.3283010201301</v>
      </c>
      <c r="M225" s="3">
        <f t="shared" si="22"/>
        <v>-1.2692004416452907E-2</v>
      </c>
      <c r="N225" s="2">
        <f t="shared" si="23"/>
        <v>-33.316511593188878</v>
      </c>
    </row>
    <row r="226" spans="1:14" x14ac:dyDescent="0.2">
      <c r="A226" t="s">
        <v>0</v>
      </c>
      <c r="B226" t="s">
        <v>1</v>
      </c>
      <c r="C226" t="s">
        <v>19</v>
      </c>
      <c r="D226" t="s">
        <v>15</v>
      </c>
      <c r="E226" t="s">
        <v>12</v>
      </c>
      <c r="F226" t="s">
        <v>10</v>
      </c>
      <c r="G226" t="s">
        <v>6</v>
      </c>
      <c r="H226" t="s">
        <v>7</v>
      </c>
      <c r="I226" s="3">
        <v>-0.74755768712625603</v>
      </c>
      <c r="J226" s="3">
        <v>-2.34070659766794</v>
      </c>
      <c r="K226" s="3">
        <v>-3.0911862651002999</v>
      </c>
      <c r="L226" s="3">
        <v>-1165.3282086628001</v>
      </c>
      <c r="M226" s="3">
        <f t="shared" si="22"/>
        <v>-1.1343890612797836E-2</v>
      </c>
      <c r="N226" s="2">
        <f t="shared" si="23"/>
        <v>-29.77771285859432</v>
      </c>
    </row>
    <row r="227" spans="1:14" x14ac:dyDescent="0.2">
      <c r="A227" t="s">
        <v>0</v>
      </c>
      <c r="B227" t="s">
        <v>1</v>
      </c>
      <c r="C227" t="s">
        <v>19</v>
      </c>
      <c r="D227" t="s">
        <v>15</v>
      </c>
      <c r="E227" t="s">
        <v>12</v>
      </c>
      <c r="F227" t="s">
        <v>5</v>
      </c>
      <c r="G227" t="s">
        <v>6</v>
      </c>
      <c r="H227" t="s">
        <v>6</v>
      </c>
      <c r="I227" s="3">
        <v>-0.67571651823785595</v>
      </c>
      <c r="J227" s="3">
        <v>-2.1197116877442101</v>
      </c>
      <c r="K227" s="3">
        <v>-2.7983383243716902</v>
      </c>
      <c r="L227" s="3">
        <v>-981.58531705968403</v>
      </c>
      <c r="M227" s="3">
        <f t="shared" si="22"/>
        <v>-1.5202056057708191E-2</v>
      </c>
      <c r="N227" s="2">
        <f t="shared" si="23"/>
        <v>-39.905397151484003</v>
      </c>
    </row>
    <row r="228" spans="1:14" x14ac:dyDescent="0.2">
      <c r="A228" t="s">
        <v>0</v>
      </c>
      <c r="B228" t="s">
        <v>1</v>
      </c>
      <c r="C228" t="s">
        <v>19</v>
      </c>
      <c r="D228" t="s">
        <v>15</v>
      </c>
      <c r="E228" t="s">
        <v>12</v>
      </c>
      <c r="F228" t="s">
        <v>5</v>
      </c>
      <c r="G228" t="s">
        <v>7</v>
      </c>
      <c r="H228" t="s">
        <v>6</v>
      </c>
      <c r="I228" s="3">
        <v>-0.67839460586325295</v>
      </c>
      <c r="J228" s="3">
        <v>-2.1237567357079099</v>
      </c>
      <c r="K228" s="3">
        <v>-2.8050602648722598</v>
      </c>
      <c r="L228" s="3">
        <v>-981.57884537385701</v>
      </c>
      <c r="M228" s="3">
        <f t="shared" si="22"/>
        <v>-1.7234309067230669E-2</v>
      </c>
      <c r="N228" s="2">
        <f t="shared" si="23"/>
        <v>-45.240061301480509</v>
      </c>
    </row>
    <row r="229" spans="1:14" x14ac:dyDescent="0.2">
      <c r="A229" t="s">
        <v>0</v>
      </c>
      <c r="B229" t="s">
        <v>1</v>
      </c>
      <c r="C229" t="s">
        <v>19</v>
      </c>
      <c r="D229" t="s">
        <v>15</v>
      </c>
      <c r="E229" t="s">
        <v>12</v>
      </c>
      <c r="F229" t="s">
        <v>5</v>
      </c>
      <c r="G229" t="s">
        <v>7</v>
      </c>
      <c r="H229" t="s">
        <v>7</v>
      </c>
      <c r="I229" s="3">
        <v>-0.67807646927238596</v>
      </c>
      <c r="J229" s="3">
        <v>-2.1237510042687</v>
      </c>
      <c r="K229" s="3">
        <v>-2.8047542889694701</v>
      </c>
      <c r="L229" s="3">
        <v>-981.57457580813798</v>
      </c>
      <c r="M229" s="3">
        <f t="shared" si="22"/>
        <v>-1.5860272394542019E-2</v>
      </c>
      <c r="N229" s="2">
        <f t="shared" si="23"/>
        <v>-41.633215035672798</v>
      </c>
    </row>
    <row r="230" spans="1:14" x14ac:dyDescent="0.2">
      <c r="A230" t="s">
        <v>0</v>
      </c>
      <c r="B230" t="s">
        <v>1</v>
      </c>
      <c r="C230" t="s">
        <v>19</v>
      </c>
      <c r="D230" t="s">
        <v>15</v>
      </c>
      <c r="E230" t="s">
        <v>12</v>
      </c>
      <c r="F230" t="s">
        <v>13</v>
      </c>
      <c r="G230" t="s">
        <v>6</v>
      </c>
      <c r="H230" t="s">
        <v>6</v>
      </c>
      <c r="I230" s="3">
        <v>-0.73576952254565098</v>
      </c>
      <c r="J230" s="3">
        <v>-2.3137299034523302</v>
      </c>
      <c r="K230" s="3">
        <v>-3.0524892815618498</v>
      </c>
      <c r="L230" s="3">
        <v>-1404.3015055974599</v>
      </c>
      <c r="M230" s="3">
        <f t="shared" si="22"/>
        <v>-1.5386288003012005E-2</v>
      </c>
      <c r="N230" s="2">
        <f t="shared" si="23"/>
        <v>-40.389006007906517</v>
      </c>
    </row>
    <row r="231" spans="1:14" x14ac:dyDescent="0.2">
      <c r="A231" t="s">
        <v>0</v>
      </c>
      <c r="B231" t="s">
        <v>1</v>
      </c>
      <c r="C231" t="s">
        <v>19</v>
      </c>
      <c r="D231" t="s">
        <v>15</v>
      </c>
      <c r="E231" t="s">
        <v>4</v>
      </c>
      <c r="F231" t="s">
        <v>10</v>
      </c>
      <c r="G231" t="s">
        <v>7</v>
      </c>
      <c r="H231" t="s">
        <v>6</v>
      </c>
      <c r="I231" s="3">
        <v>-0.98895546746589003</v>
      </c>
      <c r="J231" s="3">
        <v>-9.4760600159905195</v>
      </c>
      <c r="K231" s="3">
        <v>-65.122118521295207</v>
      </c>
      <c r="L231" s="3">
        <v>-175.13767912966699</v>
      </c>
      <c r="M231" s="3">
        <f t="shared" si="22"/>
        <v>-273.95401947181011</v>
      </c>
      <c r="N231" s="2">
        <f t="shared" si="23"/>
        <v>-719129.30111350154</v>
      </c>
    </row>
    <row r="232" spans="1:14" x14ac:dyDescent="0.2">
      <c r="A232" t="s">
        <v>0</v>
      </c>
      <c r="B232" t="s">
        <v>1</v>
      </c>
      <c r="C232" t="s">
        <v>19</v>
      </c>
      <c r="D232" t="s">
        <v>15</v>
      </c>
      <c r="E232" t="s">
        <v>4</v>
      </c>
      <c r="F232" t="s">
        <v>10</v>
      </c>
      <c r="G232" t="s">
        <v>7</v>
      </c>
      <c r="H232" t="s">
        <v>7</v>
      </c>
      <c r="I232" s="3">
        <v>-0.44908400311021002</v>
      </c>
      <c r="J232" s="3">
        <v>-1.3898985385402001</v>
      </c>
      <c r="K232" s="3">
        <v>262.61914684926103</v>
      </c>
      <c r="L232" s="3">
        <v>-177.223075338553</v>
      </c>
      <c r="M232" s="3">
        <f t="shared" si="22"/>
        <v>191.89666049142565</v>
      </c>
      <c r="N232" s="2">
        <f t="shared" si="23"/>
        <v>503728.73378999234</v>
      </c>
    </row>
    <row r="233" spans="1:14" x14ac:dyDescent="0.2">
      <c r="A233" t="s">
        <v>0</v>
      </c>
      <c r="B233" t="s">
        <v>1</v>
      </c>
      <c r="C233" t="s">
        <v>19</v>
      </c>
      <c r="D233" t="s">
        <v>15</v>
      </c>
      <c r="E233" t="s">
        <v>4</v>
      </c>
      <c r="F233" t="s">
        <v>10</v>
      </c>
      <c r="G233" t="s">
        <v>9</v>
      </c>
      <c r="H233" t="s">
        <v>6</v>
      </c>
      <c r="I233" s="3">
        <v>-1.47874099249516</v>
      </c>
      <c r="J233" s="3">
        <v>-1.8102551216129299</v>
      </c>
      <c r="K233" s="3">
        <v>37.0381392717929</v>
      </c>
      <c r="L233" s="3">
        <v>-175.003801893413</v>
      </c>
      <c r="M233" s="3">
        <f t="shared" si="22"/>
        <v>-97.476805146420148</v>
      </c>
      <c r="N233" s="2">
        <f t="shared" si="23"/>
        <v>-255876.6135093529</v>
      </c>
    </row>
    <row r="234" spans="1:14" x14ac:dyDescent="0.2">
      <c r="A234" t="s">
        <v>0</v>
      </c>
      <c r="B234" t="s">
        <v>1</v>
      </c>
      <c r="C234" t="s">
        <v>19</v>
      </c>
      <c r="D234" t="s">
        <v>15</v>
      </c>
      <c r="E234" t="s">
        <v>4</v>
      </c>
      <c r="F234" t="s">
        <v>5</v>
      </c>
      <c r="G234" t="s">
        <v>6</v>
      </c>
      <c r="H234" t="s">
        <v>7</v>
      </c>
      <c r="I234" s="3">
        <v>-2.0586900526129299</v>
      </c>
      <c r="J234" s="3">
        <v>-2.0013300401315699</v>
      </c>
      <c r="K234" s="3">
        <v>306.38603410866398</v>
      </c>
      <c r="L234" s="3">
        <v>-176.78673729921101</v>
      </c>
      <c r="M234" s="3">
        <f t="shared" si="22"/>
        <v>14.036531784529188</v>
      </c>
      <c r="N234" s="2">
        <f t="shared" si="23"/>
        <v>36845.895934389118</v>
      </c>
    </row>
    <row r="235" spans="1:14" x14ac:dyDescent="0.2">
      <c r="A235" t="s">
        <v>0</v>
      </c>
      <c r="B235" t="s">
        <v>1</v>
      </c>
      <c r="C235" t="s">
        <v>19</v>
      </c>
      <c r="D235" t="s">
        <v>15</v>
      </c>
      <c r="E235" t="s">
        <v>4</v>
      </c>
      <c r="F235" t="s">
        <v>5</v>
      </c>
      <c r="G235" t="s">
        <v>7</v>
      </c>
      <c r="H235" t="s">
        <v>7</v>
      </c>
      <c r="I235" s="3">
        <v>-8.8325129459055702</v>
      </c>
      <c r="J235" s="3">
        <v>-1.52264012784874</v>
      </c>
      <c r="K235" s="3">
        <v>102.73622662745601</v>
      </c>
      <c r="L235" s="3">
        <v>-166.66068116408499</v>
      </c>
      <c r="M235" s="3">
        <f t="shared" si="22"/>
        <v>86.062504738097118</v>
      </c>
      <c r="N235" s="2">
        <f t="shared" si="23"/>
        <v>225914.07493750495</v>
      </c>
    </row>
    <row r="236" spans="1:14" x14ac:dyDescent="0.2">
      <c r="A236" t="s">
        <v>0</v>
      </c>
      <c r="B236" t="s">
        <v>1</v>
      </c>
      <c r="C236" t="s">
        <v>19</v>
      </c>
      <c r="D236" t="s">
        <v>15</v>
      </c>
      <c r="E236" t="s">
        <v>4</v>
      </c>
      <c r="F236" t="s">
        <v>5</v>
      </c>
      <c r="G236" t="s">
        <v>7</v>
      </c>
      <c r="H236" t="s">
        <v>9</v>
      </c>
      <c r="I236" s="3">
        <v>-2.95306334265763</v>
      </c>
      <c r="J236" s="3">
        <v>0.93619786102259495</v>
      </c>
      <c r="K236" s="3">
        <v>40.004599788252499</v>
      </c>
      <c r="L236" s="3">
        <v>-170.560099215816</v>
      </c>
      <c r="M236" s="3">
        <f t="shared" si="22"/>
        <v>479.6384553386967</v>
      </c>
      <c r="N236" s="2">
        <f t="shared" si="23"/>
        <v>1259050.9452640789</v>
      </c>
    </row>
    <row r="237" spans="1:14" x14ac:dyDescent="0.2">
      <c r="A237" t="s">
        <v>0</v>
      </c>
      <c r="B237" t="s">
        <v>1</v>
      </c>
      <c r="C237" t="s">
        <v>19</v>
      </c>
      <c r="D237" t="s">
        <v>15</v>
      </c>
      <c r="E237" t="s">
        <v>4</v>
      </c>
      <c r="F237" t="s">
        <v>5</v>
      </c>
      <c r="G237" t="s">
        <v>9</v>
      </c>
      <c r="H237" t="s">
        <v>9</v>
      </c>
      <c r="I237" s="3">
        <v>-0.65919033325959797</v>
      </c>
      <c r="J237" s="3">
        <v>-2.2560275595625301</v>
      </c>
      <c r="K237" s="3">
        <v>-64.096998780441695</v>
      </c>
      <c r="L237" s="3">
        <v>-172.30316617609799</v>
      </c>
      <c r="M237" s="3">
        <f t="shared" si="22"/>
        <v>-24.248194556553294</v>
      </c>
      <c r="N237" s="2">
        <f t="shared" si="23"/>
        <v>-63651.510710952396</v>
      </c>
    </row>
    <row r="238" spans="1:14" x14ac:dyDescent="0.2">
      <c r="A238" t="s">
        <v>0</v>
      </c>
      <c r="B238" t="s">
        <v>1</v>
      </c>
      <c r="C238" t="s">
        <v>20</v>
      </c>
      <c r="D238" t="s">
        <v>15</v>
      </c>
      <c r="E238" t="s">
        <v>8</v>
      </c>
      <c r="F238" t="s">
        <v>10</v>
      </c>
      <c r="G238" t="s">
        <v>6</v>
      </c>
      <c r="H238" t="s">
        <v>6</v>
      </c>
      <c r="I238" s="3">
        <v>-0.73556085089208101</v>
      </c>
      <c r="J238" s="3">
        <v>-2.2609941649629901</v>
      </c>
      <c r="K238" s="3">
        <v>-2.9991904150359399</v>
      </c>
      <c r="L238" s="3">
        <v>-840.93443821181495</v>
      </c>
      <c r="M238" s="3">
        <f t="shared" si="22"/>
        <v>-6.9248315730408017E-3</v>
      </c>
      <c r="N238" s="2">
        <f t="shared" si="23"/>
        <v>-18.177682879232105</v>
      </c>
    </row>
    <row r="239" spans="1:14" x14ac:dyDescent="0.2">
      <c r="A239" t="s">
        <v>0</v>
      </c>
      <c r="B239" t="s">
        <v>1</v>
      </c>
      <c r="C239" t="s">
        <v>20</v>
      </c>
      <c r="D239" t="s">
        <v>15</v>
      </c>
      <c r="E239" t="s">
        <v>8</v>
      </c>
      <c r="F239" t="s">
        <v>10</v>
      </c>
      <c r="G239" t="s">
        <v>7</v>
      </c>
      <c r="H239" t="s">
        <v>9</v>
      </c>
      <c r="I239" s="3">
        <v>-0.73504591273949205</v>
      </c>
      <c r="J239" s="3">
        <v>-2.2601172839502102</v>
      </c>
      <c r="K239" s="3">
        <v>-2.9978254917442699</v>
      </c>
      <c r="L239" s="3">
        <v>-840.93264799060501</v>
      </c>
      <c r="M239" s="3">
        <f t="shared" si="22"/>
        <v>-8.8251436809438921E-3</v>
      </c>
      <c r="N239" s="2">
        <f t="shared" si="23"/>
        <v>-23.166002162477717</v>
      </c>
    </row>
    <row r="240" spans="1:14" x14ac:dyDescent="0.2">
      <c r="A240" t="s">
        <v>0</v>
      </c>
      <c r="B240" t="s">
        <v>1</v>
      </c>
      <c r="C240" t="s">
        <v>20</v>
      </c>
      <c r="D240" t="s">
        <v>15</v>
      </c>
      <c r="E240" t="s">
        <v>8</v>
      </c>
      <c r="F240" t="s">
        <v>10</v>
      </c>
      <c r="G240" t="s">
        <v>11</v>
      </c>
      <c r="H240" t="s">
        <v>6</v>
      </c>
      <c r="I240" s="3">
        <v>-0.73781834546330705</v>
      </c>
      <c r="J240" s="3">
        <v>-2.2634888801849198</v>
      </c>
      <c r="K240" s="3">
        <v>-3.00394217415958</v>
      </c>
      <c r="L240" s="3">
        <v>-840.94252000452002</v>
      </c>
      <c r="M240" s="3">
        <f t="shared" si="22"/>
        <v>-1.1827586891314024E-2</v>
      </c>
      <c r="N240" s="2">
        <f t="shared" si="23"/>
        <v>-31.047415589699312</v>
      </c>
    </row>
    <row r="241" spans="1:14" x14ac:dyDescent="0.2">
      <c r="A241" t="s">
        <v>0</v>
      </c>
      <c r="B241" t="s">
        <v>1</v>
      </c>
      <c r="C241" t="s">
        <v>20</v>
      </c>
      <c r="D241" t="s">
        <v>15</v>
      </c>
      <c r="E241" t="s">
        <v>8</v>
      </c>
      <c r="F241" t="s">
        <v>10</v>
      </c>
      <c r="G241" t="s">
        <v>11</v>
      </c>
      <c r="H241" t="s">
        <v>7</v>
      </c>
      <c r="I241" s="3">
        <v>-0.73507557553039704</v>
      </c>
      <c r="J241" s="3">
        <v>-2.2606662087303899</v>
      </c>
      <c r="K241" s="3">
        <v>-2.99836114075551</v>
      </c>
      <c r="L241" s="3">
        <v>-840.93243281720402</v>
      </c>
      <c r="M241" s="3">
        <f t="shared" si="22"/>
        <v>-6.8487188741910288E-3</v>
      </c>
      <c r="N241" s="2">
        <f t="shared" si="23"/>
        <v>-17.977887044751451</v>
      </c>
    </row>
    <row r="242" spans="1:14" x14ac:dyDescent="0.2">
      <c r="A242" t="s">
        <v>0</v>
      </c>
      <c r="B242" t="s">
        <v>1</v>
      </c>
      <c r="C242" t="s">
        <v>20</v>
      </c>
      <c r="D242" t="s">
        <v>15</v>
      </c>
      <c r="E242" t="s">
        <v>8</v>
      </c>
      <c r="F242" t="s">
        <v>5</v>
      </c>
      <c r="G242" t="s">
        <v>6</v>
      </c>
      <c r="H242" t="s">
        <v>7</v>
      </c>
      <c r="I242" s="3">
        <v>-0.66815421760935101</v>
      </c>
      <c r="J242" s="3">
        <v>-2.0457248951961802</v>
      </c>
      <c r="K242" s="3">
        <v>-2.7165665916100799</v>
      </c>
      <c r="L242" s="3">
        <v>-657.18428087376105</v>
      </c>
      <c r="M242" s="3">
        <f t="shared" si="22"/>
        <v>-9.6948112687629262E-3</v>
      </c>
      <c r="N242" s="2">
        <f t="shared" si="23"/>
        <v>-25.44887958050268</v>
      </c>
    </row>
    <row r="243" spans="1:14" x14ac:dyDescent="0.2">
      <c r="A243" t="s">
        <v>0</v>
      </c>
      <c r="B243" t="s">
        <v>1</v>
      </c>
      <c r="C243" t="s">
        <v>20</v>
      </c>
      <c r="D243" t="s">
        <v>15</v>
      </c>
      <c r="E243" t="s">
        <v>8</v>
      </c>
      <c r="F243" t="s">
        <v>5</v>
      </c>
      <c r="G243" t="s">
        <v>9</v>
      </c>
      <c r="H243" t="s">
        <v>6</v>
      </c>
      <c r="I243" s="3">
        <v>-0.66703820674397896</v>
      </c>
      <c r="J243" s="3">
        <v>-2.0438433375709102</v>
      </c>
      <c r="K243" s="3">
        <v>-2.7135406036672101</v>
      </c>
      <c r="L243" s="3">
        <v>-657.18811805221299</v>
      </c>
      <c r="M243" s="3">
        <f t="shared" si="22"/>
        <v>-1.0296549130855759E-2</v>
      </c>
      <c r="N243" s="2">
        <f t="shared" si="23"/>
        <v>-27.028441468496368</v>
      </c>
    </row>
    <row r="244" spans="1:14" x14ac:dyDescent="0.2">
      <c r="A244" t="s">
        <v>0</v>
      </c>
      <c r="B244" t="s">
        <v>1</v>
      </c>
      <c r="C244" t="s">
        <v>20</v>
      </c>
      <c r="D244" t="s">
        <v>15</v>
      </c>
      <c r="E244" t="s">
        <v>8</v>
      </c>
      <c r="F244" t="s">
        <v>5</v>
      </c>
      <c r="G244" t="s">
        <v>9</v>
      </c>
      <c r="H244" t="s">
        <v>7</v>
      </c>
      <c r="I244" s="3">
        <v>-0.66980997499621897</v>
      </c>
      <c r="J244" s="3">
        <v>-2.0484627799414099</v>
      </c>
      <c r="K244" s="3">
        <v>-2.7209463894746602</v>
      </c>
      <c r="L244" s="3">
        <v>-657.19662700855895</v>
      </c>
      <c r="M244" s="3">
        <f t="shared" si="22"/>
        <v>-1.4740193506274313E-2</v>
      </c>
      <c r="N244" s="2">
        <f t="shared" si="23"/>
        <v>-38.693007953970074</v>
      </c>
    </row>
    <row r="245" spans="1:14" x14ac:dyDescent="0.2">
      <c r="A245" t="s">
        <v>0</v>
      </c>
      <c r="B245" t="s">
        <v>1</v>
      </c>
      <c r="C245" t="s">
        <v>20</v>
      </c>
      <c r="D245" t="s">
        <v>15</v>
      </c>
      <c r="E245" t="s">
        <v>8</v>
      </c>
      <c r="F245" t="s">
        <v>5</v>
      </c>
      <c r="G245" t="s">
        <v>9</v>
      </c>
      <c r="H245" t="s">
        <v>9</v>
      </c>
      <c r="I245" s="3">
        <v>-0.66961956401744505</v>
      </c>
      <c r="J245" s="3">
        <v>-2.0465177578878802</v>
      </c>
      <c r="K245" s="3">
        <v>-2.71880747147517</v>
      </c>
      <c r="L245" s="3">
        <v>-657.20135398330797</v>
      </c>
      <c r="M245" s="3">
        <f t="shared" si="22"/>
        <v>-1.4204907579031811E-2</v>
      </c>
      <c r="N245" s="2">
        <f t="shared" si="23"/>
        <v>-37.287882394958501</v>
      </c>
    </row>
    <row r="246" spans="1:14" x14ac:dyDescent="0.2">
      <c r="A246" t="s">
        <v>0</v>
      </c>
      <c r="B246" t="s">
        <v>1</v>
      </c>
      <c r="C246" t="s">
        <v>20</v>
      </c>
      <c r="D246" t="s">
        <v>15</v>
      </c>
      <c r="E246" t="s">
        <v>12</v>
      </c>
      <c r="F246" t="s">
        <v>10</v>
      </c>
      <c r="G246" t="s">
        <v>6</v>
      </c>
      <c r="H246" t="s">
        <v>6</v>
      </c>
      <c r="I246" s="3">
        <v>-0.61884446367000101</v>
      </c>
      <c r="J246" s="3">
        <v>-1.9991122312111</v>
      </c>
      <c r="K246" s="3">
        <v>-2.62064454784664</v>
      </c>
      <c r="L246" s="3">
        <v>-1036.66102364841</v>
      </c>
      <c r="M246" s="3">
        <f t="shared" si="22"/>
        <v>-1.1200350538060899E-2</v>
      </c>
      <c r="N246" s="2">
        <f t="shared" si="23"/>
        <v>-29.400920162409861</v>
      </c>
    </row>
    <row r="247" spans="1:14" x14ac:dyDescent="0.2">
      <c r="A247" t="s">
        <v>0</v>
      </c>
      <c r="B247" t="s">
        <v>1</v>
      </c>
      <c r="C247" t="s">
        <v>20</v>
      </c>
      <c r="D247" t="s">
        <v>15</v>
      </c>
      <c r="E247" t="s">
        <v>12</v>
      </c>
      <c r="F247" t="s">
        <v>10</v>
      </c>
      <c r="G247" t="s">
        <v>6</v>
      </c>
      <c r="H247" t="s">
        <v>7</v>
      </c>
      <c r="I247" s="3">
        <v>-0.61884565624247301</v>
      </c>
      <c r="J247" s="3">
        <v>-1.9991137968723001</v>
      </c>
      <c r="K247" s="3">
        <v>-2.62064761459275</v>
      </c>
      <c r="L247" s="3">
        <v>-1036.6609963926301</v>
      </c>
      <c r="M247" s="3">
        <f t="shared" si="22"/>
        <v>-1.119868298856197E-2</v>
      </c>
      <c r="N247" s="2">
        <f t="shared" si="23"/>
        <v>-29.396542844975173</v>
      </c>
    </row>
    <row r="248" spans="1:14" x14ac:dyDescent="0.2">
      <c r="A248" t="s">
        <v>0</v>
      </c>
      <c r="B248" t="s">
        <v>1</v>
      </c>
      <c r="C248" t="s">
        <v>20</v>
      </c>
      <c r="D248" t="s">
        <v>15</v>
      </c>
      <c r="E248" t="s">
        <v>12</v>
      </c>
      <c r="F248" t="s">
        <v>5</v>
      </c>
      <c r="G248" t="s">
        <v>6</v>
      </c>
      <c r="H248" t="s">
        <v>6</v>
      </c>
      <c r="I248" s="3">
        <v>-0.54606451620901597</v>
      </c>
      <c r="J248" s="3">
        <v>-1.7772603143355701</v>
      </c>
      <c r="K248" s="3">
        <v>-2.3259533435851498</v>
      </c>
      <c r="L248" s="3">
        <v>-852.90560346124903</v>
      </c>
      <c r="M248" s="3">
        <f t="shared" si="22"/>
        <v>0.23934913942531422</v>
      </c>
      <c r="N248" s="2">
        <f t="shared" si="23"/>
        <v>628.29149099144979</v>
      </c>
    </row>
    <row r="249" spans="1:14" x14ac:dyDescent="0.2">
      <c r="A249" t="s">
        <v>0</v>
      </c>
      <c r="B249" t="s">
        <v>1</v>
      </c>
      <c r="C249" t="s">
        <v>20</v>
      </c>
      <c r="D249" t="s">
        <v>15</v>
      </c>
      <c r="E249" t="s">
        <v>12</v>
      </c>
      <c r="F249" t="s">
        <v>5</v>
      </c>
      <c r="G249" t="s">
        <v>7</v>
      </c>
      <c r="H249" t="s">
        <v>6</v>
      </c>
      <c r="I249" s="3">
        <v>-0.546964408739258</v>
      </c>
      <c r="J249" s="3">
        <v>-1.77943635354272</v>
      </c>
      <c r="K249" s="3">
        <v>-2.32919409867486</v>
      </c>
      <c r="L249" s="3">
        <v>-852.90278009994302</v>
      </c>
      <c r="M249" s="3">
        <f t="shared" si="22"/>
        <v>-1.3143077630445088E-2</v>
      </c>
      <c r="N249" s="2">
        <f t="shared" si="23"/>
        <v>-34.500578779918357</v>
      </c>
    </row>
    <row r="250" spans="1:14" x14ac:dyDescent="0.2">
      <c r="A250" t="s">
        <v>0</v>
      </c>
      <c r="B250" t="s">
        <v>1</v>
      </c>
      <c r="C250" t="s">
        <v>20</v>
      </c>
      <c r="D250" t="s">
        <v>15</v>
      </c>
      <c r="E250" t="s">
        <v>12</v>
      </c>
      <c r="F250" t="s">
        <v>13</v>
      </c>
      <c r="G250" t="s">
        <v>6</v>
      </c>
      <c r="H250" t="s">
        <v>6</v>
      </c>
      <c r="I250" s="3">
        <v>-0.60640656101484103</v>
      </c>
      <c r="J250" s="3">
        <v>-1.9711900625418499</v>
      </c>
      <c r="K250" s="3">
        <v>-2.58031593672106</v>
      </c>
      <c r="L250" s="3">
        <v>-1275.6368712742201</v>
      </c>
      <c r="M250" s="3">
        <f t="shared" si="22"/>
        <v>-0.26086101115213411</v>
      </c>
      <c r="N250" s="2">
        <f t="shared" si="23"/>
        <v>-684.76015427435209</v>
      </c>
    </row>
    <row r="251" spans="1:14" x14ac:dyDescent="0.2">
      <c r="A251" t="s">
        <v>0</v>
      </c>
      <c r="B251" t="s">
        <v>1</v>
      </c>
      <c r="C251" t="s">
        <v>20</v>
      </c>
      <c r="D251" t="s">
        <v>15</v>
      </c>
      <c r="E251" t="s">
        <v>4</v>
      </c>
      <c r="F251" t="s">
        <v>10</v>
      </c>
      <c r="G251" t="s">
        <v>7</v>
      </c>
      <c r="H251" t="s">
        <v>6</v>
      </c>
      <c r="I251" s="3">
        <v>-0.13888551768201399</v>
      </c>
      <c r="J251" s="3">
        <v>-2.7787137200199399</v>
      </c>
      <c r="K251" s="3">
        <v>64.873897635501294</v>
      </c>
      <c r="L251" s="3">
        <v>-153.41031365330099</v>
      </c>
      <c r="M251" s="3">
        <f t="shared" si="22"/>
        <v>38.940105953625888</v>
      </c>
      <c r="N251" s="2">
        <f t="shared" si="23"/>
        <v>102217.77812826796</v>
      </c>
    </row>
    <row r="252" spans="1:14" x14ac:dyDescent="0.2">
      <c r="A252" t="s">
        <v>0</v>
      </c>
      <c r="B252" t="s">
        <v>1</v>
      </c>
      <c r="C252" t="s">
        <v>20</v>
      </c>
      <c r="D252" t="s">
        <v>15</v>
      </c>
      <c r="E252" t="s">
        <v>4</v>
      </c>
      <c r="F252" t="s">
        <v>10</v>
      </c>
      <c r="G252" t="s">
        <v>7</v>
      </c>
      <c r="H252" t="s">
        <v>7</v>
      </c>
      <c r="I252" s="3">
        <v>-0.99016432100806095</v>
      </c>
      <c r="J252" s="3">
        <v>-3.1353697351607401</v>
      </c>
      <c r="K252" s="3">
        <v>4.3164490496213297</v>
      </c>
      <c r="L252" s="3">
        <v>-156.78096711294799</v>
      </c>
      <c r="M252" s="3">
        <f t="shared" si="22"/>
        <v>-102.70700088077994</v>
      </c>
      <c r="N252" s="2">
        <f t="shared" si="23"/>
        <v>-269605.87731204735</v>
      </c>
    </row>
    <row r="253" spans="1:14" x14ac:dyDescent="0.2">
      <c r="A253" t="s">
        <v>0</v>
      </c>
      <c r="B253" t="s">
        <v>1</v>
      </c>
      <c r="C253" t="s">
        <v>20</v>
      </c>
      <c r="D253" t="s">
        <v>15</v>
      </c>
      <c r="E253" t="s">
        <v>4</v>
      </c>
      <c r="F253" t="s">
        <v>10</v>
      </c>
      <c r="G253" t="s">
        <v>9</v>
      </c>
      <c r="H253" t="s">
        <v>6</v>
      </c>
      <c r="I253" s="3">
        <v>0.52137758912572496</v>
      </c>
      <c r="J253" s="3">
        <v>-3.79547179957174</v>
      </c>
      <c r="K253" s="3">
        <v>-13.0061884482762</v>
      </c>
      <c r="L253" s="3">
        <v>-153.88141248249801</v>
      </c>
      <c r="M253" s="3">
        <f t="shared" si="22"/>
        <v>1157.9228175261817</v>
      </c>
      <c r="N253" s="2">
        <f t="shared" si="23"/>
        <v>3039547.396006227</v>
      </c>
    </row>
    <row r="254" spans="1:14" x14ac:dyDescent="0.2">
      <c r="A254" t="s">
        <v>0</v>
      </c>
      <c r="B254" t="s">
        <v>1</v>
      </c>
      <c r="C254" t="s">
        <v>20</v>
      </c>
      <c r="D254" t="s">
        <v>15</v>
      </c>
      <c r="E254" t="s">
        <v>4</v>
      </c>
      <c r="F254" t="s">
        <v>5</v>
      </c>
      <c r="G254" t="s">
        <v>6</v>
      </c>
      <c r="H254" t="s">
        <v>7</v>
      </c>
      <c r="I254" s="3">
        <v>-0.65141315847527803</v>
      </c>
      <c r="J254" s="3">
        <v>-2.0871544217002298</v>
      </c>
      <c r="K254" s="3">
        <v>-2.74127020725457</v>
      </c>
      <c r="L254" s="3">
        <v>-643.513538972991</v>
      </c>
      <c r="M254" s="3">
        <f t="shared" si="22"/>
        <v>-1.2285773674503009E-2</v>
      </c>
      <c r="N254" s="2">
        <f t="shared" si="23"/>
        <v>-32.250155895570401</v>
      </c>
    </row>
    <row r="255" spans="1:14" x14ac:dyDescent="0.2">
      <c r="A255" t="s">
        <v>0</v>
      </c>
      <c r="B255" t="s">
        <v>1</v>
      </c>
      <c r="C255" t="s">
        <v>20</v>
      </c>
      <c r="D255" t="s">
        <v>15</v>
      </c>
      <c r="E255" t="s">
        <v>4</v>
      </c>
      <c r="F255" t="s">
        <v>5</v>
      </c>
      <c r="G255" t="s">
        <v>7</v>
      </c>
      <c r="H255" t="s">
        <v>7</v>
      </c>
      <c r="I255" s="3">
        <v>-0.25697948331735398</v>
      </c>
      <c r="J255" s="3">
        <v>-2.2416492395324799</v>
      </c>
      <c r="K255" s="3">
        <v>670.21338175687697</v>
      </c>
      <c r="L255" s="3">
        <v>-159.206644683192</v>
      </c>
      <c r="M255" s="3">
        <f t="shared" si="22"/>
        <v>570.58517144260031</v>
      </c>
      <c r="N255" s="2">
        <f t="shared" si="23"/>
        <v>1497786.0750368258</v>
      </c>
    </row>
    <row r="256" spans="1:14" x14ac:dyDescent="0.2">
      <c r="A256" t="s">
        <v>0</v>
      </c>
      <c r="B256" t="s">
        <v>1</v>
      </c>
      <c r="C256" t="s">
        <v>20</v>
      </c>
      <c r="D256" t="s">
        <v>15</v>
      </c>
      <c r="E256" t="s">
        <v>4</v>
      </c>
      <c r="F256" t="s">
        <v>5</v>
      </c>
      <c r="G256" t="s">
        <v>7</v>
      </c>
      <c r="H256" t="s">
        <v>9</v>
      </c>
      <c r="I256" s="3">
        <v>-1.13334496854878</v>
      </c>
      <c r="J256" s="3">
        <v>-6.3544398493670098</v>
      </c>
      <c r="K256" s="3">
        <v>55.556871587351999</v>
      </c>
      <c r="L256" s="3">
        <v>-159.808630220049</v>
      </c>
      <c r="M256" s="3">
        <f t="shared" si="22"/>
        <v>189.91835326469001</v>
      </c>
      <c r="N256" s="2">
        <f t="shared" si="23"/>
        <v>498535.67731981131</v>
      </c>
    </row>
    <row r="257" spans="1:14" x14ac:dyDescent="0.2">
      <c r="A257" t="s">
        <v>0</v>
      </c>
      <c r="B257" t="s">
        <v>1</v>
      </c>
      <c r="C257" t="s">
        <v>20</v>
      </c>
      <c r="D257" t="s">
        <v>15</v>
      </c>
      <c r="E257" t="s">
        <v>4</v>
      </c>
      <c r="F257" t="s">
        <v>5</v>
      </c>
      <c r="G257" t="s">
        <v>9</v>
      </c>
      <c r="H257" t="s">
        <v>9</v>
      </c>
      <c r="I257" s="3">
        <v>0.88663469706092601</v>
      </c>
      <c r="J257" s="3">
        <v>1.30738295532923</v>
      </c>
      <c r="K257" s="3">
        <v>-30.778262519784001</v>
      </c>
      <c r="L257" s="3">
        <v>-159.25591450441601</v>
      </c>
      <c r="M257" s="3">
        <f t="shared" si="22"/>
        <v>-125.09026388738647</v>
      </c>
      <c r="N257" s="2">
        <f t="shared" si="23"/>
        <v>-328361.94270438951</v>
      </c>
    </row>
    <row r="258" spans="1:14" x14ac:dyDescent="0.2">
      <c r="A258" t="s">
        <v>0</v>
      </c>
      <c r="B258" t="s">
        <v>1</v>
      </c>
      <c r="C258" t="s">
        <v>22</v>
      </c>
      <c r="D258" t="s">
        <v>3</v>
      </c>
      <c r="E258" t="s">
        <v>8</v>
      </c>
      <c r="F258" t="s">
        <v>10</v>
      </c>
      <c r="G258" t="s">
        <v>6</v>
      </c>
      <c r="H258" t="s">
        <v>6</v>
      </c>
      <c r="I258" s="3">
        <v>-0.69852742348645303</v>
      </c>
      <c r="J258" s="3">
        <v>-2.0615747483813598</v>
      </c>
      <c r="K258" s="3">
        <v>-2.7630586861917599</v>
      </c>
      <c r="L258" s="3">
        <v>-1224.9305518250001</v>
      </c>
      <c r="M258" s="3">
        <f t="shared" ref="M258:M321" si="24">K258-(K1538+K2818)</f>
        <v>-1.1444055607634951E-2</v>
      </c>
      <c r="N258" s="2">
        <f t="shared" ref="N258:N321" si="25">M258*2625</f>
        <v>-30.040645970041744</v>
      </c>
    </row>
    <row r="259" spans="1:14" x14ac:dyDescent="0.2">
      <c r="A259" t="s">
        <v>0</v>
      </c>
      <c r="B259" t="s">
        <v>1</v>
      </c>
      <c r="C259" t="s">
        <v>22</v>
      </c>
      <c r="D259" t="s">
        <v>3</v>
      </c>
      <c r="E259" t="s">
        <v>8</v>
      </c>
      <c r="F259" t="s">
        <v>10</v>
      </c>
      <c r="G259" t="s">
        <v>7</v>
      </c>
      <c r="H259" t="s">
        <v>9</v>
      </c>
      <c r="I259" s="3">
        <v>-0.69774753606119599</v>
      </c>
      <c r="J259" s="3">
        <v>-2.0606635676007401</v>
      </c>
      <c r="K259" s="3">
        <v>-2.7613042879811198</v>
      </c>
      <c r="L259" s="3">
        <v>-1224.9261617183199</v>
      </c>
      <c r="M259" s="3">
        <f t="shared" si="24"/>
        <v>-1.0201239577996013E-2</v>
      </c>
      <c r="N259" s="2">
        <f t="shared" si="25"/>
        <v>-26.778253892239533</v>
      </c>
    </row>
    <row r="260" spans="1:14" x14ac:dyDescent="0.2">
      <c r="A260" t="s">
        <v>0</v>
      </c>
      <c r="B260" t="s">
        <v>1</v>
      </c>
      <c r="C260" t="s">
        <v>22</v>
      </c>
      <c r="D260" t="s">
        <v>3</v>
      </c>
      <c r="E260" t="s">
        <v>8</v>
      </c>
      <c r="F260" t="s">
        <v>10</v>
      </c>
      <c r="G260" t="s">
        <v>11</v>
      </c>
      <c r="H260" t="s">
        <v>6</v>
      </c>
      <c r="I260" s="3">
        <v>-0.69872299925846704</v>
      </c>
      <c r="J260" s="3">
        <v>-2.0624226430786199</v>
      </c>
      <c r="K260" s="3">
        <v>-2.76407268517903</v>
      </c>
      <c r="L260" s="3">
        <v>-1224.9258717707801</v>
      </c>
      <c r="M260" s="3">
        <f t="shared" si="24"/>
        <v>-9.1066199419223004E-3</v>
      </c>
      <c r="N260" s="2">
        <f t="shared" si="25"/>
        <v>-23.904877347546037</v>
      </c>
    </row>
    <row r="261" spans="1:14" x14ac:dyDescent="0.2">
      <c r="A261" t="s">
        <v>0</v>
      </c>
      <c r="B261" t="s">
        <v>1</v>
      </c>
      <c r="C261" t="s">
        <v>22</v>
      </c>
      <c r="D261" t="s">
        <v>3</v>
      </c>
      <c r="E261" t="s">
        <v>8</v>
      </c>
      <c r="F261" t="s">
        <v>10</v>
      </c>
      <c r="G261" t="s">
        <v>11</v>
      </c>
      <c r="H261" t="s">
        <v>7</v>
      </c>
      <c r="I261" s="3">
        <v>-0.69917751338145795</v>
      </c>
      <c r="J261" s="3">
        <v>-2.0626524797803598</v>
      </c>
      <c r="K261" s="3">
        <v>-2.7647745210566601</v>
      </c>
      <c r="L261" s="3">
        <v>-1224.92685995591</v>
      </c>
      <c r="M261" s="3">
        <f t="shared" si="24"/>
        <v>-9.1841682604778541E-3</v>
      </c>
      <c r="N261" s="2">
        <f t="shared" si="25"/>
        <v>-24.108441683754368</v>
      </c>
    </row>
    <row r="262" spans="1:14" x14ac:dyDescent="0.2">
      <c r="A262" t="s">
        <v>0</v>
      </c>
      <c r="B262" t="s">
        <v>1</v>
      </c>
      <c r="C262" t="s">
        <v>22</v>
      </c>
      <c r="D262" t="s">
        <v>3</v>
      </c>
      <c r="E262" t="s">
        <v>8</v>
      </c>
      <c r="F262" t="s">
        <v>5</v>
      </c>
      <c r="G262" t="s">
        <v>6</v>
      </c>
      <c r="H262" t="s">
        <v>7</v>
      </c>
      <c r="I262" s="3">
        <v>-0.63673624886763702</v>
      </c>
      <c r="J262" s="3">
        <v>-1.8798131795419599</v>
      </c>
      <c r="K262" s="3">
        <v>-2.51953446822084</v>
      </c>
      <c r="L262" s="3">
        <v>-1041.1933966946499</v>
      </c>
      <c r="M262" s="3">
        <f t="shared" si="24"/>
        <v>-1.1656813209009353E-2</v>
      </c>
      <c r="N262" s="2">
        <f t="shared" si="25"/>
        <v>-30.599134673649552</v>
      </c>
    </row>
    <row r="263" spans="1:14" x14ac:dyDescent="0.2">
      <c r="A263" t="s">
        <v>0</v>
      </c>
      <c r="B263" t="s">
        <v>1</v>
      </c>
      <c r="C263" t="s">
        <v>22</v>
      </c>
      <c r="D263" t="s">
        <v>3</v>
      </c>
      <c r="E263" t="s">
        <v>8</v>
      </c>
      <c r="F263" t="s">
        <v>5</v>
      </c>
      <c r="G263" t="s">
        <v>9</v>
      </c>
      <c r="H263" t="s">
        <v>6</v>
      </c>
      <c r="I263" s="3">
        <v>-0.63533360363532498</v>
      </c>
      <c r="J263" s="3">
        <v>-1.87766732996889</v>
      </c>
      <c r="K263" s="3">
        <v>-2.5158716552784299</v>
      </c>
      <c r="L263" s="3">
        <v>-1041.20040079456</v>
      </c>
      <c r="M263" s="3">
        <f t="shared" si="24"/>
        <v>-1.1910397951253149E-2</v>
      </c>
      <c r="N263" s="2">
        <f t="shared" si="25"/>
        <v>-31.264794622039517</v>
      </c>
    </row>
    <row r="264" spans="1:14" x14ac:dyDescent="0.2">
      <c r="A264" t="s">
        <v>0</v>
      </c>
      <c r="B264" t="s">
        <v>1</v>
      </c>
      <c r="C264" t="s">
        <v>22</v>
      </c>
      <c r="D264" t="s">
        <v>3</v>
      </c>
      <c r="E264" t="s">
        <v>8</v>
      </c>
      <c r="F264" t="s">
        <v>5</v>
      </c>
      <c r="G264" t="s">
        <v>9</v>
      </c>
      <c r="H264" t="s">
        <v>9</v>
      </c>
      <c r="I264" s="3">
        <v>-0.63611155195953395</v>
      </c>
      <c r="J264" s="3">
        <v>-1.8794827868192201</v>
      </c>
      <c r="K264" s="3">
        <v>-2.5184866210194601</v>
      </c>
      <c r="L264" s="3">
        <v>-1041.1953162162799</v>
      </c>
      <c r="M264" s="3">
        <f t="shared" si="24"/>
        <v>-1.2076162151728909E-2</v>
      </c>
      <c r="N264" s="2">
        <f t="shared" si="25"/>
        <v>-31.699925648288385</v>
      </c>
    </row>
    <row r="265" spans="1:14" x14ac:dyDescent="0.2">
      <c r="A265" t="s">
        <v>0</v>
      </c>
      <c r="B265" t="s">
        <v>1</v>
      </c>
      <c r="C265" t="s">
        <v>22</v>
      </c>
      <c r="D265" t="s">
        <v>3</v>
      </c>
      <c r="E265" t="s">
        <v>12</v>
      </c>
      <c r="F265" t="s">
        <v>10</v>
      </c>
      <c r="G265" t="s">
        <v>6</v>
      </c>
      <c r="H265" t="s">
        <v>6</v>
      </c>
      <c r="I265" s="3">
        <v>-0.58336317480147404</v>
      </c>
      <c r="J265" s="3">
        <v>-1.8144890861540399</v>
      </c>
      <c r="K265" s="3">
        <v>-2.4007636551610898</v>
      </c>
      <c r="L265" s="3">
        <v>-1420.6490804411101</v>
      </c>
      <c r="M265" s="3">
        <f t="shared" si="24"/>
        <v>-9.4257264237955773E-3</v>
      </c>
      <c r="N265" s="2">
        <f t="shared" si="25"/>
        <v>-24.742531862463391</v>
      </c>
    </row>
    <row r="266" spans="1:14" x14ac:dyDescent="0.2">
      <c r="A266" t="s">
        <v>0</v>
      </c>
      <c r="B266" t="s">
        <v>1</v>
      </c>
      <c r="C266" t="s">
        <v>22</v>
      </c>
      <c r="D266" t="s">
        <v>3</v>
      </c>
      <c r="E266" t="s">
        <v>12</v>
      </c>
      <c r="F266" t="s">
        <v>10</v>
      </c>
      <c r="G266" t="s">
        <v>6</v>
      </c>
      <c r="H266" t="s">
        <v>7</v>
      </c>
      <c r="I266" s="3">
        <v>-0.58339759542718705</v>
      </c>
      <c r="J266" s="3">
        <v>-1.81421342677732</v>
      </c>
      <c r="K266" s="3">
        <v>-2.4005296627311599</v>
      </c>
      <c r="L266" s="3">
        <v>-1420.6516190402399</v>
      </c>
      <c r="M266" s="3">
        <f t="shared" si="24"/>
        <v>-9.2443222858866747E-3</v>
      </c>
      <c r="N266" s="2">
        <f t="shared" si="25"/>
        <v>-24.266346000452522</v>
      </c>
    </row>
    <row r="267" spans="1:14" x14ac:dyDescent="0.2">
      <c r="A267" t="s">
        <v>0</v>
      </c>
      <c r="B267" t="s">
        <v>1</v>
      </c>
      <c r="C267" t="s">
        <v>22</v>
      </c>
      <c r="D267" t="s">
        <v>3</v>
      </c>
      <c r="E267" t="s">
        <v>12</v>
      </c>
      <c r="F267" t="s">
        <v>5</v>
      </c>
      <c r="G267" t="s">
        <v>6</v>
      </c>
      <c r="H267" t="s">
        <v>6</v>
      </c>
      <c r="I267" s="3">
        <v>-0.51697651420319901</v>
      </c>
      <c r="J267" s="3">
        <v>-1.6261193216752099</v>
      </c>
      <c r="K267" s="3">
        <v>-2.1459231200104099</v>
      </c>
      <c r="L267" s="3">
        <v>-1236.92152453174</v>
      </c>
      <c r="M267" s="3">
        <f t="shared" si="24"/>
        <v>-1.2061799787157046E-2</v>
      </c>
      <c r="N267" s="2">
        <f t="shared" si="25"/>
        <v>-31.662224441287247</v>
      </c>
    </row>
    <row r="268" spans="1:14" x14ac:dyDescent="0.2">
      <c r="A268" t="s">
        <v>0</v>
      </c>
      <c r="B268" t="s">
        <v>1</v>
      </c>
      <c r="C268" t="s">
        <v>22</v>
      </c>
      <c r="D268" t="s">
        <v>3</v>
      </c>
      <c r="E268" t="s">
        <v>12</v>
      </c>
      <c r="F268" t="s">
        <v>5</v>
      </c>
      <c r="G268" t="s">
        <v>7</v>
      </c>
      <c r="H268" t="s">
        <v>6</v>
      </c>
      <c r="I268" s="3">
        <v>-0.51843619942511299</v>
      </c>
      <c r="J268" s="3">
        <v>-1.6292545036886199</v>
      </c>
      <c r="K268" s="3">
        <v>-2.15057854098501</v>
      </c>
      <c r="L268" s="3">
        <v>-1236.9188255194799</v>
      </c>
      <c r="M268" s="3">
        <f t="shared" si="24"/>
        <v>-1.2242792625054122E-2</v>
      </c>
      <c r="N268" s="2">
        <f t="shared" si="25"/>
        <v>-32.137330640767068</v>
      </c>
    </row>
    <row r="269" spans="1:14" x14ac:dyDescent="0.2">
      <c r="A269" t="s">
        <v>0</v>
      </c>
      <c r="B269" t="s">
        <v>1</v>
      </c>
      <c r="C269" t="s">
        <v>22</v>
      </c>
      <c r="D269" t="s">
        <v>3</v>
      </c>
      <c r="E269" t="s">
        <v>12</v>
      </c>
      <c r="F269" t="s">
        <v>5</v>
      </c>
      <c r="G269" t="s">
        <v>7</v>
      </c>
      <c r="H269" t="s">
        <v>7</v>
      </c>
      <c r="I269" s="3">
        <v>-0.51808591414688698</v>
      </c>
      <c r="J269" s="3">
        <v>-1.6293752642242401</v>
      </c>
      <c r="K269" s="3">
        <v>-2.1503506235464598</v>
      </c>
      <c r="L269" s="3">
        <v>-1236.9109974624801</v>
      </c>
      <c r="M269" s="3">
        <f t="shared" si="24"/>
        <v>-1.3468226936835581E-2</v>
      </c>
      <c r="N269" s="2">
        <f t="shared" si="25"/>
        <v>-35.354095709193402</v>
      </c>
    </row>
    <row r="270" spans="1:14" x14ac:dyDescent="0.2">
      <c r="A270" t="s">
        <v>0</v>
      </c>
      <c r="B270" t="s">
        <v>1</v>
      </c>
      <c r="C270" t="s">
        <v>22</v>
      </c>
      <c r="D270" t="s">
        <v>3</v>
      </c>
      <c r="E270" t="s">
        <v>12</v>
      </c>
      <c r="F270" t="s">
        <v>13</v>
      </c>
      <c r="G270" t="s">
        <v>6</v>
      </c>
      <c r="H270" t="s">
        <v>6</v>
      </c>
      <c r="I270" s="3">
        <v>-0.57174064308346495</v>
      </c>
      <c r="J270" s="3">
        <v>-1.79748907132699</v>
      </c>
      <c r="K270" s="3">
        <v>-2.3721257796072601</v>
      </c>
      <c r="L270" s="3">
        <v>-1659.6237391352699</v>
      </c>
      <c r="M270" s="3">
        <f t="shared" si="24"/>
        <v>-9.9962077032631491E-3</v>
      </c>
      <c r="N270" s="2">
        <f t="shared" si="25"/>
        <v>-26.240045221065767</v>
      </c>
    </row>
    <row r="271" spans="1:14" x14ac:dyDescent="0.2">
      <c r="A271" t="s">
        <v>0</v>
      </c>
      <c r="B271" t="s">
        <v>1</v>
      </c>
      <c r="C271" t="s">
        <v>22</v>
      </c>
      <c r="D271" t="s">
        <v>3</v>
      </c>
      <c r="E271" t="s">
        <v>4</v>
      </c>
      <c r="F271" t="s">
        <v>10</v>
      </c>
      <c r="G271" t="s">
        <v>7</v>
      </c>
      <c r="H271" t="s">
        <v>6</v>
      </c>
      <c r="I271" s="3">
        <v>-0.68412097621282297</v>
      </c>
      <c r="J271" s="3">
        <v>-2.1072956833002601</v>
      </c>
      <c r="K271" s="3">
        <v>-2.7943565193911701</v>
      </c>
      <c r="L271" s="3">
        <v>-1211.2423818340201</v>
      </c>
      <c r="M271" s="3">
        <f t="shared" si="24"/>
        <v>-8.3983748413882786E-3</v>
      </c>
      <c r="N271" s="2">
        <f t="shared" si="25"/>
        <v>-22.045733958644231</v>
      </c>
    </row>
    <row r="272" spans="1:14" x14ac:dyDescent="0.2">
      <c r="A272" t="s">
        <v>0</v>
      </c>
      <c r="B272" t="s">
        <v>1</v>
      </c>
      <c r="C272" t="s">
        <v>22</v>
      </c>
      <c r="D272" t="s">
        <v>3</v>
      </c>
      <c r="E272" t="s">
        <v>4</v>
      </c>
      <c r="F272" t="s">
        <v>10</v>
      </c>
      <c r="G272" t="s">
        <v>7</v>
      </c>
      <c r="H272" t="s">
        <v>7</v>
      </c>
      <c r="I272" s="3">
        <v>-0.68430148901447196</v>
      </c>
      <c r="J272" s="3">
        <v>-2.1072966904409598</v>
      </c>
      <c r="K272" s="3">
        <v>-2.79461025795645</v>
      </c>
      <c r="L272" s="3">
        <v>-1211.24520857775</v>
      </c>
      <c r="M272" s="3">
        <f t="shared" si="24"/>
        <v>-8.2150326474810242E-3</v>
      </c>
      <c r="N272" s="2">
        <f t="shared" si="25"/>
        <v>-21.564460699637689</v>
      </c>
    </row>
    <row r="273" spans="1:14" x14ac:dyDescent="0.2">
      <c r="A273" t="s">
        <v>0</v>
      </c>
      <c r="B273" t="s">
        <v>1</v>
      </c>
      <c r="C273" t="s">
        <v>22</v>
      </c>
      <c r="D273" t="s">
        <v>3</v>
      </c>
      <c r="E273" t="s">
        <v>4</v>
      </c>
      <c r="F273" t="s">
        <v>10</v>
      </c>
      <c r="G273" t="s">
        <v>9</v>
      </c>
      <c r="H273" t="s">
        <v>6</v>
      </c>
      <c r="I273" s="3">
        <v>-0.68365525356787205</v>
      </c>
      <c r="J273" s="3">
        <v>-2.1063600844981201</v>
      </c>
      <c r="K273" s="3">
        <v>-2.7930163415241802</v>
      </c>
      <c r="L273" s="3">
        <v>-1211.24702168624</v>
      </c>
      <c r="M273" s="3">
        <f t="shared" si="24"/>
        <v>-6.9034129711740277E-3</v>
      </c>
      <c r="N273" s="2">
        <f t="shared" si="25"/>
        <v>-18.121459049331822</v>
      </c>
    </row>
    <row r="274" spans="1:14" x14ac:dyDescent="0.2">
      <c r="A274" t="s">
        <v>0</v>
      </c>
      <c r="B274" t="s">
        <v>1</v>
      </c>
      <c r="C274" t="s">
        <v>22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s="3">
        <v>-0.61746990570582905</v>
      </c>
      <c r="J274" s="3">
        <v>-1.91832620604051</v>
      </c>
      <c r="K274" s="3">
        <v>-2.5387531424040701</v>
      </c>
      <c r="L274" s="3">
        <v>-1027.51711152596</v>
      </c>
      <c r="M274" s="3">
        <f t="shared" si="24"/>
        <v>-7.7982567626198041E-3</v>
      </c>
      <c r="N274" s="2">
        <f t="shared" si="25"/>
        <v>-20.470424001876985</v>
      </c>
    </row>
    <row r="275" spans="1:14" x14ac:dyDescent="0.2">
      <c r="A275" t="s">
        <v>0</v>
      </c>
      <c r="B275" t="s">
        <v>1</v>
      </c>
      <c r="C275" t="s">
        <v>22</v>
      </c>
      <c r="D275" t="s">
        <v>3</v>
      </c>
      <c r="E275" t="s">
        <v>4</v>
      </c>
      <c r="F275" t="s">
        <v>5</v>
      </c>
      <c r="G275" t="s">
        <v>7</v>
      </c>
      <c r="H275" t="s">
        <v>7</v>
      </c>
      <c r="I275" s="3">
        <v>-0.61871550001188003</v>
      </c>
      <c r="J275" s="3">
        <v>-1.92016457163548</v>
      </c>
      <c r="K275" s="3">
        <v>-2.5417347956728702</v>
      </c>
      <c r="L275" s="3">
        <v>-1027.51497462767</v>
      </c>
      <c r="M275" s="3">
        <f t="shared" si="24"/>
        <v>-1.0365897709510907E-2</v>
      </c>
      <c r="N275" s="2">
        <f t="shared" si="25"/>
        <v>-27.210481487466133</v>
      </c>
    </row>
    <row r="276" spans="1:14" x14ac:dyDescent="0.2">
      <c r="A276" t="s">
        <v>0</v>
      </c>
      <c r="B276" t="s">
        <v>1</v>
      </c>
      <c r="C276" t="s">
        <v>22</v>
      </c>
      <c r="D276" t="s">
        <v>3</v>
      </c>
      <c r="E276" t="s">
        <v>4</v>
      </c>
      <c r="F276" t="s">
        <v>5</v>
      </c>
      <c r="G276" t="s">
        <v>7</v>
      </c>
      <c r="H276" t="s">
        <v>9</v>
      </c>
      <c r="I276" s="3">
        <v>-0.61916429346686996</v>
      </c>
      <c r="J276" s="3">
        <v>-1.92056113114241</v>
      </c>
      <c r="K276" s="3">
        <v>-2.5426089545849901</v>
      </c>
      <c r="L276" s="3">
        <v>-1027.5154719826</v>
      </c>
      <c r="M276" s="3">
        <f t="shared" si="24"/>
        <v>-1.1068526435834336E-2</v>
      </c>
      <c r="N276" s="2">
        <f t="shared" si="25"/>
        <v>-29.054881894065133</v>
      </c>
    </row>
    <row r="277" spans="1:14" x14ac:dyDescent="0.2">
      <c r="A277" t="s">
        <v>0</v>
      </c>
      <c r="B277" t="s">
        <v>1</v>
      </c>
      <c r="C277" t="s">
        <v>22</v>
      </c>
      <c r="D277" t="s">
        <v>3</v>
      </c>
      <c r="E277" t="s">
        <v>4</v>
      </c>
      <c r="F277" t="s">
        <v>5</v>
      </c>
      <c r="G277" t="s">
        <v>9</v>
      </c>
      <c r="H277" t="s">
        <v>7</v>
      </c>
      <c r="I277" s="3">
        <v>-0.61891781046852901</v>
      </c>
      <c r="J277" s="3">
        <v>-1.92130355231877</v>
      </c>
      <c r="K277" s="3">
        <v>-2.5431498825308698</v>
      </c>
      <c r="L277" s="3">
        <v>-1027.5107249032201</v>
      </c>
      <c r="M277" s="3">
        <f t="shared" si="24"/>
        <v>-1.0343744207200078E-2</v>
      </c>
      <c r="N277" s="2">
        <f t="shared" si="25"/>
        <v>-27.152328543900207</v>
      </c>
    </row>
    <row r="278" spans="1:14" x14ac:dyDescent="0.2">
      <c r="A278" t="s">
        <v>0</v>
      </c>
      <c r="B278" t="s">
        <v>1</v>
      </c>
      <c r="C278" t="s">
        <v>22</v>
      </c>
      <c r="D278" t="s">
        <v>3</v>
      </c>
      <c r="E278" t="s">
        <v>4</v>
      </c>
      <c r="F278" t="s">
        <v>5</v>
      </c>
      <c r="G278" t="s">
        <v>9</v>
      </c>
      <c r="H278" t="s">
        <v>9</v>
      </c>
      <c r="I278" s="3">
        <v>-0.61897205927552501</v>
      </c>
      <c r="J278" s="3">
        <v>-1.92108262979096</v>
      </c>
      <c r="K278" s="3">
        <v>-2.5429918568611298</v>
      </c>
      <c r="L278" s="3">
        <v>-1027.5143853638899</v>
      </c>
      <c r="M278" s="3">
        <f t="shared" si="24"/>
        <v>-9.8032038533815147E-3</v>
      </c>
      <c r="N278" s="2">
        <f t="shared" si="25"/>
        <v>-25.733410115126475</v>
      </c>
    </row>
    <row r="279" spans="1:14" x14ac:dyDescent="0.2">
      <c r="A279" t="s">
        <v>0</v>
      </c>
      <c r="B279" t="s">
        <v>1</v>
      </c>
      <c r="C279" t="s">
        <v>21</v>
      </c>
      <c r="D279" t="s">
        <v>3</v>
      </c>
      <c r="E279" t="s">
        <v>8</v>
      </c>
      <c r="F279" t="s">
        <v>10</v>
      </c>
      <c r="G279" t="s">
        <v>6</v>
      </c>
      <c r="H279" t="s">
        <v>6</v>
      </c>
      <c r="I279" s="3">
        <v>-0.73884731875876697</v>
      </c>
      <c r="J279" s="3">
        <v>-2.1688224569771002</v>
      </c>
      <c r="K279" s="3">
        <v>-2.9112393700219599</v>
      </c>
      <c r="L279" s="3">
        <v>-857.75790602562699</v>
      </c>
      <c r="M279" s="3">
        <f t="shared" si="24"/>
        <v>-9.9312849636206124E-3</v>
      </c>
      <c r="N279" s="2">
        <f t="shared" si="25"/>
        <v>-26.069623029504108</v>
      </c>
    </row>
    <row r="280" spans="1:14" x14ac:dyDescent="0.2">
      <c r="A280" t="s">
        <v>0</v>
      </c>
      <c r="B280" t="s">
        <v>1</v>
      </c>
      <c r="C280" t="s">
        <v>21</v>
      </c>
      <c r="D280" t="s">
        <v>3</v>
      </c>
      <c r="E280" t="s">
        <v>8</v>
      </c>
      <c r="F280" t="s">
        <v>10</v>
      </c>
      <c r="G280" t="s">
        <v>7</v>
      </c>
      <c r="H280" t="s">
        <v>9</v>
      </c>
      <c r="I280" s="3">
        <v>-0.73832097821074205</v>
      </c>
      <c r="J280" s="3">
        <v>-2.1680338193258102</v>
      </c>
      <c r="K280" s="3">
        <v>-2.9100394828251299</v>
      </c>
      <c r="L280" s="3">
        <v>-857.75417177782401</v>
      </c>
      <c r="M280" s="3">
        <f t="shared" si="24"/>
        <v>-1.1558402566442805E-2</v>
      </c>
      <c r="N280" s="2">
        <f t="shared" si="25"/>
        <v>-30.340806736912363</v>
      </c>
    </row>
    <row r="281" spans="1:14" x14ac:dyDescent="0.2">
      <c r="A281" t="s">
        <v>0</v>
      </c>
      <c r="B281" t="s">
        <v>1</v>
      </c>
      <c r="C281" t="s">
        <v>21</v>
      </c>
      <c r="D281" t="s">
        <v>3</v>
      </c>
      <c r="E281" t="s">
        <v>8</v>
      </c>
      <c r="F281" t="s">
        <v>10</v>
      </c>
      <c r="G281" t="s">
        <v>11</v>
      </c>
      <c r="H281" t="s">
        <v>6</v>
      </c>
      <c r="I281" s="3">
        <v>-0.738357716260302</v>
      </c>
      <c r="J281" s="3">
        <v>-2.1684018510274199</v>
      </c>
      <c r="K281" s="3">
        <v>-2.9104349369270799</v>
      </c>
      <c r="L281" s="3">
        <v>-857.75761912419398</v>
      </c>
      <c r="M281" s="3">
        <f t="shared" si="24"/>
        <v>-8.9924207109937093E-3</v>
      </c>
      <c r="N281" s="2">
        <f t="shared" si="25"/>
        <v>-23.605104366358486</v>
      </c>
    </row>
    <row r="282" spans="1:14" x14ac:dyDescent="0.2">
      <c r="A282" t="s">
        <v>0</v>
      </c>
      <c r="B282" t="s">
        <v>1</v>
      </c>
      <c r="C282" t="s">
        <v>21</v>
      </c>
      <c r="D282" t="s">
        <v>3</v>
      </c>
      <c r="E282" t="s">
        <v>8</v>
      </c>
      <c r="F282" t="s">
        <v>10</v>
      </c>
      <c r="G282" t="s">
        <v>11</v>
      </c>
      <c r="H282" t="s">
        <v>7</v>
      </c>
      <c r="I282" s="3">
        <v>-0.73805911471433805</v>
      </c>
      <c r="J282" s="3">
        <v>-2.1677846292683598</v>
      </c>
      <c r="K282" s="3">
        <v>-2.9095150567105601</v>
      </c>
      <c r="L282" s="3">
        <v>-857.75648858505394</v>
      </c>
      <c r="M282" s="3">
        <f t="shared" si="24"/>
        <v>-7.5290686334708035E-3</v>
      </c>
      <c r="N282" s="2">
        <f t="shared" si="25"/>
        <v>-19.763805162860859</v>
      </c>
    </row>
    <row r="283" spans="1:14" x14ac:dyDescent="0.2">
      <c r="A283" t="s">
        <v>0</v>
      </c>
      <c r="B283" t="s">
        <v>1</v>
      </c>
      <c r="C283" t="s">
        <v>21</v>
      </c>
      <c r="D283" t="s">
        <v>3</v>
      </c>
      <c r="E283" t="s">
        <v>8</v>
      </c>
      <c r="F283" t="s">
        <v>5</v>
      </c>
      <c r="G283" t="s">
        <v>6</v>
      </c>
      <c r="H283" t="s">
        <v>7</v>
      </c>
      <c r="I283" s="3">
        <v>-0.67658776356749295</v>
      </c>
      <c r="J283" s="3">
        <v>-1.9859398066818701</v>
      </c>
      <c r="K283" s="3">
        <v>-2.6660582185989199</v>
      </c>
      <c r="L283" s="3">
        <v>-674.02769120487301</v>
      </c>
      <c r="M283" s="3">
        <f t="shared" si="24"/>
        <v>-1.1586650286522726E-2</v>
      </c>
      <c r="N283" s="2">
        <f t="shared" si="25"/>
        <v>-30.414957002122158</v>
      </c>
    </row>
    <row r="284" spans="1:14" x14ac:dyDescent="0.2">
      <c r="A284" t="s">
        <v>0</v>
      </c>
      <c r="B284" t="s">
        <v>1</v>
      </c>
      <c r="C284" t="s">
        <v>21</v>
      </c>
      <c r="D284" t="s">
        <v>3</v>
      </c>
      <c r="E284" t="s">
        <v>8</v>
      </c>
      <c r="F284" t="s">
        <v>5</v>
      </c>
      <c r="G284" t="s">
        <v>9</v>
      </c>
      <c r="H284" t="s">
        <v>6</v>
      </c>
      <c r="I284" s="3">
        <v>-0.67560607623523505</v>
      </c>
      <c r="J284" s="3">
        <v>-1.9840440632776499</v>
      </c>
      <c r="K284" s="3">
        <v>-2.6631510746762301</v>
      </c>
      <c r="L284" s="3">
        <v>-674.03541712336903</v>
      </c>
      <c r="M284" s="3">
        <f t="shared" si="24"/>
        <v>-1.1642431203834125E-2</v>
      </c>
      <c r="N284" s="2">
        <f t="shared" si="25"/>
        <v>-30.561381910064579</v>
      </c>
    </row>
    <row r="285" spans="1:14" x14ac:dyDescent="0.2">
      <c r="A285" t="s">
        <v>0</v>
      </c>
      <c r="B285" t="s">
        <v>1</v>
      </c>
      <c r="C285" t="s">
        <v>21</v>
      </c>
      <c r="D285" t="s">
        <v>3</v>
      </c>
      <c r="E285" t="s">
        <v>8</v>
      </c>
      <c r="F285" t="s">
        <v>5</v>
      </c>
      <c r="G285" t="s">
        <v>9</v>
      </c>
      <c r="H285" t="s">
        <v>7</v>
      </c>
      <c r="I285" s="3">
        <v>-0.67568813550342799</v>
      </c>
      <c r="J285" s="3">
        <v>-1.9844113567077699</v>
      </c>
      <c r="K285" s="3">
        <v>-2.6636820995119099</v>
      </c>
      <c r="L285" s="3">
        <v>-674.03214321164205</v>
      </c>
      <c r="M285" s="3">
        <f t="shared" si="24"/>
        <v>-9.2434320816185966E-3</v>
      </c>
      <c r="N285" s="2">
        <f t="shared" si="25"/>
        <v>-24.264009214248816</v>
      </c>
    </row>
    <row r="286" spans="1:14" x14ac:dyDescent="0.2">
      <c r="A286" t="s">
        <v>0</v>
      </c>
      <c r="B286" t="s">
        <v>1</v>
      </c>
      <c r="C286" t="s">
        <v>21</v>
      </c>
      <c r="D286" t="s">
        <v>3</v>
      </c>
      <c r="E286" t="s">
        <v>8</v>
      </c>
      <c r="F286" t="s">
        <v>5</v>
      </c>
      <c r="G286" t="s">
        <v>9</v>
      </c>
      <c r="H286" t="s">
        <v>9</v>
      </c>
      <c r="I286" s="3">
        <v>-0.67502518740333295</v>
      </c>
      <c r="J286" s="3">
        <v>-1.98438553652532</v>
      </c>
      <c r="K286" s="3">
        <v>-2.6630330103590798</v>
      </c>
      <c r="L286" s="3">
        <v>-674.03106090167103</v>
      </c>
      <c r="M286" s="3">
        <f t="shared" si="24"/>
        <v>-1.1549670837040171E-2</v>
      </c>
      <c r="N286" s="2">
        <f t="shared" si="25"/>
        <v>-30.317885947230451</v>
      </c>
    </row>
    <row r="287" spans="1:14" x14ac:dyDescent="0.2">
      <c r="A287" t="s">
        <v>0</v>
      </c>
      <c r="B287" t="s">
        <v>1</v>
      </c>
      <c r="C287" t="s">
        <v>21</v>
      </c>
      <c r="D287" t="s">
        <v>3</v>
      </c>
      <c r="E287" t="s">
        <v>12</v>
      </c>
      <c r="F287" t="s">
        <v>10</v>
      </c>
      <c r="G287" t="s">
        <v>6</v>
      </c>
      <c r="H287" t="s">
        <v>6</v>
      </c>
      <c r="I287" s="3">
        <v>-0.623444824084599</v>
      </c>
      <c r="J287" s="3">
        <v>-1.92042587670909</v>
      </c>
      <c r="K287" s="3">
        <v>-2.5474067286670099</v>
      </c>
      <c r="L287" s="3">
        <v>-1053.48720660559</v>
      </c>
      <c r="M287" s="3">
        <f t="shared" si="24"/>
        <v>-8.5811358352048117E-3</v>
      </c>
      <c r="N287" s="2">
        <f t="shared" si="25"/>
        <v>-22.52548156741263</v>
      </c>
    </row>
    <row r="288" spans="1:14" x14ac:dyDescent="0.2">
      <c r="A288" t="s">
        <v>0</v>
      </c>
      <c r="B288" t="s">
        <v>1</v>
      </c>
      <c r="C288" t="s">
        <v>21</v>
      </c>
      <c r="D288" t="s">
        <v>3</v>
      </c>
      <c r="E288" t="s">
        <v>12</v>
      </c>
      <c r="F288" t="s">
        <v>10</v>
      </c>
      <c r="G288" t="s">
        <v>6</v>
      </c>
      <c r="H288" t="s">
        <v>7</v>
      </c>
      <c r="I288" s="3">
        <v>-0.62406071988539502</v>
      </c>
      <c r="J288" s="3">
        <v>-1.92108410967298</v>
      </c>
      <c r="K288" s="3">
        <v>-2.54870797763656</v>
      </c>
      <c r="L288" s="3">
        <v>-1053.48628277577</v>
      </c>
      <c r="M288" s="3">
        <f t="shared" si="24"/>
        <v>-9.6394157243779865E-3</v>
      </c>
      <c r="N288" s="2">
        <f t="shared" si="25"/>
        <v>-25.303466276492216</v>
      </c>
    </row>
    <row r="289" spans="1:14" x14ac:dyDescent="0.2">
      <c r="A289" t="s">
        <v>0</v>
      </c>
      <c r="B289" t="s">
        <v>1</v>
      </c>
      <c r="C289" t="s">
        <v>21</v>
      </c>
      <c r="D289" t="s">
        <v>3</v>
      </c>
      <c r="E289" t="s">
        <v>12</v>
      </c>
      <c r="F289" t="s">
        <v>5</v>
      </c>
      <c r="G289" t="s">
        <v>6</v>
      </c>
      <c r="H289" t="s">
        <v>6</v>
      </c>
      <c r="I289" s="3">
        <v>-0.55624714450877399</v>
      </c>
      <c r="J289" s="3">
        <v>-1.7311177186211899</v>
      </c>
      <c r="K289" s="3">
        <v>-2.29087322589604</v>
      </c>
      <c r="L289" s="3">
        <v>-869.75748537017705</v>
      </c>
      <c r="M289" s="3">
        <f t="shared" si="24"/>
        <v>-1.1084730897350958E-2</v>
      </c>
      <c r="N289" s="2">
        <f t="shared" si="25"/>
        <v>-29.097418605546267</v>
      </c>
    </row>
    <row r="290" spans="1:14" x14ac:dyDescent="0.2">
      <c r="A290" t="s">
        <v>0</v>
      </c>
      <c r="B290" t="s">
        <v>1</v>
      </c>
      <c r="C290" t="s">
        <v>21</v>
      </c>
      <c r="D290" t="s">
        <v>3</v>
      </c>
      <c r="E290" t="s">
        <v>12</v>
      </c>
      <c r="F290" t="s">
        <v>5</v>
      </c>
      <c r="G290" t="s">
        <v>7</v>
      </c>
      <c r="H290" t="s">
        <v>6</v>
      </c>
      <c r="I290" s="3">
        <v>-0.55815005473081603</v>
      </c>
      <c r="J290" s="3">
        <v>-1.7350404531638</v>
      </c>
      <c r="K290" s="3">
        <v>-2.2967742294148601</v>
      </c>
      <c r="L290" s="3">
        <v>-869.75379622794196</v>
      </c>
      <c r="M290" s="3">
        <f t="shared" si="24"/>
        <v>-1.1921666891448357E-2</v>
      </c>
      <c r="N290" s="2">
        <f t="shared" si="25"/>
        <v>-31.294375590051938</v>
      </c>
    </row>
    <row r="291" spans="1:14" x14ac:dyDescent="0.2">
      <c r="A291" t="s">
        <v>0</v>
      </c>
      <c r="B291" t="s">
        <v>1</v>
      </c>
      <c r="C291" t="s">
        <v>21</v>
      </c>
      <c r="D291" t="s">
        <v>3</v>
      </c>
      <c r="E291" t="s">
        <v>12</v>
      </c>
      <c r="F291" t="s">
        <v>5</v>
      </c>
      <c r="G291" t="s">
        <v>7</v>
      </c>
      <c r="H291" t="s">
        <v>7</v>
      </c>
      <c r="I291" s="3">
        <v>-0.55791595856068898</v>
      </c>
      <c r="J291" s="3">
        <v>-1.7349162734299699</v>
      </c>
      <c r="K291" s="3">
        <v>-2.2964036936899501</v>
      </c>
      <c r="L291" s="3">
        <v>-869.75297408869096</v>
      </c>
      <c r="M291" s="3">
        <f t="shared" si="24"/>
        <v>-1.1207567933299245E-2</v>
      </c>
      <c r="N291" s="2">
        <f t="shared" si="25"/>
        <v>-29.419865824910516</v>
      </c>
    </row>
    <row r="292" spans="1:14" x14ac:dyDescent="0.2">
      <c r="A292" t="s">
        <v>0</v>
      </c>
      <c r="B292" t="s">
        <v>1</v>
      </c>
      <c r="C292" t="s">
        <v>21</v>
      </c>
      <c r="D292" t="s">
        <v>3</v>
      </c>
      <c r="E292" t="s">
        <v>12</v>
      </c>
      <c r="F292" t="s">
        <v>13</v>
      </c>
      <c r="G292" t="s">
        <v>6</v>
      </c>
      <c r="H292" t="s">
        <v>6</v>
      </c>
      <c r="I292" s="3">
        <v>-0.61265488816006297</v>
      </c>
      <c r="J292" s="3">
        <v>-1.9045199350064299</v>
      </c>
      <c r="K292" s="3">
        <v>-2.5207213577481999</v>
      </c>
      <c r="L292" s="3">
        <v>-1292.4590972568101</v>
      </c>
      <c r="M292" s="3">
        <f t="shared" si="24"/>
        <v>-1.0482663349986154E-2</v>
      </c>
      <c r="N292" s="2">
        <f t="shared" si="25"/>
        <v>-27.516991293713655</v>
      </c>
    </row>
    <row r="293" spans="1:14" x14ac:dyDescent="0.2">
      <c r="A293" t="s">
        <v>0</v>
      </c>
      <c r="B293" t="s">
        <v>1</v>
      </c>
      <c r="C293" t="s">
        <v>21</v>
      </c>
      <c r="D293" t="s">
        <v>3</v>
      </c>
      <c r="E293" t="s">
        <v>4</v>
      </c>
      <c r="F293" t="s">
        <v>10</v>
      </c>
      <c r="G293" t="s">
        <v>7</v>
      </c>
      <c r="H293" t="s">
        <v>6</v>
      </c>
      <c r="I293" s="3">
        <v>-0.72395959777904995</v>
      </c>
      <c r="J293" s="3">
        <v>-2.21364793911511</v>
      </c>
      <c r="K293" s="3">
        <v>-2.9412579416361799</v>
      </c>
      <c r="L293" s="3">
        <v>-844.07235635177994</v>
      </c>
      <c r="M293" s="3">
        <f t="shared" si="24"/>
        <v>-8.5115994354931779E-3</v>
      </c>
      <c r="N293" s="2">
        <f t="shared" si="25"/>
        <v>-22.342948518169592</v>
      </c>
    </row>
    <row r="294" spans="1:14" x14ac:dyDescent="0.2">
      <c r="A294" t="s">
        <v>0</v>
      </c>
      <c r="B294" t="s">
        <v>1</v>
      </c>
      <c r="C294" t="s">
        <v>21</v>
      </c>
      <c r="D294" t="s">
        <v>3</v>
      </c>
      <c r="E294" t="s">
        <v>4</v>
      </c>
      <c r="F294" t="s">
        <v>10</v>
      </c>
      <c r="G294" t="s">
        <v>7</v>
      </c>
      <c r="H294" t="s">
        <v>7</v>
      </c>
      <c r="I294" s="3">
        <v>-0.72430267941084003</v>
      </c>
      <c r="J294" s="3">
        <v>-2.2135928361075798</v>
      </c>
      <c r="K294" s="3">
        <v>-2.9414892927121201</v>
      </c>
      <c r="L294" s="3">
        <v>-844.07816893633196</v>
      </c>
      <c r="M294" s="3">
        <f t="shared" si="24"/>
        <v>-8.4570061542521557E-3</v>
      </c>
      <c r="N294" s="2">
        <f t="shared" si="25"/>
        <v>-22.199641154911909</v>
      </c>
    </row>
    <row r="295" spans="1:14" x14ac:dyDescent="0.2">
      <c r="A295" t="s">
        <v>0</v>
      </c>
      <c r="B295" t="s">
        <v>1</v>
      </c>
      <c r="C295" t="s">
        <v>21</v>
      </c>
      <c r="D295" t="s">
        <v>3</v>
      </c>
      <c r="E295" t="s">
        <v>4</v>
      </c>
      <c r="F295" t="s">
        <v>10</v>
      </c>
      <c r="G295" t="s">
        <v>9</v>
      </c>
      <c r="H295" t="s">
        <v>6</v>
      </c>
      <c r="I295" s="3">
        <v>-0.72353062883075303</v>
      </c>
      <c r="J295" s="3">
        <v>-2.2123712470302102</v>
      </c>
      <c r="K295" s="3">
        <v>-2.93948200935003</v>
      </c>
      <c r="L295" s="3">
        <v>-844.08287096044103</v>
      </c>
      <c r="M295" s="3">
        <f t="shared" si="24"/>
        <v>-6.5425960054619203E-3</v>
      </c>
      <c r="N295" s="2">
        <f t="shared" si="25"/>
        <v>-17.174314514337542</v>
      </c>
    </row>
    <row r="296" spans="1:14" x14ac:dyDescent="0.2">
      <c r="A296" t="s">
        <v>0</v>
      </c>
      <c r="B296" t="s">
        <v>1</v>
      </c>
      <c r="C296" t="s">
        <v>21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s="3">
        <v>-0.65745266038606898</v>
      </c>
      <c r="J296" s="3">
        <v>-2.02446995637745</v>
      </c>
      <c r="K296" s="3">
        <v>-2.6855402765773699</v>
      </c>
      <c r="L296" s="3">
        <v>-660.34979946551005</v>
      </c>
      <c r="M296" s="3">
        <f t="shared" si="24"/>
        <v>-7.6588232699927872E-3</v>
      </c>
      <c r="N296" s="2">
        <f t="shared" si="25"/>
        <v>-20.104411083731065</v>
      </c>
    </row>
    <row r="297" spans="1:14" x14ac:dyDescent="0.2">
      <c r="A297" t="s">
        <v>0</v>
      </c>
      <c r="B297" t="s">
        <v>1</v>
      </c>
      <c r="C297" t="s">
        <v>21</v>
      </c>
      <c r="D297" t="s">
        <v>3</v>
      </c>
      <c r="E297" t="s">
        <v>4</v>
      </c>
      <c r="F297" t="s">
        <v>5</v>
      </c>
      <c r="G297" t="s">
        <v>7</v>
      </c>
      <c r="H297" t="s">
        <v>7</v>
      </c>
      <c r="I297" s="3">
        <v>-0.65891562605099296</v>
      </c>
      <c r="J297" s="3">
        <v>-2.0267356670355099</v>
      </c>
      <c r="K297" s="3">
        <v>-2.68920714668814</v>
      </c>
      <c r="L297" s="3">
        <v>-660.34889699734094</v>
      </c>
      <c r="M297" s="3">
        <f t="shared" si="24"/>
        <v>-1.0833542030734389E-2</v>
      </c>
      <c r="N297" s="2">
        <f t="shared" si="25"/>
        <v>-28.438047830677771</v>
      </c>
    </row>
    <row r="298" spans="1:14" x14ac:dyDescent="0.2">
      <c r="A298" t="s">
        <v>0</v>
      </c>
      <c r="B298" t="s">
        <v>1</v>
      </c>
      <c r="C298" t="s">
        <v>21</v>
      </c>
      <c r="D298" t="s">
        <v>3</v>
      </c>
      <c r="E298" t="s">
        <v>4</v>
      </c>
      <c r="F298" t="s">
        <v>5</v>
      </c>
      <c r="G298" t="s">
        <v>7</v>
      </c>
      <c r="H298" t="s">
        <v>9</v>
      </c>
      <c r="I298" s="3">
        <v>-0.65906315806651705</v>
      </c>
      <c r="J298" s="3">
        <v>-2.0269131879169802</v>
      </c>
      <c r="K298" s="3">
        <v>-2.68957942393744</v>
      </c>
      <c r="L298" s="3">
        <v>-660.34823129480105</v>
      </c>
      <c r="M298" s="3">
        <f t="shared" si="24"/>
        <v>-1.1216243258191039E-2</v>
      </c>
      <c r="N298" s="2">
        <f t="shared" si="25"/>
        <v>-29.442638552751475</v>
      </c>
    </row>
    <row r="299" spans="1:14" x14ac:dyDescent="0.2">
      <c r="A299" t="s">
        <v>0</v>
      </c>
      <c r="B299" t="s">
        <v>1</v>
      </c>
      <c r="C299" t="s">
        <v>21</v>
      </c>
      <c r="D299" t="s">
        <v>3</v>
      </c>
      <c r="E299" t="s">
        <v>4</v>
      </c>
      <c r="F299" t="s">
        <v>5</v>
      </c>
      <c r="G299" t="s">
        <v>9</v>
      </c>
      <c r="H299" t="s">
        <v>7</v>
      </c>
      <c r="I299" s="3">
        <v>-0.65872347980400003</v>
      </c>
      <c r="J299" s="3">
        <v>-2.0277089922372902</v>
      </c>
      <c r="K299" s="3">
        <v>-2.6901256745335198</v>
      </c>
      <c r="L299" s="3">
        <v>-660.34053421311</v>
      </c>
      <c r="M299" s="3">
        <f t="shared" si="24"/>
        <v>-1.073517602438212E-2</v>
      </c>
      <c r="N299" s="2">
        <f t="shared" si="25"/>
        <v>-28.179837064003067</v>
      </c>
    </row>
    <row r="300" spans="1:14" x14ac:dyDescent="0.2">
      <c r="A300" t="s">
        <v>0</v>
      </c>
      <c r="B300" t="s">
        <v>1</v>
      </c>
      <c r="C300" t="s">
        <v>21</v>
      </c>
      <c r="D300" t="s">
        <v>3</v>
      </c>
      <c r="E300" t="s">
        <v>4</v>
      </c>
      <c r="F300" t="s">
        <v>5</v>
      </c>
      <c r="G300" t="s">
        <v>9</v>
      </c>
      <c r="H300" t="s">
        <v>9</v>
      </c>
      <c r="I300" s="3">
        <v>-0.65916783545670499</v>
      </c>
      <c r="J300" s="3">
        <v>-2.0276706860664602</v>
      </c>
      <c r="K300" s="3">
        <v>-2.6904355918282299</v>
      </c>
      <c r="L300" s="3">
        <v>-660.34833555124396</v>
      </c>
      <c r="M300" s="3">
        <f t="shared" si="24"/>
        <v>-1.0059332520488962E-2</v>
      </c>
      <c r="N300" s="2">
        <f t="shared" si="25"/>
        <v>-26.405747866283523</v>
      </c>
    </row>
    <row r="301" spans="1:14" x14ac:dyDescent="0.2">
      <c r="A301" t="s">
        <v>0</v>
      </c>
      <c r="B301" t="s">
        <v>1</v>
      </c>
      <c r="C301" t="s">
        <v>2</v>
      </c>
      <c r="D301" t="s">
        <v>3</v>
      </c>
      <c r="E301" t="s">
        <v>8</v>
      </c>
      <c r="F301" t="s">
        <v>10</v>
      </c>
      <c r="G301" t="s">
        <v>6</v>
      </c>
      <c r="H301" t="s">
        <v>6</v>
      </c>
      <c r="I301" s="3">
        <v>-0.71554430198753904</v>
      </c>
      <c r="J301" s="3">
        <v>-2.1043982062303499</v>
      </c>
      <c r="K301" s="3">
        <v>-2.82242682332696</v>
      </c>
      <c r="L301" s="3">
        <v>-864.87972384199497</v>
      </c>
      <c r="M301" s="3">
        <f t="shared" si="24"/>
        <v>-5.6444320201283205E-3</v>
      </c>
      <c r="N301" s="2">
        <f t="shared" si="25"/>
        <v>-14.816634052836841</v>
      </c>
    </row>
    <row r="302" spans="1:14" x14ac:dyDescent="0.2">
      <c r="A302" t="s">
        <v>0</v>
      </c>
      <c r="B302" t="s">
        <v>1</v>
      </c>
      <c r="C302" t="s">
        <v>2</v>
      </c>
      <c r="D302" t="s">
        <v>3</v>
      </c>
      <c r="E302" t="s">
        <v>8</v>
      </c>
      <c r="F302" t="s">
        <v>10</v>
      </c>
      <c r="G302" t="s">
        <v>7</v>
      </c>
      <c r="H302" t="s">
        <v>9</v>
      </c>
      <c r="I302" s="3">
        <v>-0.71519646291481798</v>
      </c>
      <c r="J302" s="3">
        <v>-2.1036392770321899</v>
      </c>
      <c r="K302" s="3">
        <v>-2.8213056081097898</v>
      </c>
      <c r="L302" s="3">
        <v>-864.87574474666496</v>
      </c>
      <c r="M302" s="3">
        <f t="shared" si="24"/>
        <v>-7.7335636275726038E-3</v>
      </c>
      <c r="N302" s="2">
        <f t="shared" si="25"/>
        <v>-20.300604522378084</v>
      </c>
    </row>
    <row r="303" spans="1:14" x14ac:dyDescent="0.2">
      <c r="A303" t="s">
        <v>0</v>
      </c>
      <c r="B303" t="s">
        <v>1</v>
      </c>
      <c r="C303" t="s">
        <v>2</v>
      </c>
      <c r="D303" t="s">
        <v>3</v>
      </c>
      <c r="E303" t="s">
        <v>8</v>
      </c>
      <c r="F303" t="s">
        <v>10</v>
      </c>
      <c r="G303" t="s">
        <v>11</v>
      </c>
      <c r="H303" t="s">
        <v>6</v>
      </c>
      <c r="I303" s="3">
        <v>-0.71603778462217704</v>
      </c>
      <c r="J303" s="3">
        <v>-2.1052236273159899</v>
      </c>
      <c r="K303" s="3">
        <v>-2.8237668081298701</v>
      </c>
      <c r="L303" s="3">
        <v>-864.87667686514897</v>
      </c>
      <c r="M303" s="3">
        <f t="shared" si="24"/>
        <v>-7.1042195757322624E-3</v>
      </c>
      <c r="N303" s="2">
        <f t="shared" si="25"/>
        <v>-18.64857638629719</v>
      </c>
    </row>
    <row r="304" spans="1:14" x14ac:dyDescent="0.2">
      <c r="A304" t="s">
        <v>0</v>
      </c>
      <c r="B304" t="s">
        <v>1</v>
      </c>
      <c r="C304" t="s">
        <v>2</v>
      </c>
      <c r="D304" t="s">
        <v>3</v>
      </c>
      <c r="E304" t="s">
        <v>8</v>
      </c>
      <c r="F304" t="s">
        <v>10</v>
      </c>
      <c r="G304" t="s">
        <v>11</v>
      </c>
      <c r="H304" t="s">
        <v>7</v>
      </c>
      <c r="I304" s="3">
        <v>-0.715573063897746</v>
      </c>
      <c r="J304" s="3">
        <v>-2.1045037493446901</v>
      </c>
      <c r="K304" s="3">
        <v>-2.82250824382132</v>
      </c>
      <c r="L304" s="3">
        <v>-864.87869085181501</v>
      </c>
      <c r="M304" s="3">
        <f t="shared" si="24"/>
        <v>-6.1945663000400053E-3</v>
      </c>
      <c r="N304" s="2">
        <f t="shared" si="25"/>
        <v>-16.260736537605013</v>
      </c>
    </row>
    <row r="305" spans="1:14" x14ac:dyDescent="0.2">
      <c r="A305" t="s">
        <v>0</v>
      </c>
      <c r="B305" t="s">
        <v>1</v>
      </c>
      <c r="C305" t="s">
        <v>2</v>
      </c>
      <c r="D305" t="s">
        <v>3</v>
      </c>
      <c r="E305" t="s">
        <v>8</v>
      </c>
      <c r="F305" t="s">
        <v>5</v>
      </c>
      <c r="G305" t="s">
        <v>6</v>
      </c>
      <c r="H305" t="s">
        <v>7</v>
      </c>
      <c r="I305" s="3">
        <v>-0.653749236316292</v>
      </c>
      <c r="J305" s="3">
        <v>-1.9224299346582101</v>
      </c>
      <c r="K305" s="3">
        <v>-2.5786955827517102</v>
      </c>
      <c r="L305" s="3">
        <v>-681.143242515476</v>
      </c>
      <c r="M305" s="3">
        <f t="shared" si="24"/>
        <v>-8.8293517362432183E-3</v>
      </c>
      <c r="N305" s="2">
        <f t="shared" si="25"/>
        <v>-23.177048307638447</v>
      </c>
    </row>
    <row r="306" spans="1:14" x14ac:dyDescent="0.2">
      <c r="A306" t="s">
        <v>0</v>
      </c>
      <c r="B306" t="s">
        <v>1</v>
      </c>
      <c r="C306" t="s">
        <v>2</v>
      </c>
      <c r="D306" t="s">
        <v>3</v>
      </c>
      <c r="E306" t="s">
        <v>8</v>
      </c>
      <c r="F306" t="s">
        <v>5</v>
      </c>
      <c r="G306" t="s">
        <v>9</v>
      </c>
      <c r="H306" t="s">
        <v>6</v>
      </c>
      <c r="I306" s="3">
        <v>-0.65265092517279299</v>
      </c>
      <c r="J306" s="3">
        <v>-1.9205640567075299</v>
      </c>
      <c r="K306" s="3">
        <v>-2.5756719839241402</v>
      </c>
      <c r="L306" s="3">
        <v>-681.149414863022</v>
      </c>
      <c r="M306" s="3">
        <f t="shared" si="24"/>
        <v>-9.0546386202583484E-3</v>
      </c>
      <c r="N306" s="2">
        <f t="shared" si="25"/>
        <v>-23.768426378178166</v>
      </c>
    </row>
    <row r="307" spans="1:14" x14ac:dyDescent="0.2">
      <c r="A307" t="s">
        <v>0</v>
      </c>
      <c r="B307" t="s">
        <v>1</v>
      </c>
      <c r="C307" t="s">
        <v>2</v>
      </c>
      <c r="D307" t="s">
        <v>3</v>
      </c>
      <c r="E307" t="s">
        <v>8</v>
      </c>
      <c r="F307" t="s">
        <v>5</v>
      </c>
      <c r="G307" t="s">
        <v>9</v>
      </c>
      <c r="H307" t="s">
        <v>7</v>
      </c>
      <c r="I307" s="3">
        <v>-0.65349592928884004</v>
      </c>
      <c r="J307" s="3">
        <v>-1.9219775969724999</v>
      </c>
      <c r="K307" s="3">
        <v>-2.5779322099570399</v>
      </c>
      <c r="L307" s="3">
        <v>-681.14476591841299</v>
      </c>
      <c r="M307" s="3">
        <f t="shared" si="24"/>
        <v>-8.3985730427396099E-3</v>
      </c>
      <c r="N307" s="2">
        <f t="shared" si="25"/>
        <v>-22.046254237191476</v>
      </c>
    </row>
    <row r="308" spans="1:14" x14ac:dyDescent="0.2">
      <c r="A308" t="s">
        <v>0</v>
      </c>
      <c r="B308" t="s">
        <v>1</v>
      </c>
      <c r="C308" t="s">
        <v>2</v>
      </c>
      <c r="D308" t="s">
        <v>3</v>
      </c>
      <c r="E308" t="s">
        <v>8</v>
      </c>
      <c r="F308" t="s">
        <v>5</v>
      </c>
      <c r="G308" t="s">
        <v>9</v>
      </c>
      <c r="H308" t="s">
        <v>9</v>
      </c>
      <c r="I308" s="3">
        <v>-0.652514149726377</v>
      </c>
      <c r="J308" s="3">
        <v>-1.9211217028825101</v>
      </c>
      <c r="K308" s="3">
        <v>-2.57613148896003</v>
      </c>
      <c r="L308" s="3">
        <v>-681.14675909371499</v>
      </c>
      <c r="M308" s="3">
        <f t="shared" si="24"/>
        <v>-8.7583032506119984E-3</v>
      </c>
      <c r="N308" s="2">
        <f t="shared" si="25"/>
        <v>-22.990546032856496</v>
      </c>
    </row>
    <row r="309" spans="1:14" x14ac:dyDescent="0.2">
      <c r="A309" t="s">
        <v>0</v>
      </c>
      <c r="B309" t="s">
        <v>1</v>
      </c>
      <c r="C309" t="s">
        <v>2</v>
      </c>
      <c r="D309" t="s">
        <v>3</v>
      </c>
      <c r="E309" t="s">
        <v>12</v>
      </c>
      <c r="F309" t="s">
        <v>10</v>
      </c>
      <c r="G309" t="s">
        <v>6</v>
      </c>
      <c r="H309" t="s">
        <v>6</v>
      </c>
      <c r="I309" s="3">
        <v>-0.60124923623220805</v>
      </c>
      <c r="J309" s="3">
        <v>-1.8581478893818699</v>
      </c>
      <c r="K309" s="3">
        <v>-2.4619277717106698</v>
      </c>
      <c r="L309" s="3">
        <v>-1060.5976427615101</v>
      </c>
      <c r="M309" s="3">
        <f t="shared" si="24"/>
        <v>-7.9919447457399428E-3</v>
      </c>
      <c r="N309" s="2">
        <f t="shared" si="25"/>
        <v>-20.97885495756735</v>
      </c>
    </row>
    <row r="310" spans="1:14" x14ac:dyDescent="0.2">
      <c r="A310" t="s">
        <v>0</v>
      </c>
      <c r="B310" t="s">
        <v>1</v>
      </c>
      <c r="C310" t="s">
        <v>2</v>
      </c>
      <c r="D310" t="s">
        <v>3</v>
      </c>
      <c r="E310" t="s">
        <v>12</v>
      </c>
      <c r="F310" t="s">
        <v>10</v>
      </c>
      <c r="G310" t="s">
        <v>6</v>
      </c>
      <c r="H310" t="s">
        <v>7</v>
      </c>
      <c r="I310" s="3">
        <v>-0.601212729312808</v>
      </c>
      <c r="J310" s="3">
        <v>-1.85786322586402</v>
      </c>
      <c r="K310" s="3">
        <v>-2.4615929683387399</v>
      </c>
      <c r="L310" s="3">
        <v>-1060.5994327794201</v>
      </c>
      <c r="M310" s="3">
        <f t="shared" si="24"/>
        <v>-7.7021805258707943E-3</v>
      </c>
      <c r="N310" s="2">
        <f t="shared" si="25"/>
        <v>-20.218223880410836</v>
      </c>
    </row>
    <row r="311" spans="1:14" x14ac:dyDescent="0.2">
      <c r="A311" t="s">
        <v>0</v>
      </c>
      <c r="B311" t="s">
        <v>1</v>
      </c>
      <c r="C311" t="s">
        <v>2</v>
      </c>
      <c r="D311" t="s">
        <v>3</v>
      </c>
      <c r="E311" t="s">
        <v>12</v>
      </c>
      <c r="F311" t="s">
        <v>5</v>
      </c>
      <c r="G311" t="s">
        <v>6</v>
      </c>
      <c r="H311" t="s">
        <v>6</v>
      </c>
      <c r="I311" s="3">
        <v>-0.53450429034036695</v>
      </c>
      <c r="J311" s="3">
        <v>-1.66935794413461</v>
      </c>
      <c r="K311" s="3">
        <v>-2.2063212371712502</v>
      </c>
      <c r="L311" s="3">
        <v>-876.86993677853798</v>
      </c>
      <c r="M311" s="3">
        <f t="shared" si="24"/>
        <v>-9.7892803386883109E-3</v>
      </c>
      <c r="N311" s="2">
        <f t="shared" si="25"/>
        <v>-25.696860889056815</v>
      </c>
    </row>
    <row r="312" spans="1:14" x14ac:dyDescent="0.2">
      <c r="A312" t="s">
        <v>0</v>
      </c>
      <c r="B312" t="s">
        <v>1</v>
      </c>
      <c r="C312" t="s">
        <v>2</v>
      </c>
      <c r="D312" t="s">
        <v>3</v>
      </c>
      <c r="E312" t="s">
        <v>12</v>
      </c>
      <c r="F312" t="s">
        <v>5</v>
      </c>
      <c r="G312" t="s">
        <v>7</v>
      </c>
      <c r="H312" t="s">
        <v>6</v>
      </c>
      <c r="I312" s="3">
        <v>-0.53588940291851295</v>
      </c>
      <c r="J312" s="3">
        <v>-1.6723741912233001</v>
      </c>
      <c r="K312" s="3">
        <v>-2.21092667529541</v>
      </c>
      <c r="L312" s="3">
        <v>-876.86735897073697</v>
      </c>
      <c r="M312" s="3">
        <f t="shared" si="24"/>
        <v>-9.6498641296798304E-3</v>
      </c>
      <c r="N312" s="2">
        <f t="shared" si="25"/>
        <v>-25.330893340409556</v>
      </c>
    </row>
    <row r="313" spans="1:14" x14ac:dyDescent="0.2">
      <c r="A313" t="s">
        <v>0</v>
      </c>
      <c r="B313" t="s">
        <v>1</v>
      </c>
      <c r="C313" t="s">
        <v>2</v>
      </c>
      <c r="D313" t="s">
        <v>3</v>
      </c>
      <c r="E313" t="s">
        <v>12</v>
      </c>
      <c r="F313" t="s">
        <v>5</v>
      </c>
      <c r="G313" t="s">
        <v>7</v>
      </c>
      <c r="H313" t="s">
        <v>7</v>
      </c>
      <c r="I313" s="3">
        <v>-0.53560763307905102</v>
      </c>
      <c r="J313" s="3">
        <v>-1.67260568665431</v>
      </c>
      <c r="K313" s="3">
        <v>-2.2106853444208601</v>
      </c>
      <c r="L313" s="3">
        <v>-876.85898713044503</v>
      </c>
      <c r="M313" s="3">
        <f t="shared" si="24"/>
        <v>-1.0458711025397971E-2</v>
      </c>
      <c r="N313" s="2">
        <f t="shared" si="25"/>
        <v>-27.454116441669672</v>
      </c>
    </row>
    <row r="314" spans="1:14" x14ac:dyDescent="0.2">
      <c r="A314" t="s">
        <v>0</v>
      </c>
      <c r="B314" t="s">
        <v>1</v>
      </c>
      <c r="C314" t="s">
        <v>2</v>
      </c>
      <c r="D314" t="s">
        <v>3</v>
      </c>
      <c r="E314" t="s">
        <v>12</v>
      </c>
      <c r="F314" t="s">
        <v>13</v>
      </c>
      <c r="G314" t="s">
        <v>6</v>
      </c>
      <c r="H314" t="s">
        <v>6</v>
      </c>
      <c r="I314" s="3">
        <v>-0.58950760885999198</v>
      </c>
      <c r="J314" s="3">
        <v>-1.8412163829016199</v>
      </c>
      <c r="K314" s="3">
        <v>-2.4332409839756401</v>
      </c>
      <c r="L314" s="3">
        <v>-1299.5710048012099</v>
      </c>
      <c r="M314" s="3">
        <f t="shared" si="24"/>
        <v>-8.3935639636232295E-3</v>
      </c>
      <c r="N314" s="2">
        <f t="shared" si="25"/>
        <v>-22.033105404510977</v>
      </c>
    </row>
    <row r="315" spans="1:14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10</v>
      </c>
      <c r="G315" t="s">
        <v>7</v>
      </c>
      <c r="H315" t="s">
        <v>6</v>
      </c>
      <c r="I315" s="3">
        <v>-0.70196007691100004</v>
      </c>
      <c r="J315" s="3">
        <v>-2.1507525022749099</v>
      </c>
      <c r="K315" s="3">
        <v>-2.8553038829262301</v>
      </c>
      <c r="L315" s="3">
        <v>-851.19060595104099</v>
      </c>
      <c r="M315" s="3">
        <f t="shared" si="24"/>
        <v>-6.8580781984173278E-3</v>
      </c>
      <c r="N315" s="2">
        <f t="shared" si="25"/>
        <v>-18.002455270845484</v>
      </c>
    </row>
    <row r="316" spans="1:14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10</v>
      </c>
      <c r="G316" t="s">
        <v>7</v>
      </c>
      <c r="H316" t="s">
        <v>7</v>
      </c>
      <c r="I316" s="3">
        <v>-0.701515619904858</v>
      </c>
      <c r="J316" s="3">
        <v>-2.1501049997893298</v>
      </c>
      <c r="K316" s="3">
        <v>-2.8540871457100798</v>
      </c>
      <c r="L316" s="3">
        <v>-851.19378021119201</v>
      </c>
      <c r="M316" s="3">
        <f t="shared" si="24"/>
        <v>-5.9598447893498552E-3</v>
      </c>
      <c r="N316" s="2">
        <f t="shared" si="25"/>
        <v>-15.64459257204337</v>
      </c>
    </row>
    <row r="317" spans="1:14" x14ac:dyDescent="0.2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10</v>
      </c>
      <c r="G317" t="s">
        <v>9</v>
      </c>
      <c r="H317" t="s">
        <v>6</v>
      </c>
      <c r="I317" s="3">
        <v>-0.701524976389584</v>
      </c>
      <c r="J317" s="3">
        <v>-2.14995664472369</v>
      </c>
      <c r="K317" s="3">
        <v>-2.8539590637235599</v>
      </c>
      <c r="L317" s="3">
        <v>-851.19614711328097</v>
      </c>
      <c r="M317" s="3">
        <f t="shared" si="24"/>
        <v>-5.4741610420778741E-3</v>
      </c>
      <c r="N317" s="2">
        <f t="shared" si="25"/>
        <v>-14.369672735454419</v>
      </c>
    </row>
    <row r="318" spans="1:14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s="3">
        <v>-0.63534157555285997</v>
      </c>
      <c r="J318" s="3">
        <v>-1.9620642767451</v>
      </c>
      <c r="K318" s="3">
        <v>-2.5999482955526001</v>
      </c>
      <c r="L318" s="3">
        <v>-667.46584453859805</v>
      </c>
      <c r="M318" s="3">
        <f t="shared" si="24"/>
        <v>-6.3058815236760601E-3</v>
      </c>
      <c r="N318" s="2">
        <f t="shared" si="25"/>
        <v>-16.552938999649658</v>
      </c>
    </row>
    <row r="319" spans="1:14" x14ac:dyDescent="0.2">
      <c r="A319" t="s">
        <v>0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7</v>
      </c>
      <c r="H319" t="s">
        <v>7</v>
      </c>
      <c r="I319" s="3">
        <v>-0.63667020742553904</v>
      </c>
      <c r="J319" s="3">
        <v>-1.96387521859096</v>
      </c>
      <c r="K319" s="3">
        <v>-2.6030018025100699</v>
      </c>
      <c r="L319" s="3">
        <v>-667.46019009638098</v>
      </c>
      <c r="M319" s="3">
        <f t="shared" si="24"/>
        <v>-8.6820607230246871E-3</v>
      </c>
      <c r="N319" s="2">
        <f t="shared" si="25"/>
        <v>-22.790409397939804</v>
      </c>
    </row>
    <row r="320" spans="1:14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7</v>
      </c>
      <c r="H320" t="s">
        <v>9</v>
      </c>
      <c r="I320" s="3">
        <v>-0.63640137241289796</v>
      </c>
      <c r="J320" s="3">
        <v>-1.9633556915732899</v>
      </c>
      <c r="K320" s="3">
        <v>-2.6022272075076698</v>
      </c>
      <c r="L320" s="3">
        <v>-667.46418810448995</v>
      </c>
      <c r="M320" s="3">
        <f t="shared" si="24"/>
        <v>-8.4086590428920083E-3</v>
      </c>
      <c r="N320" s="2">
        <f t="shared" si="25"/>
        <v>-22.072729987591522</v>
      </c>
    </row>
    <row r="321" spans="1:14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9</v>
      </c>
      <c r="H321" t="s">
        <v>7</v>
      </c>
      <c r="I321" s="3">
        <v>-0.63651128786669497</v>
      </c>
      <c r="J321" s="3">
        <v>-1.96438571673641</v>
      </c>
      <c r="K321" s="3">
        <v>-2.6033976791334399</v>
      </c>
      <c r="L321" s="3">
        <v>-667.45975293254105</v>
      </c>
      <c r="M321" s="3">
        <f t="shared" si="24"/>
        <v>-8.3193911804895215E-3</v>
      </c>
      <c r="N321" s="2">
        <f t="shared" si="25"/>
        <v>-21.838401848784994</v>
      </c>
    </row>
    <row r="322" spans="1:14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9</v>
      </c>
      <c r="H322" t="s">
        <v>9</v>
      </c>
      <c r="I322" s="3">
        <v>-0.63663113608041499</v>
      </c>
      <c r="J322" s="3">
        <v>-1.9644368041653</v>
      </c>
      <c r="K322" s="3">
        <v>-2.6036115421397601</v>
      </c>
      <c r="L322" s="3">
        <v>-667.46303673765306</v>
      </c>
      <c r="M322" s="3">
        <f t="shared" ref="M322:M385" si="26">K322-(K1602+K2882)</f>
        <v>-7.6630009675580091E-3</v>
      </c>
      <c r="N322" s="2">
        <f t="shared" ref="N322:N385" si="27">M322*2625</f>
        <v>-20.115377539839773</v>
      </c>
    </row>
    <row r="323" spans="1:14" x14ac:dyDescent="0.2">
      <c r="A323" t="s">
        <v>0</v>
      </c>
      <c r="B323" t="s">
        <v>1</v>
      </c>
      <c r="C323" t="s">
        <v>18</v>
      </c>
      <c r="D323" t="s">
        <v>3</v>
      </c>
      <c r="E323" t="s">
        <v>8</v>
      </c>
      <c r="F323" t="s">
        <v>10</v>
      </c>
      <c r="G323" t="s">
        <v>6</v>
      </c>
      <c r="H323" t="s">
        <v>6</v>
      </c>
      <c r="I323" s="3">
        <v>-0.70374876727850999</v>
      </c>
      <c r="J323" s="3">
        <v>-2.0897551729188799</v>
      </c>
      <c r="K323" s="3">
        <v>-2.79633000477962</v>
      </c>
      <c r="L323" s="3">
        <v>-821.04488553725696</v>
      </c>
      <c r="M323" s="3">
        <f t="shared" si="26"/>
        <v>-8.9441384571631311E-3</v>
      </c>
      <c r="N323" s="2">
        <f t="shared" si="27"/>
        <v>-23.478363450053219</v>
      </c>
    </row>
    <row r="324" spans="1:14" x14ac:dyDescent="0.2">
      <c r="A324" t="s">
        <v>0</v>
      </c>
      <c r="B324" t="s">
        <v>1</v>
      </c>
      <c r="C324" t="s">
        <v>18</v>
      </c>
      <c r="D324" t="s">
        <v>3</v>
      </c>
      <c r="E324" t="s">
        <v>8</v>
      </c>
      <c r="F324" t="s">
        <v>10</v>
      </c>
      <c r="G324" t="s">
        <v>7</v>
      </c>
      <c r="H324" t="s">
        <v>9</v>
      </c>
      <c r="I324" s="3">
        <v>-0.70243162423995298</v>
      </c>
      <c r="J324" s="3">
        <v>-2.0878921353671802</v>
      </c>
      <c r="K324" s="3">
        <v>-2.7931260596938201</v>
      </c>
      <c r="L324" s="3">
        <v>-821.042458736036</v>
      </c>
      <c r="M324" s="3">
        <f t="shared" si="26"/>
        <v>-8.9641000561297979E-3</v>
      </c>
      <c r="N324" s="2">
        <f t="shared" si="27"/>
        <v>-23.530762647340719</v>
      </c>
    </row>
    <row r="325" spans="1:14" x14ac:dyDescent="0.2">
      <c r="A325" t="s">
        <v>0</v>
      </c>
      <c r="B325" t="s">
        <v>1</v>
      </c>
      <c r="C325" t="s">
        <v>18</v>
      </c>
      <c r="D325" t="s">
        <v>3</v>
      </c>
      <c r="E325" t="s">
        <v>8</v>
      </c>
      <c r="F325" t="s">
        <v>10</v>
      </c>
      <c r="G325" t="s">
        <v>11</v>
      </c>
      <c r="H325" t="s">
        <v>6</v>
      </c>
      <c r="I325" s="3">
        <v>-0.70462536632595796</v>
      </c>
      <c r="J325" s="3">
        <v>-2.0910434909079099</v>
      </c>
      <c r="K325" s="3">
        <v>-2.7984661325778801</v>
      </c>
      <c r="L325" s="3">
        <v>-821.04737487743103</v>
      </c>
      <c r="M325" s="3">
        <f t="shared" si="26"/>
        <v>-1.0452821154345315E-2</v>
      </c>
      <c r="N325" s="2">
        <f t="shared" si="27"/>
        <v>-27.438655530156453</v>
      </c>
    </row>
    <row r="326" spans="1:14" x14ac:dyDescent="0.2">
      <c r="A326" t="s">
        <v>0</v>
      </c>
      <c r="B326" t="s">
        <v>1</v>
      </c>
      <c r="C326" t="s">
        <v>18</v>
      </c>
      <c r="D326" t="s">
        <v>3</v>
      </c>
      <c r="E326" t="s">
        <v>8</v>
      </c>
      <c r="F326" t="s">
        <v>10</v>
      </c>
      <c r="G326" t="s">
        <v>11</v>
      </c>
      <c r="H326" t="s">
        <v>7</v>
      </c>
      <c r="I326" s="3">
        <v>-0.70270435376796803</v>
      </c>
      <c r="J326" s="3">
        <v>-2.0886958715504198</v>
      </c>
      <c r="K326" s="3">
        <v>-2.7941546570798699</v>
      </c>
      <c r="L326" s="3">
        <v>-821.04434817680203</v>
      </c>
      <c r="M326" s="3">
        <f t="shared" si="26"/>
        <v>-6.9832012328601145E-3</v>
      </c>
      <c r="N326" s="2">
        <f t="shared" si="27"/>
        <v>-18.3309032362578</v>
      </c>
    </row>
    <row r="327" spans="1:14" x14ac:dyDescent="0.2">
      <c r="A327" t="s">
        <v>0</v>
      </c>
      <c r="B327" t="s">
        <v>1</v>
      </c>
      <c r="C327" t="s">
        <v>18</v>
      </c>
      <c r="D327" t="s">
        <v>3</v>
      </c>
      <c r="E327" t="s">
        <v>8</v>
      </c>
      <c r="F327" t="s">
        <v>5</v>
      </c>
      <c r="G327" t="s">
        <v>6</v>
      </c>
      <c r="H327" t="s">
        <v>7</v>
      </c>
      <c r="I327" s="3">
        <v>-0.64012063536281805</v>
      </c>
      <c r="J327" s="3">
        <v>-1.9054389807079399</v>
      </c>
      <c r="K327" s="3">
        <v>-2.5482488430082899</v>
      </c>
      <c r="L327" s="3">
        <v>-637.31353823209395</v>
      </c>
      <c r="M327" s="3">
        <f t="shared" si="26"/>
        <v>-8.1897711392548977E-3</v>
      </c>
      <c r="N327" s="2">
        <f t="shared" si="27"/>
        <v>-21.498149240544105</v>
      </c>
    </row>
    <row r="328" spans="1:14" x14ac:dyDescent="0.2">
      <c r="A328" t="s">
        <v>0</v>
      </c>
      <c r="B328" t="s">
        <v>1</v>
      </c>
      <c r="C328" t="s">
        <v>18</v>
      </c>
      <c r="D328" t="s">
        <v>3</v>
      </c>
      <c r="E328" t="s">
        <v>8</v>
      </c>
      <c r="F328" t="s">
        <v>5</v>
      </c>
      <c r="G328" t="s">
        <v>9</v>
      </c>
      <c r="H328" t="s">
        <v>6</v>
      </c>
      <c r="I328" s="3">
        <v>-0.64008746794262905</v>
      </c>
      <c r="J328" s="3">
        <v>-1.90477611020454</v>
      </c>
      <c r="K328" s="3">
        <v>-2.5476276053662601</v>
      </c>
      <c r="L328" s="3">
        <v>-637.31684879892998</v>
      </c>
      <c r="M328" s="3">
        <f t="shared" si="26"/>
        <v>-1.0542213474277862E-2</v>
      </c>
      <c r="N328" s="2">
        <f t="shared" si="27"/>
        <v>-27.673310369979387</v>
      </c>
    </row>
    <row r="329" spans="1:14" x14ac:dyDescent="0.2">
      <c r="A329" t="s">
        <v>0</v>
      </c>
      <c r="B329" t="s">
        <v>1</v>
      </c>
      <c r="C329" t="s">
        <v>18</v>
      </c>
      <c r="D329" t="s">
        <v>3</v>
      </c>
      <c r="E329" t="s">
        <v>8</v>
      </c>
      <c r="F329" t="s">
        <v>5</v>
      </c>
      <c r="G329" t="s">
        <v>9</v>
      </c>
      <c r="H329" t="s">
        <v>7</v>
      </c>
      <c r="I329" s="3">
        <v>-0.64179195198032202</v>
      </c>
      <c r="J329" s="3">
        <v>-1.90833179877043</v>
      </c>
      <c r="K329" s="3">
        <v>-2.5529490038390299</v>
      </c>
      <c r="L329" s="3">
        <v>-637.31589540729499</v>
      </c>
      <c r="M329" s="3">
        <f t="shared" si="26"/>
        <v>-1.3180857048435968E-2</v>
      </c>
      <c r="N329" s="2">
        <f t="shared" si="27"/>
        <v>-34.599749752144419</v>
      </c>
    </row>
    <row r="330" spans="1:14" x14ac:dyDescent="0.2">
      <c r="A330" t="s">
        <v>0</v>
      </c>
      <c r="B330" t="s">
        <v>1</v>
      </c>
      <c r="C330" t="s">
        <v>18</v>
      </c>
      <c r="D330" t="s">
        <v>3</v>
      </c>
      <c r="E330" t="s">
        <v>8</v>
      </c>
      <c r="F330" t="s">
        <v>5</v>
      </c>
      <c r="G330" t="s">
        <v>9</v>
      </c>
      <c r="H330" t="s">
        <v>9</v>
      </c>
      <c r="I330" s="3">
        <v>-0.64210591387167704</v>
      </c>
      <c r="J330" s="3">
        <v>-1.90741751628083</v>
      </c>
      <c r="K330" s="3">
        <v>-2.5524623741387198</v>
      </c>
      <c r="L330" s="3">
        <v>-637.32090183734601</v>
      </c>
      <c r="M330" s="3">
        <f t="shared" si="26"/>
        <v>-1.3252050391666881E-2</v>
      </c>
      <c r="N330" s="2">
        <f t="shared" si="27"/>
        <v>-34.786632278125559</v>
      </c>
    </row>
    <row r="331" spans="1:14" x14ac:dyDescent="0.2">
      <c r="A331" t="s">
        <v>0</v>
      </c>
      <c r="B331" t="s">
        <v>1</v>
      </c>
      <c r="C331" t="s">
        <v>18</v>
      </c>
      <c r="D331" t="s">
        <v>3</v>
      </c>
      <c r="E331" t="s">
        <v>12</v>
      </c>
      <c r="F331" t="s">
        <v>10</v>
      </c>
      <c r="G331" t="s">
        <v>6</v>
      </c>
      <c r="H331" t="s">
        <v>6</v>
      </c>
      <c r="I331" s="3">
        <v>-0.58947775708628203</v>
      </c>
      <c r="J331" s="3">
        <v>-1.84323736061902</v>
      </c>
      <c r="K331" s="3">
        <v>-2.4354961747402002</v>
      </c>
      <c r="L331" s="3">
        <v>-1016.77144646085</v>
      </c>
      <c r="M331" s="3">
        <f t="shared" si="26"/>
        <v>-1.0665817807955058E-2</v>
      </c>
      <c r="N331" s="2">
        <f t="shared" si="27"/>
        <v>-27.997771745882027</v>
      </c>
    </row>
    <row r="332" spans="1:14" x14ac:dyDescent="0.2">
      <c r="A332" t="s">
        <v>0</v>
      </c>
      <c r="B332" t="s">
        <v>1</v>
      </c>
      <c r="C332" t="s">
        <v>18</v>
      </c>
      <c r="D332" t="s">
        <v>3</v>
      </c>
      <c r="E332" t="s">
        <v>12</v>
      </c>
      <c r="F332" t="s">
        <v>10</v>
      </c>
      <c r="G332" t="s">
        <v>6</v>
      </c>
      <c r="H332" t="s">
        <v>7</v>
      </c>
      <c r="I332" s="3">
        <v>-0.58869274801421401</v>
      </c>
      <c r="J332" s="3">
        <v>-1.8421061484251899</v>
      </c>
      <c r="K332" s="3">
        <v>-2.43348987290004</v>
      </c>
      <c r="L332" s="3">
        <v>-1016.76576688978</v>
      </c>
      <c r="M332" s="3">
        <f t="shared" si="26"/>
        <v>-9.0083051070770637E-3</v>
      </c>
      <c r="N332" s="2">
        <f t="shared" si="27"/>
        <v>-23.646800906077292</v>
      </c>
    </row>
    <row r="333" spans="1:14" x14ac:dyDescent="0.2">
      <c r="A333" t="s">
        <v>0</v>
      </c>
      <c r="B333" t="s">
        <v>1</v>
      </c>
      <c r="C333" t="s">
        <v>18</v>
      </c>
      <c r="D333" t="s">
        <v>3</v>
      </c>
      <c r="E333" t="s">
        <v>12</v>
      </c>
      <c r="F333" t="s">
        <v>5</v>
      </c>
      <c r="G333" t="s">
        <v>6</v>
      </c>
      <c r="H333" t="s">
        <v>6</v>
      </c>
      <c r="I333" s="3">
        <v>-0.52244553762784995</v>
      </c>
      <c r="J333" s="3">
        <v>-1.6543820082899101</v>
      </c>
      <c r="K333" s="3">
        <v>-2.1796134137034402</v>
      </c>
      <c r="L333" s="3">
        <v>-833.03700787887999</v>
      </c>
      <c r="M333" s="3">
        <f t="shared" si="26"/>
        <v>-1.0461170558522248E-2</v>
      </c>
      <c r="N333" s="2">
        <f t="shared" si="27"/>
        <v>-27.4605727161209</v>
      </c>
    </row>
    <row r="334" spans="1:14" x14ac:dyDescent="0.2">
      <c r="A334" t="s">
        <v>0</v>
      </c>
      <c r="B334" t="s">
        <v>1</v>
      </c>
      <c r="C334" t="s">
        <v>18</v>
      </c>
      <c r="D334" t="s">
        <v>3</v>
      </c>
      <c r="E334" t="s">
        <v>12</v>
      </c>
      <c r="F334" t="s">
        <v>5</v>
      </c>
      <c r="G334" t="s">
        <v>7</v>
      </c>
      <c r="H334" t="s">
        <v>6</v>
      </c>
      <c r="I334" s="3">
        <v>-0.52285552496543097</v>
      </c>
      <c r="J334" s="3">
        <v>-1.65647450242585</v>
      </c>
      <c r="K334" s="3">
        <v>-2.1820792608512698</v>
      </c>
      <c r="L334" s="3">
        <v>-833.02866025185494</v>
      </c>
      <c r="M334" s="3">
        <f t="shared" si="26"/>
        <v>-1.0625443733842665E-2</v>
      </c>
      <c r="N334" s="2">
        <f t="shared" si="27"/>
        <v>-27.891789801336998</v>
      </c>
    </row>
    <row r="335" spans="1:14" x14ac:dyDescent="0.2">
      <c r="A335" t="s">
        <v>0</v>
      </c>
      <c r="B335" t="s">
        <v>1</v>
      </c>
      <c r="C335" t="s">
        <v>18</v>
      </c>
      <c r="D335" t="s">
        <v>3</v>
      </c>
      <c r="E335" t="s">
        <v>12</v>
      </c>
      <c r="F335" t="s">
        <v>5</v>
      </c>
      <c r="G335" t="s">
        <v>7</v>
      </c>
      <c r="H335" t="s">
        <v>7</v>
      </c>
      <c r="I335" s="3">
        <v>-0.52446135715423803</v>
      </c>
      <c r="J335" s="3">
        <v>-1.6584465990533701</v>
      </c>
      <c r="K335" s="3">
        <v>-2.18571673081594</v>
      </c>
      <c r="L335" s="3">
        <v>-833.03356069923495</v>
      </c>
      <c r="M335" s="3">
        <f t="shared" si="26"/>
        <v>-1.4237917875870032E-2</v>
      </c>
      <c r="N335" s="2">
        <f t="shared" si="27"/>
        <v>-37.374534424158831</v>
      </c>
    </row>
    <row r="336" spans="1:14" x14ac:dyDescent="0.2">
      <c r="A336" t="s">
        <v>0</v>
      </c>
      <c r="B336" t="s">
        <v>1</v>
      </c>
      <c r="C336" t="s">
        <v>18</v>
      </c>
      <c r="D336" t="s">
        <v>3</v>
      </c>
      <c r="E336" t="s">
        <v>12</v>
      </c>
      <c r="F336" t="s">
        <v>13</v>
      </c>
      <c r="G336" t="s">
        <v>6</v>
      </c>
      <c r="H336" t="s">
        <v>6</v>
      </c>
      <c r="I336" s="3">
        <v>-0.57849842939318397</v>
      </c>
      <c r="J336" s="3">
        <v>-1.8276829768382901</v>
      </c>
      <c r="K336" s="3">
        <v>-2.40899892482068</v>
      </c>
      <c r="L336" s="3">
        <v>-1255.74094435246</v>
      </c>
      <c r="M336" s="3">
        <f t="shared" si="26"/>
        <v>-1.3135777840959761E-2</v>
      </c>
      <c r="N336" s="2">
        <f t="shared" si="27"/>
        <v>-34.481416832519372</v>
      </c>
    </row>
    <row r="337" spans="1:14" x14ac:dyDescent="0.2">
      <c r="A337" t="s">
        <v>0</v>
      </c>
      <c r="B337" t="s">
        <v>1</v>
      </c>
      <c r="C337" t="s">
        <v>18</v>
      </c>
      <c r="D337" t="s">
        <v>3</v>
      </c>
      <c r="E337" t="s">
        <v>4</v>
      </c>
      <c r="F337" t="s">
        <v>10</v>
      </c>
      <c r="G337" t="s">
        <v>7</v>
      </c>
      <c r="H337" t="s">
        <v>6</v>
      </c>
      <c r="I337" s="3">
        <v>-0.69075897118111795</v>
      </c>
      <c r="J337" s="3">
        <v>-2.1370699619726699</v>
      </c>
      <c r="K337" s="3">
        <v>-2.83062502901879</v>
      </c>
      <c r="L337" s="3">
        <v>-807.36013294174097</v>
      </c>
      <c r="M337" s="3">
        <f t="shared" si="26"/>
        <v>-1.1724993716287102E-2</v>
      </c>
      <c r="N337" s="2">
        <f t="shared" si="27"/>
        <v>-30.778108505253641</v>
      </c>
    </row>
    <row r="338" spans="1:14" x14ac:dyDescent="0.2">
      <c r="A338" t="s">
        <v>0</v>
      </c>
      <c r="B338" t="s">
        <v>1</v>
      </c>
      <c r="C338" t="s">
        <v>18</v>
      </c>
      <c r="D338" t="s">
        <v>3</v>
      </c>
      <c r="E338" t="s">
        <v>4</v>
      </c>
      <c r="F338" t="s">
        <v>10</v>
      </c>
      <c r="G338" t="s">
        <v>7</v>
      </c>
      <c r="H338" t="s">
        <v>7</v>
      </c>
      <c r="I338" s="3">
        <v>-0.68834406672308202</v>
      </c>
      <c r="J338" s="3">
        <v>-2.1339395838159398</v>
      </c>
      <c r="K338" s="3">
        <v>-2.8250511871383899</v>
      </c>
      <c r="L338" s="3">
        <v>-807.35859726957699</v>
      </c>
      <c r="M338" s="3">
        <f t="shared" si="26"/>
        <v>-6.3843749048055898E-3</v>
      </c>
      <c r="N338" s="2">
        <f t="shared" si="27"/>
        <v>-16.758984125114672</v>
      </c>
    </row>
    <row r="339" spans="1:14" x14ac:dyDescent="0.2">
      <c r="A339" t="s">
        <v>0</v>
      </c>
      <c r="B339" t="s">
        <v>1</v>
      </c>
      <c r="C339" t="s">
        <v>18</v>
      </c>
      <c r="D339" t="s">
        <v>3</v>
      </c>
      <c r="E339" t="s">
        <v>4</v>
      </c>
      <c r="F339" t="s">
        <v>10</v>
      </c>
      <c r="G339" t="s">
        <v>9</v>
      </c>
      <c r="H339" t="s">
        <v>6</v>
      </c>
      <c r="I339" s="3">
        <v>-0.68885027882537597</v>
      </c>
      <c r="J339" s="3">
        <v>-2.1341510800850698</v>
      </c>
      <c r="K339" s="3">
        <v>-2.8257173621990801</v>
      </c>
      <c r="L339" s="3">
        <v>-807.36084866578096</v>
      </c>
      <c r="M339" s="3">
        <f t="shared" si="26"/>
        <v>-6.7925631368108697E-3</v>
      </c>
      <c r="N339" s="2">
        <f t="shared" si="27"/>
        <v>-17.830478234128535</v>
      </c>
    </row>
    <row r="340" spans="1:14" x14ac:dyDescent="0.2">
      <c r="A340" t="s">
        <v>0</v>
      </c>
      <c r="B340" t="s">
        <v>1</v>
      </c>
      <c r="C340" t="s">
        <v>18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s="3">
        <v>-0.62273733895821504</v>
      </c>
      <c r="J340" s="3">
        <v>-1.9461878010668301</v>
      </c>
      <c r="K340" s="3">
        <v>-2.57162224185452</v>
      </c>
      <c r="L340" s="3">
        <v>-623.63119699728998</v>
      </c>
      <c r="M340" s="3">
        <f t="shared" si="26"/>
        <v>-7.3191204161160428E-3</v>
      </c>
      <c r="N340" s="2">
        <f t="shared" si="27"/>
        <v>-19.212691092304613</v>
      </c>
    </row>
    <row r="341" spans="1:14" x14ac:dyDescent="0.2">
      <c r="A341" t="s">
        <v>0</v>
      </c>
      <c r="B341" t="s">
        <v>1</v>
      </c>
      <c r="C341" t="s">
        <v>18</v>
      </c>
      <c r="D341" t="s">
        <v>3</v>
      </c>
      <c r="E341" t="s">
        <v>4</v>
      </c>
      <c r="F341" t="s">
        <v>5</v>
      </c>
      <c r="G341" t="s">
        <v>7</v>
      </c>
      <c r="H341" t="s">
        <v>7</v>
      </c>
      <c r="I341" s="3">
        <v>-0.62473434511007997</v>
      </c>
      <c r="J341" s="3">
        <v>-1.9490709860414801</v>
      </c>
      <c r="K341" s="3">
        <v>-2.5765662442417501</v>
      </c>
      <c r="L341" s="3">
        <v>-623.63309886951595</v>
      </c>
      <c r="M341" s="3">
        <f t="shared" si="26"/>
        <v>-1.2031307671718672E-2</v>
      </c>
      <c r="N341" s="2">
        <f t="shared" si="27"/>
        <v>-31.582182638261514</v>
      </c>
    </row>
    <row r="342" spans="1:14" x14ac:dyDescent="0.2">
      <c r="A342" t="s">
        <v>0</v>
      </c>
      <c r="B342" t="s">
        <v>1</v>
      </c>
      <c r="C342" t="s">
        <v>18</v>
      </c>
      <c r="D342" t="s">
        <v>3</v>
      </c>
      <c r="E342" t="s">
        <v>4</v>
      </c>
      <c r="F342" t="s">
        <v>5</v>
      </c>
      <c r="G342" t="s">
        <v>7</v>
      </c>
      <c r="H342" t="s">
        <v>9</v>
      </c>
      <c r="I342" s="3">
        <v>-0.62421879565148797</v>
      </c>
      <c r="J342" s="3">
        <v>-1.94812118840999</v>
      </c>
      <c r="K342" s="3">
        <v>-2.5751221090445799</v>
      </c>
      <c r="L342" s="3">
        <v>-623.63011332227495</v>
      </c>
      <c r="M342" s="3">
        <f t="shared" si="26"/>
        <v>-1.0448810237953854E-2</v>
      </c>
      <c r="N342" s="2">
        <f t="shared" si="27"/>
        <v>-27.428126874628866</v>
      </c>
    </row>
    <row r="343" spans="1:14" x14ac:dyDescent="0.2">
      <c r="A343" t="s">
        <v>0</v>
      </c>
      <c r="B343" t="s">
        <v>1</v>
      </c>
      <c r="C343" t="s">
        <v>18</v>
      </c>
      <c r="D343" t="s">
        <v>3</v>
      </c>
      <c r="E343" t="s">
        <v>4</v>
      </c>
      <c r="F343" t="s">
        <v>5</v>
      </c>
      <c r="G343" t="s">
        <v>9</v>
      </c>
      <c r="H343" t="s">
        <v>7</v>
      </c>
      <c r="I343" s="3">
        <v>-0.625453472461309</v>
      </c>
      <c r="J343" s="3">
        <v>-1.9504810055225901</v>
      </c>
      <c r="K343" s="3">
        <v>-2.5788158122978899</v>
      </c>
      <c r="L343" s="3">
        <v>-623.63188584943305</v>
      </c>
      <c r="M343" s="3">
        <f t="shared" si="26"/>
        <v>-1.249232468999395E-2</v>
      </c>
      <c r="N343" s="2">
        <f t="shared" si="27"/>
        <v>-32.792352311234119</v>
      </c>
    </row>
    <row r="344" spans="1:14" x14ac:dyDescent="0.2">
      <c r="A344" t="s">
        <v>0</v>
      </c>
      <c r="B344" t="s">
        <v>1</v>
      </c>
      <c r="C344" t="s">
        <v>18</v>
      </c>
      <c r="D344" t="s">
        <v>3</v>
      </c>
      <c r="E344" t="s">
        <v>4</v>
      </c>
      <c r="F344" t="s">
        <v>5</v>
      </c>
      <c r="G344" t="s">
        <v>9</v>
      </c>
      <c r="H344" t="s">
        <v>9</v>
      </c>
      <c r="I344" s="3">
        <v>-0.62409153979564003</v>
      </c>
      <c r="J344" s="3">
        <v>-1.9487345929018201</v>
      </c>
      <c r="K344" s="3">
        <v>-2.57558766641823</v>
      </c>
      <c r="L344" s="3">
        <v>-623.62901465237996</v>
      </c>
      <c r="M344" s="3">
        <f t="shared" si="26"/>
        <v>-8.9839626934908878E-3</v>
      </c>
      <c r="N344" s="2">
        <f t="shared" si="27"/>
        <v>-23.582902070413581</v>
      </c>
    </row>
    <row r="345" spans="1:14" x14ac:dyDescent="0.2">
      <c r="A345" t="s">
        <v>0</v>
      </c>
      <c r="B345" t="s">
        <v>1</v>
      </c>
      <c r="C345" t="s">
        <v>19</v>
      </c>
      <c r="D345" t="s">
        <v>3</v>
      </c>
      <c r="E345" t="s">
        <v>8</v>
      </c>
      <c r="F345" t="s">
        <v>10</v>
      </c>
      <c r="G345" t="s">
        <v>6</v>
      </c>
      <c r="H345" t="s">
        <v>6</v>
      </c>
      <c r="I345" s="3">
        <v>-0.84193447131452903</v>
      </c>
      <c r="J345" s="3">
        <v>-2.4267525373907799</v>
      </c>
      <c r="K345" s="3">
        <v>-3.2716035823144298</v>
      </c>
      <c r="L345" s="3">
        <v>-969.54600062822396</v>
      </c>
      <c r="M345" s="3">
        <f t="shared" si="26"/>
        <v>-1.454292582215766E-2</v>
      </c>
      <c r="N345" s="2">
        <f t="shared" si="27"/>
        <v>-38.175180283163854</v>
      </c>
    </row>
    <row r="346" spans="1:14" x14ac:dyDescent="0.2">
      <c r="A346" t="s">
        <v>0</v>
      </c>
      <c r="B346" t="s">
        <v>1</v>
      </c>
      <c r="C346" t="s">
        <v>19</v>
      </c>
      <c r="D346" t="s">
        <v>3</v>
      </c>
      <c r="E346" t="s">
        <v>8</v>
      </c>
      <c r="F346" t="s">
        <v>10</v>
      </c>
      <c r="G346" t="s">
        <v>7</v>
      </c>
      <c r="H346" t="s">
        <v>9</v>
      </c>
      <c r="I346" s="3">
        <v>-0.83959614964288598</v>
      </c>
      <c r="J346" s="3">
        <v>-2.4246962518699302</v>
      </c>
      <c r="K346" s="3">
        <v>-3.26725413383978</v>
      </c>
      <c r="L346" s="3">
        <v>-969.53509293930995</v>
      </c>
      <c r="M346" s="3">
        <f t="shared" si="26"/>
        <v>-1.3913736957931189E-2</v>
      </c>
      <c r="N346" s="2">
        <f t="shared" si="27"/>
        <v>-36.523559514569371</v>
      </c>
    </row>
    <row r="347" spans="1:14" x14ac:dyDescent="0.2">
      <c r="A347" t="s">
        <v>0</v>
      </c>
      <c r="B347" t="s">
        <v>1</v>
      </c>
      <c r="C347" t="s">
        <v>19</v>
      </c>
      <c r="D347" t="s">
        <v>3</v>
      </c>
      <c r="E347" t="s">
        <v>8</v>
      </c>
      <c r="F347" t="s">
        <v>10</v>
      </c>
      <c r="G347" t="s">
        <v>11</v>
      </c>
      <c r="H347" t="s">
        <v>6</v>
      </c>
      <c r="I347" s="3">
        <v>-0.83961900196137795</v>
      </c>
      <c r="J347" s="3">
        <v>-2.4233680519390499</v>
      </c>
      <c r="K347" s="3">
        <v>-3.2658837114808001</v>
      </c>
      <c r="L347" s="3">
        <v>-969.55064487378399</v>
      </c>
      <c r="M347" s="3">
        <f t="shared" si="26"/>
        <v>-1.0567135681140094E-2</v>
      </c>
      <c r="N347" s="2">
        <f t="shared" si="27"/>
        <v>-27.738731162992746</v>
      </c>
    </row>
    <row r="348" spans="1:14" x14ac:dyDescent="0.2">
      <c r="A348" t="s">
        <v>0</v>
      </c>
      <c r="B348" t="s">
        <v>1</v>
      </c>
      <c r="C348" t="s">
        <v>19</v>
      </c>
      <c r="D348" t="s">
        <v>3</v>
      </c>
      <c r="E348" t="s">
        <v>8</v>
      </c>
      <c r="F348" t="s">
        <v>10</v>
      </c>
      <c r="G348" t="s">
        <v>11</v>
      </c>
      <c r="H348" t="s">
        <v>7</v>
      </c>
      <c r="I348" s="3">
        <v>-0.83962228917939596</v>
      </c>
      <c r="J348" s="3">
        <v>-2.42339587282392</v>
      </c>
      <c r="K348" s="3">
        <v>-3.2659193711927501</v>
      </c>
      <c r="L348" s="3">
        <v>-969.55038233469304</v>
      </c>
      <c r="M348" s="3">
        <f t="shared" si="26"/>
        <v>-1.0623966926126105E-2</v>
      </c>
      <c r="N348" s="2">
        <f t="shared" si="27"/>
        <v>-27.887913181081025</v>
      </c>
    </row>
    <row r="349" spans="1:14" x14ac:dyDescent="0.2">
      <c r="A349" t="s">
        <v>0</v>
      </c>
      <c r="B349" t="s">
        <v>1</v>
      </c>
      <c r="C349" t="s">
        <v>19</v>
      </c>
      <c r="D349" t="s">
        <v>3</v>
      </c>
      <c r="E349" t="s">
        <v>8</v>
      </c>
      <c r="F349" t="s">
        <v>5</v>
      </c>
      <c r="G349" t="s">
        <v>6</v>
      </c>
      <c r="H349" t="s">
        <v>7</v>
      </c>
      <c r="I349" s="3">
        <v>-0.77743951373774101</v>
      </c>
      <c r="J349" s="3">
        <v>-2.2420787600577601</v>
      </c>
      <c r="K349" s="3">
        <v>-3.02246388174445</v>
      </c>
      <c r="L349" s="3">
        <v>-785.81007457697501</v>
      </c>
      <c r="M349" s="3">
        <f t="shared" si="26"/>
        <v>-1.3923146476723769E-2</v>
      </c>
      <c r="N349" s="2">
        <f t="shared" si="27"/>
        <v>-36.54825950139989</v>
      </c>
    </row>
    <row r="350" spans="1:14" x14ac:dyDescent="0.2">
      <c r="A350" t="s">
        <v>0</v>
      </c>
      <c r="B350" t="s">
        <v>1</v>
      </c>
      <c r="C350" t="s">
        <v>19</v>
      </c>
      <c r="D350" t="s">
        <v>3</v>
      </c>
      <c r="E350" t="s">
        <v>8</v>
      </c>
      <c r="F350" t="s">
        <v>5</v>
      </c>
      <c r="G350" t="s">
        <v>9</v>
      </c>
      <c r="H350" t="s">
        <v>6</v>
      </c>
      <c r="I350" s="3">
        <v>-0.77729716463930798</v>
      </c>
      <c r="J350" s="3">
        <v>-2.2411236316405998</v>
      </c>
      <c r="K350" s="3">
        <v>-3.02133289512643</v>
      </c>
      <c r="L350" s="3">
        <v>-785.815080796541</v>
      </c>
      <c r="M350" s="3">
        <f t="shared" si="26"/>
        <v>-1.5510584282254936E-2</v>
      </c>
      <c r="N350" s="2">
        <f t="shared" si="27"/>
        <v>-40.715283740919205</v>
      </c>
    </row>
    <row r="351" spans="1:14" x14ac:dyDescent="0.2">
      <c r="A351" t="s">
        <v>0</v>
      </c>
      <c r="B351" t="s">
        <v>1</v>
      </c>
      <c r="C351" t="s">
        <v>19</v>
      </c>
      <c r="D351" t="s">
        <v>3</v>
      </c>
      <c r="E351" t="s">
        <v>8</v>
      </c>
      <c r="F351" t="s">
        <v>5</v>
      </c>
      <c r="G351" t="s">
        <v>9</v>
      </c>
      <c r="H351" t="s">
        <v>7</v>
      </c>
      <c r="I351" s="3">
        <v>-0.77877426074803302</v>
      </c>
      <c r="J351" s="3">
        <v>-2.2423707673045099</v>
      </c>
      <c r="K351" s="3">
        <v>-3.0240978373771701</v>
      </c>
      <c r="L351" s="3">
        <v>-785.81424596428599</v>
      </c>
      <c r="M351" s="3">
        <f t="shared" si="26"/>
        <v>-1.6261994111026024E-2</v>
      </c>
      <c r="N351" s="2">
        <f t="shared" si="27"/>
        <v>-42.687734541443312</v>
      </c>
    </row>
    <row r="352" spans="1:14" x14ac:dyDescent="0.2">
      <c r="A352" t="s">
        <v>0</v>
      </c>
      <c r="B352" t="s">
        <v>1</v>
      </c>
      <c r="C352" t="s">
        <v>19</v>
      </c>
      <c r="D352" t="s">
        <v>3</v>
      </c>
      <c r="E352" t="s">
        <v>8</v>
      </c>
      <c r="F352" t="s">
        <v>5</v>
      </c>
      <c r="G352" t="s">
        <v>9</v>
      </c>
      <c r="H352" t="s">
        <v>9</v>
      </c>
      <c r="I352" s="3">
        <v>-0.77354917323845696</v>
      </c>
      <c r="J352" s="3">
        <v>-2.2374614494771601</v>
      </c>
      <c r="K352" s="3">
        <v>-3.01394581887318</v>
      </c>
      <c r="L352" s="3">
        <v>-785.82026931662597</v>
      </c>
      <c r="M352" s="3">
        <f t="shared" si="26"/>
        <v>-6.1831124552571559E-3</v>
      </c>
      <c r="N352" s="2">
        <f t="shared" si="27"/>
        <v>-16.230670195050035</v>
      </c>
    </row>
    <row r="353" spans="1:14" x14ac:dyDescent="0.2">
      <c r="A353" t="s">
        <v>0</v>
      </c>
      <c r="B353" t="s">
        <v>1</v>
      </c>
      <c r="C353" t="s">
        <v>19</v>
      </c>
      <c r="D353" t="s">
        <v>3</v>
      </c>
      <c r="E353" t="s">
        <v>12</v>
      </c>
      <c r="F353" t="s">
        <v>10</v>
      </c>
      <c r="G353" t="s">
        <v>6</v>
      </c>
      <c r="H353" t="s">
        <v>6</v>
      </c>
      <c r="I353" s="3">
        <v>-0.72535898170326096</v>
      </c>
      <c r="J353" s="3">
        <v>-2.1775248378584098</v>
      </c>
      <c r="K353" s="3">
        <v>-2.9058324831444899</v>
      </c>
      <c r="L353" s="3">
        <v>-1165.2681959281999</v>
      </c>
      <c r="M353" s="3">
        <f t="shared" si="26"/>
        <v>-1.2089252767624181E-2</v>
      </c>
      <c r="N353" s="2">
        <f t="shared" si="27"/>
        <v>-31.734288515013475</v>
      </c>
    </row>
    <row r="354" spans="1:14" x14ac:dyDescent="0.2">
      <c r="A354" t="s">
        <v>0</v>
      </c>
      <c r="B354" t="s">
        <v>1</v>
      </c>
      <c r="C354" t="s">
        <v>19</v>
      </c>
      <c r="D354" t="s">
        <v>3</v>
      </c>
      <c r="E354" t="s">
        <v>12</v>
      </c>
      <c r="F354" t="s">
        <v>10</v>
      </c>
      <c r="G354" t="s">
        <v>6</v>
      </c>
      <c r="H354" t="s">
        <v>7</v>
      </c>
      <c r="I354" s="3">
        <v>-0.72454951971203496</v>
      </c>
      <c r="J354" s="3">
        <v>-2.1766042801988701</v>
      </c>
      <c r="K354" s="3">
        <v>-2.9040603822339</v>
      </c>
      <c r="L354" s="3">
        <v>-1165.2680472044799</v>
      </c>
      <c r="M354" s="3">
        <f t="shared" si="26"/>
        <v>-1.076295167423158E-2</v>
      </c>
      <c r="N354" s="2">
        <f t="shared" si="27"/>
        <v>-28.252748144857897</v>
      </c>
    </row>
    <row r="355" spans="1:14" x14ac:dyDescent="0.2">
      <c r="A355" t="s">
        <v>0</v>
      </c>
      <c r="B355" t="s">
        <v>1</v>
      </c>
      <c r="C355" t="s">
        <v>19</v>
      </c>
      <c r="D355" t="s">
        <v>3</v>
      </c>
      <c r="E355" t="s">
        <v>12</v>
      </c>
      <c r="F355" t="s">
        <v>5</v>
      </c>
      <c r="G355" t="s">
        <v>6</v>
      </c>
      <c r="H355" t="s">
        <v>6</v>
      </c>
      <c r="I355" s="3">
        <v>-0.65794722622401103</v>
      </c>
      <c r="J355" s="3">
        <v>-1.9881706370209999</v>
      </c>
      <c r="K355" s="3">
        <v>-2.6490122033158898</v>
      </c>
      <c r="L355" s="3">
        <v>-981.54056054201203</v>
      </c>
      <c r="M355" s="3">
        <f t="shared" si="26"/>
        <v>-1.4632500153486827E-2</v>
      </c>
      <c r="N355" s="2">
        <f t="shared" si="27"/>
        <v>-38.410312902902923</v>
      </c>
    </row>
    <row r="356" spans="1:14" x14ac:dyDescent="0.2">
      <c r="A356" t="s">
        <v>0</v>
      </c>
      <c r="B356" t="s">
        <v>1</v>
      </c>
      <c r="C356" t="s">
        <v>19</v>
      </c>
      <c r="D356" t="s">
        <v>3</v>
      </c>
      <c r="E356" t="s">
        <v>12</v>
      </c>
      <c r="F356" t="s">
        <v>5</v>
      </c>
      <c r="G356" t="s">
        <v>7</v>
      </c>
      <c r="H356" t="s">
        <v>6</v>
      </c>
      <c r="I356" s="3">
        <v>-0.66065873413231202</v>
      </c>
      <c r="J356" s="3">
        <v>-1.9925391943103701</v>
      </c>
      <c r="K356" s="3">
        <v>-2.65609090776984</v>
      </c>
      <c r="L356" s="3">
        <v>-981.53418366704204</v>
      </c>
      <c r="M356" s="3">
        <f t="shared" si="26"/>
        <v>-1.66093992774341E-2</v>
      </c>
      <c r="N356" s="2">
        <f t="shared" si="27"/>
        <v>-43.599673103264514</v>
      </c>
    </row>
    <row r="357" spans="1:14" x14ac:dyDescent="0.2">
      <c r="A357" t="s">
        <v>0</v>
      </c>
      <c r="B357" t="s">
        <v>1</v>
      </c>
      <c r="C357" t="s">
        <v>19</v>
      </c>
      <c r="D357" t="s">
        <v>3</v>
      </c>
      <c r="E357" t="s">
        <v>12</v>
      </c>
      <c r="F357" t="s">
        <v>5</v>
      </c>
      <c r="G357" t="s">
        <v>7</v>
      </c>
      <c r="H357" t="s">
        <v>7</v>
      </c>
      <c r="I357" s="3">
        <v>-0.66035997650591005</v>
      </c>
      <c r="J357" s="3">
        <v>-1.99252654794759</v>
      </c>
      <c r="K357" s="3">
        <v>-2.6557978990137401</v>
      </c>
      <c r="L357" s="3">
        <v>-981.52990867028905</v>
      </c>
      <c r="M357" s="3">
        <f t="shared" si="26"/>
        <v>-1.5268355233284847E-2</v>
      </c>
      <c r="N357" s="2">
        <f t="shared" si="27"/>
        <v>-40.079432487372721</v>
      </c>
    </row>
    <row r="358" spans="1:14" x14ac:dyDescent="0.2">
      <c r="A358" t="s">
        <v>0</v>
      </c>
      <c r="B358" t="s">
        <v>1</v>
      </c>
      <c r="C358" t="s">
        <v>19</v>
      </c>
      <c r="D358" t="s">
        <v>3</v>
      </c>
      <c r="E358" t="s">
        <v>12</v>
      </c>
      <c r="F358" t="s">
        <v>13</v>
      </c>
      <c r="G358" t="s">
        <v>6</v>
      </c>
      <c r="H358" t="s">
        <v>6</v>
      </c>
      <c r="I358" s="3">
        <v>-0.71475028472316804</v>
      </c>
      <c r="J358" s="3">
        <v>-2.1621577640564098</v>
      </c>
      <c r="K358" s="3">
        <v>-2.87988220629533</v>
      </c>
      <c r="L358" s="3">
        <v>-1404.23863722994</v>
      </c>
      <c r="M358" s="3">
        <f t="shared" si="26"/>
        <v>-1.4691128979773094E-2</v>
      </c>
      <c r="N358" s="2">
        <f t="shared" si="27"/>
        <v>-38.564213571904368</v>
      </c>
    </row>
    <row r="359" spans="1:14" x14ac:dyDescent="0.2">
      <c r="A359" t="s">
        <v>0</v>
      </c>
      <c r="B359" t="s">
        <v>1</v>
      </c>
      <c r="C359" t="s">
        <v>19</v>
      </c>
      <c r="D359" t="s">
        <v>3</v>
      </c>
      <c r="E359" t="s">
        <v>4</v>
      </c>
      <c r="F359" t="s">
        <v>10</v>
      </c>
      <c r="G359" t="s">
        <v>7</v>
      </c>
      <c r="H359" t="s">
        <v>6</v>
      </c>
      <c r="I359" s="3">
        <v>-0.82365651808109797</v>
      </c>
      <c r="J359" s="3">
        <v>-2.4677936412991999</v>
      </c>
      <c r="K359" s="3">
        <v>-3.2943713515285702</v>
      </c>
      <c r="L359" s="3">
        <v>-955.86056929824497</v>
      </c>
      <c r="M359" s="3">
        <f t="shared" si="26"/>
        <v>-7.7428304733859754E-3</v>
      </c>
      <c r="N359" s="2">
        <f t="shared" si="27"/>
        <v>-20.324929992638186</v>
      </c>
    </row>
    <row r="360" spans="1:14" x14ac:dyDescent="0.2">
      <c r="A360" t="s">
        <v>0</v>
      </c>
      <c r="B360" t="s">
        <v>1</v>
      </c>
      <c r="C360" t="s">
        <v>19</v>
      </c>
      <c r="D360" t="s">
        <v>3</v>
      </c>
      <c r="E360" t="s">
        <v>4</v>
      </c>
      <c r="F360" t="s">
        <v>10</v>
      </c>
      <c r="G360" t="s">
        <v>7</v>
      </c>
      <c r="H360" t="s">
        <v>7</v>
      </c>
      <c r="I360" s="3">
        <v>-0.82599226761510502</v>
      </c>
      <c r="J360" s="3">
        <v>-2.4700899406880401</v>
      </c>
      <c r="K360" s="3">
        <v>-3.2989928425294699</v>
      </c>
      <c r="L360" s="3">
        <v>-955.862489640999</v>
      </c>
      <c r="M360" s="3">
        <f t="shared" si="26"/>
        <v>-1.1483498051169772E-2</v>
      </c>
      <c r="N360" s="2">
        <f t="shared" si="27"/>
        <v>-30.144182384320651</v>
      </c>
    </row>
    <row r="361" spans="1:14" x14ac:dyDescent="0.2">
      <c r="A361" t="s">
        <v>0</v>
      </c>
      <c r="B361" t="s">
        <v>1</v>
      </c>
      <c r="C361" t="s">
        <v>19</v>
      </c>
      <c r="D361" t="s">
        <v>3</v>
      </c>
      <c r="E361" t="s">
        <v>4</v>
      </c>
      <c r="F361" t="s">
        <v>10</v>
      </c>
      <c r="G361" t="s">
        <v>9</v>
      </c>
      <c r="H361" t="s">
        <v>6</v>
      </c>
      <c r="I361" s="3">
        <v>-0.82451647237263803</v>
      </c>
      <c r="J361" s="3">
        <v>-2.46834058503027</v>
      </c>
      <c r="K361" s="3">
        <v>-3.2957443385949201</v>
      </c>
      <c r="L361" s="3">
        <v>-955.86455794017104</v>
      </c>
      <c r="M361" s="3">
        <f t="shared" si="26"/>
        <v>-8.633160699001774E-3</v>
      </c>
      <c r="N361" s="2">
        <f t="shared" si="27"/>
        <v>-22.662046834879657</v>
      </c>
    </row>
    <row r="362" spans="1:14" x14ac:dyDescent="0.2">
      <c r="A362" t="s">
        <v>0</v>
      </c>
      <c r="B362" t="s">
        <v>1</v>
      </c>
      <c r="C362" t="s">
        <v>19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s="3">
        <v>-0.759499700979818</v>
      </c>
      <c r="J362" s="3">
        <v>-2.2821256946930202</v>
      </c>
      <c r="K362" s="3">
        <v>-3.0445503167233001</v>
      </c>
      <c r="L362" s="3">
        <v>-772.12984413775598</v>
      </c>
      <c r="M362" s="3">
        <f t="shared" si="26"/>
        <v>-1.1716064164357221E-2</v>
      </c>
      <c r="N362" s="2">
        <f t="shared" si="27"/>
        <v>-30.754668431437704</v>
      </c>
    </row>
    <row r="363" spans="1:14" x14ac:dyDescent="0.2">
      <c r="A363" t="s">
        <v>0</v>
      </c>
      <c r="B363" t="s">
        <v>1</v>
      </c>
      <c r="C363" t="s">
        <v>19</v>
      </c>
      <c r="D363" t="s">
        <v>3</v>
      </c>
      <c r="E363" t="s">
        <v>4</v>
      </c>
      <c r="F363" t="s">
        <v>5</v>
      </c>
      <c r="G363" t="s">
        <v>7</v>
      </c>
      <c r="H363" t="s">
        <v>7</v>
      </c>
      <c r="I363" s="3">
        <v>-0.76144214635485497</v>
      </c>
      <c r="J363" s="3">
        <v>-2.2858846427397501</v>
      </c>
      <c r="K363" s="3">
        <v>-3.0503154947723798</v>
      </c>
      <c r="L363" s="3">
        <v>-772.12398788495602</v>
      </c>
      <c r="M363" s="3">
        <f t="shared" si="26"/>
        <v>-1.6049764309123749E-2</v>
      </c>
      <c r="N363" s="2">
        <f t="shared" si="27"/>
        <v>-42.130631311449839</v>
      </c>
    </row>
    <row r="364" spans="1:14" x14ac:dyDescent="0.2">
      <c r="A364" t="s">
        <v>0</v>
      </c>
      <c r="B364" t="s">
        <v>1</v>
      </c>
      <c r="C364" t="s">
        <v>19</v>
      </c>
      <c r="D364" t="s">
        <v>3</v>
      </c>
      <c r="E364" t="s">
        <v>4</v>
      </c>
      <c r="F364" t="s">
        <v>5</v>
      </c>
      <c r="G364" t="s">
        <v>7</v>
      </c>
      <c r="H364" t="s">
        <v>9</v>
      </c>
      <c r="I364" s="3">
        <v>-0.76079142849927095</v>
      </c>
      <c r="J364" s="3">
        <v>-2.2837486452731399</v>
      </c>
      <c r="K364" s="3">
        <v>-3.0474233977126501</v>
      </c>
      <c r="L364" s="3">
        <v>-772.127212693719</v>
      </c>
      <c r="M364" s="3">
        <f t="shared" si="26"/>
        <v>-1.5235514627001123E-2</v>
      </c>
      <c r="N364" s="2">
        <f t="shared" si="27"/>
        <v>-39.993225895877949</v>
      </c>
    </row>
    <row r="365" spans="1:14" x14ac:dyDescent="0.2">
      <c r="A365" t="s">
        <v>0</v>
      </c>
      <c r="B365" t="s">
        <v>1</v>
      </c>
      <c r="C365" t="s">
        <v>19</v>
      </c>
      <c r="D365" t="s">
        <v>3</v>
      </c>
      <c r="E365" t="s">
        <v>4</v>
      </c>
      <c r="F365" t="s">
        <v>5</v>
      </c>
      <c r="G365" t="s">
        <v>9</v>
      </c>
      <c r="H365" t="s">
        <v>9</v>
      </c>
      <c r="I365" s="3">
        <v>-0.76126897868204801</v>
      </c>
      <c r="J365" s="3">
        <v>-2.2841900559971999</v>
      </c>
      <c r="K365" s="3">
        <v>-3.0483814154992599</v>
      </c>
      <c r="L365" s="3">
        <v>-772.13008409894405</v>
      </c>
      <c r="M365" s="3">
        <f t="shared" si="26"/>
        <v>-1.5094930346177815E-2</v>
      </c>
      <c r="N365" s="2">
        <f t="shared" si="27"/>
        <v>-39.624192158716767</v>
      </c>
    </row>
    <row r="366" spans="1:14" x14ac:dyDescent="0.2">
      <c r="A366" t="s">
        <v>0</v>
      </c>
      <c r="B366" t="s">
        <v>1</v>
      </c>
      <c r="C366" t="s">
        <v>20</v>
      </c>
      <c r="D366" t="s">
        <v>3</v>
      </c>
      <c r="E366" t="s">
        <v>8</v>
      </c>
      <c r="F366" t="s">
        <v>10</v>
      </c>
      <c r="G366" t="s">
        <v>6</v>
      </c>
      <c r="H366" t="s">
        <v>6</v>
      </c>
      <c r="I366" s="3">
        <v>-0.71279975988845801</v>
      </c>
      <c r="J366" s="3">
        <v>-2.1027050215371701</v>
      </c>
      <c r="K366" s="3">
        <v>-2.8181244727136301</v>
      </c>
      <c r="L366" s="3">
        <v>-840.88001551017703</v>
      </c>
      <c r="M366" s="3">
        <f t="shared" si="26"/>
        <v>-6.6259279310090236E-3</v>
      </c>
      <c r="N366" s="2">
        <f t="shared" si="27"/>
        <v>-17.393060818898686</v>
      </c>
    </row>
    <row r="367" spans="1:14" x14ac:dyDescent="0.2">
      <c r="A367" t="s">
        <v>0</v>
      </c>
      <c r="B367" t="s">
        <v>1</v>
      </c>
      <c r="C367" t="s">
        <v>20</v>
      </c>
      <c r="D367" t="s">
        <v>3</v>
      </c>
      <c r="E367" t="s">
        <v>8</v>
      </c>
      <c r="F367" t="s">
        <v>10</v>
      </c>
      <c r="G367" t="s">
        <v>7</v>
      </c>
      <c r="H367" t="s">
        <v>9</v>
      </c>
      <c r="I367" s="3">
        <v>-0.71232119526690796</v>
      </c>
      <c r="J367" s="3">
        <v>-2.1019490667223799</v>
      </c>
      <c r="K367" s="3">
        <v>-2.8169166372150301</v>
      </c>
      <c r="L367" s="3">
        <v>-840.87821306200897</v>
      </c>
      <c r="M367" s="3">
        <f t="shared" si="26"/>
        <v>-8.5922128600088854E-3</v>
      </c>
      <c r="N367" s="2">
        <f t="shared" si="27"/>
        <v>-22.554558757523324</v>
      </c>
    </row>
    <row r="368" spans="1:14" x14ac:dyDescent="0.2">
      <c r="A368" t="s">
        <v>0</v>
      </c>
      <c r="B368" t="s">
        <v>1</v>
      </c>
      <c r="C368" t="s">
        <v>20</v>
      </c>
      <c r="D368" t="s">
        <v>3</v>
      </c>
      <c r="E368" t="s">
        <v>8</v>
      </c>
      <c r="F368" t="s">
        <v>10</v>
      </c>
      <c r="G368" t="s">
        <v>11</v>
      </c>
      <c r="H368" t="s">
        <v>6</v>
      </c>
      <c r="I368" s="3">
        <v>-0.71509196845299305</v>
      </c>
      <c r="J368" s="3">
        <v>-2.1055492768930502</v>
      </c>
      <c r="K368" s="3">
        <v>-2.82326134750625</v>
      </c>
      <c r="L368" s="3">
        <v>-840.88829525251595</v>
      </c>
      <c r="M368" s="3">
        <f t="shared" si="26"/>
        <v>-1.1250593260096142E-2</v>
      </c>
      <c r="N368" s="2">
        <f t="shared" si="27"/>
        <v>-29.532807307752375</v>
      </c>
    </row>
    <row r="369" spans="1:14" x14ac:dyDescent="0.2">
      <c r="A369" t="s">
        <v>0</v>
      </c>
      <c r="B369" t="s">
        <v>1</v>
      </c>
      <c r="C369" t="s">
        <v>20</v>
      </c>
      <c r="D369" t="s">
        <v>3</v>
      </c>
      <c r="E369" t="s">
        <v>8</v>
      </c>
      <c r="F369" t="s">
        <v>10</v>
      </c>
      <c r="G369" t="s">
        <v>11</v>
      </c>
      <c r="H369" t="s">
        <v>7</v>
      </c>
      <c r="I369" s="3">
        <v>-0.71233352280697104</v>
      </c>
      <c r="J369" s="3">
        <v>-2.10249261884295</v>
      </c>
      <c r="K369" s="3">
        <v>-2.8174308442445501</v>
      </c>
      <c r="L369" s="3">
        <v>-840.87813547780797</v>
      </c>
      <c r="M369" s="3">
        <f t="shared" si="26"/>
        <v>-6.5750284588199648E-3</v>
      </c>
      <c r="N369" s="2">
        <f t="shared" si="27"/>
        <v>-17.259449704402407</v>
      </c>
    </row>
    <row r="370" spans="1:14" x14ac:dyDescent="0.2">
      <c r="A370" t="s">
        <v>0</v>
      </c>
      <c r="B370" t="s">
        <v>1</v>
      </c>
      <c r="C370" t="s">
        <v>20</v>
      </c>
      <c r="D370" t="s">
        <v>3</v>
      </c>
      <c r="E370" t="s">
        <v>8</v>
      </c>
      <c r="F370" t="s">
        <v>5</v>
      </c>
      <c r="G370" t="s">
        <v>6</v>
      </c>
      <c r="H370" t="s">
        <v>7</v>
      </c>
      <c r="I370" s="3">
        <v>-0.65064514928075201</v>
      </c>
      <c r="J370" s="3">
        <v>-1.9202841207080501</v>
      </c>
      <c r="K370" s="3">
        <v>-2.5736004734522102</v>
      </c>
      <c r="L370" s="3">
        <v>-657.14538958090202</v>
      </c>
      <c r="M370" s="3">
        <f t="shared" si="26"/>
        <v>-9.3513835338385753E-3</v>
      </c>
      <c r="N370" s="2">
        <f t="shared" si="27"/>
        <v>-24.547381776326262</v>
      </c>
    </row>
    <row r="371" spans="1:14" x14ac:dyDescent="0.2">
      <c r="A371" t="s">
        <v>0</v>
      </c>
      <c r="B371" t="s">
        <v>1</v>
      </c>
      <c r="C371" t="s">
        <v>20</v>
      </c>
      <c r="D371" t="s">
        <v>3</v>
      </c>
      <c r="E371" t="s">
        <v>8</v>
      </c>
      <c r="F371" t="s">
        <v>5</v>
      </c>
      <c r="G371" t="s">
        <v>9</v>
      </c>
      <c r="H371" t="s">
        <v>6</v>
      </c>
      <c r="I371" s="3">
        <v>-0.64953474511107301</v>
      </c>
      <c r="J371" s="3">
        <v>-1.91838031270788</v>
      </c>
      <c r="K371" s="3">
        <v>-2.5705583088585202</v>
      </c>
      <c r="L371" s="3">
        <v>-657.14921039101</v>
      </c>
      <c r="M371" s="3">
        <f t="shared" si="26"/>
        <v>-9.8958750316722188E-3</v>
      </c>
      <c r="N371" s="2">
        <f t="shared" si="27"/>
        <v>-25.976671958139576</v>
      </c>
    </row>
    <row r="372" spans="1:14" x14ac:dyDescent="0.2">
      <c r="A372" t="s">
        <v>0</v>
      </c>
      <c r="B372" t="s">
        <v>1</v>
      </c>
      <c r="C372" t="s">
        <v>20</v>
      </c>
      <c r="D372" t="s">
        <v>3</v>
      </c>
      <c r="E372" t="s">
        <v>8</v>
      </c>
      <c r="F372" t="s">
        <v>5</v>
      </c>
      <c r="G372" t="s">
        <v>9</v>
      </c>
      <c r="H372" t="s">
        <v>7</v>
      </c>
      <c r="I372" s="3">
        <v>-0.65237814230645597</v>
      </c>
      <c r="J372" s="3">
        <v>-1.9233158488211499</v>
      </c>
      <c r="K372" s="3">
        <v>-2.5783528054743599</v>
      </c>
      <c r="L372" s="3">
        <v>-657.15789929487005</v>
      </c>
      <c r="M372" s="3">
        <f t="shared" si="26"/>
        <v>-1.4100741589619048E-2</v>
      </c>
      <c r="N372" s="2">
        <f t="shared" si="27"/>
        <v>-37.014446672749997</v>
      </c>
    </row>
    <row r="373" spans="1:14" x14ac:dyDescent="0.2">
      <c r="A373" t="s">
        <v>0</v>
      </c>
      <c r="B373" t="s">
        <v>1</v>
      </c>
      <c r="C373" t="s">
        <v>20</v>
      </c>
      <c r="D373" t="s">
        <v>3</v>
      </c>
      <c r="E373" t="s">
        <v>8</v>
      </c>
      <c r="F373" t="s">
        <v>5</v>
      </c>
      <c r="G373" t="s">
        <v>9</v>
      </c>
      <c r="H373" t="s">
        <v>9</v>
      </c>
      <c r="I373" s="3">
        <v>-0.65211447370585096</v>
      </c>
      <c r="J373" s="3">
        <v>-1.9210070939271</v>
      </c>
      <c r="K373" s="3">
        <v>-2.5757769206351</v>
      </c>
      <c r="L373" s="3">
        <v>-657.16256554114796</v>
      </c>
      <c r="M373" s="3">
        <f t="shared" si="26"/>
        <v>-1.3554711646590167E-2</v>
      </c>
      <c r="N373" s="2">
        <f t="shared" si="27"/>
        <v>-35.581118072299191</v>
      </c>
    </row>
    <row r="374" spans="1:14" x14ac:dyDescent="0.2">
      <c r="A374" t="s">
        <v>0</v>
      </c>
      <c r="B374" t="s">
        <v>1</v>
      </c>
      <c r="C374" t="s">
        <v>20</v>
      </c>
      <c r="D374" t="s">
        <v>3</v>
      </c>
      <c r="E374" t="s">
        <v>12</v>
      </c>
      <c r="F374" t="s">
        <v>10</v>
      </c>
      <c r="G374" t="s">
        <v>6</v>
      </c>
      <c r="H374" t="s">
        <v>6</v>
      </c>
      <c r="I374" s="3">
        <v>-0.59952622903774899</v>
      </c>
      <c r="J374" s="3">
        <v>-1.8574403389558201</v>
      </c>
      <c r="K374" s="3">
        <v>-2.4596392616645999</v>
      </c>
      <c r="L374" s="3">
        <v>-1036.6090993768701</v>
      </c>
      <c r="M374" s="3">
        <f t="shared" si="26"/>
        <v>-1.0691410048879746E-2</v>
      </c>
      <c r="N374" s="2">
        <f t="shared" si="27"/>
        <v>-28.064951378309331</v>
      </c>
    </row>
    <row r="375" spans="1:14" x14ac:dyDescent="0.2">
      <c r="A375" t="s">
        <v>0</v>
      </c>
      <c r="B375" t="s">
        <v>1</v>
      </c>
      <c r="C375" t="s">
        <v>20</v>
      </c>
      <c r="D375" t="s">
        <v>3</v>
      </c>
      <c r="E375" t="s">
        <v>12</v>
      </c>
      <c r="F375" t="s">
        <v>10</v>
      </c>
      <c r="G375" t="s">
        <v>6</v>
      </c>
      <c r="H375" t="s">
        <v>7</v>
      </c>
      <c r="I375" s="3">
        <v>-0.59952738142195705</v>
      </c>
      <c r="J375" s="3">
        <v>-1.8574419182606701</v>
      </c>
      <c r="K375" s="3">
        <v>-2.4596423055707501</v>
      </c>
      <c r="L375" s="3">
        <v>-1036.60907239112</v>
      </c>
      <c r="M375" s="3">
        <f t="shared" si="26"/>
        <v>-1.068962197979717E-2</v>
      </c>
      <c r="N375" s="2">
        <f t="shared" si="27"/>
        <v>-28.060257696967572</v>
      </c>
    </row>
    <row r="376" spans="1:14" x14ac:dyDescent="0.2">
      <c r="A376" t="s">
        <v>0</v>
      </c>
      <c r="B376" t="s">
        <v>1</v>
      </c>
      <c r="C376" t="s">
        <v>20</v>
      </c>
      <c r="D376" t="s">
        <v>3</v>
      </c>
      <c r="E376" t="s">
        <v>12</v>
      </c>
      <c r="F376" t="s">
        <v>5</v>
      </c>
      <c r="G376" t="s">
        <v>6</v>
      </c>
      <c r="H376" t="s">
        <v>6</v>
      </c>
      <c r="I376" s="3">
        <v>-0.53200286663461305</v>
      </c>
      <c r="J376" s="3">
        <v>-1.66823368001693</v>
      </c>
      <c r="K376" s="3">
        <v>-2.2028494586575702</v>
      </c>
      <c r="L376" s="3">
        <v>-852.869111056571</v>
      </c>
      <c r="M376" s="3">
        <f t="shared" si="26"/>
        <v>-1.0074932410063298E-2</v>
      </c>
      <c r="N376" s="2">
        <f t="shared" si="27"/>
        <v>-26.446697576416156</v>
      </c>
    </row>
    <row r="377" spans="1:14" x14ac:dyDescent="0.2">
      <c r="A377" t="s">
        <v>0</v>
      </c>
      <c r="B377" t="s">
        <v>1</v>
      </c>
      <c r="C377" t="s">
        <v>20</v>
      </c>
      <c r="D377" t="s">
        <v>3</v>
      </c>
      <c r="E377" t="s">
        <v>12</v>
      </c>
      <c r="F377" t="s">
        <v>5</v>
      </c>
      <c r="G377" t="s">
        <v>7</v>
      </c>
      <c r="H377" t="s">
        <v>6</v>
      </c>
      <c r="I377" s="3">
        <v>-0.532938201267661</v>
      </c>
      <c r="J377" s="3">
        <v>-1.6705899022805999</v>
      </c>
      <c r="K377" s="3">
        <v>-2.20630485507998</v>
      </c>
      <c r="L377" s="3">
        <v>-852.86638088340601</v>
      </c>
      <c r="M377" s="3">
        <f t="shared" si="26"/>
        <v>-1.0335953894049066E-2</v>
      </c>
      <c r="N377" s="2">
        <f t="shared" si="27"/>
        <v>-27.131878971878798</v>
      </c>
    </row>
    <row r="378" spans="1:14" x14ac:dyDescent="0.2">
      <c r="A378" t="s">
        <v>0</v>
      </c>
      <c r="B378" t="s">
        <v>1</v>
      </c>
      <c r="C378" t="s">
        <v>20</v>
      </c>
      <c r="D378" t="s">
        <v>3</v>
      </c>
      <c r="E378" t="s">
        <v>12</v>
      </c>
      <c r="F378" t="s">
        <v>13</v>
      </c>
      <c r="G378" t="s">
        <v>6</v>
      </c>
      <c r="H378" t="s">
        <v>6</v>
      </c>
      <c r="I378" s="3">
        <v>-0.58910675644405197</v>
      </c>
      <c r="J378" s="3">
        <v>-1.8420449321052099</v>
      </c>
      <c r="K378" s="3">
        <v>-2.43385598740314</v>
      </c>
      <c r="L378" s="3">
        <v>-1275.5823486023201</v>
      </c>
      <c r="M378" s="3">
        <f t="shared" si="26"/>
        <v>-1.2817131814521154E-2</v>
      </c>
      <c r="N378" s="2">
        <f t="shared" si="27"/>
        <v>-33.644971013118031</v>
      </c>
    </row>
    <row r="379" spans="1:14" x14ac:dyDescent="0.2">
      <c r="A379" t="s">
        <v>0</v>
      </c>
      <c r="B379" t="s">
        <v>1</v>
      </c>
      <c r="C379" t="s">
        <v>20</v>
      </c>
      <c r="D379" t="s">
        <v>3</v>
      </c>
      <c r="E379" t="s">
        <v>4</v>
      </c>
      <c r="F379" t="s">
        <v>10</v>
      </c>
      <c r="G379" t="s">
        <v>7</v>
      </c>
      <c r="H379" t="s">
        <v>6</v>
      </c>
      <c r="I379" s="3">
        <v>-0.69893753302100703</v>
      </c>
      <c r="J379" s="3">
        <v>-2.1489641537714399</v>
      </c>
      <c r="K379" s="3">
        <v>-2.85060893891028</v>
      </c>
      <c r="L379" s="3">
        <v>-827.18948094689597</v>
      </c>
      <c r="M379" s="3">
        <f t="shared" si="26"/>
        <v>-7.4781707665247943E-3</v>
      </c>
      <c r="N379" s="2">
        <f t="shared" si="27"/>
        <v>-19.630198262127585</v>
      </c>
    </row>
    <row r="380" spans="1:14" x14ac:dyDescent="0.2">
      <c r="A380" t="s">
        <v>0</v>
      </c>
      <c r="B380" t="s">
        <v>1</v>
      </c>
      <c r="C380" t="s">
        <v>20</v>
      </c>
      <c r="D380" t="s">
        <v>3</v>
      </c>
      <c r="E380" t="s">
        <v>4</v>
      </c>
      <c r="F380" t="s">
        <v>10</v>
      </c>
      <c r="G380" t="s">
        <v>7</v>
      </c>
      <c r="H380" t="s">
        <v>7</v>
      </c>
      <c r="I380" s="3">
        <v>-0.69828253080633196</v>
      </c>
      <c r="J380" s="3">
        <v>-2.1481047045754602</v>
      </c>
      <c r="K380" s="3">
        <v>-2.8490267706141199</v>
      </c>
      <c r="L380" s="3">
        <v>-827.19300147432102</v>
      </c>
      <c r="M380" s="3">
        <f t="shared" si="26"/>
        <v>-6.3047094625536815E-3</v>
      </c>
      <c r="N380" s="2">
        <f t="shared" si="27"/>
        <v>-16.549862339203415</v>
      </c>
    </row>
    <row r="381" spans="1:14" x14ac:dyDescent="0.2">
      <c r="A381" t="s">
        <v>0</v>
      </c>
      <c r="B381" t="s">
        <v>1</v>
      </c>
      <c r="C381" t="s">
        <v>20</v>
      </c>
      <c r="D381" t="s">
        <v>3</v>
      </c>
      <c r="E381" t="s">
        <v>4</v>
      </c>
      <c r="F381" t="s">
        <v>10</v>
      </c>
      <c r="G381" t="s">
        <v>9</v>
      </c>
      <c r="H381" t="s">
        <v>6</v>
      </c>
      <c r="I381" s="3">
        <v>-0.69882589929233596</v>
      </c>
      <c r="J381" s="3">
        <v>-2.1483783979499198</v>
      </c>
      <c r="K381" s="3">
        <v>-2.84982191165175</v>
      </c>
      <c r="L381" s="3">
        <v>-827.19606185574105</v>
      </c>
      <c r="M381" s="3">
        <f t="shared" si="26"/>
        <v>-6.8582346462240373E-3</v>
      </c>
      <c r="N381" s="2">
        <f t="shared" si="27"/>
        <v>-18.002865946338098</v>
      </c>
    </row>
    <row r="382" spans="1:14" x14ac:dyDescent="0.2">
      <c r="A382" t="s">
        <v>0</v>
      </c>
      <c r="B382" t="s">
        <v>1</v>
      </c>
      <c r="C382" t="s">
        <v>20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s="3">
        <v>-0.63480907018018096</v>
      </c>
      <c r="J382" s="3">
        <v>-1.9627203190414899</v>
      </c>
      <c r="K382" s="3">
        <v>-2.6002165915990498</v>
      </c>
      <c r="L382" s="3">
        <v>-643.47564509946699</v>
      </c>
      <c r="M382" s="3">
        <f t="shared" si="26"/>
        <v>-1.1831843800095942E-2</v>
      </c>
      <c r="N382" s="2">
        <f t="shared" si="27"/>
        <v>-31.058589975251849</v>
      </c>
    </row>
    <row r="383" spans="1:14" x14ac:dyDescent="0.2">
      <c r="A383" t="s">
        <v>0</v>
      </c>
      <c r="B383" t="s">
        <v>1</v>
      </c>
      <c r="C383" t="s">
        <v>20</v>
      </c>
      <c r="D383" t="s">
        <v>3</v>
      </c>
      <c r="E383" t="s">
        <v>4</v>
      </c>
      <c r="F383" t="s">
        <v>5</v>
      </c>
      <c r="G383" t="s">
        <v>7</v>
      </c>
      <c r="H383" t="s">
        <v>7</v>
      </c>
      <c r="I383" s="3">
        <v>-0.63403979874401495</v>
      </c>
      <c r="J383" s="3">
        <v>-1.96254418885238</v>
      </c>
      <c r="K383" s="3">
        <v>-2.5992275532144902</v>
      </c>
      <c r="L383" s="3">
        <v>-643.45687946682006</v>
      </c>
      <c r="M383" s="3">
        <f t="shared" si="26"/>
        <v>-1.0086788660151225E-2</v>
      </c>
      <c r="N383" s="2">
        <f t="shared" si="27"/>
        <v>-26.477820232896963</v>
      </c>
    </row>
    <row r="384" spans="1:14" x14ac:dyDescent="0.2">
      <c r="A384" t="s">
        <v>0</v>
      </c>
      <c r="B384" t="s">
        <v>1</v>
      </c>
      <c r="C384" t="s">
        <v>20</v>
      </c>
      <c r="D384" t="s">
        <v>3</v>
      </c>
      <c r="E384" t="s">
        <v>4</v>
      </c>
      <c r="F384" t="s">
        <v>5</v>
      </c>
      <c r="G384" t="s">
        <v>7</v>
      </c>
      <c r="H384" t="s">
        <v>9</v>
      </c>
      <c r="I384" s="3">
        <v>-0.63360891566956001</v>
      </c>
      <c r="J384" s="3">
        <v>-1.9616778122706</v>
      </c>
      <c r="K384" s="3">
        <v>-2.5979209734133302</v>
      </c>
      <c r="L384" s="3">
        <v>-643.46410580025099</v>
      </c>
      <c r="M384" s="3">
        <f t="shared" si="26"/>
        <v>-9.1094922022953995E-3</v>
      </c>
      <c r="N384" s="2">
        <f t="shared" si="27"/>
        <v>-23.912417031025424</v>
      </c>
    </row>
    <row r="385" spans="1:14" x14ac:dyDescent="0.2">
      <c r="A385" t="s">
        <v>0</v>
      </c>
      <c r="B385" t="s">
        <v>1</v>
      </c>
      <c r="C385" t="s">
        <v>20</v>
      </c>
      <c r="D385" t="s">
        <v>3</v>
      </c>
      <c r="E385" t="s">
        <v>4</v>
      </c>
      <c r="F385" t="s">
        <v>5</v>
      </c>
      <c r="G385" t="s">
        <v>9</v>
      </c>
      <c r="H385" t="s">
        <v>9</v>
      </c>
      <c r="I385" s="3">
        <v>-0.63372248780116702</v>
      </c>
      <c r="J385" s="3">
        <v>-1.9625991631997499</v>
      </c>
      <c r="K385" s="3">
        <v>-2.5989776414840899</v>
      </c>
      <c r="L385" s="3">
        <v>-643.46208792199195</v>
      </c>
      <c r="M385" s="3">
        <f t="shared" si="26"/>
        <v>-8.4333121455610893E-3</v>
      </c>
      <c r="N385" s="2">
        <f t="shared" si="27"/>
        <v>-22.137444382097861</v>
      </c>
    </row>
    <row r="386" spans="1:14" x14ac:dyDescent="0.2">
      <c r="A386" t="s">
        <v>0</v>
      </c>
      <c r="B386" t="s">
        <v>1</v>
      </c>
      <c r="C386" t="s">
        <v>22</v>
      </c>
      <c r="D386" t="s">
        <v>16</v>
      </c>
      <c r="E386" t="s">
        <v>8</v>
      </c>
      <c r="F386" t="s">
        <v>10</v>
      </c>
      <c r="G386" t="s">
        <v>6</v>
      </c>
      <c r="H386" t="s">
        <v>6</v>
      </c>
      <c r="I386" s="3">
        <v>-0.71712089702869097</v>
      </c>
      <c r="J386" s="3">
        <v>-2.1959694038960902</v>
      </c>
      <c r="K386" s="3">
        <v>-2.91606387734591</v>
      </c>
      <c r="L386" s="3">
        <v>-1224.98133574914</v>
      </c>
      <c r="M386" s="3">
        <f t="shared" ref="M386:M449" si="28">K386-(K1666+K2946)</f>
        <v>-1.1158159724839134E-2</v>
      </c>
      <c r="N386" s="2">
        <f t="shared" ref="N386:N449" si="29">M386*2625</f>
        <v>-29.290169277702727</v>
      </c>
    </row>
    <row r="387" spans="1:14" x14ac:dyDescent="0.2">
      <c r="A387" t="s">
        <v>0</v>
      </c>
      <c r="B387" t="s">
        <v>1</v>
      </c>
      <c r="C387" t="s">
        <v>22</v>
      </c>
      <c r="D387" t="s">
        <v>16</v>
      </c>
      <c r="E387" t="s">
        <v>8</v>
      </c>
      <c r="F387" t="s">
        <v>10</v>
      </c>
      <c r="G387" t="s">
        <v>7</v>
      </c>
      <c r="H387" t="s">
        <v>9</v>
      </c>
      <c r="I387" s="3">
        <v>-0.71633108798971501</v>
      </c>
      <c r="J387" s="3">
        <v>-2.1951911353584901</v>
      </c>
      <c r="K387" s="3">
        <v>-2.9144335069618599</v>
      </c>
      <c r="L387" s="3">
        <v>-1224.9769939461801</v>
      </c>
      <c r="M387" s="3">
        <f t="shared" si="28"/>
        <v>-9.9612883550448394E-3</v>
      </c>
      <c r="N387" s="2">
        <f t="shared" si="29"/>
        <v>-26.148381931992702</v>
      </c>
    </row>
    <row r="388" spans="1:14" x14ac:dyDescent="0.2">
      <c r="A388" t="s">
        <v>0</v>
      </c>
      <c r="B388" t="s">
        <v>1</v>
      </c>
      <c r="C388" t="s">
        <v>22</v>
      </c>
      <c r="D388" t="s">
        <v>16</v>
      </c>
      <c r="E388" t="s">
        <v>8</v>
      </c>
      <c r="F388" t="s">
        <v>10</v>
      </c>
      <c r="G388" t="s">
        <v>11</v>
      </c>
      <c r="H388" t="s">
        <v>6</v>
      </c>
      <c r="I388" s="3">
        <v>-0.717260383739869</v>
      </c>
      <c r="J388" s="3">
        <v>-2.1967862212338098</v>
      </c>
      <c r="K388" s="3">
        <v>-2.9169931174696901</v>
      </c>
      <c r="L388" s="3">
        <v>-1224.9765255300399</v>
      </c>
      <c r="M388" s="3">
        <f t="shared" si="28"/>
        <v>-8.8909094985991644E-3</v>
      </c>
      <c r="N388" s="2">
        <f t="shared" si="29"/>
        <v>-23.338637433822807</v>
      </c>
    </row>
    <row r="389" spans="1:14" x14ac:dyDescent="0.2">
      <c r="A389" t="s">
        <v>0</v>
      </c>
      <c r="B389" t="s">
        <v>1</v>
      </c>
      <c r="C389" t="s">
        <v>22</v>
      </c>
      <c r="D389" t="s">
        <v>16</v>
      </c>
      <c r="E389" t="s">
        <v>8</v>
      </c>
      <c r="F389" t="s">
        <v>10</v>
      </c>
      <c r="G389" t="s">
        <v>11</v>
      </c>
      <c r="H389" t="s">
        <v>7</v>
      </c>
      <c r="I389" s="3">
        <v>-0.71769847434798895</v>
      </c>
      <c r="J389" s="3">
        <v>-2.1969006807092999</v>
      </c>
      <c r="K389" s="3">
        <v>-2.9175600412075702</v>
      </c>
      <c r="L389" s="3">
        <v>-1224.9775709922701</v>
      </c>
      <c r="M389" s="3">
        <f t="shared" si="28"/>
        <v>-9.0411302878612432E-3</v>
      </c>
      <c r="N389" s="2">
        <f t="shared" si="29"/>
        <v>-23.732967005635764</v>
      </c>
    </row>
    <row r="390" spans="1:14" x14ac:dyDescent="0.2">
      <c r="A390" t="s">
        <v>0</v>
      </c>
      <c r="B390" t="s">
        <v>1</v>
      </c>
      <c r="C390" t="s">
        <v>22</v>
      </c>
      <c r="D390" t="s">
        <v>16</v>
      </c>
      <c r="E390" t="s">
        <v>8</v>
      </c>
      <c r="F390" t="s">
        <v>5</v>
      </c>
      <c r="G390" t="s">
        <v>6</v>
      </c>
      <c r="H390" t="s">
        <v>7</v>
      </c>
      <c r="I390" s="3">
        <v>-0.650922637159004</v>
      </c>
      <c r="J390" s="3">
        <v>-1.98673984026421</v>
      </c>
      <c r="K390" s="3">
        <v>-2.6406641297801499</v>
      </c>
      <c r="L390" s="3">
        <v>-1041.22926114604</v>
      </c>
      <c r="M390" s="3">
        <f t="shared" si="28"/>
        <v>-1.135056561685488E-2</v>
      </c>
      <c r="N390" s="2">
        <f t="shared" si="29"/>
        <v>-29.795234744244059</v>
      </c>
    </row>
    <row r="391" spans="1:14" x14ac:dyDescent="0.2">
      <c r="A391" t="s">
        <v>0</v>
      </c>
      <c r="B391" t="s">
        <v>1</v>
      </c>
      <c r="C391" t="s">
        <v>22</v>
      </c>
      <c r="D391" t="s">
        <v>16</v>
      </c>
      <c r="E391" t="s">
        <v>8</v>
      </c>
      <c r="F391" t="s">
        <v>5</v>
      </c>
      <c r="G391" t="s">
        <v>9</v>
      </c>
      <c r="H391" t="s">
        <v>6</v>
      </c>
      <c r="I391" s="3">
        <v>-0.64954783874389499</v>
      </c>
      <c r="J391" s="3">
        <v>-1.9845888183246601</v>
      </c>
      <c r="K391" s="3">
        <v>-2.6370248892474399</v>
      </c>
      <c r="L391" s="3">
        <v>-1041.23624223606</v>
      </c>
      <c r="M391" s="3">
        <f t="shared" si="28"/>
        <v>-1.1715328110379897E-2</v>
      </c>
      <c r="N391" s="2">
        <f t="shared" si="29"/>
        <v>-30.752736289747229</v>
      </c>
    </row>
    <row r="392" spans="1:14" x14ac:dyDescent="0.2">
      <c r="A392" t="s">
        <v>0</v>
      </c>
      <c r="B392" t="s">
        <v>1</v>
      </c>
      <c r="C392" t="s">
        <v>22</v>
      </c>
      <c r="D392" t="s">
        <v>16</v>
      </c>
      <c r="E392" t="s">
        <v>8</v>
      </c>
      <c r="F392" t="s">
        <v>5</v>
      </c>
      <c r="G392" t="s">
        <v>9</v>
      </c>
      <c r="H392" t="s">
        <v>9</v>
      </c>
      <c r="I392" s="3">
        <v>-0.65025542927423796</v>
      </c>
      <c r="J392" s="3">
        <v>-1.9862229548030701</v>
      </c>
      <c r="K392" s="3">
        <v>-2.63938999686173</v>
      </c>
      <c r="L392" s="3">
        <v>-1041.23111134735</v>
      </c>
      <c r="M392" s="3">
        <f t="shared" si="28"/>
        <v>-1.1823829420620768E-2</v>
      </c>
      <c r="N392" s="2">
        <f t="shared" si="29"/>
        <v>-31.037552229129517</v>
      </c>
    </row>
    <row r="393" spans="1:14" x14ac:dyDescent="0.2">
      <c r="A393" t="s">
        <v>0</v>
      </c>
      <c r="B393" t="s">
        <v>1</v>
      </c>
      <c r="C393" t="s">
        <v>22</v>
      </c>
      <c r="D393" t="s">
        <v>16</v>
      </c>
      <c r="E393" t="s">
        <v>12</v>
      </c>
      <c r="F393" t="s">
        <v>10</v>
      </c>
      <c r="G393" t="s">
        <v>6</v>
      </c>
      <c r="H393" t="s">
        <v>6</v>
      </c>
      <c r="I393" s="3">
        <v>-0.59883313479727496</v>
      </c>
      <c r="J393" s="3">
        <v>-1.9340757936947699</v>
      </c>
      <c r="K393" s="3">
        <v>-2.5358386689558099</v>
      </c>
      <c r="L393" s="3">
        <v>-1420.69750614227</v>
      </c>
      <c r="M393" s="3">
        <f t="shared" si="28"/>
        <v>-9.1941969266029488E-3</v>
      </c>
      <c r="N393" s="2">
        <f t="shared" si="29"/>
        <v>-24.134766932332742</v>
      </c>
    </row>
    <row r="394" spans="1:14" x14ac:dyDescent="0.2">
      <c r="A394" t="s">
        <v>0</v>
      </c>
      <c r="B394" t="s">
        <v>1</v>
      </c>
      <c r="C394" t="s">
        <v>22</v>
      </c>
      <c r="D394" t="s">
        <v>16</v>
      </c>
      <c r="E394" t="s">
        <v>12</v>
      </c>
      <c r="F394" t="s">
        <v>10</v>
      </c>
      <c r="G394" t="s">
        <v>6</v>
      </c>
      <c r="H394" t="s">
        <v>7</v>
      </c>
      <c r="I394" s="3">
        <v>-0.598859367380844</v>
      </c>
      <c r="J394" s="3">
        <v>-1.9337615759553499</v>
      </c>
      <c r="K394" s="3">
        <v>-2.5355566282408399</v>
      </c>
      <c r="L394" s="3">
        <v>-1420.70007508052</v>
      </c>
      <c r="M394" s="3">
        <f t="shared" si="28"/>
        <v>-9.0280860386942052E-3</v>
      </c>
      <c r="N394" s="2">
        <f t="shared" si="29"/>
        <v>-23.698725851572288</v>
      </c>
    </row>
    <row r="395" spans="1:14" x14ac:dyDescent="0.2">
      <c r="A395" t="s">
        <v>0</v>
      </c>
      <c r="B395" t="s">
        <v>1</v>
      </c>
      <c r="C395" t="s">
        <v>22</v>
      </c>
      <c r="D395" t="s">
        <v>16</v>
      </c>
      <c r="E395" t="s">
        <v>12</v>
      </c>
      <c r="F395" t="s">
        <v>5</v>
      </c>
      <c r="G395" t="s">
        <v>6</v>
      </c>
      <c r="H395" t="s">
        <v>6</v>
      </c>
      <c r="I395" s="3">
        <v>-0.52810374221330103</v>
      </c>
      <c r="J395" s="3">
        <v>-1.71843717696778</v>
      </c>
      <c r="K395" s="3">
        <v>-2.2493864580571499</v>
      </c>
      <c r="L395" s="3">
        <v>-1236.95501572781</v>
      </c>
      <c r="M395" s="3">
        <f t="shared" si="28"/>
        <v>-1.1845289983720697E-2</v>
      </c>
      <c r="N395" s="2">
        <f t="shared" si="29"/>
        <v>-31.093886207266831</v>
      </c>
    </row>
    <row r="396" spans="1:14" x14ac:dyDescent="0.2">
      <c r="A396" t="s">
        <v>0</v>
      </c>
      <c r="B396" t="s">
        <v>1</v>
      </c>
      <c r="C396" t="s">
        <v>22</v>
      </c>
      <c r="D396" t="s">
        <v>16</v>
      </c>
      <c r="E396" t="s">
        <v>12</v>
      </c>
      <c r="F396" t="s">
        <v>5</v>
      </c>
      <c r="G396" t="s">
        <v>7</v>
      </c>
      <c r="H396" t="s">
        <v>6</v>
      </c>
      <c r="I396" s="3">
        <v>-0.52950253124229496</v>
      </c>
      <c r="J396" s="3">
        <v>-1.7211972838295999</v>
      </c>
      <c r="K396" s="3">
        <v>-2.2536055714660299</v>
      </c>
      <c r="L396" s="3">
        <v>-1236.9523447587501</v>
      </c>
      <c r="M396" s="3">
        <f t="shared" si="28"/>
        <v>-1.2008081440020746E-2</v>
      </c>
      <c r="N396" s="2">
        <f t="shared" si="29"/>
        <v>-31.52121378005446</v>
      </c>
    </row>
    <row r="397" spans="1:14" x14ac:dyDescent="0.2">
      <c r="A397" t="s">
        <v>0</v>
      </c>
      <c r="B397" t="s">
        <v>1</v>
      </c>
      <c r="C397" t="s">
        <v>22</v>
      </c>
      <c r="D397" t="s">
        <v>16</v>
      </c>
      <c r="E397" t="s">
        <v>12</v>
      </c>
      <c r="F397" t="s">
        <v>5</v>
      </c>
      <c r="G397" t="s">
        <v>7</v>
      </c>
      <c r="H397" t="s">
        <v>7</v>
      </c>
      <c r="I397" s="3">
        <v>-0.52912820578310205</v>
      </c>
      <c r="J397" s="3">
        <v>-1.7213953797572299</v>
      </c>
      <c r="K397" s="3">
        <v>-2.2534325746610002</v>
      </c>
      <c r="L397" s="3">
        <v>-1236.94445361975</v>
      </c>
      <c r="M397" s="3">
        <f t="shared" si="28"/>
        <v>-1.3065653060723381E-2</v>
      </c>
      <c r="N397" s="2">
        <f t="shared" si="29"/>
        <v>-34.297339284398873</v>
      </c>
    </row>
    <row r="398" spans="1:14" x14ac:dyDescent="0.2">
      <c r="A398" t="s">
        <v>0</v>
      </c>
      <c r="B398" t="s">
        <v>1</v>
      </c>
      <c r="C398" t="s">
        <v>22</v>
      </c>
      <c r="D398" t="s">
        <v>16</v>
      </c>
      <c r="E398" t="s">
        <v>12</v>
      </c>
      <c r="F398" t="s">
        <v>13</v>
      </c>
      <c r="G398" t="s">
        <v>6</v>
      </c>
      <c r="H398" t="s">
        <v>6</v>
      </c>
      <c r="I398" s="3">
        <v>-0.58506111887119605</v>
      </c>
      <c r="J398" s="3">
        <v>-1.90524898973446</v>
      </c>
      <c r="K398" s="3">
        <v>-2.4932226570462199</v>
      </c>
      <c r="L398" s="3">
        <v>-1659.67447532145</v>
      </c>
      <c r="M398" s="3">
        <f t="shared" si="28"/>
        <v>-9.8118019317205984E-3</v>
      </c>
      <c r="N398" s="2">
        <f t="shared" si="29"/>
        <v>-25.755980070766572</v>
      </c>
    </row>
    <row r="399" spans="1:14" x14ac:dyDescent="0.2">
      <c r="A399" t="s">
        <v>0</v>
      </c>
      <c r="B399" t="s">
        <v>1</v>
      </c>
      <c r="C399" t="s">
        <v>22</v>
      </c>
      <c r="D399" t="s">
        <v>16</v>
      </c>
      <c r="E399" t="s">
        <v>4</v>
      </c>
      <c r="F399" t="s">
        <v>10</v>
      </c>
      <c r="G399" t="s">
        <v>7</v>
      </c>
      <c r="H399" t="s">
        <v>6</v>
      </c>
      <c r="I399" s="3">
        <v>-0.70182658460609104</v>
      </c>
      <c r="J399" s="3">
        <v>-2.2402848932011299</v>
      </c>
      <c r="K399" s="3">
        <v>-2.9450694617809798</v>
      </c>
      <c r="L399" s="3">
        <v>-1211.2922007152199</v>
      </c>
      <c r="M399" s="3">
        <f t="shared" si="28"/>
        <v>-8.1828114199007373E-3</v>
      </c>
      <c r="N399" s="2">
        <f t="shared" si="29"/>
        <v>-21.479879977239435</v>
      </c>
    </row>
    <row r="400" spans="1:14" x14ac:dyDescent="0.2">
      <c r="A400" t="s">
        <v>0</v>
      </c>
      <c r="B400" t="s">
        <v>1</v>
      </c>
      <c r="C400" t="s">
        <v>22</v>
      </c>
      <c r="D400" t="s">
        <v>16</v>
      </c>
      <c r="E400" t="s">
        <v>4</v>
      </c>
      <c r="F400" t="s">
        <v>10</v>
      </c>
      <c r="G400" t="s">
        <v>7</v>
      </c>
      <c r="H400" t="s">
        <v>7</v>
      </c>
      <c r="I400" s="3">
        <v>-0.70201407206987898</v>
      </c>
      <c r="J400" s="3">
        <v>-2.2402991782529198</v>
      </c>
      <c r="K400" s="3">
        <v>-2.9453412211999099</v>
      </c>
      <c r="L400" s="3">
        <v>-1211.2950553323501</v>
      </c>
      <c r="M400" s="3">
        <f t="shared" si="28"/>
        <v>-8.046234714426781E-3</v>
      </c>
      <c r="N400" s="2">
        <f t="shared" si="29"/>
        <v>-21.121366125370301</v>
      </c>
    </row>
    <row r="401" spans="1:14" x14ac:dyDescent="0.2">
      <c r="A401" t="s">
        <v>0</v>
      </c>
      <c r="B401" t="s">
        <v>1</v>
      </c>
      <c r="C401" t="s">
        <v>22</v>
      </c>
      <c r="D401" t="s">
        <v>16</v>
      </c>
      <c r="E401" t="s">
        <v>4</v>
      </c>
      <c r="F401" t="s">
        <v>10</v>
      </c>
      <c r="G401" t="s">
        <v>9</v>
      </c>
      <c r="H401" t="s">
        <v>6</v>
      </c>
      <c r="I401" s="3">
        <v>-0.70137897843855701</v>
      </c>
      <c r="J401" s="3">
        <v>-2.2394617198352198</v>
      </c>
      <c r="K401" s="3">
        <v>-2.9438574263116601</v>
      </c>
      <c r="L401" s="3">
        <v>-1211.29697895954</v>
      </c>
      <c r="M401" s="3">
        <f t="shared" si="28"/>
        <v>-6.7691166930532454E-3</v>
      </c>
      <c r="N401" s="2">
        <f t="shared" si="29"/>
        <v>-17.76893131926477</v>
      </c>
    </row>
    <row r="402" spans="1:14" x14ac:dyDescent="0.2">
      <c r="A402" t="s">
        <v>0</v>
      </c>
      <c r="B402" t="s">
        <v>1</v>
      </c>
      <c r="C402" t="s">
        <v>22</v>
      </c>
      <c r="D402" t="s">
        <v>16</v>
      </c>
      <c r="E402" t="s">
        <v>4</v>
      </c>
      <c r="F402" t="s">
        <v>5</v>
      </c>
      <c r="G402" t="s">
        <v>6</v>
      </c>
      <c r="H402" t="s">
        <v>7</v>
      </c>
      <c r="I402" s="3">
        <v>-0.63088423900605495</v>
      </c>
      <c r="J402" s="3">
        <v>-2.0243760264819399</v>
      </c>
      <c r="K402" s="3">
        <v>-2.6582343568073399</v>
      </c>
      <c r="L402" s="3">
        <v>-1027.5520869956599</v>
      </c>
      <c r="M402" s="3">
        <f t="shared" si="28"/>
        <v>-7.6777064777147075E-3</v>
      </c>
      <c r="N402" s="2">
        <f t="shared" si="29"/>
        <v>-20.153979504001107</v>
      </c>
    </row>
    <row r="403" spans="1:14" x14ac:dyDescent="0.2">
      <c r="A403" t="s">
        <v>0</v>
      </c>
      <c r="B403" t="s">
        <v>1</v>
      </c>
      <c r="C403" t="s">
        <v>22</v>
      </c>
      <c r="D403" t="s">
        <v>16</v>
      </c>
      <c r="E403" t="s">
        <v>4</v>
      </c>
      <c r="F403" t="s">
        <v>5</v>
      </c>
      <c r="G403" t="s">
        <v>7</v>
      </c>
      <c r="H403" t="s">
        <v>7</v>
      </c>
      <c r="I403" s="3">
        <v>-0.63206348865054096</v>
      </c>
      <c r="J403" s="3">
        <v>-2.0259080606114801</v>
      </c>
      <c r="K403" s="3">
        <v>-2.6608442894404298</v>
      </c>
      <c r="L403" s="3">
        <v>-1027.5500174761401</v>
      </c>
      <c r="M403" s="3">
        <f t="shared" si="28"/>
        <v>-1.0134953726000262E-2</v>
      </c>
      <c r="N403" s="2">
        <f t="shared" si="29"/>
        <v>-26.60425353075069</v>
      </c>
    </row>
    <row r="404" spans="1:14" x14ac:dyDescent="0.2">
      <c r="A404" t="s">
        <v>0</v>
      </c>
      <c r="B404" t="s">
        <v>1</v>
      </c>
      <c r="C404" t="s">
        <v>22</v>
      </c>
      <c r="D404" t="s">
        <v>16</v>
      </c>
      <c r="E404" t="s">
        <v>4</v>
      </c>
      <c r="F404" t="s">
        <v>5</v>
      </c>
      <c r="G404" t="s">
        <v>7</v>
      </c>
      <c r="H404" t="s">
        <v>9</v>
      </c>
      <c r="I404" s="3">
        <v>-0.63250280500299905</v>
      </c>
      <c r="J404" s="3">
        <v>-2.02626494719755</v>
      </c>
      <c r="K404" s="3">
        <v>-2.6616693015308099</v>
      </c>
      <c r="L404" s="3">
        <v>-1027.55051082821</v>
      </c>
      <c r="M404" s="3">
        <f t="shared" si="28"/>
        <v>-1.0834276024839884E-2</v>
      </c>
      <c r="N404" s="2">
        <f t="shared" si="29"/>
        <v>-28.439974565204697</v>
      </c>
    </row>
    <row r="405" spans="1:14" x14ac:dyDescent="0.2">
      <c r="A405" t="s">
        <v>0</v>
      </c>
      <c r="B405" t="s">
        <v>1</v>
      </c>
      <c r="C405" t="s">
        <v>22</v>
      </c>
      <c r="D405" t="s">
        <v>16</v>
      </c>
      <c r="E405" t="s">
        <v>4</v>
      </c>
      <c r="F405" t="s">
        <v>5</v>
      </c>
      <c r="G405" t="s">
        <v>9</v>
      </c>
      <c r="H405" t="s">
        <v>7</v>
      </c>
      <c r="I405" s="3">
        <v>-0.63225726314322395</v>
      </c>
      <c r="J405" s="3">
        <v>-2.0269612255629501</v>
      </c>
      <c r="K405" s="3">
        <v>-2.66216466175156</v>
      </c>
      <c r="L405" s="3">
        <v>-1027.5458698856401</v>
      </c>
      <c r="M405" s="3">
        <f t="shared" si="28"/>
        <v>-1.010186128597601E-2</v>
      </c>
      <c r="N405" s="2">
        <f t="shared" si="29"/>
        <v>-26.517385875687026</v>
      </c>
    </row>
    <row r="406" spans="1:14" x14ac:dyDescent="0.2">
      <c r="A406" t="s">
        <v>0</v>
      </c>
      <c r="B406" t="s">
        <v>1</v>
      </c>
      <c r="C406" t="s">
        <v>22</v>
      </c>
      <c r="D406" t="s">
        <v>16</v>
      </c>
      <c r="E406" t="s">
        <v>4</v>
      </c>
      <c r="F406" t="s">
        <v>5</v>
      </c>
      <c r="G406" t="s">
        <v>9</v>
      </c>
      <c r="H406" t="s">
        <v>9</v>
      </c>
      <c r="I406" s="3">
        <v>-0.63231397613095397</v>
      </c>
      <c r="J406" s="3">
        <v>-2.0266781660627</v>
      </c>
      <c r="K406" s="3">
        <v>-2.6619461139749898</v>
      </c>
      <c r="L406" s="3">
        <v>-1027.5495203369401</v>
      </c>
      <c r="M406" s="3">
        <f t="shared" si="28"/>
        <v>-9.6176725409007346E-3</v>
      </c>
      <c r="N406" s="2">
        <f t="shared" si="29"/>
        <v>-25.246390419864429</v>
      </c>
    </row>
    <row r="407" spans="1:14" x14ac:dyDescent="0.2">
      <c r="A407" t="s">
        <v>0</v>
      </c>
      <c r="B407" t="s">
        <v>1</v>
      </c>
      <c r="C407" t="s">
        <v>21</v>
      </c>
      <c r="D407" t="s">
        <v>16</v>
      </c>
      <c r="E407" t="s">
        <v>8</v>
      </c>
      <c r="F407" t="s">
        <v>10</v>
      </c>
      <c r="G407" t="s">
        <v>6</v>
      </c>
      <c r="H407" t="s">
        <v>6</v>
      </c>
      <c r="I407" s="3">
        <v>-0.75803204258586898</v>
      </c>
      <c r="J407" s="3">
        <v>-2.30458544057486</v>
      </c>
      <c r="K407" s="3">
        <v>-3.0662014874111301</v>
      </c>
      <c r="L407" s="3">
        <v>-857.809922925612</v>
      </c>
      <c r="M407" s="3">
        <f t="shared" si="28"/>
        <v>-9.6440737310650171E-3</v>
      </c>
      <c r="N407" s="2">
        <f t="shared" si="29"/>
        <v>-25.315693544045669</v>
      </c>
    </row>
    <row r="408" spans="1:14" x14ac:dyDescent="0.2">
      <c r="A408" t="s">
        <v>0</v>
      </c>
      <c r="B408" t="s">
        <v>1</v>
      </c>
      <c r="C408" t="s">
        <v>21</v>
      </c>
      <c r="D408" t="s">
        <v>16</v>
      </c>
      <c r="E408" t="s">
        <v>8</v>
      </c>
      <c r="F408" t="s">
        <v>10</v>
      </c>
      <c r="G408" t="s">
        <v>7</v>
      </c>
      <c r="H408" t="s">
        <v>9</v>
      </c>
      <c r="I408" s="3">
        <v>-0.75755863607560203</v>
      </c>
      <c r="J408" s="3">
        <v>-2.3040244635859901</v>
      </c>
      <c r="K408" s="3">
        <v>-3.06528068082463</v>
      </c>
      <c r="L408" s="3">
        <v>-857.80631997397097</v>
      </c>
      <c r="M408" s="3">
        <f t="shared" si="28"/>
        <v>-1.131685682005612E-2</v>
      </c>
      <c r="N408" s="2">
        <f t="shared" si="29"/>
        <v>-29.706749152647316</v>
      </c>
    </row>
    <row r="409" spans="1:14" x14ac:dyDescent="0.2">
      <c r="A409" t="s">
        <v>0</v>
      </c>
      <c r="B409" t="s">
        <v>1</v>
      </c>
      <c r="C409" t="s">
        <v>21</v>
      </c>
      <c r="D409" t="s">
        <v>16</v>
      </c>
      <c r="E409" t="s">
        <v>8</v>
      </c>
      <c r="F409" t="s">
        <v>10</v>
      </c>
      <c r="G409" t="s">
        <v>11</v>
      </c>
      <c r="H409" t="s">
        <v>6</v>
      </c>
      <c r="I409" s="3">
        <v>-0.75756248068242404</v>
      </c>
      <c r="J409" s="3">
        <v>-2.3042792061908699</v>
      </c>
      <c r="K409" s="3">
        <v>-3.06553064244277</v>
      </c>
      <c r="L409" s="3">
        <v>-857.80965394505097</v>
      </c>
      <c r="M409" s="3">
        <f t="shared" si="28"/>
        <v>-8.7547859274836881E-3</v>
      </c>
      <c r="N409" s="2">
        <f t="shared" si="29"/>
        <v>-22.98131305964468</v>
      </c>
    </row>
    <row r="410" spans="1:14" x14ac:dyDescent="0.2">
      <c r="A410" t="s">
        <v>0</v>
      </c>
      <c r="B410" t="s">
        <v>1</v>
      </c>
      <c r="C410" t="s">
        <v>21</v>
      </c>
      <c r="D410" t="s">
        <v>16</v>
      </c>
      <c r="E410" t="s">
        <v>8</v>
      </c>
      <c r="F410" t="s">
        <v>10</v>
      </c>
      <c r="G410" t="s">
        <v>11</v>
      </c>
      <c r="H410" t="s">
        <v>7</v>
      </c>
      <c r="I410" s="3">
        <v>-0.75726158353511797</v>
      </c>
      <c r="J410" s="3">
        <v>-2.3036603081057798</v>
      </c>
      <c r="K410" s="3">
        <v>-3.0646077631471398</v>
      </c>
      <c r="L410" s="3">
        <v>-857.808529793253</v>
      </c>
      <c r="M410" s="3">
        <f t="shared" si="28"/>
        <v>-7.3745574261425695E-3</v>
      </c>
      <c r="N410" s="2">
        <f t="shared" si="29"/>
        <v>-19.358213243624245</v>
      </c>
    </row>
    <row r="411" spans="1:14" x14ac:dyDescent="0.2">
      <c r="A411" t="s">
        <v>0</v>
      </c>
      <c r="B411" t="s">
        <v>1</v>
      </c>
      <c r="C411" t="s">
        <v>21</v>
      </c>
      <c r="D411" t="s">
        <v>16</v>
      </c>
      <c r="E411" t="s">
        <v>8</v>
      </c>
      <c r="F411" t="s">
        <v>5</v>
      </c>
      <c r="G411" t="s">
        <v>6</v>
      </c>
      <c r="H411" t="s">
        <v>7</v>
      </c>
      <c r="I411" s="3">
        <v>-0.69144850319844198</v>
      </c>
      <c r="J411" s="3">
        <v>-2.0943362116148601</v>
      </c>
      <c r="K411" s="3">
        <v>-2.7893286909526598</v>
      </c>
      <c r="L411" s="3">
        <v>-674.06491255334799</v>
      </c>
      <c r="M411" s="3">
        <f t="shared" si="28"/>
        <v>-1.1295641472512052E-2</v>
      </c>
      <c r="N411" s="2">
        <f t="shared" si="29"/>
        <v>-29.651058865344137</v>
      </c>
    </row>
    <row r="412" spans="1:14" x14ac:dyDescent="0.2">
      <c r="A412" t="s">
        <v>0</v>
      </c>
      <c r="B412" t="s">
        <v>1</v>
      </c>
      <c r="C412" t="s">
        <v>21</v>
      </c>
      <c r="D412" t="s">
        <v>16</v>
      </c>
      <c r="E412" t="s">
        <v>8</v>
      </c>
      <c r="F412" t="s">
        <v>5</v>
      </c>
      <c r="G412" t="s">
        <v>9</v>
      </c>
      <c r="H412" t="s">
        <v>6</v>
      </c>
      <c r="I412" s="3">
        <v>-0.69045111057814901</v>
      </c>
      <c r="J412" s="3">
        <v>-2.0924923532205599</v>
      </c>
      <c r="K412" s="3">
        <v>-2.7864571367718098</v>
      </c>
      <c r="L412" s="3">
        <v>-674.07262096561305</v>
      </c>
      <c r="M412" s="3">
        <f t="shared" si="28"/>
        <v>-1.1313974296955021E-2</v>
      </c>
      <c r="N412" s="2">
        <f t="shared" si="29"/>
        <v>-29.699182529506928</v>
      </c>
    </row>
    <row r="413" spans="1:14" x14ac:dyDescent="0.2">
      <c r="A413" t="s">
        <v>0</v>
      </c>
      <c r="B413" t="s">
        <v>1</v>
      </c>
      <c r="C413" t="s">
        <v>21</v>
      </c>
      <c r="D413" t="s">
        <v>16</v>
      </c>
      <c r="E413" t="s">
        <v>8</v>
      </c>
      <c r="F413" t="s">
        <v>5</v>
      </c>
      <c r="G413" t="s">
        <v>9</v>
      </c>
      <c r="H413" t="s">
        <v>7</v>
      </c>
      <c r="I413" s="3">
        <v>-0.69053392829691695</v>
      </c>
      <c r="J413" s="3">
        <v>-2.0928117081909998</v>
      </c>
      <c r="K413" s="3">
        <v>-2.7869408769372099</v>
      </c>
      <c r="L413" s="3">
        <v>-674.06936259680003</v>
      </c>
      <c r="M413" s="3">
        <f t="shared" si="28"/>
        <v>-8.9800071541850102E-3</v>
      </c>
      <c r="N413" s="2">
        <f t="shared" si="29"/>
        <v>-23.572518779735653</v>
      </c>
    </row>
    <row r="414" spans="1:14" x14ac:dyDescent="0.2">
      <c r="A414" t="s">
        <v>0</v>
      </c>
      <c r="B414" t="s">
        <v>1</v>
      </c>
      <c r="C414" t="s">
        <v>21</v>
      </c>
      <c r="D414" t="s">
        <v>16</v>
      </c>
      <c r="E414" t="s">
        <v>8</v>
      </c>
      <c r="F414" t="s">
        <v>5</v>
      </c>
      <c r="G414" t="s">
        <v>9</v>
      </c>
      <c r="H414" t="s">
        <v>9</v>
      </c>
      <c r="I414" s="3">
        <v>-0.68990853852849099</v>
      </c>
      <c r="J414" s="3">
        <v>-2.09287600367924</v>
      </c>
      <c r="K414" s="3">
        <v>-2.78641955360392</v>
      </c>
      <c r="L414" s="3">
        <v>-674.06830173366995</v>
      </c>
      <c r="M414" s="3">
        <f t="shared" si="28"/>
        <v>-1.1354345154656276E-2</v>
      </c>
      <c r="N414" s="2">
        <f t="shared" si="29"/>
        <v>-29.805156030972725</v>
      </c>
    </row>
    <row r="415" spans="1:14" x14ac:dyDescent="0.2">
      <c r="A415" t="s">
        <v>0</v>
      </c>
      <c r="B415" t="s">
        <v>1</v>
      </c>
      <c r="C415" t="s">
        <v>21</v>
      </c>
      <c r="D415" t="s">
        <v>16</v>
      </c>
      <c r="E415" t="s">
        <v>12</v>
      </c>
      <c r="F415" t="s">
        <v>10</v>
      </c>
      <c r="G415" t="s">
        <v>6</v>
      </c>
      <c r="H415" t="s">
        <v>6</v>
      </c>
      <c r="I415" s="3">
        <v>-0.639565379598247</v>
      </c>
      <c r="J415" s="3">
        <v>-2.0414087033782802</v>
      </c>
      <c r="K415" s="3">
        <v>-2.6845241333686598</v>
      </c>
      <c r="L415" s="3">
        <v>-1053.53699291833</v>
      </c>
      <c r="M415" s="3">
        <f t="shared" si="28"/>
        <v>-8.3237948883696511E-3</v>
      </c>
      <c r="N415" s="2">
        <f t="shared" si="29"/>
        <v>-21.849961581970334</v>
      </c>
    </row>
    <row r="416" spans="1:14" x14ac:dyDescent="0.2">
      <c r="A416" t="s">
        <v>0</v>
      </c>
      <c r="B416" t="s">
        <v>1</v>
      </c>
      <c r="C416" t="s">
        <v>21</v>
      </c>
      <c r="D416" t="s">
        <v>16</v>
      </c>
      <c r="E416" t="s">
        <v>12</v>
      </c>
      <c r="F416" t="s">
        <v>10</v>
      </c>
      <c r="G416" t="s">
        <v>6</v>
      </c>
      <c r="H416" t="s">
        <v>7</v>
      </c>
      <c r="I416" s="3">
        <v>-0.64017411338083996</v>
      </c>
      <c r="J416" s="3">
        <v>-2.0419794738350898</v>
      </c>
      <c r="K416" s="3">
        <v>-2.6857306950050299</v>
      </c>
      <c r="L416" s="3">
        <v>-1053.5360408316701</v>
      </c>
      <c r="M416" s="3">
        <f t="shared" si="28"/>
        <v>-9.4011777985372191E-3</v>
      </c>
      <c r="N416" s="2">
        <f t="shared" si="29"/>
        <v>-24.6780917211602</v>
      </c>
    </row>
    <row r="417" spans="1:14" x14ac:dyDescent="0.2">
      <c r="A417" t="s">
        <v>0</v>
      </c>
      <c r="B417" t="s">
        <v>1</v>
      </c>
      <c r="C417" t="s">
        <v>21</v>
      </c>
      <c r="D417" t="s">
        <v>16</v>
      </c>
      <c r="E417" t="s">
        <v>12</v>
      </c>
      <c r="F417" t="s">
        <v>5</v>
      </c>
      <c r="G417" t="s">
        <v>6</v>
      </c>
      <c r="H417" t="s">
        <v>6</v>
      </c>
      <c r="I417" s="3">
        <v>-0.56805513073226899</v>
      </c>
      <c r="J417" s="3">
        <v>-1.82514632497328</v>
      </c>
      <c r="K417" s="3">
        <v>-2.3967228666234401</v>
      </c>
      <c r="L417" s="3">
        <v>-869.79234052930894</v>
      </c>
      <c r="M417" s="3">
        <f t="shared" si="28"/>
        <v>-1.0771658398470052E-2</v>
      </c>
      <c r="N417" s="2">
        <f t="shared" si="29"/>
        <v>-28.275603295983885</v>
      </c>
    </row>
    <row r="418" spans="1:14" x14ac:dyDescent="0.2">
      <c r="A418" t="s">
        <v>0</v>
      </c>
      <c r="B418" t="s">
        <v>1</v>
      </c>
      <c r="C418" t="s">
        <v>21</v>
      </c>
      <c r="D418" t="s">
        <v>16</v>
      </c>
      <c r="E418" t="s">
        <v>12</v>
      </c>
      <c r="F418" t="s">
        <v>5</v>
      </c>
      <c r="G418" t="s">
        <v>7</v>
      </c>
      <c r="H418" t="s">
        <v>6</v>
      </c>
      <c r="I418" s="3">
        <v>-0.56987236445068001</v>
      </c>
      <c r="J418" s="3">
        <v>-1.82854751503881</v>
      </c>
      <c r="K418" s="3">
        <v>-2.4020165190198002</v>
      </c>
      <c r="L418" s="3">
        <v>-869.788674800634</v>
      </c>
      <c r="M418" s="3">
        <f t="shared" si="28"/>
        <v>-1.1639667651943242E-2</v>
      </c>
      <c r="N418" s="2">
        <f t="shared" si="29"/>
        <v>-30.554127586351008</v>
      </c>
    </row>
    <row r="419" spans="1:14" x14ac:dyDescent="0.2">
      <c r="A419" t="s">
        <v>0</v>
      </c>
      <c r="B419" t="s">
        <v>1</v>
      </c>
      <c r="C419" t="s">
        <v>21</v>
      </c>
      <c r="D419" t="s">
        <v>16</v>
      </c>
      <c r="E419" t="s">
        <v>12</v>
      </c>
      <c r="F419" t="s">
        <v>5</v>
      </c>
      <c r="G419" t="s">
        <v>7</v>
      </c>
      <c r="H419" t="s">
        <v>7</v>
      </c>
      <c r="I419" s="3">
        <v>-0.56961281955507603</v>
      </c>
      <c r="J419" s="3">
        <v>-1.8285018658719701</v>
      </c>
      <c r="K419" s="3">
        <v>-2.4016990082123599</v>
      </c>
      <c r="L419" s="3">
        <v>-869.78776088758104</v>
      </c>
      <c r="M419" s="3">
        <f t="shared" si="28"/>
        <v>-1.0797628626059819E-2</v>
      </c>
      <c r="N419" s="2">
        <f t="shared" si="29"/>
        <v>-28.343775143407022</v>
      </c>
    </row>
    <row r="420" spans="1:14" x14ac:dyDescent="0.2">
      <c r="A420" t="s">
        <v>0</v>
      </c>
      <c r="B420" t="s">
        <v>1</v>
      </c>
      <c r="C420" t="s">
        <v>21</v>
      </c>
      <c r="D420" t="s">
        <v>16</v>
      </c>
      <c r="E420" t="s">
        <v>12</v>
      </c>
      <c r="F420" t="s">
        <v>13</v>
      </c>
      <c r="G420" t="s">
        <v>6</v>
      </c>
      <c r="H420" t="s">
        <v>6</v>
      </c>
      <c r="I420" s="3">
        <v>-0.62663840198232801</v>
      </c>
      <c r="J420" s="3">
        <v>-2.0136470845117298</v>
      </c>
      <c r="K420" s="3">
        <v>-2.6438459215055201</v>
      </c>
      <c r="L420" s="3">
        <v>-1292.5111806003499</v>
      </c>
      <c r="M420" s="3">
        <f t="shared" si="28"/>
        <v>-1.0295393474901271E-2</v>
      </c>
      <c r="N420" s="2">
        <f t="shared" si="29"/>
        <v>-27.025407871615837</v>
      </c>
    </row>
    <row r="421" spans="1:14" x14ac:dyDescent="0.2">
      <c r="A421" t="s">
        <v>0</v>
      </c>
      <c r="B421" t="s">
        <v>1</v>
      </c>
      <c r="C421" t="s">
        <v>21</v>
      </c>
      <c r="D421" t="s">
        <v>16</v>
      </c>
      <c r="E421" t="s">
        <v>4</v>
      </c>
      <c r="F421" t="s">
        <v>10</v>
      </c>
      <c r="G421" t="s">
        <v>7</v>
      </c>
      <c r="H421" t="s">
        <v>6</v>
      </c>
      <c r="I421" s="3">
        <v>-0.74232017352354795</v>
      </c>
      <c r="J421" s="3">
        <v>-2.3480994630696901</v>
      </c>
      <c r="K421" s="3">
        <v>-3.0940846520276399</v>
      </c>
      <c r="L421" s="3">
        <v>-844.12346233772996</v>
      </c>
      <c r="M421" s="3">
        <f t="shared" si="28"/>
        <v>-8.2847238820709102E-3</v>
      </c>
      <c r="N421" s="2">
        <f t="shared" si="29"/>
        <v>-21.747400190436139</v>
      </c>
    </row>
    <row r="422" spans="1:14" x14ac:dyDescent="0.2">
      <c r="A422" t="s">
        <v>0</v>
      </c>
      <c r="B422" t="s">
        <v>1</v>
      </c>
      <c r="C422" t="s">
        <v>21</v>
      </c>
      <c r="D422" t="s">
        <v>16</v>
      </c>
      <c r="E422" t="s">
        <v>4</v>
      </c>
      <c r="F422" t="s">
        <v>10</v>
      </c>
      <c r="G422" t="s">
        <v>7</v>
      </c>
      <c r="H422" t="s">
        <v>7</v>
      </c>
      <c r="I422" s="3">
        <v>-0.74267061689493197</v>
      </c>
      <c r="J422" s="3">
        <v>-2.3480609546606002</v>
      </c>
      <c r="K422" s="3">
        <v>-3.0943395026960099</v>
      </c>
      <c r="L422" s="3">
        <v>-844.12933628211704</v>
      </c>
      <c r="M422" s="3">
        <f t="shared" si="28"/>
        <v>-8.2421522498261623E-3</v>
      </c>
      <c r="N422" s="2">
        <f t="shared" si="29"/>
        <v>-21.635649655793678</v>
      </c>
    </row>
    <row r="423" spans="1:14" x14ac:dyDescent="0.2">
      <c r="A423" t="s">
        <v>0</v>
      </c>
      <c r="B423" t="s">
        <v>1</v>
      </c>
      <c r="C423" t="s">
        <v>21</v>
      </c>
      <c r="D423" t="s">
        <v>16</v>
      </c>
      <c r="E423" t="s">
        <v>4</v>
      </c>
      <c r="F423" t="s">
        <v>10</v>
      </c>
      <c r="G423" t="s">
        <v>9</v>
      </c>
      <c r="H423" t="s">
        <v>6</v>
      </c>
      <c r="I423" s="3">
        <v>-0.74191271402958603</v>
      </c>
      <c r="J423" s="3">
        <v>-2.3469660369855099</v>
      </c>
      <c r="K423" s="3">
        <v>-3.0924719918933699</v>
      </c>
      <c r="L423" s="3">
        <v>-844.13419799174403</v>
      </c>
      <c r="M423" s="3">
        <f t="shared" si="28"/>
        <v>-6.3829927167660117E-3</v>
      </c>
      <c r="N423" s="2">
        <f t="shared" si="29"/>
        <v>-16.755355881510781</v>
      </c>
    </row>
    <row r="424" spans="1:14" x14ac:dyDescent="0.2">
      <c r="A424" t="s">
        <v>0</v>
      </c>
      <c r="B424" t="s">
        <v>1</v>
      </c>
      <c r="C424" t="s">
        <v>21</v>
      </c>
      <c r="D424" t="s">
        <v>16</v>
      </c>
      <c r="E424" t="s">
        <v>4</v>
      </c>
      <c r="F424" t="s">
        <v>5</v>
      </c>
      <c r="G424" t="s">
        <v>6</v>
      </c>
      <c r="H424" t="s">
        <v>7</v>
      </c>
      <c r="I424" s="3">
        <v>-0.67152226603301302</v>
      </c>
      <c r="J424" s="3">
        <v>-2.1319479359419198</v>
      </c>
      <c r="K424" s="3">
        <v>-2.8071017195546899</v>
      </c>
      <c r="L424" s="3">
        <v>-660.38611720928702</v>
      </c>
      <c r="M424" s="3">
        <f t="shared" si="28"/>
        <v>-7.5489942954516387E-3</v>
      </c>
      <c r="N424" s="2">
        <f t="shared" si="29"/>
        <v>-19.816110025560551</v>
      </c>
    </row>
    <row r="425" spans="1:14" x14ac:dyDescent="0.2">
      <c r="A425" t="s">
        <v>0</v>
      </c>
      <c r="B425" t="s">
        <v>1</v>
      </c>
      <c r="C425" t="s">
        <v>21</v>
      </c>
      <c r="D425" t="s">
        <v>16</v>
      </c>
      <c r="E425" t="s">
        <v>4</v>
      </c>
      <c r="F425" t="s">
        <v>5</v>
      </c>
      <c r="G425" t="s">
        <v>7</v>
      </c>
      <c r="H425" t="s">
        <v>7</v>
      </c>
      <c r="I425" s="3">
        <v>-0.67290567012717695</v>
      </c>
      <c r="J425" s="3">
        <v>-2.1340431985230701</v>
      </c>
      <c r="K425" s="3">
        <v>-2.8105181901738301</v>
      </c>
      <c r="L425" s="3">
        <v>-660.38529382803404</v>
      </c>
      <c r="M425" s="3">
        <f t="shared" si="28"/>
        <v>-1.0490034418103367E-2</v>
      </c>
      <c r="N425" s="2">
        <f t="shared" si="29"/>
        <v>-27.536340347521339</v>
      </c>
    </row>
    <row r="426" spans="1:14" x14ac:dyDescent="0.2">
      <c r="A426" t="s">
        <v>0</v>
      </c>
      <c r="B426" t="s">
        <v>1</v>
      </c>
      <c r="C426" t="s">
        <v>21</v>
      </c>
      <c r="D426" t="s">
        <v>16</v>
      </c>
      <c r="E426" t="s">
        <v>4</v>
      </c>
      <c r="F426" t="s">
        <v>5</v>
      </c>
      <c r="G426" t="s">
        <v>7</v>
      </c>
      <c r="H426" t="s">
        <v>9</v>
      </c>
      <c r="I426" s="3">
        <v>-0.67307052373920095</v>
      </c>
      <c r="J426" s="3">
        <v>-2.1341410958976099</v>
      </c>
      <c r="K426" s="3">
        <v>-2.8108279775731799</v>
      </c>
      <c r="L426" s="3">
        <v>-660.38462273879497</v>
      </c>
      <c r="M426" s="3">
        <f t="shared" si="28"/>
        <v>-1.0976129518827094E-2</v>
      </c>
      <c r="N426" s="2">
        <f t="shared" si="29"/>
        <v>-28.812339986921121</v>
      </c>
    </row>
    <row r="427" spans="1:14" x14ac:dyDescent="0.2">
      <c r="A427" t="s">
        <v>0</v>
      </c>
      <c r="B427" t="s">
        <v>1</v>
      </c>
      <c r="C427" t="s">
        <v>21</v>
      </c>
      <c r="D427" t="s">
        <v>16</v>
      </c>
      <c r="E427" t="s">
        <v>4</v>
      </c>
      <c r="F427" t="s">
        <v>5</v>
      </c>
      <c r="G427" t="s">
        <v>9</v>
      </c>
      <c r="H427" t="s">
        <v>7</v>
      </c>
      <c r="I427" s="3">
        <v>-0.67273212364225499</v>
      </c>
      <c r="J427" s="3">
        <v>-2.13488742977002</v>
      </c>
      <c r="K427" s="3">
        <v>-2.8113258330947599</v>
      </c>
      <c r="L427" s="3">
        <v>-660.37700339428795</v>
      </c>
      <c r="M427" s="3">
        <f t="shared" si="28"/>
        <v>-1.0545644382455865E-2</v>
      </c>
      <c r="N427" s="2">
        <f t="shared" si="29"/>
        <v>-27.682316503946648</v>
      </c>
    </row>
    <row r="428" spans="1:14" x14ac:dyDescent="0.2">
      <c r="A428" t="s">
        <v>0</v>
      </c>
      <c r="B428" t="s">
        <v>1</v>
      </c>
      <c r="C428" t="s">
        <v>21</v>
      </c>
      <c r="D428" t="s">
        <v>16</v>
      </c>
      <c r="E428" t="s">
        <v>4</v>
      </c>
      <c r="F428" t="s">
        <v>5</v>
      </c>
      <c r="G428" t="s">
        <v>9</v>
      </c>
      <c r="H428" t="s">
        <v>9</v>
      </c>
      <c r="I428" s="3">
        <v>-0.67316851087467899</v>
      </c>
      <c r="J428" s="3">
        <v>-2.13477031848634</v>
      </c>
      <c r="K428" s="3">
        <v>-2.8115490108686898</v>
      </c>
      <c r="L428" s="3">
        <v>-660.38481173461503</v>
      </c>
      <c r="M428" s="3">
        <f t="shared" si="28"/>
        <v>-9.8581129893307029E-3</v>
      </c>
      <c r="N428" s="2">
        <f t="shared" si="29"/>
        <v>-25.877546596993096</v>
      </c>
    </row>
    <row r="429" spans="1:14" x14ac:dyDescent="0.2">
      <c r="A429" t="s">
        <v>0</v>
      </c>
      <c r="B429" t="s">
        <v>1</v>
      </c>
      <c r="C429" t="s">
        <v>2</v>
      </c>
      <c r="D429" t="s">
        <v>16</v>
      </c>
      <c r="E429" t="s">
        <v>8</v>
      </c>
      <c r="F429" t="s">
        <v>10</v>
      </c>
      <c r="G429" t="s">
        <v>6</v>
      </c>
      <c r="H429" t="s">
        <v>6</v>
      </c>
      <c r="I429" s="3">
        <v>-0.73491801988917504</v>
      </c>
      <c r="J429" s="3">
        <v>-2.2409837096210001</v>
      </c>
      <c r="K429" s="3">
        <v>-2.9784076616730002</v>
      </c>
      <c r="L429" s="3">
        <v>-864.93344056072101</v>
      </c>
      <c r="M429" s="3">
        <f t="shared" si="28"/>
        <v>-5.4350510035292565E-3</v>
      </c>
      <c r="N429" s="2">
        <f t="shared" si="29"/>
        <v>-14.267008884264298</v>
      </c>
    </row>
    <row r="430" spans="1:14" x14ac:dyDescent="0.2">
      <c r="A430" t="s">
        <v>0</v>
      </c>
      <c r="B430" t="s">
        <v>1</v>
      </c>
      <c r="C430" t="s">
        <v>2</v>
      </c>
      <c r="D430" t="s">
        <v>16</v>
      </c>
      <c r="E430" t="s">
        <v>8</v>
      </c>
      <c r="F430" t="s">
        <v>10</v>
      </c>
      <c r="G430" t="s">
        <v>7</v>
      </c>
      <c r="H430" t="s">
        <v>9</v>
      </c>
      <c r="I430" s="3">
        <v>-0.73464571713641802</v>
      </c>
      <c r="J430" s="3">
        <v>-2.2403104693221598</v>
      </c>
      <c r="K430" s="3">
        <v>-2.9774446582502101</v>
      </c>
      <c r="L430" s="3">
        <v>-864.92938249469898</v>
      </c>
      <c r="M430" s="3">
        <f t="shared" si="28"/>
        <v>-7.4602513890451583E-3</v>
      </c>
      <c r="N430" s="2">
        <f t="shared" si="29"/>
        <v>-19.58315989624354</v>
      </c>
    </row>
    <row r="431" spans="1:14" x14ac:dyDescent="0.2">
      <c r="A431" t="s">
        <v>0</v>
      </c>
      <c r="B431" t="s">
        <v>1</v>
      </c>
      <c r="C431" t="s">
        <v>2</v>
      </c>
      <c r="D431" t="s">
        <v>16</v>
      </c>
      <c r="E431" t="s">
        <v>8</v>
      </c>
      <c r="F431" t="s">
        <v>10</v>
      </c>
      <c r="G431" t="s">
        <v>11</v>
      </c>
      <c r="H431" t="s">
        <v>6</v>
      </c>
      <c r="I431" s="3">
        <v>-0.73545059185248296</v>
      </c>
      <c r="J431" s="3">
        <v>-2.24166971846534</v>
      </c>
      <c r="K431" s="3">
        <v>-2.9796471355666001</v>
      </c>
      <c r="L431" s="3">
        <v>-864.930088276785</v>
      </c>
      <c r="M431" s="3">
        <f t="shared" si="28"/>
        <v>-6.8875307785711826E-3</v>
      </c>
      <c r="N431" s="2">
        <f t="shared" si="29"/>
        <v>-18.079768293749353</v>
      </c>
    </row>
    <row r="432" spans="1:14" x14ac:dyDescent="0.2">
      <c r="A432" t="s">
        <v>0</v>
      </c>
      <c r="B432" t="s">
        <v>1</v>
      </c>
      <c r="C432" t="s">
        <v>2</v>
      </c>
      <c r="D432" t="s">
        <v>16</v>
      </c>
      <c r="E432" t="s">
        <v>8</v>
      </c>
      <c r="F432" t="s">
        <v>10</v>
      </c>
      <c r="G432" t="s">
        <v>11</v>
      </c>
      <c r="H432" t="s">
        <v>7</v>
      </c>
      <c r="I432" s="3">
        <v>-0.73498775318461096</v>
      </c>
      <c r="J432" s="3">
        <v>-2.2410837189700601</v>
      </c>
      <c r="K432" s="3">
        <v>-2.9785215478498901</v>
      </c>
      <c r="L432" s="3">
        <v>-864.93212399054801</v>
      </c>
      <c r="M432" s="3">
        <f t="shared" si="28"/>
        <v>-6.0301382651850588E-3</v>
      </c>
      <c r="N432" s="2">
        <f t="shared" si="29"/>
        <v>-15.829112946110779</v>
      </c>
    </row>
    <row r="433" spans="1:14" x14ac:dyDescent="0.2">
      <c r="A433" t="s">
        <v>0</v>
      </c>
      <c r="B433" t="s">
        <v>1</v>
      </c>
      <c r="C433" t="s">
        <v>2</v>
      </c>
      <c r="D433" t="s">
        <v>16</v>
      </c>
      <c r="E433" t="s">
        <v>8</v>
      </c>
      <c r="F433" t="s">
        <v>5</v>
      </c>
      <c r="G433" t="s">
        <v>6</v>
      </c>
      <c r="H433" t="s">
        <v>7</v>
      </c>
      <c r="I433" s="3">
        <v>-0.66881129514744797</v>
      </c>
      <c r="J433" s="3">
        <v>-2.0314719300986401</v>
      </c>
      <c r="K433" s="3">
        <v>-2.7028175665037302</v>
      </c>
      <c r="L433" s="3">
        <v>-681.18196185270006</v>
      </c>
      <c r="M433" s="3">
        <f t="shared" si="28"/>
        <v>-8.4897783319131115E-3</v>
      </c>
      <c r="N433" s="2">
        <f t="shared" si="29"/>
        <v>-22.285668121271918</v>
      </c>
    </row>
    <row r="434" spans="1:14" x14ac:dyDescent="0.2">
      <c r="A434" t="s">
        <v>0</v>
      </c>
      <c r="B434" t="s">
        <v>1</v>
      </c>
      <c r="C434" t="s">
        <v>2</v>
      </c>
      <c r="D434" t="s">
        <v>16</v>
      </c>
      <c r="E434" t="s">
        <v>8</v>
      </c>
      <c r="F434" t="s">
        <v>5</v>
      </c>
      <c r="G434" t="s">
        <v>9</v>
      </c>
      <c r="H434" t="s">
        <v>6</v>
      </c>
      <c r="I434" s="3">
        <v>-0.66773708116072605</v>
      </c>
      <c r="J434" s="3">
        <v>-2.02962853573153</v>
      </c>
      <c r="K434" s="3">
        <v>-2.6998401493642499</v>
      </c>
      <c r="L434" s="3">
        <v>-681.18804464574396</v>
      </c>
      <c r="M434" s="3">
        <f t="shared" si="28"/>
        <v>-8.7778527917987681E-3</v>
      </c>
      <c r="N434" s="2">
        <f t="shared" si="29"/>
        <v>-23.041863578471766</v>
      </c>
    </row>
    <row r="435" spans="1:14" x14ac:dyDescent="0.2">
      <c r="A435" t="s">
        <v>0</v>
      </c>
      <c r="B435" t="s">
        <v>1</v>
      </c>
      <c r="C435" t="s">
        <v>2</v>
      </c>
      <c r="D435" t="s">
        <v>16</v>
      </c>
      <c r="E435" t="s">
        <v>8</v>
      </c>
      <c r="F435" t="s">
        <v>5</v>
      </c>
      <c r="G435" t="s">
        <v>9</v>
      </c>
      <c r="H435" t="s">
        <v>7</v>
      </c>
      <c r="I435" s="3">
        <v>-0.66852602079938706</v>
      </c>
      <c r="J435" s="3">
        <v>-2.0309381921779499</v>
      </c>
      <c r="K435" s="3">
        <v>-2.7019484707367698</v>
      </c>
      <c r="L435" s="3">
        <v>-681.18330435566304</v>
      </c>
      <c r="M435" s="3">
        <f t="shared" si="28"/>
        <v>-8.0804857037901634E-3</v>
      </c>
      <c r="N435" s="2">
        <f t="shared" si="29"/>
        <v>-21.211274972449178</v>
      </c>
    </row>
    <row r="436" spans="1:14" x14ac:dyDescent="0.2">
      <c r="A436" t="s">
        <v>0</v>
      </c>
      <c r="B436" t="s">
        <v>1</v>
      </c>
      <c r="C436" t="s">
        <v>2</v>
      </c>
      <c r="D436" t="s">
        <v>16</v>
      </c>
      <c r="E436" t="s">
        <v>8</v>
      </c>
      <c r="F436" t="s">
        <v>5</v>
      </c>
      <c r="G436" t="s">
        <v>9</v>
      </c>
      <c r="H436" t="s">
        <v>9</v>
      </c>
      <c r="I436" s="3">
        <v>-0.66760680831235597</v>
      </c>
      <c r="J436" s="3">
        <v>-2.0302529690842901</v>
      </c>
      <c r="K436" s="3">
        <v>-2.7003740793101501</v>
      </c>
      <c r="L436" s="3">
        <v>-681.18542444566901</v>
      </c>
      <c r="M436" s="3">
        <f t="shared" si="28"/>
        <v>-8.5402493130350976E-3</v>
      </c>
      <c r="N436" s="2">
        <f t="shared" si="29"/>
        <v>-22.418154446717132</v>
      </c>
    </row>
    <row r="437" spans="1:14" x14ac:dyDescent="0.2">
      <c r="A437" t="s">
        <v>0</v>
      </c>
      <c r="B437" t="s">
        <v>1</v>
      </c>
      <c r="C437" t="s">
        <v>2</v>
      </c>
      <c r="D437" t="s">
        <v>16</v>
      </c>
      <c r="E437" t="s">
        <v>12</v>
      </c>
      <c r="F437" t="s">
        <v>10</v>
      </c>
      <c r="G437" t="s">
        <v>6</v>
      </c>
      <c r="H437" t="s">
        <v>6</v>
      </c>
      <c r="I437" s="3">
        <v>-0.617576702721502</v>
      </c>
      <c r="J437" s="3">
        <v>-1.9798426925413299</v>
      </c>
      <c r="K437" s="3">
        <v>-2.5999699767123499</v>
      </c>
      <c r="L437" s="3">
        <v>-1060.64886695574</v>
      </c>
      <c r="M437" s="3">
        <f t="shared" si="28"/>
        <v>-7.7392523360440002E-3</v>
      </c>
      <c r="N437" s="2">
        <f t="shared" si="29"/>
        <v>-20.315537382115501</v>
      </c>
    </row>
    <row r="438" spans="1:14" x14ac:dyDescent="0.2">
      <c r="A438" t="s">
        <v>0</v>
      </c>
      <c r="B438" t="s">
        <v>1</v>
      </c>
      <c r="C438" t="s">
        <v>2</v>
      </c>
      <c r="D438" t="s">
        <v>16</v>
      </c>
      <c r="E438" t="s">
        <v>12</v>
      </c>
      <c r="F438" t="s">
        <v>10</v>
      </c>
      <c r="G438" t="s">
        <v>6</v>
      </c>
      <c r="H438" t="s">
        <v>7</v>
      </c>
      <c r="I438" s="3">
        <v>-0.61752610109778705</v>
      </c>
      <c r="J438" s="3">
        <v>-1.97949418581022</v>
      </c>
      <c r="K438" s="3">
        <v>-2.5995549807471998</v>
      </c>
      <c r="L438" s="3">
        <v>-1060.65070528202</v>
      </c>
      <c r="M438" s="3">
        <f t="shared" si="28"/>
        <v>-7.4096347359957626E-3</v>
      </c>
      <c r="N438" s="2">
        <f t="shared" si="29"/>
        <v>-19.450291181988877</v>
      </c>
    </row>
    <row r="439" spans="1:14" x14ac:dyDescent="0.2">
      <c r="A439" t="s">
        <v>0</v>
      </c>
      <c r="B439" t="s">
        <v>1</v>
      </c>
      <c r="C439" t="s">
        <v>2</v>
      </c>
      <c r="D439" t="s">
        <v>16</v>
      </c>
      <c r="E439" t="s">
        <v>12</v>
      </c>
      <c r="F439" t="s">
        <v>5</v>
      </c>
      <c r="G439" t="s">
        <v>6</v>
      </c>
      <c r="H439" t="s">
        <v>6</v>
      </c>
      <c r="I439" s="3">
        <v>-0.54650545417662699</v>
      </c>
      <c r="J439" s="3">
        <v>-1.7638283108728301</v>
      </c>
      <c r="K439" s="3">
        <v>-2.31281087319101</v>
      </c>
      <c r="L439" s="3">
        <v>-876.90624473294702</v>
      </c>
      <c r="M439" s="3">
        <f t="shared" si="28"/>
        <v>-9.480615049331842E-3</v>
      </c>
      <c r="N439" s="2">
        <f t="shared" si="29"/>
        <v>-24.886614504496084</v>
      </c>
    </row>
    <row r="440" spans="1:14" x14ac:dyDescent="0.2">
      <c r="A440" t="s">
        <v>0</v>
      </c>
      <c r="B440" t="s">
        <v>1</v>
      </c>
      <c r="C440" t="s">
        <v>2</v>
      </c>
      <c r="D440" t="s">
        <v>16</v>
      </c>
      <c r="E440" t="s">
        <v>12</v>
      </c>
      <c r="F440" t="s">
        <v>5</v>
      </c>
      <c r="G440" t="s">
        <v>7</v>
      </c>
      <c r="H440" t="s">
        <v>6</v>
      </c>
      <c r="I440" s="3">
        <v>-0.54784438021112603</v>
      </c>
      <c r="J440" s="3">
        <v>-1.76653576035086</v>
      </c>
      <c r="K440" s="3">
        <v>-2.3170604509672099</v>
      </c>
      <c r="L440" s="3">
        <v>-876.90373757072996</v>
      </c>
      <c r="M440" s="3">
        <f t="shared" si="28"/>
        <v>-9.3489394471308884E-3</v>
      </c>
      <c r="N440" s="2">
        <f t="shared" si="29"/>
        <v>-24.54096604871858</v>
      </c>
    </row>
    <row r="441" spans="1:14" x14ac:dyDescent="0.2">
      <c r="A441" t="s">
        <v>0</v>
      </c>
      <c r="B441" t="s">
        <v>1</v>
      </c>
      <c r="C441" t="s">
        <v>2</v>
      </c>
      <c r="D441" t="s">
        <v>16</v>
      </c>
      <c r="E441" t="s">
        <v>12</v>
      </c>
      <c r="F441" t="s">
        <v>5</v>
      </c>
      <c r="G441" t="s">
        <v>7</v>
      </c>
      <c r="H441" t="s">
        <v>7</v>
      </c>
      <c r="I441" s="3">
        <v>-0.54750388605274602</v>
      </c>
      <c r="J441" s="3">
        <v>-1.76671950291635</v>
      </c>
      <c r="K441" s="3">
        <v>-2.3167153411297998</v>
      </c>
      <c r="L441" s="3">
        <v>-876.89517149382596</v>
      </c>
      <c r="M441" s="3">
        <f t="shared" si="28"/>
        <v>-1.0030730669105647E-2</v>
      </c>
      <c r="N441" s="2">
        <f t="shared" si="29"/>
        <v>-26.330668006402323</v>
      </c>
    </row>
    <row r="442" spans="1:14" x14ac:dyDescent="0.2">
      <c r="A442" t="s">
        <v>0</v>
      </c>
      <c r="B442" t="s">
        <v>1</v>
      </c>
      <c r="C442" t="s">
        <v>2</v>
      </c>
      <c r="D442" t="s">
        <v>16</v>
      </c>
      <c r="E442" t="s">
        <v>12</v>
      </c>
      <c r="F442" t="s">
        <v>13</v>
      </c>
      <c r="G442" t="s">
        <v>6</v>
      </c>
      <c r="H442" t="s">
        <v>6</v>
      </c>
      <c r="I442" s="3">
        <v>-0.60368332267993796</v>
      </c>
      <c r="J442" s="3">
        <v>-1.9510771132710401</v>
      </c>
      <c r="K442" s="3">
        <v>-2.5572949151276099</v>
      </c>
      <c r="L442" s="3">
        <v>-1299.62453985549</v>
      </c>
      <c r="M442" s="3">
        <f t="shared" si="28"/>
        <v>-8.1212465362421327E-3</v>
      </c>
      <c r="N442" s="2">
        <f t="shared" si="29"/>
        <v>-21.318272157635597</v>
      </c>
    </row>
    <row r="443" spans="1:14" x14ac:dyDescent="0.2">
      <c r="A443" t="s">
        <v>0</v>
      </c>
      <c r="B443" t="s">
        <v>1</v>
      </c>
      <c r="C443" t="s">
        <v>2</v>
      </c>
      <c r="D443" t="s">
        <v>16</v>
      </c>
      <c r="E443" t="s">
        <v>4</v>
      </c>
      <c r="F443" t="s">
        <v>10</v>
      </c>
      <c r="G443" t="s">
        <v>7</v>
      </c>
      <c r="H443" t="s">
        <v>6</v>
      </c>
      <c r="I443" s="3">
        <v>-0.72053720124261</v>
      </c>
      <c r="J443" s="3">
        <v>-2.2858633446234502</v>
      </c>
      <c r="K443" s="3">
        <v>-3.0090110322521699</v>
      </c>
      <c r="L443" s="3">
        <v>-851.24324415004105</v>
      </c>
      <c r="M443" s="3">
        <f t="shared" si="28"/>
        <v>-6.6380763146378641E-3</v>
      </c>
      <c r="N443" s="2">
        <f t="shared" si="29"/>
        <v>-17.424950325924392</v>
      </c>
    </row>
    <row r="444" spans="1:14" x14ac:dyDescent="0.2">
      <c r="A444" t="s">
        <v>0</v>
      </c>
      <c r="B444" t="s">
        <v>1</v>
      </c>
      <c r="C444" t="s">
        <v>2</v>
      </c>
      <c r="D444" t="s">
        <v>16</v>
      </c>
      <c r="E444" t="s">
        <v>4</v>
      </c>
      <c r="F444" t="s">
        <v>10</v>
      </c>
      <c r="G444" t="s">
        <v>7</v>
      </c>
      <c r="H444" t="s">
        <v>7</v>
      </c>
      <c r="I444" s="3">
        <v>-0.72009702956946697</v>
      </c>
      <c r="J444" s="3">
        <v>-2.2853503961588202</v>
      </c>
      <c r="K444" s="3">
        <v>-3.0079324180649398</v>
      </c>
      <c r="L444" s="3">
        <v>-851.24634636860901</v>
      </c>
      <c r="M444" s="3">
        <f t="shared" si="28"/>
        <v>-5.7758896866269005E-3</v>
      </c>
      <c r="N444" s="2">
        <f t="shared" si="29"/>
        <v>-15.161710427395613</v>
      </c>
    </row>
    <row r="445" spans="1:14" x14ac:dyDescent="0.2">
      <c r="A445" t="s">
        <v>0</v>
      </c>
      <c r="B445" t="s">
        <v>1</v>
      </c>
      <c r="C445" t="s">
        <v>2</v>
      </c>
      <c r="D445" t="s">
        <v>16</v>
      </c>
      <c r="E445" t="s">
        <v>4</v>
      </c>
      <c r="F445" t="s">
        <v>10</v>
      </c>
      <c r="G445" t="s">
        <v>9</v>
      </c>
      <c r="H445" t="s">
        <v>6</v>
      </c>
      <c r="I445" s="3">
        <v>-0.72010378135363995</v>
      </c>
      <c r="J445" s="3">
        <v>-2.2850985240483501</v>
      </c>
      <c r="K445" s="3">
        <v>-3.0076980241667601</v>
      </c>
      <c r="L445" s="3">
        <v>-851.24893851698596</v>
      </c>
      <c r="M445" s="3">
        <f t="shared" si="28"/>
        <v>-5.2954005953531613E-3</v>
      </c>
      <c r="N445" s="2">
        <f t="shared" si="29"/>
        <v>-13.900426562802048</v>
      </c>
    </row>
    <row r="446" spans="1:14" x14ac:dyDescent="0.2">
      <c r="A446" t="s">
        <v>0</v>
      </c>
      <c r="B446" t="s">
        <v>1</v>
      </c>
      <c r="C446" t="s">
        <v>2</v>
      </c>
      <c r="D446" t="s">
        <v>16</v>
      </c>
      <c r="E446" t="s">
        <v>4</v>
      </c>
      <c r="F446" t="s">
        <v>5</v>
      </c>
      <c r="G446" t="s">
        <v>6</v>
      </c>
      <c r="H446" t="s">
        <v>7</v>
      </c>
      <c r="I446" s="3">
        <v>-0.64960239809004094</v>
      </c>
      <c r="J446" s="3">
        <v>-2.0701701772095702</v>
      </c>
      <c r="K446" s="3">
        <v>-2.7223356655123099</v>
      </c>
      <c r="L446" s="3">
        <v>-667.50358732340896</v>
      </c>
      <c r="M446" s="3">
        <f t="shared" si="28"/>
        <v>-6.1436418581619634E-3</v>
      </c>
      <c r="N446" s="2">
        <f t="shared" si="29"/>
        <v>-16.127059877675155</v>
      </c>
    </row>
    <row r="447" spans="1:14" x14ac:dyDescent="0.2">
      <c r="A447" t="s">
        <v>0</v>
      </c>
      <c r="B447" t="s">
        <v>1</v>
      </c>
      <c r="C447" t="s">
        <v>2</v>
      </c>
      <c r="D447" t="s">
        <v>16</v>
      </c>
      <c r="E447" t="s">
        <v>4</v>
      </c>
      <c r="F447" t="s">
        <v>5</v>
      </c>
      <c r="G447" t="s">
        <v>7</v>
      </c>
      <c r="H447" t="s">
        <v>7</v>
      </c>
      <c r="I447" s="3">
        <v>-0.65087292218224502</v>
      </c>
      <c r="J447" s="3">
        <v>-2.0717320734450402</v>
      </c>
      <c r="K447" s="3">
        <v>-2.72507880043492</v>
      </c>
      <c r="L447" s="3">
        <v>-667.49801621628205</v>
      </c>
      <c r="M447" s="3">
        <f t="shared" si="28"/>
        <v>-8.3252023124371632E-3</v>
      </c>
      <c r="N447" s="2">
        <f t="shared" si="29"/>
        <v>-21.853656070147554</v>
      </c>
    </row>
    <row r="448" spans="1:14" x14ac:dyDescent="0.2">
      <c r="A448" t="s">
        <v>0</v>
      </c>
      <c r="B448" t="s">
        <v>1</v>
      </c>
      <c r="C448" t="s">
        <v>2</v>
      </c>
      <c r="D448" t="s">
        <v>16</v>
      </c>
      <c r="E448" t="s">
        <v>4</v>
      </c>
      <c r="F448" t="s">
        <v>5</v>
      </c>
      <c r="G448" t="s">
        <v>7</v>
      </c>
      <c r="H448" t="s">
        <v>9</v>
      </c>
      <c r="I448" s="3">
        <v>-0.65060559246976102</v>
      </c>
      <c r="J448" s="3">
        <v>-2.0711971501141999</v>
      </c>
      <c r="K448" s="3">
        <v>-2.7242902648294098</v>
      </c>
      <c r="L448" s="3">
        <v>-667.50201756459103</v>
      </c>
      <c r="M448" s="3">
        <f t="shared" si="28"/>
        <v>-8.0649555075886781E-3</v>
      </c>
      <c r="N448" s="2">
        <f t="shared" si="29"/>
        <v>-21.17050820742028</v>
      </c>
    </row>
    <row r="449" spans="1:14" x14ac:dyDescent="0.2">
      <c r="A449" t="s">
        <v>0</v>
      </c>
      <c r="B449" t="s">
        <v>1</v>
      </c>
      <c r="C449" t="s">
        <v>2</v>
      </c>
      <c r="D449" t="s">
        <v>16</v>
      </c>
      <c r="E449" t="s">
        <v>4</v>
      </c>
      <c r="F449" t="s">
        <v>5</v>
      </c>
      <c r="G449" t="s">
        <v>9</v>
      </c>
      <c r="H449" t="s">
        <v>7</v>
      </c>
      <c r="I449" s="3">
        <v>-0.65072885391136104</v>
      </c>
      <c r="J449" s="3">
        <v>-2.0722187520973701</v>
      </c>
      <c r="K449" s="3">
        <v>-2.7254657992911802</v>
      </c>
      <c r="L449" s="3">
        <v>-667.49764762302698</v>
      </c>
      <c r="M449" s="3">
        <f t="shared" si="28"/>
        <v>-8.0668525366989208E-3</v>
      </c>
      <c r="N449" s="2">
        <f t="shared" si="29"/>
        <v>-21.175487908834668</v>
      </c>
    </row>
    <row r="450" spans="1:14" x14ac:dyDescent="0.2">
      <c r="A450" t="s">
        <v>0</v>
      </c>
      <c r="B450" t="s">
        <v>1</v>
      </c>
      <c r="C450" t="s">
        <v>2</v>
      </c>
      <c r="D450" t="s">
        <v>16</v>
      </c>
      <c r="E450" t="s">
        <v>4</v>
      </c>
      <c r="F450" t="s">
        <v>5</v>
      </c>
      <c r="G450" t="s">
        <v>9</v>
      </c>
      <c r="H450" t="s">
        <v>9</v>
      </c>
      <c r="I450" s="3">
        <v>-0.65084974356178904</v>
      </c>
      <c r="J450" s="3">
        <v>-2.0721785123963801</v>
      </c>
      <c r="K450" s="3">
        <v>-2.7255895433282999</v>
      </c>
      <c r="L450" s="3">
        <v>-667.50101477947703</v>
      </c>
      <c r="M450" s="3">
        <f t="shared" ref="M450:M513" si="30">K450-(K1730+K3010)</f>
        <v>-7.4126184547789187E-3</v>
      </c>
      <c r="N450" s="2">
        <f t="shared" ref="N450:N513" si="31">M450*2625</f>
        <v>-19.458123443794662</v>
      </c>
    </row>
    <row r="451" spans="1:14" x14ac:dyDescent="0.2">
      <c r="A451" t="s">
        <v>0</v>
      </c>
      <c r="B451" t="s">
        <v>1</v>
      </c>
      <c r="C451" t="s">
        <v>18</v>
      </c>
      <c r="D451" t="s">
        <v>16</v>
      </c>
      <c r="E451" t="s">
        <v>8</v>
      </c>
      <c r="F451" t="s">
        <v>10</v>
      </c>
      <c r="G451" t="s">
        <v>6</v>
      </c>
      <c r="H451" t="s">
        <v>6</v>
      </c>
      <c r="I451" s="3">
        <v>-0.72206753262883305</v>
      </c>
      <c r="J451" s="3">
        <v>-2.2209335332847999</v>
      </c>
      <c r="K451" s="3">
        <v>-2.9458483730160401</v>
      </c>
      <c r="L451" s="3">
        <v>-821.09502078164496</v>
      </c>
      <c r="M451" s="3">
        <f t="shared" si="30"/>
        <v>-8.7315924595503525E-3</v>
      </c>
      <c r="N451" s="2">
        <f t="shared" si="31"/>
        <v>-22.920430206319676</v>
      </c>
    </row>
    <row r="452" spans="1:14" x14ac:dyDescent="0.2">
      <c r="A452" t="s">
        <v>0</v>
      </c>
      <c r="B452" t="s">
        <v>1</v>
      </c>
      <c r="C452" t="s">
        <v>18</v>
      </c>
      <c r="D452" t="s">
        <v>16</v>
      </c>
      <c r="E452" t="s">
        <v>8</v>
      </c>
      <c r="F452" t="s">
        <v>10</v>
      </c>
      <c r="G452" t="s">
        <v>7</v>
      </c>
      <c r="H452" t="s">
        <v>9</v>
      </c>
      <c r="I452" s="3">
        <v>-0.72081945956085103</v>
      </c>
      <c r="J452" s="3">
        <v>-2.2193586714397102</v>
      </c>
      <c r="K452" s="3">
        <v>-2.9430040750353901</v>
      </c>
      <c r="L452" s="3">
        <v>-821.09268655820699</v>
      </c>
      <c r="M452" s="3">
        <f t="shared" si="30"/>
        <v>-8.7532400161189905E-3</v>
      </c>
      <c r="N452" s="2">
        <f t="shared" si="31"/>
        <v>-22.97725504231235</v>
      </c>
    </row>
    <row r="453" spans="1:14" x14ac:dyDescent="0.2">
      <c r="A453" t="s">
        <v>0</v>
      </c>
      <c r="B453" t="s">
        <v>1</v>
      </c>
      <c r="C453" t="s">
        <v>18</v>
      </c>
      <c r="D453" t="s">
        <v>16</v>
      </c>
      <c r="E453" t="s">
        <v>8</v>
      </c>
      <c r="F453" t="s">
        <v>10</v>
      </c>
      <c r="G453" t="s">
        <v>11</v>
      </c>
      <c r="H453" t="s">
        <v>6</v>
      </c>
      <c r="I453" s="3">
        <v>-0.72297807054698604</v>
      </c>
      <c r="J453" s="3">
        <v>-2.2222237739524702</v>
      </c>
      <c r="K453" s="3">
        <v>-2.94802464960781</v>
      </c>
      <c r="L453" s="3">
        <v>-821.09750754415495</v>
      </c>
      <c r="M453" s="3">
        <f t="shared" si="30"/>
        <v>-1.0324865384987003E-2</v>
      </c>
      <c r="N453" s="2">
        <f t="shared" si="31"/>
        <v>-27.102771635590884</v>
      </c>
    </row>
    <row r="454" spans="1:14" x14ac:dyDescent="0.2">
      <c r="A454" t="s">
        <v>0</v>
      </c>
      <c r="B454" t="s">
        <v>1</v>
      </c>
      <c r="C454" t="s">
        <v>18</v>
      </c>
      <c r="D454" t="s">
        <v>16</v>
      </c>
      <c r="E454" t="s">
        <v>8</v>
      </c>
      <c r="F454" t="s">
        <v>10</v>
      </c>
      <c r="G454" t="s">
        <v>11</v>
      </c>
      <c r="H454" t="s">
        <v>7</v>
      </c>
      <c r="I454" s="3">
        <v>-0.72104953760261203</v>
      </c>
      <c r="J454" s="3">
        <v>-2.2200717187526</v>
      </c>
      <c r="K454" s="3">
        <v>-2.9439019947467102</v>
      </c>
      <c r="L454" s="3">
        <v>-821.094256233858</v>
      </c>
      <c r="M454" s="3">
        <f t="shared" si="30"/>
        <v>-6.8269275922423489E-3</v>
      </c>
      <c r="N454" s="2">
        <f t="shared" si="31"/>
        <v>-17.920684929636167</v>
      </c>
    </row>
    <row r="455" spans="1:14" x14ac:dyDescent="0.2">
      <c r="A455" t="s">
        <v>0</v>
      </c>
      <c r="B455" t="s">
        <v>1</v>
      </c>
      <c r="C455" t="s">
        <v>18</v>
      </c>
      <c r="D455" t="s">
        <v>16</v>
      </c>
      <c r="E455" t="s">
        <v>8</v>
      </c>
      <c r="F455" t="s">
        <v>5</v>
      </c>
      <c r="G455" t="s">
        <v>6</v>
      </c>
      <c r="H455" t="s">
        <v>7</v>
      </c>
      <c r="I455" s="3">
        <v>-0.65412419863372095</v>
      </c>
      <c r="J455" s="3">
        <v>-2.0093560080397102</v>
      </c>
      <c r="K455" s="3">
        <v>-2.6661868994911999</v>
      </c>
      <c r="L455" s="3">
        <v>-637.34890253509604</v>
      </c>
      <c r="M455" s="3">
        <f t="shared" si="30"/>
        <v>-7.9608902972241324E-3</v>
      </c>
      <c r="N455" s="2">
        <f t="shared" si="31"/>
        <v>-20.897337030213347</v>
      </c>
    </row>
    <row r="456" spans="1:14" x14ac:dyDescent="0.2">
      <c r="A456" t="s">
        <v>0</v>
      </c>
      <c r="B456" t="s">
        <v>1</v>
      </c>
      <c r="C456" t="s">
        <v>18</v>
      </c>
      <c r="D456" t="s">
        <v>16</v>
      </c>
      <c r="E456" t="s">
        <v>8</v>
      </c>
      <c r="F456" t="s">
        <v>5</v>
      </c>
      <c r="G456" t="s">
        <v>9</v>
      </c>
      <c r="H456" t="s">
        <v>6</v>
      </c>
      <c r="I456" s="3">
        <v>-0.65408974081627502</v>
      </c>
      <c r="J456" s="3">
        <v>-2.00859703756193</v>
      </c>
      <c r="K456" s="3">
        <v>-2.66546604662607</v>
      </c>
      <c r="L456" s="3">
        <v>-637.35227264828495</v>
      </c>
      <c r="M456" s="3">
        <f t="shared" si="30"/>
        <v>-1.034454674595997E-2</v>
      </c>
      <c r="N456" s="2">
        <f t="shared" si="31"/>
        <v>-27.154435208144921</v>
      </c>
    </row>
    <row r="457" spans="1:14" x14ac:dyDescent="0.2">
      <c r="A457" t="s">
        <v>0</v>
      </c>
      <c r="B457" t="s">
        <v>1</v>
      </c>
      <c r="C457" t="s">
        <v>18</v>
      </c>
      <c r="D457" t="s">
        <v>16</v>
      </c>
      <c r="E457" t="s">
        <v>8</v>
      </c>
      <c r="F457" t="s">
        <v>5</v>
      </c>
      <c r="G457" t="s">
        <v>9</v>
      </c>
      <c r="H457" t="s">
        <v>7</v>
      </c>
      <c r="I457" s="3">
        <v>-0.65575196556959703</v>
      </c>
      <c r="J457" s="3">
        <v>-2.0119102991512401</v>
      </c>
      <c r="K457" s="3">
        <v>-2.67051170748526</v>
      </c>
      <c r="L457" s="3">
        <v>-637.35119365358401</v>
      </c>
      <c r="M457" s="3">
        <f t="shared" si="30"/>
        <v>-1.3064400256605158E-2</v>
      </c>
      <c r="N457" s="2">
        <f t="shared" si="31"/>
        <v>-34.294050673588536</v>
      </c>
    </row>
    <row r="458" spans="1:14" x14ac:dyDescent="0.2">
      <c r="A458" t="s">
        <v>0</v>
      </c>
      <c r="B458" t="s">
        <v>1</v>
      </c>
      <c r="C458" t="s">
        <v>18</v>
      </c>
      <c r="D458" t="s">
        <v>16</v>
      </c>
      <c r="E458" t="s">
        <v>8</v>
      </c>
      <c r="F458" t="s">
        <v>5</v>
      </c>
      <c r="G458" t="s">
        <v>9</v>
      </c>
      <c r="H458" t="s">
        <v>9</v>
      </c>
      <c r="I458" s="3">
        <v>-0.65612865554833699</v>
      </c>
      <c r="J458" s="3">
        <v>-2.01121663761313</v>
      </c>
      <c r="K458" s="3">
        <v>-2.6703041339415101</v>
      </c>
      <c r="L458" s="3">
        <v>-637.35632914872099</v>
      </c>
      <c r="M458" s="3">
        <f t="shared" si="30"/>
        <v>-1.315289785692908E-2</v>
      </c>
      <c r="N458" s="2">
        <f t="shared" si="31"/>
        <v>-34.526356874438832</v>
      </c>
    </row>
    <row r="459" spans="1:14" x14ac:dyDescent="0.2">
      <c r="A459" t="s">
        <v>0</v>
      </c>
      <c r="B459" t="s">
        <v>1</v>
      </c>
      <c r="C459" t="s">
        <v>18</v>
      </c>
      <c r="D459" t="s">
        <v>16</v>
      </c>
      <c r="E459" t="s">
        <v>12</v>
      </c>
      <c r="F459" t="s">
        <v>10</v>
      </c>
      <c r="G459" t="s">
        <v>6</v>
      </c>
      <c r="H459" t="s">
        <v>6</v>
      </c>
      <c r="I459" s="3">
        <v>-0.604725945162775</v>
      </c>
      <c r="J459" s="3">
        <v>-1.95955756664498</v>
      </c>
      <c r="K459" s="3">
        <v>-2.5670847028026502</v>
      </c>
      <c r="L459" s="3">
        <v>-1016.8194168167699</v>
      </c>
      <c r="M459" s="3">
        <f t="shared" si="30"/>
        <v>-1.0406199227200208E-2</v>
      </c>
      <c r="N459" s="2">
        <f t="shared" si="31"/>
        <v>-27.316272971400547</v>
      </c>
    </row>
    <row r="460" spans="1:14" x14ac:dyDescent="0.2">
      <c r="A460" t="s">
        <v>0</v>
      </c>
      <c r="B460" t="s">
        <v>1</v>
      </c>
      <c r="C460" t="s">
        <v>18</v>
      </c>
      <c r="D460" t="s">
        <v>16</v>
      </c>
      <c r="E460" t="s">
        <v>12</v>
      </c>
      <c r="F460" t="s">
        <v>10</v>
      </c>
      <c r="G460" t="s">
        <v>6</v>
      </c>
      <c r="H460" t="s">
        <v>7</v>
      </c>
      <c r="I460" s="3">
        <v>-0.60392642145197895</v>
      </c>
      <c r="J460" s="3">
        <v>-1.95844589580797</v>
      </c>
      <c r="K460" s="3">
        <v>-2.5650792048476099</v>
      </c>
      <c r="L460" s="3">
        <v>-1016.8138250788199</v>
      </c>
      <c r="M460" s="3">
        <f t="shared" si="30"/>
        <v>-8.7378939835276448E-3</v>
      </c>
      <c r="N460" s="2">
        <f t="shared" si="31"/>
        <v>-22.936971706760069</v>
      </c>
    </row>
    <row r="461" spans="1:14" x14ac:dyDescent="0.2">
      <c r="A461" t="s">
        <v>0</v>
      </c>
      <c r="B461" t="s">
        <v>1</v>
      </c>
      <c r="C461" t="s">
        <v>18</v>
      </c>
      <c r="D461" t="s">
        <v>16</v>
      </c>
      <c r="E461" t="s">
        <v>12</v>
      </c>
      <c r="F461" t="s">
        <v>5</v>
      </c>
      <c r="G461" t="s">
        <v>6</v>
      </c>
      <c r="H461" t="s">
        <v>6</v>
      </c>
      <c r="I461" s="3">
        <v>-0.53335366499869297</v>
      </c>
      <c r="J461" s="3">
        <v>-1.74353712196168</v>
      </c>
      <c r="K461" s="3">
        <v>-2.2796928077330199</v>
      </c>
      <c r="L461" s="3">
        <v>-833.07014772059404</v>
      </c>
      <c r="M461" s="3">
        <f t="shared" si="30"/>
        <v>-1.0215277587053873E-2</v>
      </c>
      <c r="N461" s="2">
        <f t="shared" si="31"/>
        <v>-26.815103666016416</v>
      </c>
    </row>
    <row r="462" spans="1:14" x14ac:dyDescent="0.2">
      <c r="A462" t="s">
        <v>0</v>
      </c>
      <c r="B462" t="s">
        <v>1</v>
      </c>
      <c r="C462" t="s">
        <v>18</v>
      </c>
      <c r="D462" t="s">
        <v>16</v>
      </c>
      <c r="E462" t="s">
        <v>12</v>
      </c>
      <c r="F462" t="s">
        <v>5</v>
      </c>
      <c r="G462" t="s">
        <v>7</v>
      </c>
      <c r="H462" t="s">
        <v>6</v>
      </c>
      <c r="I462" s="3">
        <v>-0.53372594839569398</v>
      </c>
      <c r="J462" s="3">
        <v>-1.7454361069937201</v>
      </c>
      <c r="K462" s="3">
        <v>-2.2819355308339699</v>
      </c>
      <c r="L462" s="3">
        <v>-833.06152996483399</v>
      </c>
      <c r="M462" s="3">
        <f t="shared" si="30"/>
        <v>-1.029623805267299E-2</v>
      </c>
      <c r="N462" s="2">
        <f t="shared" si="31"/>
        <v>-27.027624888266601</v>
      </c>
    </row>
    <row r="463" spans="1:14" x14ac:dyDescent="0.2">
      <c r="A463" t="s">
        <v>0</v>
      </c>
      <c r="B463" t="s">
        <v>1</v>
      </c>
      <c r="C463" t="s">
        <v>18</v>
      </c>
      <c r="D463" t="s">
        <v>16</v>
      </c>
      <c r="E463" t="s">
        <v>12</v>
      </c>
      <c r="F463" t="s">
        <v>5</v>
      </c>
      <c r="G463" t="s">
        <v>7</v>
      </c>
      <c r="H463" t="s">
        <v>7</v>
      </c>
      <c r="I463" s="3">
        <v>-0.53534383117647399</v>
      </c>
      <c r="J463" s="3">
        <v>-1.7473786405390599</v>
      </c>
      <c r="K463" s="3">
        <v>-2.2855543316786</v>
      </c>
      <c r="L463" s="3">
        <v>-833.06652024369896</v>
      </c>
      <c r="M463" s="3">
        <f t="shared" si="30"/>
        <v>-1.3986321139320967E-2</v>
      </c>
      <c r="N463" s="2">
        <f t="shared" si="31"/>
        <v>-36.714092990717539</v>
      </c>
    </row>
    <row r="464" spans="1:14" x14ac:dyDescent="0.2">
      <c r="A464" t="s">
        <v>0</v>
      </c>
      <c r="B464" t="s">
        <v>1</v>
      </c>
      <c r="C464" t="s">
        <v>18</v>
      </c>
      <c r="D464" t="s">
        <v>16</v>
      </c>
      <c r="E464" t="s">
        <v>12</v>
      </c>
      <c r="F464" t="s">
        <v>13</v>
      </c>
      <c r="G464" t="s">
        <v>6</v>
      </c>
      <c r="H464" t="s">
        <v>6</v>
      </c>
      <c r="I464" s="3">
        <v>-0.59160490258884302</v>
      </c>
      <c r="J464" s="3">
        <v>-1.93229884930712</v>
      </c>
      <c r="K464" s="3">
        <v>-2.5267503902655499</v>
      </c>
      <c r="L464" s="3">
        <v>-1255.7910693542201</v>
      </c>
      <c r="M464" s="3">
        <f t="shared" si="30"/>
        <v>-1.2956079022821143E-2</v>
      </c>
      <c r="N464" s="2">
        <f t="shared" si="31"/>
        <v>-34.009707434905501</v>
      </c>
    </row>
    <row r="465" spans="1:14" x14ac:dyDescent="0.2">
      <c r="A465" t="s">
        <v>0</v>
      </c>
      <c r="B465" t="s">
        <v>1</v>
      </c>
      <c r="C465" t="s">
        <v>18</v>
      </c>
      <c r="D465" t="s">
        <v>16</v>
      </c>
      <c r="E465" t="s">
        <v>4</v>
      </c>
      <c r="F465" t="s">
        <v>10</v>
      </c>
      <c r="G465" t="s">
        <v>7</v>
      </c>
      <c r="H465" t="s">
        <v>6</v>
      </c>
      <c r="I465" s="3">
        <v>-0.70825766251602595</v>
      </c>
      <c r="J465" s="3">
        <v>-2.26682937007187</v>
      </c>
      <c r="K465" s="3">
        <v>-2.97791239826303</v>
      </c>
      <c r="L465" s="3">
        <v>-807.40938921872601</v>
      </c>
      <c r="M465" s="3">
        <f t="shared" si="30"/>
        <v>-1.1511885736207095E-2</v>
      </c>
      <c r="N465" s="2">
        <f t="shared" si="31"/>
        <v>-30.218700057543625</v>
      </c>
    </row>
    <row r="466" spans="1:14" x14ac:dyDescent="0.2">
      <c r="A466" t="s">
        <v>0</v>
      </c>
      <c r="B466" t="s">
        <v>1</v>
      </c>
      <c r="C466" t="s">
        <v>18</v>
      </c>
      <c r="D466" t="s">
        <v>16</v>
      </c>
      <c r="E466" t="s">
        <v>4</v>
      </c>
      <c r="F466" t="s">
        <v>10</v>
      </c>
      <c r="G466" t="s">
        <v>7</v>
      </c>
      <c r="H466" t="s">
        <v>7</v>
      </c>
      <c r="I466" s="3">
        <v>-0.70585191531931402</v>
      </c>
      <c r="J466" s="3">
        <v>-2.2639922178818601</v>
      </c>
      <c r="K466" s="3">
        <v>-2.9726358344823498</v>
      </c>
      <c r="L466" s="3">
        <v>-807.40759925399198</v>
      </c>
      <c r="M466" s="3">
        <f t="shared" si="30"/>
        <v>-6.1712921645029617E-3</v>
      </c>
      <c r="N466" s="2">
        <f t="shared" si="31"/>
        <v>-16.199641931820274</v>
      </c>
    </row>
    <row r="467" spans="1:14" x14ac:dyDescent="0.2">
      <c r="A467" t="s">
        <v>0</v>
      </c>
      <c r="B467" t="s">
        <v>1</v>
      </c>
      <c r="C467" t="s">
        <v>18</v>
      </c>
      <c r="D467" t="s">
        <v>16</v>
      </c>
      <c r="E467" t="s">
        <v>4</v>
      </c>
      <c r="F467" t="s">
        <v>10</v>
      </c>
      <c r="G467" t="s">
        <v>9</v>
      </c>
      <c r="H467" t="s">
        <v>6</v>
      </c>
      <c r="I467" s="3">
        <v>-0.70636899400955699</v>
      </c>
      <c r="J467" s="3">
        <v>-2.2641375472471799</v>
      </c>
      <c r="K467" s="3">
        <v>-2.9732374698225299</v>
      </c>
      <c r="L467" s="3">
        <v>-807.41045784083406</v>
      </c>
      <c r="M467" s="3">
        <f t="shared" si="30"/>
        <v>-6.6907428500808663E-3</v>
      </c>
      <c r="N467" s="2">
        <f t="shared" si="31"/>
        <v>-17.563199981462276</v>
      </c>
    </row>
    <row r="468" spans="1:14" x14ac:dyDescent="0.2">
      <c r="A468" t="s">
        <v>0</v>
      </c>
      <c r="B468" t="s">
        <v>1</v>
      </c>
      <c r="C468" t="s">
        <v>18</v>
      </c>
      <c r="D468" t="s">
        <v>16</v>
      </c>
      <c r="E468" t="s">
        <v>4</v>
      </c>
      <c r="F468" t="s">
        <v>5</v>
      </c>
      <c r="G468" t="s">
        <v>6</v>
      </c>
      <c r="H468" t="s">
        <v>7</v>
      </c>
      <c r="I468" s="3">
        <v>-0.63592014369596095</v>
      </c>
      <c r="J468" s="3">
        <v>-2.0490498190321902</v>
      </c>
      <c r="K468" s="3">
        <v>-2.68768571955379</v>
      </c>
      <c r="L468" s="3">
        <v>-623.665663784613</v>
      </c>
      <c r="M468" s="3">
        <f t="shared" si="30"/>
        <v>-7.1355957547978299E-3</v>
      </c>
      <c r="N468" s="2">
        <f t="shared" si="31"/>
        <v>-18.730938856344302</v>
      </c>
    </row>
    <row r="469" spans="1:14" x14ac:dyDescent="0.2">
      <c r="A469" t="s">
        <v>0</v>
      </c>
      <c r="B469" t="s">
        <v>1</v>
      </c>
      <c r="C469" t="s">
        <v>18</v>
      </c>
      <c r="D469" t="s">
        <v>16</v>
      </c>
      <c r="E469" t="s">
        <v>4</v>
      </c>
      <c r="F469" t="s">
        <v>5</v>
      </c>
      <c r="G469" t="s">
        <v>7</v>
      </c>
      <c r="H469" t="s">
        <v>7</v>
      </c>
      <c r="I469" s="3">
        <v>-0.63788080660490198</v>
      </c>
      <c r="J469" s="3">
        <v>-2.0516506031317099</v>
      </c>
      <c r="K469" s="3">
        <v>-2.6923105721875502</v>
      </c>
      <c r="L469" s="3">
        <v>-623.66777796282202</v>
      </c>
      <c r="M469" s="3">
        <f t="shared" si="30"/>
        <v>-1.1811183689926619E-2</v>
      </c>
      <c r="N469" s="2">
        <f t="shared" si="31"/>
        <v>-31.004357186057373</v>
      </c>
    </row>
    <row r="470" spans="1:14" x14ac:dyDescent="0.2">
      <c r="A470" t="s">
        <v>0</v>
      </c>
      <c r="B470" t="s">
        <v>1</v>
      </c>
      <c r="C470" t="s">
        <v>18</v>
      </c>
      <c r="D470" t="s">
        <v>16</v>
      </c>
      <c r="E470" t="s">
        <v>4</v>
      </c>
      <c r="F470" t="s">
        <v>5</v>
      </c>
      <c r="G470" t="s">
        <v>7</v>
      </c>
      <c r="H470" t="s">
        <v>9</v>
      </c>
      <c r="I470" s="3">
        <v>-0.63734329425536096</v>
      </c>
      <c r="J470" s="3">
        <v>-2.0507304773385799</v>
      </c>
      <c r="K470" s="3">
        <v>-2.69087314101023</v>
      </c>
      <c r="L470" s="3">
        <v>-623.66468970763697</v>
      </c>
      <c r="M470" s="3">
        <f t="shared" si="30"/>
        <v>-1.0179502868174151E-2</v>
      </c>
      <c r="N470" s="2">
        <f t="shared" si="31"/>
        <v>-26.721195028957144</v>
      </c>
    </row>
    <row r="471" spans="1:14" x14ac:dyDescent="0.2">
      <c r="A471" t="s">
        <v>0</v>
      </c>
      <c r="B471" t="s">
        <v>1</v>
      </c>
      <c r="C471" t="s">
        <v>18</v>
      </c>
      <c r="D471" t="s">
        <v>16</v>
      </c>
      <c r="E471" t="s">
        <v>4</v>
      </c>
      <c r="F471" t="s">
        <v>5</v>
      </c>
      <c r="G471" t="s">
        <v>9</v>
      </c>
      <c r="H471" t="s">
        <v>7</v>
      </c>
      <c r="I471" s="3">
        <v>-0.63856051214827902</v>
      </c>
      <c r="J471" s="3">
        <v>-2.0530097709042199</v>
      </c>
      <c r="K471" s="3">
        <v>-2.6944754841291498</v>
      </c>
      <c r="L471" s="3">
        <v>-623.66640868064701</v>
      </c>
      <c r="M471" s="3">
        <f t="shared" si="30"/>
        <v>-1.2288095491536755E-2</v>
      </c>
      <c r="N471" s="2">
        <f t="shared" si="31"/>
        <v>-32.256250665283979</v>
      </c>
    </row>
    <row r="472" spans="1:14" x14ac:dyDescent="0.2">
      <c r="A472" t="s">
        <v>0</v>
      </c>
      <c r="B472" t="s">
        <v>1</v>
      </c>
      <c r="C472" t="s">
        <v>18</v>
      </c>
      <c r="D472" t="s">
        <v>16</v>
      </c>
      <c r="E472" t="s">
        <v>4</v>
      </c>
      <c r="F472" t="s">
        <v>5</v>
      </c>
      <c r="G472" t="s">
        <v>9</v>
      </c>
      <c r="H472" t="s">
        <v>9</v>
      </c>
      <c r="I472" s="3">
        <v>-0.63723693725150399</v>
      </c>
      <c r="J472" s="3">
        <v>-2.0512707474726</v>
      </c>
      <c r="K472" s="3">
        <v>-2.6912856086861598</v>
      </c>
      <c r="L472" s="3">
        <v>-623.66372483325097</v>
      </c>
      <c r="M472" s="3">
        <f t="shared" si="30"/>
        <v>-8.7905211352370394E-3</v>
      </c>
      <c r="N472" s="2">
        <f t="shared" si="31"/>
        <v>-23.075117979997227</v>
      </c>
    </row>
    <row r="473" spans="1:14" x14ac:dyDescent="0.2">
      <c r="A473" t="s">
        <v>0</v>
      </c>
      <c r="B473" t="s">
        <v>1</v>
      </c>
      <c r="C473" t="s">
        <v>19</v>
      </c>
      <c r="D473" t="s">
        <v>16</v>
      </c>
      <c r="E473" t="s">
        <v>8</v>
      </c>
      <c r="F473" t="s">
        <v>10</v>
      </c>
      <c r="G473" t="s">
        <v>6</v>
      </c>
      <c r="H473" t="s">
        <v>6</v>
      </c>
      <c r="I473" s="3">
        <v>-0.86366820394702604</v>
      </c>
      <c r="J473" s="3">
        <v>-2.5789257225037598</v>
      </c>
      <c r="K473" s="3">
        <v>-3.4455253866489399</v>
      </c>
      <c r="L473" s="3">
        <v>-969.60548280841101</v>
      </c>
      <c r="M473" s="3">
        <f t="shared" si="30"/>
        <v>-1.3879945562997875E-2</v>
      </c>
      <c r="N473" s="2">
        <f t="shared" si="31"/>
        <v>-36.434857102869422</v>
      </c>
    </row>
    <row r="474" spans="1:14" x14ac:dyDescent="0.2">
      <c r="A474" t="s">
        <v>0</v>
      </c>
      <c r="B474" t="s">
        <v>1</v>
      </c>
      <c r="C474" t="s">
        <v>19</v>
      </c>
      <c r="D474" t="s">
        <v>16</v>
      </c>
      <c r="E474" t="s">
        <v>8</v>
      </c>
      <c r="F474" t="s">
        <v>10</v>
      </c>
      <c r="G474" t="s">
        <v>7</v>
      </c>
      <c r="H474" t="s">
        <v>9</v>
      </c>
      <c r="I474" s="3">
        <v>-0.86148098024836794</v>
      </c>
      <c r="J474" s="3">
        <v>-2.5771643263302799</v>
      </c>
      <c r="K474" s="3">
        <v>-3.44162109938845</v>
      </c>
      <c r="L474" s="3">
        <v>-969.59466274962006</v>
      </c>
      <c r="M474" s="3">
        <f t="shared" si="30"/>
        <v>-1.3565638899397658E-2</v>
      </c>
      <c r="N474" s="2">
        <f t="shared" si="31"/>
        <v>-35.609802110918856</v>
      </c>
    </row>
    <row r="475" spans="1:14" x14ac:dyDescent="0.2">
      <c r="A475" t="s">
        <v>0</v>
      </c>
      <c r="B475" t="s">
        <v>1</v>
      </c>
      <c r="C475" t="s">
        <v>19</v>
      </c>
      <c r="D475" t="s">
        <v>16</v>
      </c>
      <c r="E475" t="s">
        <v>8</v>
      </c>
      <c r="F475" t="s">
        <v>10</v>
      </c>
      <c r="G475" t="s">
        <v>11</v>
      </c>
      <c r="H475" t="s">
        <v>6</v>
      </c>
      <c r="I475" s="3">
        <v>-0.86142402420334996</v>
      </c>
      <c r="J475" s="3">
        <v>-2.5756501027899601</v>
      </c>
      <c r="K475" s="3">
        <v>-3.4399862682458799</v>
      </c>
      <c r="L475" s="3">
        <v>-969.61013122355098</v>
      </c>
      <c r="M475" s="3">
        <f t="shared" si="30"/>
        <v>-1.0067984467529101E-2</v>
      </c>
      <c r="N475" s="2">
        <f t="shared" si="31"/>
        <v>-26.42845922726389</v>
      </c>
    </row>
    <row r="476" spans="1:14" x14ac:dyDescent="0.2">
      <c r="A476" t="s">
        <v>0</v>
      </c>
      <c r="B476" t="s">
        <v>1</v>
      </c>
      <c r="C476" t="s">
        <v>19</v>
      </c>
      <c r="D476" t="s">
        <v>16</v>
      </c>
      <c r="E476" t="s">
        <v>8</v>
      </c>
      <c r="F476" t="s">
        <v>10</v>
      </c>
      <c r="G476" t="s">
        <v>11</v>
      </c>
      <c r="H476" t="s">
        <v>7</v>
      </c>
      <c r="I476" s="3">
        <v>-0.86142542350924001</v>
      </c>
      <c r="J476" s="3">
        <v>-2.57566830191328</v>
      </c>
      <c r="K476" s="3">
        <v>-3.4400103469896401</v>
      </c>
      <c r="L476" s="3">
        <v>-969.60986966751602</v>
      </c>
      <c r="M476" s="3">
        <f t="shared" si="30"/>
        <v>-1.0116349452297779E-2</v>
      </c>
      <c r="N476" s="2">
        <f t="shared" si="31"/>
        <v>-26.555417312281669</v>
      </c>
    </row>
    <row r="477" spans="1:14" x14ac:dyDescent="0.2">
      <c r="A477" t="s">
        <v>0</v>
      </c>
      <c r="B477" t="s">
        <v>1</v>
      </c>
      <c r="C477" t="s">
        <v>19</v>
      </c>
      <c r="D477" t="s">
        <v>16</v>
      </c>
      <c r="E477" t="s">
        <v>8</v>
      </c>
      <c r="F477" t="s">
        <v>5</v>
      </c>
      <c r="G477" t="s">
        <v>6</v>
      </c>
      <c r="H477" t="s">
        <v>7</v>
      </c>
      <c r="I477" s="3">
        <v>-0.79488979073121402</v>
      </c>
      <c r="J477" s="3">
        <v>-2.3670078954505001</v>
      </c>
      <c r="K477" s="3">
        <v>-3.16485872384408</v>
      </c>
      <c r="L477" s="3">
        <v>-785.85462562542705</v>
      </c>
      <c r="M477" s="3">
        <f t="shared" si="30"/>
        <v>-1.3468041331111902E-2</v>
      </c>
      <c r="N477" s="2">
        <f t="shared" si="31"/>
        <v>-35.353608494168739</v>
      </c>
    </row>
    <row r="478" spans="1:14" x14ac:dyDescent="0.2">
      <c r="A478" t="s">
        <v>0</v>
      </c>
      <c r="B478" t="s">
        <v>1</v>
      </c>
      <c r="C478" t="s">
        <v>19</v>
      </c>
      <c r="D478" t="s">
        <v>16</v>
      </c>
      <c r="E478" t="s">
        <v>8</v>
      </c>
      <c r="F478" t="s">
        <v>5</v>
      </c>
      <c r="G478" t="s">
        <v>9</v>
      </c>
      <c r="H478" t="s">
        <v>6</v>
      </c>
      <c r="I478" s="3">
        <v>-0.79478317790165198</v>
      </c>
      <c r="J478" s="3">
        <v>-2.3661002558455202</v>
      </c>
      <c r="K478" s="3">
        <v>-3.1638100377462401</v>
      </c>
      <c r="L478" s="3">
        <v>-785.85973606620496</v>
      </c>
      <c r="M478" s="3">
        <f t="shared" si="30"/>
        <v>-1.5029637943654972E-2</v>
      </c>
      <c r="N478" s="2">
        <f t="shared" si="31"/>
        <v>-39.452799602094302</v>
      </c>
    </row>
    <row r="479" spans="1:14" x14ac:dyDescent="0.2">
      <c r="A479" t="s">
        <v>0</v>
      </c>
      <c r="B479" t="s">
        <v>1</v>
      </c>
      <c r="C479" t="s">
        <v>19</v>
      </c>
      <c r="D479" t="s">
        <v>16</v>
      </c>
      <c r="E479" t="s">
        <v>8</v>
      </c>
      <c r="F479" t="s">
        <v>5</v>
      </c>
      <c r="G479" t="s">
        <v>9</v>
      </c>
      <c r="H479" t="s">
        <v>7</v>
      </c>
      <c r="I479" s="3">
        <v>-0.79624421047646399</v>
      </c>
      <c r="J479" s="3">
        <v>-2.3672890331867</v>
      </c>
      <c r="K479" s="3">
        <v>-3.1665000642555201</v>
      </c>
      <c r="L479" s="3">
        <v>-785.85892691321396</v>
      </c>
      <c r="M479" s="3">
        <f t="shared" si="30"/>
        <v>-1.5716301394475884E-2</v>
      </c>
      <c r="N479" s="2">
        <f t="shared" si="31"/>
        <v>-41.255291160499198</v>
      </c>
    </row>
    <row r="480" spans="1:14" x14ac:dyDescent="0.2">
      <c r="A480" t="s">
        <v>0</v>
      </c>
      <c r="B480" t="s">
        <v>1</v>
      </c>
      <c r="C480" t="s">
        <v>19</v>
      </c>
      <c r="D480" t="s">
        <v>16</v>
      </c>
      <c r="E480" t="s">
        <v>8</v>
      </c>
      <c r="F480" t="s">
        <v>5</v>
      </c>
      <c r="G480" t="s">
        <v>9</v>
      </c>
      <c r="H480" t="s">
        <v>9</v>
      </c>
      <c r="I480" s="3">
        <v>-0.79105832806752396</v>
      </c>
      <c r="J480" s="3">
        <v>-2.3625161981041298</v>
      </c>
      <c r="K480" s="3">
        <v>-3.1565242259918902</v>
      </c>
      <c r="L480" s="3">
        <v>-785.86478034572303</v>
      </c>
      <c r="M480" s="3">
        <f t="shared" si="30"/>
        <v>-6.137707115342117E-3</v>
      </c>
      <c r="N480" s="2">
        <f t="shared" si="31"/>
        <v>-16.111481177773058</v>
      </c>
    </row>
    <row r="481" spans="1:14" x14ac:dyDescent="0.2">
      <c r="A481" t="s">
        <v>0</v>
      </c>
      <c r="B481" t="s">
        <v>1</v>
      </c>
      <c r="C481" t="s">
        <v>19</v>
      </c>
      <c r="D481" t="s">
        <v>16</v>
      </c>
      <c r="E481" t="s">
        <v>12</v>
      </c>
      <c r="F481" t="s">
        <v>10</v>
      </c>
      <c r="G481" t="s">
        <v>6</v>
      </c>
      <c r="H481" t="s">
        <v>6</v>
      </c>
      <c r="I481" s="3">
        <v>-0.74409998130494603</v>
      </c>
      <c r="J481" s="3">
        <v>-2.3150857704037402</v>
      </c>
      <c r="K481" s="3">
        <v>-3.0621493619497602</v>
      </c>
      <c r="L481" s="3">
        <v>-1165.3254186215499</v>
      </c>
      <c r="M481" s="3">
        <f t="shared" si="30"/>
        <v>-1.1588041428650886E-2</v>
      </c>
      <c r="N481" s="2">
        <f t="shared" si="31"/>
        <v>-30.418608750208577</v>
      </c>
    </row>
    <row r="482" spans="1:14" x14ac:dyDescent="0.2">
      <c r="A482" t="s">
        <v>0</v>
      </c>
      <c r="B482" t="s">
        <v>1</v>
      </c>
      <c r="C482" t="s">
        <v>19</v>
      </c>
      <c r="D482" t="s">
        <v>16</v>
      </c>
      <c r="E482" t="s">
        <v>12</v>
      </c>
      <c r="F482" t="s">
        <v>10</v>
      </c>
      <c r="G482" t="s">
        <v>6</v>
      </c>
      <c r="H482" t="s">
        <v>7</v>
      </c>
      <c r="I482" s="3">
        <v>-0.74328773283621197</v>
      </c>
      <c r="J482" s="3">
        <v>-2.3141185261103501</v>
      </c>
      <c r="K482" s="3">
        <v>-3.0603263669720402</v>
      </c>
      <c r="L482" s="3">
        <v>-1165.32517338548</v>
      </c>
      <c r="M482" s="3">
        <f t="shared" si="30"/>
        <v>-1.0446122050475015E-2</v>
      </c>
      <c r="N482" s="2">
        <f t="shared" si="31"/>
        <v>-27.421070382496914</v>
      </c>
    </row>
    <row r="483" spans="1:14" x14ac:dyDescent="0.2">
      <c r="A483" t="s">
        <v>0</v>
      </c>
      <c r="B483" t="s">
        <v>1</v>
      </c>
      <c r="C483" t="s">
        <v>19</v>
      </c>
      <c r="D483" t="s">
        <v>16</v>
      </c>
      <c r="E483" t="s">
        <v>12</v>
      </c>
      <c r="F483" t="s">
        <v>5</v>
      </c>
      <c r="G483" t="s">
        <v>6</v>
      </c>
      <c r="H483" t="s">
        <v>6</v>
      </c>
      <c r="I483" s="3">
        <v>-0.67236437322825904</v>
      </c>
      <c r="J483" s="3">
        <v>-2.09866433075045</v>
      </c>
      <c r="K483" s="3">
        <v>-2.7739370557099101</v>
      </c>
      <c r="L483" s="3">
        <v>-981.58285663158495</v>
      </c>
      <c r="M483" s="3">
        <f t="shared" si="30"/>
        <v>-1.4111377164091277E-2</v>
      </c>
      <c r="N483" s="2">
        <f t="shared" si="31"/>
        <v>-37.042365055739602</v>
      </c>
    </row>
    <row r="484" spans="1:14" x14ac:dyDescent="0.2">
      <c r="A484" t="s">
        <v>0</v>
      </c>
      <c r="B484" t="s">
        <v>1</v>
      </c>
      <c r="C484" t="s">
        <v>19</v>
      </c>
      <c r="D484" t="s">
        <v>16</v>
      </c>
      <c r="E484" t="s">
        <v>12</v>
      </c>
      <c r="F484" t="s">
        <v>5</v>
      </c>
      <c r="G484" t="s">
        <v>7</v>
      </c>
      <c r="H484" t="s">
        <v>6</v>
      </c>
      <c r="I484" s="3">
        <v>-0.67499181226885596</v>
      </c>
      <c r="J484" s="3">
        <v>-2.1025774776497101</v>
      </c>
      <c r="K484" s="3">
        <v>-2.7804770323269699</v>
      </c>
      <c r="L484" s="3">
        <v>-981.57648917296694</v>
      </c>
      <c r="M484" s="3">
        <f t="shared" si="30"/>
        <v>-1.5971447194028876E-2</v>
      </c>
      <c r="N484" s="2">
        <f t="shared" si="31"/>
        <v>-41.925048884325797</v>
      </c>
    </row>
    <row r="485" spans="1:14" x14ac:dyDescent="0.2">
      <c r="A485" t="s">
        <v>0</v>
      </c>
      <c r="B485" t="s">
        <v>1</v>
      </c>
      <c r="C485" t="s">
        <v>19</v>
      </c>
      <c r="D485" t="s">
        <v>16</v>
      </c>
      <c r="E485" t="s">
        <v>12</v>
      </c>
      <c r="F485" t="s">
        <v>5</v>
      </c>
      <c r="G485" t="s">
        <v>7</v>
      </c>
      <c r="H485" t="s">
        <v>7</v>
      </c>
      <c r="I485" s="3">
        <v>-0.67472244431845996</v>
      </c>
      <c r="J485" s="3">
        <v>-2.1025652477035202</v>
      </c>
      <c r="K485" s="3">
        <v>-2.78021271242479</v>
      </c>
      <c r="L485" s="3">
        <v>-981.57216298484104</v>
      </c>
      <c r="M485" s="3">
        <f t="shared" si="30"/>
        <v>-1.4776015447417024E-2</v>
      </c>
      <c r="N485" s="2">
        <f t="shared" si="31"/>
        <v>-38.787040549469687</v>
      </c>
    </row>
    <row r="486" spans="1:14" x14ac:dyDescent="0.2">
      <c r="A486" t="s">
        <v>0</v>
      </c>
      <c r="B486" t="s">
        <v>1</v>
      </c>
      <c r="C486" t="s">
        <v>19</v>
      </c>
      <c r="D486" t="s">
        <v>16</v>
      </c>
      <c r="E486" t="s">
        <v>12</v>
      </c>
      <c r="F486" t="s">
        <v>13</v>
      </c>
      <c r="G486" t="s">
        <v>6</v>
      </c>
      <c r="H486" t="s">
        <v>6</v>
      </c>
      <c r="I486" s="3">
        <v>-0.73134288332357</v>
      </c>
      <c r="J486" s="3">
        <v>-2.2878704411399</v>
      </c>
      <c r="K486" s="3">
        <v>-3.0222014994847002</v>
      </c>
      <c r="L486" s="3">
        <v>-1404.2981292433799</v>
      </c>
      <c r="M486" s="3">
        <f t="shared" si="30"/>
        <v>-1.4221967716764095E-2</v>
      </c>
      <c r="N486" s="2">
        <f t="shared" si="31"/>
        <v>-37.332665256505749</v>
      </c>
    </row>
    <row r="487" spans="1:14" x14ac:dyDescent="0.2">
      <c r="A487" t="s">
        <v>0</v>
      </c>
      <c r="B487" t="s">
        <v>1</v>
      </c>
      <c r="C487" t="s">
        <v>19</v>
      </c>
      <c r="D487" t="s">
        <v>16</v>
      </c>
      <c r="E487" t="s">
        <v>4</v>
      </c>
      <c r="F487" t="s">
        <v>10</v>
      </c>
      <c r="G487" t="s">
        <v>7</v>
      </c>
      <c r="H487" t="s">
        <v>6</v>
      </c>
      <c r="I487" s="3">
        <v>-0.84467194567131798</v>
      </c>
      <c r="J487" s="3">
        <v>-2.6189906465380401</v>
      </c>
      <c r="K487" s="3">
        <v>-3.4665978157064199</v>
      </c>
      <c r="L487" s="3">
        <v>-955.91897981399904</v>
      </c>
      <c r="M487" s="3">
        <f t="shared" si="30"/>
        <v>-7.5166656110137176E-3</v>
      </c>
      <c r="N487" s="2">
        <f t="shared" si="31"/>
        <v>-19.731247228911009</v>
      </c>
    </row>
    <row r="488" spans="1:14" x14ac:dyDescent="0.2">
      <c r="A488" t="s">
        <v>0</v>
      </c>
      <c r="B488" t="s">
        <v>1</v>
      </c>
      <c r="C488" t="s">
        <v>19</v>
      </c>
      <c r="D488" t="s">
        <v>16</v>
      </c>
      <c r="E488" t="s">
        <v>4</v>
      </c>
      <c r="F488" t="s">
        <v>10</v>
      </c>
      <c r="G488" t="s">
        <v>7</v>
      </c>
      <c r="H488" t="s">
        <v>7</v>
      </c>
      <c r="I488" s="3">
        <v>-0.84692857074017902</v>
      </c>
      <c r="J488" s="3">
        <v>-2.6209502833122098</v>
      </c>
      <c r="K488" s="3">
        <v>-3.4708044187176101</v>
      </c>
      <c r="L488" s="3">
        <v>-955.92105116446805</v>
      </c>
      <c r="M488" s="3">
        <f t="shared" si="30"/>
        <v>-1.0921428008589196E-2</v>
      </c>
      <c r="N488" s="2">
        <f t="shared" si="31"/>
        <v>-28.66874852254664</v>
      </c>
    </row>
    <row r="489" spans="1:14" x14ac:dyDescent="0.2">
      <c r="A489" t="s">
        <v>0</v>
      </c>
      <c r="B489" t="s">
        <v>1</v>
      </c>
      <c r="C489" t="s">
        <v>19</v>
      </c>
      <c r="D489" t="s">
        <v>16</v>
      </c>
      <c r="E489" t="s">
        <v>4</v>
      </c>
      <c r="F489" t="s">
        <v>10</v>
      </c>
      <c r="G489" t="s">
        <v>9</v>
      </c>
      <c r="H489" t="s">
        <v>6</v>
      </c>
      <c r="I489" s="3">
        <v>-0.84549654834284704</v>
      </c>
      <c r="J489" s="3">
        <v>-2.6194549742322701</v>
      </c>
      <c r="K489" s="3">
        <v>-3.4678540978372401</v>
      </c>
      <c r="L489" s="3">
        <v>-955.92330619788299</v>
      </c>
      <c r="M489" s="3">
        <f t="shared" si="30"/>
        <v>-8.1417825279248568E-3</v>
      </c>
      <c r="N489" s="2">
        <f t="shared" si="31"/>
        <v>-21.37217913580275</v>
      </c>
    </row>
    <row r="490" spans="1:14" x14ac:dyDescent="0.2">
      <c r="A490" t="s">
        <v>0</v>
      </c>
      <c r="B490" t="s">
        <v>1</v>
      </c>
      <c r="C490" t="s">
        <v>19</v>
      </c>
      <c r="D490" t="s">
        <v>16</v>
      </c>
      <c r="E490" t="s">
        <v>4</v>
      </c>
      <c r="F490" t="s">
        <v>5</v>
      </c>
      <c r="G490" t="s">
        <v>6</v>
      </c>
      <c r="H490" t="s">
        <v>7</v>
      </c>
      <c r="I490" s="3">
        <v>-0.77616738494521598</v>
      </c>
      <c r="J490" s="3">
        <v>-2.4060234609339601</v>
      </c>
      <c r="K490" s="3">
        <v>-3.1851294738565499</v>
      </c>
      <c r="L490" s="3">
        <v>-772.17355419697606</v>
      </c>
      <c r="M490" s="3">
        <f t="shared" si="30"/>
        <v>-1.1399064151997873E-2</v>
      </c>
      <c r="N490" s="2">
        <f t="shared" si="31"/>
        <v>-29.922543398994417</v>
      </c>
    </row>
    <row r="491" spans="1:14" x14ac:dyDescent="0.2">
      <c r="A491" t="s">
        <v>0</v>
      </c>
      <c r="B491" t="s">
        <v>1</v>
      </c>
      <c r="C491" t="s">
        <v>19</v>
      </c>
      <c r="D491" t="s">
        <v>16</v>
      </c>
      <c r="E491" t="s">
        <v>4</v>
      </c>
      <c r="F491" t="s">
        <v>5</v>
      </c>
      <c r="G491" t="s">
        <v>7</v>
      </c>
      <c r="H491" t="s">
        <v>7</v>
      </c>
      <c r="I491" s="3">
        <v>-0.77798068397324505</v>
      </c>
      <c r="J491" s="3">
        <v>-2.4094249216904902</v>
      </c>
      <c r="K491" s="3">
        <v>-3.1904098097632398</v>
      </c>
      <c r="L491" s="3">
        <v>-772.16776549905001</v>
      </c>
      <c r="M491" s="3">
        <f t="shared" si="30"/>
        <v>-1.5497409511170623E-2</v>
      </c>
      <c r="N491" s="2">
        <f t="shared" si="31"/>
        <v>-40.680699966822885</v>
      </c>
    </row>
    <row r="492" spans="1:14" x14ac:dyDescent="0.2">
      <c r="A492" t="s">
        <v>0</v>
      </c>
      <c r="B492" t="s">
        <v>1</v>
      </c>
      <c r="C492" t="s">
        <v>19</v>
      </c>
      <c r="D492" t="s">
        <v>16</v>
      </c>
      <c r="E492" t="s">
        <v>4</v>
      </c>
      <c r="F492" t="s">
        <v>5</v>
      </c>
      <c r="G492" t="s">
        <v>7</v>
      </c>
      <c r="H492" t="s">
        <v>9</v>
      </c>
      <c r="I492" s="3">
        <v>-0.77738779952528203</v>
      </c>
      <c r="J492" s="3">
        <v>-2.4074482796625398</v>
      </c>
      <c r="K492" s="3">
        <v>-3.1877333656031301</v>
      </c>
      <c r="L492" s="3">
        <v>-772.17102981564403</v>
      </c>
      <c r="M492" s="3">
        <f t="shared" si="30"/>
        <v>-1.4659147704096043E-2</v>
      </c>
      <c r="N492" s="2">
        <f t="shared" si="31"/>
        <v>-38.48026272325211</v>
      </c>
    </row>
    <row r="493" spans="1:14" x14ac:dyDescent="0.2">
      <c r="A493" t="s">
        <v>0</v>
      </c>
      <c r="B493" t="s">
        <v>1</v>
      </c>
      <c r="C493" t="s">
        <v>19</v>
      </c>
      <c r="D493" t="s">
        <v>16</v>
      </c>
      <c r="E493" t="s">
        <v>4</v>
      </c>
      <c r="F493" t="s">
        <v>5</v>
      </c>
      <c r="G493" t="s">
        <v>9</v>
      </c>
      <c r="H493" t="s">
        <v>9</v>
      </c>
      <c r="I493" s="3">
        <v>-0.77785864465866394</v>
      </c>
      <c r="J493" s="3">
        <v>-2.4078304324187099</v>
      </c>
      <c r="K493" s="3">
        <v>-3.1886258353394301</v>
      </c>
      <c r="L493" s="3">
        <v>-772.17390080370899</v>
      </c>
      <c r="M493" s="3">
        <f t="shared" si="30"/>
        <v>-1.4505465455507238E-2</v>
      </c>
      <c r="N493" s="2">
        <f t="shared" si="31"/>
        <v>-38.0768468207065</v>
      </c>
    </row>
    <row r="494" spans="1:14" x14ac:dyDescent="0.2">
      <c r="A494" t="s">
        <v>0</v>
      </c>
      <c r="B494" t="s">
        <v>1</v>
      </c>
      <c r="C494" t="s">
        <v>20</v>
      </c>
      <c r="D494" t="s">
        <v>16</v>
      </c>
      <c r="E494" t="s">
        <v>8</v>
      </c>
      <c r="F494" t="s">
        <v>10</v>
      </c>
      <c r="G494" t="s">
        <v>6</v>
      </c>
      <c r="H494" t="s">
        <v>6</v>
      </c>
      <c r="I494" s="3">
        <v>-0.73165451520537095</v>
      </c>
      <c r="J494" s="3">
        <v>-2.2368457472540202</v>
      </c>
      <c r="K494" s="3">
        <v>-2.9711454185626298</v>
      </c>
      <c r="L494" s="3">
        <v>-840.93173880462803</v>
      </c>
      <c r="M494" s="3">
        <f t="shared" si="30"/>
        <v>-6.4655823765749076E-3</v>
      </c>
      <c r="N494" s="2">
        <f t="shared" si="31"/>
        <v>-16.972153738509132</v>
      </c>
    </row>
    <row r="495" spans="1:14" x14ac:dyDescent="0.2">
      <c r="A495" t="s">
        <v>0</v>
      </c>
      <c r="B495" t="s">
        <v>1</v>
      </c>
      <c r="C495" t="s">
        <v>20</v>
      </c>
      <c r="D495" t="s">
        <v>16</v>
      </c>
      <c r="E495" t="s">
        <v>8</v>
      </c>
      <c r="F495" t="s">
        <v>10</v>
      </c>
      <c r="G495" t="s">
        <v>7</v>
      </c>
      <c r="H495" t="s">
        <v>9</v>
      </c>
      <c r="I495" s="3">
        <v>-0.73125775349076905</v>
      </c>
      <c r="J495" s="3">
        <v>-2.2360846748841801</v>
      </c>
      <c r="K495" s="3">
        <v>-2.9700118093326999</v>
      </c>
      <c r="L495" s="3">
        <v>-840.929965997247</v>
      </c>
      <c r="M495" s="3">
        <f t="shared" si="30"/>
        <v>-8.3826824964421398E-3</v>
      </c>
      <c r="N495" s="2">
        <f t="shared" si="31"/>
        <v>-22.004541553160617</v>
      </c>
    </row>
    <row r="496" spans="1:14" x14ac:dyDescent="0.2">
      <c r="A496" t="s">
        <v>0</v>
      </c>
      <c r="B496" t="s">
        <v>1</v>
      </c>
      <c r="C496" t="s">
        <v>20</v>
      </c>
      <c r="D496" t="s">
        <v>16</v>
      </c>
      <c r="E496" t="s">
        <v>8</v>
      </c>
      <c r="F496" t="s">
        <v>10</v>
      </c>
      <c r="G496" t="s">
        <v>11</v>
      </c>
      <c r="H496" t="s">
        <v>6</v>
      </c>
      <c r="I496" s="3">
        <v>-0.734011457266592</v>
      </c>
      <c r="J496" s="3">
        <v>-2.2393126235913199</v>
      </c>
      <c r="K496" s="3">
        <v>-2.9759742365004498</v>
      </c>
      <c r="L496" s="3">
        <v>-840.93993082629697</v>
      </c>
      <c r="M496" s="3">
        <f t="shared" si="30"/>
        <v>-1.1206792509820485E-2</v>
      </c>
      <c r="N496" s="2">
        <f t="shared" si="31"/>
        <v>-29.417830338278772</v>
      </c>
    </row>
    <row r="497" spans="1:14" x14ac:dyDescent="0.2">
      <c r="A497" t="s">
        <v>0</v>
      </c>
      <c r="B497" t="s">
        <v>1</v>
      </c>
      <c r="C497" t="s">
        <v>20</v>
      </c>
      <c r="D497" t="s">
        <v>16</v>
      </c>
      <c r="E497" t="s">
        <v>8</v>
      </c>
      <c r="F497" t="s">
        <v>10</v>
      </c>
      <c r="G497" t="s">
        <v>11</v>
      </c>
      <c r="H497" t="s">
        <v>7</v>
      </c>
      <c r="I497" s="3">
        <v>-0.73121802993979101</v>
      </c>
      <c r="J497" s="3">
        <v>-2.2365780932114099</v>
      </c>
      <c r="K497" s="3">
        <v>-2.97042475804898</v>
      </c>
      <c r="L497" s="3">
        <v>-840.92957650045798</v>
      </c>
      <c r="M497" s="3">
        <f t="shared" si="30"/>
        <v>-6.4128402404346474E-3</v>
      </c>
      <c r="N497" s="2">
        <f t="shared" si="31"/>
        <v>-16.833705631140951</v>
      </c>
    </row>
    <row r="498" spans="1:14" x14ac:dyDescent="0.2">
      <c r="A498" t="s">
        <v>0</v>
      </c>
      <c r="B498" t="s">
        <v>1</v>
      </c>
      <c r="C498" t="s">
        <v>20</v>
      </c>
      <c r="D498" t="s">
        <v>16</v>
      </c>
      <c r="E498" t="s">
        <v>8</v>
      </c>
      <c r="F498" t="s">
        <v>5</v>
      </c>
      <c r="G498" t="s">
        <v>6</v>
      </c>
      <c r="H498" t="s">
        <v>7</v>
      </c>
      <c r="I498" s="3">
        <v>-0.66518197092589704</v>
      </c>
      <c r="J498" s="3">
        <v>-2.02684751502139</v>
      </c>
      <c r="K498" s="3">
        <v>-2.69472193863656</v>
      </c>
      <c r="L498" s="3">
        <v>-657.18216009662501</v>
      </c>
      <c r="M498" s="3">
        <f t="shared" si="30"/>
        <v>-9.0584769926911335E-3</v>
      </c>
      <c r="N498" s="2">
        <f t="shared" si="31"/>
        <v>-23.778502105814226</v>
      </c>
    </row>
    <row r="499" spans="1:14" x14ac:dyDescent="0.2">
      <c r="A499" t="s">
        <v>0</v>
      </c>
      <c r="B499" t="s">
        <v>1</v>
      </c>
      <c r="C499" t="s">
        <v>20</v>
      </c>
      <c r="D499" t="s">
        <v>16</v>
      </c>
      <c r="E499" t="s">
        <v>8</v>
      </c>
      <c r="F499" t="s">
        <v>5</v>
      </c>
      <c r="G499" t="s">
        <v>9</v>
      </c>
      <c r="H499" t="s">
        <v>6</v>
      </c>
      <c r="I499" s="3">
        <v>-0.66409452324833596</v>
      </c>
      <c r="J499" s="3">
        <v>-2.02498338192841</v>
      </c>
      <c r="K499" s="3">
        <v>-2.6917400936958602</v>
      </c>
      <c r="L499" s="3">
        <v>-657.18598930112898</v>
      </c>
      <c r="M499" s="3">
        <f t="shared" si="30"/>
        <v>-9.6221612255842359E-3</v>
      </c>
      <c r="N499" s="2">
        <f t="shared" si="31"/>
        <v>-25.258173217158621</v>
      </c>
    </row>
    <row r="500" spans="1:14" x14ac:dyDescent="0.2">
      <c r="A500" t="s">
        <v>0</v>
      </c>
      <c r="B500" t="s">
        <v>1</v>
      </c>
      <c r="C500" t="s">
        <v>20</v>
      </c>
      <c r="D500" t="s">
        <v>16</v>
      </c>
      <c r="E500" t="s">
        <v>8</v>
      </c>
      <c r="F500" t="s">
        <v>5</v>
      </c>
      <c r="G500" t="s">
        <v>9</v>
      </c>
      <c r="H500" t="s">
        <v>7</v>
      </c>
      <c r="I500" s="3">
        <v>-0.66692205996968301</v>
      </c>
      <c r="J500" s="3">
        <v>-2.02957198528593</v>
      </c>
      <c r="K500" s="3">
        <v>-2.6991767474523898</v>
      </c>
      <c r="L500" s="3">
        <v>-657.194668284415</v>
      </c>
      <c r="M500" s="3">
        <f t="shared" si="30"/>
        <v>-1.4166841257833962E-2</v>
      </c>
      <c r="N500" s="2">
        <f t="shared" si="31"/>
        <v>-37.187958301814149</v>
      </c>
    </row>
    <row r="501" spans="1:14" x14ac:dyDescent="0.2">
      <c r="A501" t="s">
        <v>0</v>
      </c>
      <c r="B501" t="s">
        <v>1</v>
      </c>
      <c r="C501" t="s">
        <v>20</v>
      </c>
      <c r="D501" t="s">
        <v>16</v>
      </c>
      <c r="E501" t="s">
        <v>8</v>
      </c>
      <c r="F501" t="s">
        <v>5</v>
      </c>
      <c r="G501" t="s">
        <v>9</v>
      </c>
      <c r="H501" t="s">
        <v>9</v>
      </c>
      <c r="I501" s="3">
        <v>-0.66675581026697595</v>
      </c>
      <c r="J501" s="3">
        <v>-2.02770245488301</v>
      </c>
      <c r="K501" s="3">
        <v>-2.6971384313096398</v>
      </c>
      <c r="L501" s="3">
        <v>-657.19931026708696</v>
      </c>
      <c r="M501" s="3">
        <f t="shared" si="30"/>
        <v>-1.3597724052788696E-2</v>
      </c>
      <c r="N501" s="2">
        <f t="shared" si="31"/>
        <v>-35.694025638570324</v>
      </c>
    </row>
    <row r="502" spans="1:14" x14ac:dyDescent="0.2">
      <c r="A502" t="s">
        <v>0</v>
      </c>
      <c r="B502" t="s">
        <v>1</v>
      </c>
      <c r="C502" t="s">
        <v>20</v>
      </c>
      <c r="D502" t="s">
        <v>16</v>
      </c>
      <c r="E502" t="s">
        <v>12</v>
      </c>
      <c r="F502" t="s">
        <v>10</v>
      </c>
      <c r="G502" t="s">
        <v>6</v>
      </c>
      <c r="H502" t="s">
        <v>6</v>
      </c>
      <c r="I502" s="3">
        <v>-0.61538947448198</v>
      </c>
      <c r="J502" s="3">
        <v>-1.97664613345983</v>
      </c>
      <c r="K502" s="3">
        <v>-2.5947340613966601</v>
      </c>
      <c r="L502" s="3">
        <v>-1036.65854879774</v>
      </c>
      <c r="M502" s="3">
        <f t="shared" si="30"/>
        <v>-1.0585332793138225E-2</v>
      </c>
      <c r="N502" s="2">
        <f t="shared" si="31"/>
        <v>-27.786498581987839</v>
      </c>
    </row>
    <row r="503" spans="1:14" x14ac:dyDescent="0.2">
      <c r="A503" t="s">
        <v>0</v>
      </c>
      <c r="B503" t="s">
        <v>1</v>
      </c>
      <c r="C503" t="s">
        <v>20</v>
      </c>
      <c r="D503" t="s">
        <v>16</v>
      </c>
      <c r="E503" t="s">
        <v>12</v>
      </c>
      <c r="F503" t="s">
        <v>10</v>
      </c>
      <c r="G503" t="s">
        <v>6</v>
      </c>
      <c r="H503" t="s">
        <v>7</v>
      </c>
      <c r="I503" s="3">
        <v>-0.61539029982267901</v>
      </c>
      <c r="J503" s="3">
        <v>-1.9766469863362199</v>
      </c>
      <c r="K503" s="3">
        <v>-2.5947360310292602</v>
      </c>
      <c r="L503" s="3">
        <v>-1036.6585214908</v>
      </c>
      <c r="M503" s="3">
        <f t="shared" si="30"/>
        <v>-1.0582744323637261E-2</v>
      </c>
      <c r="N503" s="2">
        <f t="shared" si="31"/>
        <v>-27.779703849547811</v>
      </c>
    </row>
    <row r="504" spans="1:14" x14ac:dyDescent="0.2">
      <c r="A504" t="s">
        <v>0</v>
      </c>
      <c r="B504" t="s">
        <v>1</v>
      </c>
      <c r="C504" t="s">
        <v>20</v>
      </c>
      <c r="D504" t="s">
        <v>16</v>
      </c>
      <c r="E504" t="s">
        <v>12</v>
      </c>
      <c r="F504" t="s">
        <v>5</v>
      </c>
      <c r="G504" t="s">
        <v>6</v>
      </c>
      <c r="H504" t="s">
        <v>6</v>
      </c>
      <c r="I504" s="3">
        <v>-0.54348536798026403</v>
      </c>
      <c r="J504" s="3">
        <v>-1.7601474014664</v>
      </c>
      <c r="K504" s="3">
        <v>-2.3062650028892899</v>
      </c>
      <c r="L504" s="3">
        <v>-852.90367587740604</v>
      </c>
      <c r="M504" s="3">
        <f t="shared" si="30"/>
        <v>-9.8235670083091087E-3</v>
      </c>
      <c r="N504" s="2">
        <f t="shared" si="31"/>
        <v>-25.786863396811409</v>
      </c>
    </row>
    <row r="505" spans="1:14" x14ac:dyDescent="0.2">
      <c r="A505" t="s">
        <v>0</v>
      </c>
      <c r="B505" t="s">
        <v>1</v>
      </c>
      <c r="C505" t="s">
        <v>20</v>
      </c>
      <c r="D505" t="s">
        <v>16</v>
      </c>
      <c r="E505" t="s">
        <v>12</v>
      </c>
      <c r="F505" t="s">
        <v>5</v>
      </c>
      <c r="G505" t="s">
        <v>7</v>
      </c>
      <c r="H505" t="s">
        <v>6</v>
      </c>
      <c r="I505" s="3">
        <v>-0.54438096096305</v>
      </c>
      <c r="J505" s="3">
        <v>-1.7622570407362199</v>
      </c>
      <c r="K505" s="3">
        <v>-2.3094323716501099</v>
      </c>
      <c r="L505" s="3">
        <v>-852.90092484733702</v>
      </c>
      <c r="M505" s="3">
        <f t="shared" si="30"/>
        <v>-1.0073397611469748E-2</v>
      </c>
      <c r="N505" s="2">
        <f t="shared" si="31"/>
        <v>-26.442668730108089</v>
      </c>
    </row>
    <row r="506" spans="1:14" x14ac:dyDescent="0.2">
      <c r="A506" t="s">
        <v>0</v>
      </c>
      <c r="B506" t="s">
        <v>1</v>
      </c>
      <c r="C506" t="s">
        <v>20</v>
      </c>
      <c r="D506" t="s">
        <v>16</v>
      </c>
      <c r="E506" t="s">
        <v>12</v>
      </c>
      <c r="F506" t="s">
        <v>13</v>
      </c>
      <c r="G506" t="s">
        <v>6</v>
      </c>
      <c r="H506" t="s">
        <v>6</v>
      </c>
      <c r="I506" s="3">
        <v>-0.60281739229755105</v>
      </c>
      <c r="J506" s="3">
        <v>-1.9494442884226399</v>
      </c>
      <c r="K506" s="3">
        <v>-2.5549933705147199</v>
      </c>
      <c r="L506" s="3">
        <v>-1275.6339278779101</v>
      </c>
      <c r="M506" s="3">
        <f t="shared" si="30"/>
        <v>-1.2845445547422507E-2</v>
      </c>
      <c r="N506" s="2">
        <f t="shared" si="31"/>
        <v>-33.719294561984078</v>
      </c>
    </row>
    <row r="507" spans="1:14" x14ac:dyDescent="0.2">
      <c r="A507" t="s">
        <v>0</v>
      </c>
      <c r="B507" t="s">
        <v>1</v>
      </c>
      <c r="C507" t="s">
        <v>20</v>
      </c>
      <c r="D507" t="s">
        <v>16</v>
      </c>
      <c r="E507" t="s">
        <v>4</v>
      </c>
      <c r="F507" t="s">
        <v>10</v>
      </c>
      <c r="G507" t="s">
        <v>7</v>
      </c>
      <c r="H507" t="s">
        <v>6</v>
      </c>
      <c r="I507" s="3">
        <v>-0.71698277413352096</v>
      </c>
      <c r="J507" s="3">
        <v>-2.2815473670814801</v>
      </c>
      <c r="K507" s="3">
        <v>-3.0012585808138601</v>
      </c>
      <c r="L507" s="3">
        <v>-827.24022379733901</v>
      </c>
      <c r="M507" s="3">
        <f t="shared" si="30"/>
        <v>-7.2695524716763771E-3</v>
      </c>
      <c r="N507" s="2">
        <f t="shared" si="31"/>
        <v>-19.08257523815049</v>
      </c>
    </row>
    <row r="508" spans="1:14" x14ac:dyDescent="0.2">
      <c r="A508" t="s">
        <v>0</v>
      </c>
      <c r="B508" t="s">
        <v>1</v>
      </c>
      <c r="C508" t="s">
        <v>20</v>
      </c>
      <c r="D508" t="s">
        <v>16</v>
      </c>
      <c r="E508" t="s">
        <v>4</v>
      </c>
      <c r="F508" t="s">
        <v>10</v>
      </c>
      <c r="G508" t="s">
        <v>7</v>
      </c>
      <c r="H508" t="s">
        <v>7</v>
      </c>
      <c r="I508" s="3">
        <v>-0.71633448330039995</v>
      </c>
      <c r="J508" s="3">
        <v>-2.2808645967956802</v>
      </c>
      <c r="K508" s="3">
        <v>-2.99986224099557</v>
      </c>
      <c r="L508" s="3">
        <v>-827.24356956250404</v>
      </c>
      <c r="M508" s="3">
        <f t="shared" si="30"/>
        <v>-6.1040625618038469E-3</v>
      </c>
      <c r="N508" s="2">
        <f t="shared" si="31"/>
        <v>-16.023164224735098</v>
      </c>
    </row>
    <row r="509" spans="1:14" x14ac:dyDescent="0.2">
      <c r="A509" t="s">
        <v>0</v>
      </c>
      <c r="B509" t="s">
        <v>1</v>
      </c>
      <c r="C509" t="s">
        <v>20</v>
      </c>
      <c r="D509" t="s">
        <v>16</v>
      </c>
      <c r="E509" t="s">
        <v>4</v>
      </c>
      <c r="F509" t="s">
        <v>10</v>
      </c>
      <c r="G509" t="s">
        <v>9</v>
      </c>
      <c r="H509" t="s">
        <v>6</v>
      </c>
      <c r="I509" s="3">
        <v>-0.71687686285409902</v>
      </c>
      <c r="J509" s="3">
        <v>-2.28100247317085</v>
      </c>
      <c r="K509" s="3">
        <v>-3.0005159753628798</v>
      </c>
      <c r="L509" s="3">
        <v>-827.24699425809501</v>
      </c>
      <c r="M509" s="3">
        <f t="shared" si="30"/>
        <v>-6.729712389389686E-3</v>
      </c>
      <c r="N509" s="2">
        <f t="shared" si="31"/>
        <v>-17.665495022147926</v>
      </c>
    </row>
    <row r="510" spans="1:14" x14ac:dyDescent="0.2">
      <c r="A510" t="s">
        <v>0</v>
      </c>
      <c r="B510" t="s">
        <v>1</v>
      </c>
      <c r="C510" t="s">
        <v>20</v>
      </c>
      <c r="D510" t="s">
        <v>16</v>
      </c>
      <c r="E510" t="s">
        <v>4</v>
      </c>
      <c r="F510" t="s">
        <v>5</v>
      </c>
      <c r="G510" t="s">
        <v>6</v>
      </c>
      <c r="H510" t="s">
        <v>7</v>
      </c>
      <c r="I510" s="3">
        <v>-0.64858500203526703</v>
      </c>
      <c r="J510" s="3">
        <v>-2.0683647263857798</v>
      </c>
      <c r="K510" s="3">
        <v>-2.7196673973053498</v>
      </c>
      <c r="L510" s="3">
        <v>-643.51146828700803</v>
      </c>
      <c r="M510" s="3">
        <f t="shared" si="30"/>
        <v>-1.1783466398601838E-2</v>
      </c>
      <c r="N510" s="2">
        <f t="shared" si="31"/>
        <v>-30.931599296329825</v>
      </c>
    </row>
    <row r="511" spans="1:14" x14ac:dyDescent="0.2">
      <c r="A511" t="s">
        <v>0</v>
      </c>
      <c r="B511" t="s">
        <v>1</v>
      </c>
      <c r="C511" t="s">
        <v>20</v>
      </c>
      <c r="D511" t="s">
        <v>16</v>
      </c>
      <c r="E511" t="s">
        <v>4</v>
      </c>
      <c r="F511" t="s">
        <v>5</v>
      </c>
      <c r="G511" t="s">
        <v>7</v>
      </c>
      <c r="H511" t="s">
        <v>7</v>
      </c>
      <c r="I511" s="3">
        <v>-0.64771459297612599</v>
      </c>
      <c r="J511" s="3">
        <v>-2.0678578903067599</v>
      </c>
      <c r="K511" s="3">
        <v>-2.71823760144511</v>
      </c>
      <c r="L511" s="3">
        <v>-643.49286048675003</v>
      </c>
      <c r="M511" s="3">
        <f t="shared" si="30"/>
        <v>-9.7666057035268317E-3</v>
      </c>
      <c r="N511" s="2">
        <f t="shared" si="31"/>
        <v>-25.637339971757932</v>
      </c>
    </row>
    <row r="512" spans="1:14" x14ac:dyDescent="0.2">
      <c r="A512" t="s">
        <v>0</v>
      </c>
      <c r="B512" t="s">
        <v>1</v>
      </c>
      <c r="C512" t="s">
        <v>20</v>
      </c>
      <c r="D512" t="s">
        <v>16</v>
      </c>
      <c r="E512" t="s">
        <v>4</v>
      </c>
      <c r="F512" t="s">
        <v>5</v>
      </c>
      <c r="G512" t="s">
        <v>7</v>
      </c>
      <c r="H512" t="s">
        <v>9</v>
      </c>
      <c r="I512" s="3">
        <v>-0.64729345280751904</v>
      </c>
      <c r="J512" s="3">
        <v>-2.0670005610016999</v>
      </c>
      <c r="K512" s="3">
        <v>-2.7169480249385898</v>
      </c>
      <c r="L512" s="3">
        <v>-643.50008781251302</v>
      </c>
      <c r="M512" s="3">
        <f t="shared" si="30"/>
        <v>-8.7736389167099027E-3</v>
      </c>
      <c r="N512" s="2">
        <f t="shared" si="31"/>
        <v>-23.030802156363496</v>
      </c>
    </row>
    <row r="513" spans="1:17" x14ac:dyDescent="0.2">
      <c r="A513" t="s">
        <v>0</v>
      </c>
      <c r="B513" t="s">
        <v>1</v>
      </c>
      <c r="C513" t="s">
        <v>20</v>
      </c>
      <c r="D513" t="s">
        <v>16</v>
      </c>
      <c r="E513" t="s">
        <v>4</v>
      </c>
      <c r="F513" t="s">
        <v>5</v>
      </c>
      <c r="G513" t="s">
        <v>9</v>
      </c>
      <c r="H513" t="s">
        <v>9</v>
      </c>
      <c r="I513" s="3">
        <v>-0.64742870948856601</v>
      </c>
      <c r="J513" s="3">
        <v>-2.0678750285068399</v>
      </c>
      <c r="K513" s="3">
        <v>-2.7179776436639198</v>
      </c>
      <c r="L513" s="3">
        <v>-643.498236553884</v>
      </c>
      <c r="M513" s="3">
        <f t="shared" si="30"/>
        <v>-8.2190520152738422E-3</v>
      </c>
      <c r="N513" s="2">
        <f t="shared" si="31"/>
        <v>-21.575011540093836</v>
      </c>
      <c r="O513" s="1" t="s">
        <v>44</v>
      </c>
      <c r="P513" s="1" t="s">
        <v>45</v>
      </c>
      <c r="Q513" s="1" t="s">
        <v>46</v>
      </c>
    </row>
    <row r="514" spans="1:17" x14ac:dyDescent="0.2">
      <c r="A514" t="s">
        <v>0</v>
      </c>
      <c r="B514" t="s">
        <v>1</v>
      </c>
      <c r="C514" t="s">
        <v>22</v>
      </c>
      <c r="D514" t="s">
        <v>14</v>
      </c>
      <c r="E514" t="s">
        <v>8</v>
      </c>
      <c r="F514" t="s">
        <v>10</v>
      </c>
      <c r="G514" t="s">
        <v>6</v>
      </c>
      <c r="H514" t="s">
        <v>6</v>
      </c>
      <c r="I514" s="3">
        <v>-0.68725992687474102</v>
      </c>
      <c r="J514" s="3">
        <v>-2.0137504395564498</v>
      </c>
      <c r="K514" s="3">
        <v>-2.7039547039574301</v>
      </c>
      <c r="L514" s="3">
        <v>-1224.92153360988</v>
      </c>
      <c r="M514" s="3">
        <f t="shared" ref="M514:M577" si="32">K514-(K1794+K3074)</f>
        <v>-9.5730413840322548E-3</v>
      </c>
      <c r="N514" s="2">
        <f t="shared" ref="N514:N577" si="33">M514*2625</f>
        <v>-25.12923363308467</v>
      </c>
      <c r="O514" s="3">
        <f>I514-(I1154+I2434)</f>
        <v>-5.7017197260104124E-3</v>
      </c>
      <c r="P514" s="3">
        <f t="shared" ref="P514:P533" si="34">J514-(J1154+J2434)</f>
        <v>-6.1092562329587707E-3</v>
      </c>
      <c r="Q514" s="1">
        <f>P514/O514</f>
        <v>1.0714760680166786</v>
      </c>
    </row>
    <row r="515" spans="1:17" x14ac:dyDescent="0.2">
      <c r="A515" t="s">
        <v>0</v>
      </c>
      <c r="B515" t="s">
        <v>1</v>
      </c>
      <c r="C515" t="s">
        <v>22</v>
      </c>
      <c r="D515" t="s">
        <v>14</v>
      </c>
      <c r="E515" t="s">
        <v>8</v>
      </c>
      <c r="F515" t="s">
        <v>10</v>
      </c>
      <c r="G515" t="s">
        <v>7</v>
      </c>
      <c r="H515" t="s">
        <v>9</v>
      </c>
      <c r="I515" s="3">
        <v>-0.68639857520646796</v>
      </c>
      <c r="J515" s="3">
        <v>-2.0128713640449898</v>
      </c>
      <c r="K515" s="3">
        <v>-2.70215241992114</v>
      </c>
      <c r="L515" s="3">
        <v>-1224.9166185804299</v>
      </c>
      <c r="M515" s="3">
        <f t="shared" si="32"/>
        <v>-8.8555121878761689E-3</v>
      </c>
      <c r="N515" s="2">
        <f t="shared" si="33"/>
        <v>-23.245719493174942</v>
      </c>
      <c r="O515" s="3">
        <f t="shared" ref="O515:O578" si="35">I515-(I1155+I2435)</f>
        <v>-4.6836033318965464E-3</v>
      </c>
      <c r="P515" s="3">
        <f t="shared" si="34"/>
        <v>-5.2853086365729496E-3</v>
      </c>
      <c r="Q515" s="1">
        <f t="shared" ref="Q515:Q578" si="36">P515/O515</f>
        <v>1.128470594548141</v>
      </c>
    </row>
    <row r="516" spans="1:17" x14ac:dyDescent="0.2">
      <c r="A516" t="s">
        <v>0</v>
      </c>
      <c r="B516" t="s">
        <v>1</v>
      </c>
      <c r="C516" t="s">
        <v>22</v>
      </c>
      <c r="D516" t="s">
        <v>14</v>
      </c>
      <c r="E516" t="s">
        <v>8</v>
      </c>
      <c r="F516" t="s">
        <v>10</v>
      </c>
      <c r="G516" t="s">
        <v>11</v>
      </c>
      <c r="H516" t="s">
        <v>6</v>
      </c>
      <c r="I516" s="3">
        <v>-0.68733363490571997</v>
      </c>
      <c r="J516" s="3">
        <v>-2.0146029984377898</v>
      </c>
      <c r="K516" s="3">
        <v>-2.70485501771106</v>
      </c>
      <c r="L516" s="3">
        <v>-1224.9163882913499</v>
      </c>
      <c r="M516" s="3">
        <f t="shared" si="32"/>
        <v>-7.7596192299651534E-3</v>
      </c>
      <c r="N516" s="2">
        <f t="shared" si="33"/>
        <v>-20.369000478658528</v>
      </c>
      <c r="O516" s="3">
        <f t="shared" si="35"/>
        <v>-4.510559725803498E-3</v>
      </c>
      <c r="P516" s="3">
        <f t="shared" si="34"/>
        <v>-5.1157223711766342E-3</v>
      </c>
      <c r="Q516" s="1">
        <f t="shared" si="36"/>
        <v>1.1341657537336642</v>
      </c>
    </row>
    <row r="517" spans="1:17" x14ac:dyDescent="0.2">
      <c r="A517" t="s">
        <v>0</v>
      </c>
      <c r="B517" t="s">
        <v>1</v>
      </c>
      <c r="C517" t="s">
        <v>22</v>
      </c>
      <c r="D517" t="s">
        <v>14</v>
      </c>
      <c r="E517" t="s">
        <v>8</v>
      </c>
      <c r="F517" t="s">
        <v>10</v>
      </c>
      <c r="G517" t="s">
        <v>11</v>
      </c>
      <c r="H517" t="s">
        <v>7</v>
      </c>
      <c r="I517" s="3">
        <v>-0.68775371683522402</v>
      </c>
      <c r="J517" s="3">
        <v>-2.0147088046628401</v>
      </c>
      <c r="K517" s="3">
        <v>-2.7053912508984199</v>
      </c>
      <c r="L517" s="3">
        <v>-1224.9175858722599</v>
      </c>
      <c r="M517" s="3">
        <f t="shared" si="32"/>
        <v>-7.6919881211496843E-3</v>
      </c>
      <c r="N517" s="2">
        <f t="shared" si="33"/>
        <v>-20.19146881801792</v>
      </c>
      <c r="O517" s="3">
        <f t="shared" si="35"/>
        <v>-4.848145955595462E-3</v>
      </c>
      <c r="P517" s="3">
        <f t="shared" si="34"/>
        <v>-4.9339497243821029E-3</v>
      </c>
      <c r="Q517" s="1">
        <f t="shared" si="36"/>
        <v>1.0176982643617838</v>
      </c>
    </row>
    <row r="518" spans="1:17" x14ac:dyDescent="0.2">
      <c r="A518" t="s">
        <v>0</v>
      </c>
      <c r="B518" t="s">
        <v>1</v>
      </c>
      <c r="C518" t="s">
        <v>22</v>
      </c>
      <c r="D518" t="s">
        <v>14</v>
      </c>
      <c r="E518" t="s">
        <v>8</v>
      </c>
      <c r="F518" t="s">
        <v>5</v>
      </c>
      <c r="G518" t="s">
        <v>6</v>
      </c>
      <c r="H518" t="s">
        <v>7</v>
      </c>
      <c r="I518" s="3">
        <v>-0.62802564820708495</v>
      </c>
      <c r="J518" s="3">
        <v>-1.8417750045980099</v>
      </c>
      <c r="K518" s="3">
        <v>-2.4727717026121301</v>
      </c>
      <c r="L518" s="3">
        <v>-1041.1863759036901</v>
      </c>
      <c r="M518" s="3">
        <f t="shared" si="32"/>
        <v>-9.8785702607018244E-3</v>
      </c>
      <c r="N518" s="2">
        <f t="shared" si="33"/>
        <v>-25.93124693434229</v>
      </c>
      <c r="O518" s="3">
        <f t="shared" si="35"/>
        <v>-5.5699136466522692E-3</v>
      </c>
      <c r="P518" s="3">
        <f t="shared" si="34"/>
        <v>-5.9288349576778199E-3</v>
      </c>
      <c r="Q518" s="1">
        <f t="shared" si="36"/>
        <v>1.0644392954352671</v>
      </c>
    </row>
    <row r="519" spans="1:17" x14ac:dyDescent="0.2">
      <c r="A519" t="s">
        <v>0</v>
      </c>
      <c r="B519" t="s">
        <v>1</v>
      </c>
      <c r="C519" t="s">
        <v>22</v>
      </c>
      <c r="D519" t="s">
        <v>14</v>
      </c>
      <c r="E519" t="s">
        <v>8</v>
      </c>
      <c r="F519" t="s">
        <v>5</v>
      </c>
      <c r="G519" t="s">
        <v>9</v>
      </c>
      <c r="H519" t="s">
        <v>6</v>
      </c>
      <c r="I519" s="3">
        <v>-0.62676704712051201</v>
      </c>
      <c r="J519" s="3">
        <v>-1.8396812784218399</v>
      </c>
      <c r="K519" s="3">
        <v>-2.4693063016313999</v>
      </c>
      <c r="L519" s="3">
        <v>-1041.1933210290699</v>
      </c>
      <c r="M519" s="3">
        <f t="shared" si="32"/>
        <v>-1.0248928614020159E-2</v>
      </c>
      <c r="N519" s="2">
        <f t="shared" si="33"/>
        <v>-26.903437611802914</v>
      </c>
      <c r="O519" s="3">
        <f t="shared" si="35"/>
        <v>-5.8373960521406199E-3</v>
      </c>
      <c r="P519" s="3">
        <f t="shared" si="34"/>
        <v>-6.0893552208478585E-3</v>
      </c>
      <c r="Q519" s="1">
        <f t="shared" si="36"/>
        <v>1.0431629388269523</v>
      </c>
    </row>
    <row r="520" spans="1:17" x14ac:dyDescent="0.2">
      <c r="A520" t="s">
        <v>0</v>
      </c>
      <c r="B520" t="s">
        <v>1</v>
      </c>
      <c r="C520" t="s">
        <v>22</v>
      </c>
      <c r="D520" t="s">
        <v>14</v>
      </c>
      <c r="E520" t="s">
        <v>8</v>
      </c>
      <c r="F520" t="s">
        <v>5</v>
      </c>
      <c r="G520" t="s">
        <v>9</v>
      </c>
      <c r="H520" t="s">
        <v>9</v>
      </c>
      <c r="I520" s="3">
        <v>-0.62736829968852803</v>
      </c>
      <c r="J520" s="3">
        <v>-1.8412865751630501</v>
      </c>
      <c r="K520" s="3">
        <v>-2.47153836233894</v>
      </c>
      <c r="L520" s="3">
        <v>-1041.18817804575</v>
      </c>
      <c r="M520" s="3">
        <f t="shared" si="32"/>
        <v>-1.0406340926727875E-2</v>
      </c>
      <c r="N520" s="2">
        <f t="shared" si="33"/>
        <v>-27.316644932660672</v>
      </c>
      <c r="O520" s="3">
        <f t="shared" si="35"/>
        <v>-5.714405134471745E-3</v>
      </c>
      <c r="P520" s="3">
        <f t="shared" si="34"/>
        <v>-6.429353092071155E-3</v>
      </c>
      <c r="Q520" s="1">
        <f t="shared" si="36"/>
        <v>1.1251132778959856</v>
      </c>
    </row>
    <row r="521" spans="1:17" x14ac:dyDescent="0.2">
      <c r="A521" t="s">
        <v>0</v>
      </c>
      <c r="B521" t="s">
        <v>1</v>
      </c>
      <c r="C521" t="s">
        <v>22</v>
      </c>
      <c r="D521" t="s">
        <v>14</v>
      </c>
      <c r="E521" t="s">
        <v>12</v>
      </c>
      <c r="F521" t="s">
        <v>10</v>
      </c>
      <c r="G521" t="s">
        <v>6</v>
      </c>
      <c r="H521" t="s">
        <v>6</v>
      </c>
      <c r="I521" s="3">
        <v>-0.57293483502119702</v>
      </c>
      <c r="J521" s="3">
        <v>-1.7697832966710201</v>
      </c>
      <c r="K521" s="3">
        <v>-2.3456190161146502</v>
      </c>
      <c r="L521" s="3">
        <v>-1420.64044211489</v>
      </c>
      <c r="M521" s="3">
        <f t="shared" si="32"/>
        <v>-7.966064241718307E-3</v>
      </c>
      <c r="N521" s="2">
        <f t="shared" si="33"/>
        <v>-20.910918634510555</v>
      </c>
      <c r="O521" s="3">
        <f t="shared" si="35"/>
        <v>-4.6298378740582402E-3</v>
      </c>
      <c r="P521" s="3">
        <f t="shared" si="34"/>
        <v>-5.2231618599232199E-3</v>
      </c>
      <c r="Q521" s="1">
        <f t="shared" si="36"/>
        <v>1.1281522165580513</v>
      </c>
    </row>
    <row r="522" spans="1:17" x14ac:dyDescent="0.2">
      <c r="A522" t="s">
        <v>0</v>
      </c>
      <c r="B522" t="s">
        <v>1</v>
      </c>
      <c r="C522" t="s">
        <v>22</v>
      </c>
      <c r="D522" t="s">
        <v>14</v>
      </c>
      <c r="E522" t="s">
        <v>12</v>
      </c>
      <c r="F522" t="s">
        <v>10</v>
      </c>
      <c r="G522" t="s">
        <v>6</v>
      </c>
      <c r="H522" t="s">
        <v>7</v>
      </c>
      <c r="I522" s="3">
        <v>-0.57293519004265603</v>
      </c>
      <c r="J522" s="3">
        <v>-1.76939654416968</v>
      </c>
      <c r="K522" s="3">
        <v>-2.3452376408567401</v>
      </c>
      <c r="L522" s="3">
        <v>-1420.6431547803199</v>
      </c>
      <c r="M522" s="3">
        <f t="shared" si="32"/>
        <v>-7.5896712442671266E-3</v>
      </c>
      <c r="N522" s="2">
        <f t="shared" si="33"/>
        <v>-19.922887016201209</v>
      </c>
      <c r="O522" s="3">
        <f t="shared" si="35"/>
        <v>-4.7432088676098161E-3</v>
      </c>
      <c r="P522" s="3">
        <f t="shared" si="34"/>
        <v>-4.8694423678687926E-3</v>
      </c>
      <c r="Q522" s="1">
        <f t="shared" si="36"/>
        <v>1.0266135234147062</v>
      </c>
    </row>
    <row r="523" spans="1:17" x14ac:dyDescent="0.2">
      <c r="A523" t="s">
        <v>0</v>
      </c>
      <c r="B523" t="s">
        <v>1</v>
      </c>
      <c r="C523" t="s">
        <v>22</v>
      </c>
      <c r="D523" t="s">
        <v>14</v>
      </c>
      <c r="E523" t="s">
        <v>12</v>
      </c>
      <c r="F523" t="s">
        <v>5</v>
      </c>
      <c r="G523" t="s">
        <v>6</v>
      </c>
      <c r="H523" t="s">
        <v>6</v>
      </c>
      <c r="I523" s="3">
        <v>-0.509306557407323</v>
      </c>
      <c r="J523" s="3">
        <v>-1.59142967479678</v>
      </c>
      <c r="K523" s="3">
        <v>-2.10355177660418</v>
      </c>
      <c r="L523" s="3">
        <v>-1236.91500436664</v>
      </c>
      <c r="M523" s="3">
        <f t="shared" si="32"/>
        <v>-1.0296106877281108E-2</v>
      </c>
      <c r="N523" s="2">
        <f t="shared" si="33"/>
        <v>-27.027280552862909</v>
      </c>
      <c r="O523" s="3">
        <f t="shared" si="35"/>
        <v>-5.8074012156968946E-3</v>
      </c>
      <c r="P523" s="3">
        <f t="shared" si="34"/>
        <v>-6.0891282842308048E-3</v>
      </c>
      <c r="Q523" s="1">
        <f t="shared" si="36"/>
        <v>1.0485117280639105</v>
      </c>
    </row>
    <row r="524" spans="1:17" x14ac:dyDescent="0.2">
      <c r="A524" t="s">
        <v>0</v>
      </c>
      <c r="B524" t="s">
        <v>1</v>
      </c>
      <c r="C524" t="s">
        <v>22</v>
      </c>
      <c r="D524" t="s">
        <v>14</v>
      </c>
      <c r="E524" t="s">
        <v>12</v>
      </c>
      <c r="F524" t="s">
        <v>5</v>
      </c>
      <c r="G524" t="s">
        <v>7</v>
      </c>
      <c r="H524" t="s">
        <v>6</v>
      </c>
      <c r="I524" s="3">
        <v>-0.51067406987610398</v>
      </c>
      <c r="J524" s="3">
        <v>-1.59420092035954</v>
      </c>
      <c r="K524" s="3">
        <v>-2.1077509929309799</v>
      </c>
      <c r="L524" s="3">
        <v>-1236.9124563092901</v>
      </c>
      <c r="M524" s="3">
        <f t="shared" si="32"/>
        <v>-1.0419909134980809E-2</v>
      </c>
      <c r="N524" s="2">
        <f t="shared" si="33"/>
        <v>-27.352261479324625</v>
      </c>
      <c r="O524" s="3">
        <f t="shared" si="35"/>
        <v>-6.0159930218890434E-3</v>
      </c>
      <c r="P524" s="3">
        <f t="shared" si="34"/>
        <v>-6.1095925062508716E-3</v>
      </c>
      <c r="Q524" s="1">
        <f t="shared" si="36"/>
        <v>1.015558442973798</v>
      </c>
    </row>
    <row r="525" spans="1:17" x14ac:dyDescent="0.2">
      <c r="A525" t="s">
        <v>0</v>
      </c>
      <c r="B525" t="s">
        <v>1</v>
      </c>
      <c r="C525" t="s">
        <v>22</v>
      </c>
      <c r="D525" t="s">
        <v>14</v>
      </c>
      <c r="E525" t="s">
        <v>12</v>
      </c>
      <c r="F525" t="s">
        <v>5</v>
      </c>
      <c r="G525" t="s">
        <v>7</v>
      </c>
      <c r="H525" t="s">
        <v>7</v>
      </c>
      <c r="I525" s="3">
        <v>-0.51029166801144099</v>
      </c>
      <c r="J525" s="3">
        <v>-1.59455952306584</v>
      </c>
      <c r="K525" s="3">
        <v>-2.1077337182145599</v>
      </c>
      <c r="L525" s="3">
        <v>-1236.90437946419</v>
      </c>
      <c r="M525" s="3">
        <f t="shared" si="32"/>
        <v>-1.1521939483667865E-2</v>
      </c>
      <c r="N525" s="2">
        <f t="shared" si="33"/>
        <v>-30.245091144628145</v>
      </c>
      <c r="O525" s="3">
        <f t="shared" si="35"/>
        <v>-6.1621295784626273E-3</v>
      </c>
      <c r="P525" s="3">
        <f t="shared" si="34"/>
        <v>-7.0088730330750693E-3</v>
      </c>
      <c r="Q525" s="1">
        <f t="shared" si="36"/>
        <v>1.1374108486085575</v>
      </c>
    </row>
    <row r="526" spans="1:17" x14ac:dyDescent="0.2">
      <c r="A526" t="s">
        <v>0</v>
      </c>
      <c r="B526" t="s">
        <v>1</v>
      </c>
      <c r="C526" t="s">
        <v>22</v>
      </c>
      <c r="D526" t="s">
        <v>14</v>
      </c>
      <c r="E526" t="s">
        <v>12</v>
      </c>
      <c r="F526" t="s">
        <v>13</v>
      </c>
      <c r="G526" t="s">
        <v>6</v>
      </c>
      <c r="H526" t="s">
        <v>6</v>
      </c>
      <c r="I526" s="3">
        <v>-0.56057995278497197</v>
      </c>
      <c r="J526" s="3">
        <v>-1.75328090269723</v>
      </c>
      <c r="K526" s="3">
        <v>-2.3167433733766898</v>
      </c>
      <c r="L526" s="3">
        <v>-1659.6154144429399</v>
      </c>
      <c r="M526" s="3">
        <f t="shared" si="32"/>
        <v>-8.188009023020637E-3</v>
      </c>
      <c r="N526" s="2">
        <f t="shared" si="33"/>
        <v>-21.493523685429171</v>
      </c>
      <c r="O526" s="3">
        <f t="shared" si="35"/>
        <v>-5.2867148694906163E-3</v>
      </c>
      <c r="P526" s="3">
        <f t="shared" si="34"/>
        <v>-5.1996563340308555E-3</v>
      </c>
      <c r="Q526" s="1">
        <f t="shared" si="36"/>
        <v>0.98353258354026774</v>
      </c>
    </row>
    <row r="527" spans="1:17" x14ac:dyDescent="0.2">
      <c r="A527" t="s">
        <v>0</v>
      </c>
      <c r="B527" t="s">
        <v>1</v>
      </c>
      <c r="C527" t="s">
        <v>22</v>
      </c>
      <c r="D527" t="s">
        <v>14</v>
      </c>
      <c r="E527" t="s">
        <v>4</v>
      </c>
      <c r="F527" t="s">
        <v>10</v>
      </c>
      <c r="G527" t="s">
        <v>7</v>
      </c>
      <c r="H527" t="s">
        <v>6</v>
      </c>
      <c r="I527" s="3">
        <v>-0.67272695827088702</v>
      </c>
      <c r="J527" s="3">
        <v>-2.0584090250557199</v>
      </c>
      <c r="K527" s="3">
        <v>-2.7340653532708901</v>
      </c>
      <c r="L527" s="3">
        <v>-1211.23372994857</v>
      </c>
      <c r="M527" s="3">
        <f t="shared" si="32"/>
        <v>-7.1299725509970102E-3</v>
      </c>
      <c r="N527" s="2">
        <f t="shared" si="33"/>
        <v>-18.716177946367154</v>
      </c>
      <c r="O527" s="3">
        <f t="shared" si="35"/>
        <v>-4.132140450263222E-3</v>
      </c>
      <c r="P527" s="3">
        <f t="shared" si="34"/>
        <v>-4.6364980242530329E-3</v>
      </c>
      <c r="Q527" s="1">
        <f t="shared" si="36"/>
        <v>1.1220572195114236</v>
      </c>
    </row>
    <row r="528" spans="1:17" x14ac:dyDescent="0.2">
      <c r="A528" t="s">
        <v>0</v>
      </c>
      <c r="B528" t="s">
        <v>1</v>
      </c>
      <c r="C528" t="s">
        <v>22</v>
      </c>
      <c r="D528" t="s">
        <v>14</v>
      </c>
      <c r="E528" t="s">
        <v>4</v>
      </c>
      <c r="F528" t="s">
        <v>10</v>
      </c>
      <c r="G528" t="s">
        <v>7</v>
      </c>
      <c r="H528" t="s">
        <v>7</v>
      </c>
      <c r="I528" s="3">
        <v>-0.672904940327538</v>
      </c>
      <c r="J528" s="3">
        <v>-2.0583863622924499</v>
      </c>
      <c r="K528" s="3">
        <v>-2.7342864757656198</v>
      </c>
      <c r="L528" s="3">
        <v>-1211.23668773909</v>
      </c>
      <c r="M528" s="3">
        <f t="shared" si="32"/>
        <v>-6.8606300397280329E-3</v>
      </c>
      <c r="N528" s="2">
        <f t="shared" si="33"/>
        <v>-18.009153854286087</v>
      </c>
      <c r="O528" s="3">
        <f t="shared" si="35"/>
        <v>-4.2031472920978086E-3</v>
      </c>
      <c r="P528" s="3">
        <f t="shared" si="34"/>
        <v>-4.4022825549356881E-3</v>
      </c>
      <c r="Q528" s="1">
        <f t="shared" si="36"/>
        <v>1.047377655123404</v>
      </c>
    </row>
    <row r="529" spans="1:17" x14ac:dyDescent="0.2">
      <c r="A529" t="s">
        <v>0</v>
      </c>
      <c r="B529" t="s">
        <v>1</v>
      </c>
      <c r="C529" t="s">
        <v>22</v>
      </c>
      <c r="D529" t="s">
        <v>14</v>
      </c>
      <c r="E529" t="s">
        <v>4</v>
      </c>
      <c r="F529" t="s">
        <v>10</v>
      </c>
      <c r="G529" t="s">
        <v>9</v>
      </c>
      <c r="H529" t="s">
        <v>6</v>
      </c>
      <c r="I529" s="3">
        <v>-0.67226810938725301</v>
      </c>
      <c r="J529" s="3">
        <v>-2.05745150164041</v>
      </c>
      <c r="K529" s="3">
        <v>-2.7327023481080901</v>
      </c>
      <c r="L529" s="3">
        <v>-1211.2384474514499</v>
      </c>
      <c r="M529" s="3">
        <f t="shared" si="32"/>
        <v>-5.7160385952794712E-3</v>
      </c>
      <c r="N529" s="2">
        <f t="shared" si="33"/>
        <v>-15.004601312608612</v>
      </c>
      <c r="O529" s="3">
        <f t="shared" si="35"/>
        <v>-3.5678304582767995E-3</v>
      </c>
      <c r="P529" s="3">
        <f t="shared" si="34"/>
        <v>-3.451643171934915E-3</v>
      </c>
      <c r="Q529" s="1">
        <f t="shared" si="36"/>
        <v>0.96743475125833167</v>
      </c>
    </row>
    <row r="530" spans="1:17" x14ac:dyDescent="0.2">
      <c r="A530" t="s">
        <v>0</v>
      </c>
      <c r="B530" t="s">
        <v>1</v>
      </c>
      <c r="C530" t="s">
        <v>22</v>
      </c>
      <c r="D530" t="s">
        <v>14</v>
      </c>
      <c r="E530" t="s">
        <v>4</v>
      </c>
      <c r="F530" t="s">
        <v>5</v>
      </c>
      <c r="G530" t="s">
        <v>6</v>
      </c>
      <c r="H530" t="s">
        <v>7</v>
      </c>
      <c r="I530" s="3">
        <v>-0.60901546895390002</v>
      </c>
      <c r="J530" s="3">
        <v>-1.8799169982027</v>
      </c>
      <c r="K530" s="3">
        <v>-2.4918766231514802</v>
      </c>
      <c r="L530" s="3">
        <v>-1027.51040551357</v>
      </c>
      <c r="M530" s="3">
        <f t="shared" si="32"/>
        <v>-6.7466818503980619E-3</v>
      </c>
      <c r="N530" s="2">
        <f t="shared" si="33"/>
        <v>-17.710039857294912</v>
      </c>
      <c r="O530" s="3">
        <f t="shared" si="35"/>
        <v>-3.9066869688878514E-3</v>
      </c>
      <c r="P530" s="3">
        <f t="shared" si="34"/>
        <v>-4.1683277979309707E-3</v>
      </c>
      <c r="Q530" s="1">
        <f t="shared" si="36"/>
        <v>1.0669725604141769</v>
      </c>
    </row>
    <row r="531" spans="1:17" x14ac:dyDescent="0.2">
      <c r="A531" t="s">
        <v>0</v>
      </c>
      <c r="B531" t="s">
        <v>1</v>
      </c>
      <c r="C531" t="s">
        <v>22</v>
      </c>
      <c r="D531" t="s">
        <v>14</v>
      </c>
      <c r="E531" t="s">
        <v>4</v>
      </c>
      <c r="F531" t="s">
        <v>5</v>
      </c>
      <c r="G531" t="s">
        <v>7</v>
      </c>
      <c r="H531" t="s">
        <v>7</v>
      </c>
      <c r="I531" s="3">
        <v>-0.61010243796311003</v>
      </c>
      <c r="J531" s="3">
        <v>-1.8813416584568099</v>
      </c>
      <c r="K531" s="3">
        <v>-2.49428717939871</v>
      </c>
      <c r="L531" s="3">
        <v>-1027.5083550909401</v>
      </c>
      <c r="M531" s="3">
        <f t="shared" si="32"/>
        <v>-8.9563416413529495E-3</v>
      </c>
      <c r="N531" s="2">
        <f t="shared" si="33"/>
        <v>-23.510396808551491</v>
      </c>
      <c r="O531" s="3">
        <f t="shared" si="35"/>
        <v>-4.9026069484225943E-3</v>
      </c>
      <c r="P531" s="3">
        <f t="shared" si="34"/>
        <v>-5.495748855339766E-3</v>
      </c>
      <c r="Q531" s="1">
        <f t="shared" si="36"/>
        <v>1.1209850010733604</v>
      </c>
    </row>
    <row r="532" spans="1:17" x14ac:dyDescent="0.2">
      <c r="A532" t="s">
        <v>0</v>
      </c>
      <c r="B532" t="s">
        <v>1</v>
      </c>
      <c r="C532" t="s">
        <v>22</v>
      </c>
      <c r="D532" t="s">
        <v>14</v>
      </c>
      <c r="E532" t="s">
        <v>4</v>
      </c>
      <c r="F532" t="s">
        <v>5</v>
      </c>
      <c r="G532" t="s">
        <v>7</v>
      </c>
      <c r="H532" t="s">
        <v>9</v>
      </c>
      <c r="I532" s="3">
        <v>-0.61049897443392598</v>
      </c>
      <c r="J532" s="3">
        <v>-1.8816348772595199</v>
      </c>
      <c r="K532" s="3">
        <v>-2.4950054989128101</v>
      </c>
      <c r="L532" s="3">
        <v>-1027.5088961619499</v>
      </c>
      <c r="M532" s="3">
        <f t="shared" si="32"/>
        <v>-9.5055439477049752E-3</v>
      </c>
      <c r="N532" s="2">
        <f t="shared" si="33"/>
        <v>-24.952052862725559</v>
      </c>
      <c r="O532" s="3">
        <f t="shared" si="35"/>
        <v>-5.2993113829074012E-3</v>
      </c>
      <c r="P532" s="3">
        <f t="shared" si="34"/>
        <v>-5.7556421434630245E-3</v>
      </c>
      <c r="Q532" s="1">
        <f t="shared" si="36"/>
        <v>1.0861113317529312</v>
      </c>
    </row>
    <row r="533" spans="1:17" x14ac:dyDescent="0.2">
      <c r="A533" t="s">
        <v>0</v>
      </c>
      <c r="B533" t="s">
        <v>1</v>
      </c>
      <c r="C533" t="s">
        <v>22</v>
      </c>
      <c r="D533" t="s">
        <v>14</v>
      </c>
      <c r="E533" t="s">
        <v>4</v>
      </c>
      <c r="F533" t="s">
        <v>5</v>
      </c>
      <c r="G533" t="s">
        <v>9</v>
      </c>
      <c r="H533" t="s">
        <v>7</v>
      </c>
      <c r="I533" s="3">
        <v>-0.61033130060391205</v>
      </c>
      <c r="J533" s="3">
        <v>-1.8825027386453499</v>
      </c>
      <c r="K533" s="3">
        <v>-2.4957515757435802</v>
      </c>
      <c r="L533" s="3">
        <v>-1027.50431260085</v>
      </c>
      <c r="M533" s="3">
        <f t="shared" si="32"/>
        <v>-9.0945361044250106E-3</v>
      </c>
      <c r="N533" s="2">
        <f t="shared" si="33"/>
        <v>-23.873157274115652</v>
      </c>
      <c r="O533" s="3">
        <f t="shared" si="35"/>
        <v>-4.7615083887159182E-3</v>
      </c>
      <c r="P533" s="3">
        <f t="shared" si="34"/>
        <v>-5.7778790974047922E-3</v>
      </c>
      <c r="Q533" s="1">
        <f t="shared" si="36"/>
        <v>1.213455616522177</v>
      </c>
    </row>
    <row r="534" spans="1:17" x14ac:dyDescent="0.2">
      <c r="A534" t="s">
        <v>0</v>
      </c>
      <c r="B534" t="s">
        <v>1</v>
      </c>
      <c r="C534" t="s">
        <v>22</v>
      </c>
      <c r="D534" t="s">
        <v>14</v>
      </c>
      <c r="E534" t="s">
        <v>4</v>
      </c>
      <c r="F534" t="s">
        <v>5</v>
      </c>
      <c r="G534" t="s">
        <v>9</v>
      </c>
      <c r="H534" t="s">
        <v>9</v>
      </c>
      <c r="I534" s="3">
        <v>-0.61036743592818599</v>
      </c>
      <c r="J534" s="3">
        <v>-1.88212239460595</v>
      </c>
      <c r="K534" s="3">
        <v>-2.4954124908463902</v>
      </c>
      <c r="L534" s="3">
        <v>-1027.5081023411799</v>
      </c>
      <c r="M534" s="3">
        <f t="shared" si="32"/>
        <v>-8.4494584139989115E-3</v>
      </c>
      <c r="N534" s="2">
        <f t="shared" si="33"/>
        <v>-22.179828336747143</v>
      </c>
      <c r="O534" s="3">
        <f t="shared" si="35"/>
        <v>-4.7442269507738111E-3</v>
      </c>
      <c r="P534" s="3">
        <f>J534-(J1174+J2454)</f>
        <v>-5.2307148411698812E-3</v>
      </c>
      <c r="Q534" s="1">
        <f t="shared" si="36"/>
        <v>1.1025431319883887</v>
      </c>
    </row>
    <row r="535" spans="1:17" x14ac:dyDescent="0.2">
      <c r="A535" t="s">
        <v>0</v>
      </c>
      <c r="B535" t="s">
        <v>1</v>
      </c>
      <c r="C535" t="s">
        <v>21</v>
      </c>
      <c r="D535" t="s">
        <v>14</v>
      </c>
      <c r="E535" t="s">
        <v>8</v>
      </c>
      <c r="F535" t="s">
        <v>10</v>
      </c>
      <c r="G535" t="s">
        <v>6</v>
      </c>
      <c r="H535" t="s">
        <v>6</v>
      </c>
      <c r="I535" s="3">
        <v>-0.72755418929510796</v>
      </c>
      <c r="J535" s="3">
        <v>-2.1208589098963402</v>
      </c>
      <c r="K535" s="3">
        <v>-2.8519789111616598</v>
      </c>
      <c r="L535" s="3">
        <v>-857.74823181728004</v>
      </c>
      <c r="M535" s="3">
        <f t="shared" si="32"/>
        <v>-8.3752999664499228E-3</v>
      </c>
      <c r="N535" s="2">
        <f t="shared" si="33"/>
        <v>-21.985162411931046</v>
      </c>
      <c r="O535" s="3">
        <f t="shared" si="35"/>
        <v>-5.2225792786269043E-3</v>
      </c>
      <c r="P535" s="3">
        <f t="shared" ref="P535:P578" si="37">J535-(J1175+J2455)</f>
        <v>-5.4024831376739968E-3</v>
      </c>
      <c r="Q535" s="1">
        <f t="shared" si="36"/>
        <v>1.0344473198871942</v>
      </c>
    </row>
    <row r="536" spans="1:17" x14ac:dyDescent="0.2">
      <c r="A536" t="s">
        <v>0</v>
      </c>
      <c r="B536" t="s">
        <v>1</v>
      </c>
      <c r="C536" t="s">
        <v>21</v>
      </c>
      <c r="D536" t="s">
        <v>14</v>
      </c>
      <c r="E536" t="s">
        <v>8</v>
      </c>
      <c r="F536" t="s">
        <v>10</v>
      </c>
      <c r="G536" t="s">
        <v>7</v>
      </c>
      <c r="H536" t="s">
        <v>9</v>
      </c>
      <c r="I536" s="3">
        <v>-0.72709600443279698</v>
      </c>
      <c r="J536" s="3">
        <v>-2.1201597051583998</v>
      </c>
      <c r="K536" s="3">
        <v>-2.8509326704803399</v>
      </c>
      <c r="L536" s="3">
        <v>-857.744223849886</v>
      </c>
      <c r="M536" s="3">
        <f t="shared" si="32"/>
        <v>-1.0299651426422862E-2</v>
      </c>
      <c r="N536" s="2">
        <f t="shared" si="33"/>
        <v>-27.036584994360013</v>
      </c>
      <c r="O536" s="3">
        <f t="shared" si="35"/>
        <v>-5.5106560590389986E-3</v>
      </c>
      <c r="P536" s="3">
        <f t="shared" si="37"/>
        <v>-6.0413635403206989E-3</v>
      </c>
      <c r="Q536" s="1">
        <f t="shared" si="36"/>
        <v>1.0963056804118982</v>
      </c>
    </row>
    <row r="537" spans="1:17" x14ac:dyDescent="0.2">
      <c r="A537" t="s">
        <v>0</v>
      </c>
      <c r="B537" t="s">
        <v>1</v>
      </c>
      <c r="C537" t="s">
        <v>21</v>
      </c>
      <c r="D537" t="s">
        <v>14</v>
      </c>
      <c r="E537" t="s">
        <v>8</v>
      </c>
      <c r="F537" t="s">
        <v>10</v>
      </c>
      <c r="G537" t="s">
        <v>11</v>
      </c>
      <c r="H537" t="s">
        <v>6</v>
      </c>
      <c r="I537" s="3">
        <v>-0.72709487437146303</v>
      </c>
      <c r="J537" s="3">
        <v>-2.1205529403219199</v>
      </c>
      <c r="K537" s="3">
        <v>-2.8513175709270699</v>
      </c>
      <c r="L537" s="3">
        <v>-857.74787670911098</v>
      </c>
      <c r="M537" s="3">
        <f t="shared" si="32"/>
        <v>-7.6283291230989647E-3</v>
      </c>
      <c r="N537" s="2">
        <f t="shared" si="33"/>
        <v>-20.024363948134784</v>
      </c>
      <c r="O537" s="3">
        <f t="shared" si="35"/>
        <v>-4.631944927158016E-3</v>
      </c>
      <c r="P537" s="3">
        <f t="shared" si="37"/>
        <v>-4.9886937193410752E-3</v>
      </c>
      <c r="Q537" s="1">
        <f t="shared" si="36"/>
        <v>1.0770192214703094</v>
      </c>
    </row>
    <row r="538" spans="1:17" x14ac:dyDescent="0.2">
      <c r="A538" t="s">
        <v>0</v>
      </c>
      <c r="B538" t="s">
        <v>1</v>
      </c>
      <c r="C538" t="s">
        <v>21</v>
      </c>
      <c r="D538" t="s">
        <v>14</v>
      </c>
      <c r="E538" t="s">
        <v>8</v>
      </c>
      <c r="F538" t="s">
        <v>10</v>
      </c>
      <c r="G538" t="s">
        <v>11</v>
      </c>
      <c r="H538" t="s">
        <v>7</v>
      </c>
      <c r="I538" s="3">
        <v>-0.72682535854697805</v>
      </c>
      <c r="J538" s="3">
        <v>-2.12001506462004</v>
      </c>
      <c r="K538" s="3">
        <v>-2.8505109427435298</v>
      </c>
      <c r="L538" s="3">
        <v>-857.74667394737605</v>
      </c>
      <c r="M538" s="3">
        <f t="shared" si="32"/>
        <v>-6.3563790699108225E-3</v>
      </c>
      <c r="N538" s="2">
        <f t="shared" si="33"/>
        <v>-16.685495058515908</v>
      </c>
      <c r="O538" s="3">
        <f t="shared" si="35"/>
        <v>-4.2396049326730578E-3</v>
      </c>
      <c r="P538" s="3">
        <f t="shared" si="37"/>
        <v>-4.0681642574509347E-3</v>
      </c>
      <c r="Q538" s="1">
        <f t="shared" si="36"/>
        <v>0.95956211063420238</v>
      </c>
    </row>
    <row r="539" spans="1:17" x14ac:dyDescent="0.2">
      <c r="A539" t="s">
        <v>0</v>
      </c>
      <c r="B539" t="s">
        <v>1</v>
      </c>
      <c r="C539" t="s">
        <v>21</v>
      </c>
      <c r="D539" t="s">
        <v>14</v>
      </c>
      <c r="E539" t="s">
        <v>8</v>
      </c>
      <c r="F539" t="s">
        <v>5</v>
      </c>
      <c r="G539" t="s">
        <v>6</v>
      </c>
      <c r="H539" t="s">
        <v>7</v>
      </c>
      <c r="I539" s="3">
        <v>-0.668031147619503</v>
      </c>
      <c r="J539" s="3">
        <v>-1.94783370991891</v>
      </c>
      <c r="K539" s="3">
        <v>-2.6193890876129902</v>
      </c>
      <c r="L539" s="3">
        <v>-674.02031461293404</v>
      </c>
      <c r="M539" s="3">
        <f t="shared" si="32"/>
        <v>-9.9201284896133224E-3</v>
      </c>
      <c r="N539" s="2">
        <f t="shared" si="33"/>
        <v>-26.040337285234973</v>
      </c>
      <c r="O539" s="3">
        <f t="shared" si="35"/>
        <v>-5.9505316107970607E-3</v>
      </c>
      <c r="P539" s="3">
        <f t="shared" si="37"/>
        <v>-5.8631577555610104E-3</v>
      </c>
      <c r="Q539" s="1">
        <f t="shared" si="36"/>
        <v>0.98531663035324224</v>
      </c>
    </row>
    <row r="540" spans="1:17" x14ac:dyDescent="0.2">
      <c r="A540" t="s">
        <v>0</v>
      </c>
      <c r="B540" t="s">
        <v>1</v>
      </c>
      <c r="C540" t="s">
        <v>21</v>
      </c>
      <c r="D540" t="s">
        <v>14</v>
      </c>
      <c r="E540" t="s">
        <v>8</v>
      </c>
      <c r="F540" t="s">
        <v>5</v>
      </c>
      <c r="G540" t="s">
        <v>9</v>
      </c>
      <c r="H540" t="s">
        <v>6</v>
      </c>
      <c r="I540" s="3">
        <v>-0.66702706203453799</v>
      </c>
      <c r="J540" s="3">
        <v>-1.9459342344814901</v>
      </c>
      <c r="K540" s="3">
        <v>-2.6164541465659501</v>
      </c>
      <c r="L540" s="3">
        <v>-674.02795199130799</v>
      </c>
      <c r="M540" s="3">
        <f t="shared" si="32"/>
        <v>-9.7783449936330591E-3</v>
      </c>
      <c r="N540" s="2">
        <f t="shared" si="33"/>
        <v>-25.668155608286781</v>
      </c>
      <c r="O540" s="3">
        <f t="shared" si="35"/>
        <v>-6.0525713778070145E-3</v>
      </c>
      <c r="P540" s="3">
        <f t="shared" si="37"/>
        <v>-5.7559012710182156E-3</v>
      </c>
      <c r="Q540" s="1">
        <f t="shared" si="36"/>
        <v>0.95098445135622844</v>
      </c>
    </row>
    <row r="541" spans="1:17" x14ac:dyDescent="0.2">
      <c r="A541" t="s">
        <v>0</v>
      </c>
      <c r="B541" t="s">
        <v>1</v>
      </c>
      <c r="C541" t="s">
        <v>21</v>
      </c>
      <c r="D541" t="s">
        <v>14</v>
      </c>
      <c r="E541" t="s">
        <v>8</v>
      </c>
      <c r="F541" t="s">
        <v>5</v>
      </c>
      <c r="G541" t="s">
        <v>9</v>
      </c>
      <c r="H541" t="s">
        <v>7</v>
      </c>
      <c r="I541" s="3">
        <v>-0.66715549198633195</v>
      </c>
      <c r="J541" s="3">
        <v>-1.94633714756559</v>
      </c>
      <c r="K541" s="3">
        <v>-2.6170665371884301</v>
      </c>
      <c r="L541" s="3">
        <v>-674.02476642157706</v>
      </c>
      <c r="M541" s="3">
        <f t="shared" si="32"/>
        <v>-7.7335307549173393E-3</v>
      </c>
      <c r="N541" s="2">
        <f t="shared" si="33"/>
        <v>-20.300518231658017</v>
      </c>
      <c r="O541" s="3">
        <f t="shared" si="35"/>
        <v>-5.0625059184529198E-3</v>
      </c>
      <c r="P541" s="3">
        <f t="shared" si="37"/>
        <v>-4.3912598470268183E-3</v>
      </c>
      <c r="Q541" s="1">
        <f t="shared" si="36"/>
        <v>0.86740833843188248</v>
      </c>
    </row>
    <row r="542" spans="1:17" x14ac:dyDescent="0.2">
      <c r="A542" t="s">
        <v>0</v>
      </c>
      <c r="B542" t="s">
        <v>1</v>
      </c>
      <c r="C542" t="s">
        <v>21</v>
      </c>
      <c r="D542" t="s">
        <v>14</v>
      </c>
      <c r="E542" t="s">
        <v>8</v>
      </c>
      <c r="F542" t="s">
        <v>5</v>
      </c>
      <c r="G542" t="s">
        <v>9</v>
      </c>
      <c r="H542" t="s">
        <v>9</v>
      </c>
      <c r="I542" s="3">
        <v>-0.666622974054221</v>
      </c>
      <c r="J542" s="3">
        <v>-1.9465090814175099</v>
      </c>
      <c r="K542" s="3">
        <v>-2.6167467683641998</v>
      </c>
      <c r="L542" s="3">
        <v>-674.02374330953296</v>
      </c>
      <c r="M542" s="3">
        <f t="shared" si="32"/>
        <v>-1.0135213655992015E-2</v>
      </c>
      <c r="N542" s="2">
        <f t="shared" si="33"/>
        <v>-26.604935846979039</v>
      </c>
      <c r="O542" s="3">
        <f t="shared" si="35"/>
        <v>-5.7821911775040036E-3</v>
      </c>
      <c r="P542" s="3">
        <f t="shared" si="37"/>
        <v>-6.1522264986977326E-3</v>
      </c>
      <c r="Q542" s="1">
        <f t="shared" si="36"/>
        <v>1.0639956912240078</v>
      </c>
    </row>
    <row r="543" spans="1:17" x14ac:dyDescent="0.2">
      <c r="A543" t="s">
        <v>0</v>
      </c>
      <c r="B543" t="s">
        <v>1</v>
      </c>
      <c r="C543" t="s">
        <v>21</v>
      </c>
      <c r="D543" t="s">
        <v>14</v>
      </c>
      <c r="E543" t="s">
        <v>12</v>
      </c>
      <c r="F543" t="s">
        <v>10</v>
      </c>
      <c r="G543" t="s">
        <v>6</v>
      </c>
      <c r="H543" t="s">
        <v>6</v>
      </c>
      <c r="I543" s="3">
        <v>-0.61309350323589196</v>
      </c>
      <c r="J543" s="3">
        <v>-1.8755263820811201</v>
      </c>
      <c r="K543" s="3">
        <v>-2.4921507230096198</v>
      </c>
      <c r="L543" s="3">
        <v>-1053.47835852203</v>
      </c>
      <c r="M543" s="3">
        <f t="shared" si="32"/>
        <v>-6.9970513259476341E-3</v>
      </c>
      <c r="N543" s="2">
        <f t="shared" si="33"/>
        <v>-18.367259730612538</v>
      </c>
      <c r="O543" s="3">
        <f t="shared" si="35"/>
        <v>-4.9043406697379943E-3</v>
      </c>
      <c r="P543" s="3">
        <f t="shared" si="37"/>
        <v>-4.4187830399022854E-3</v>
      </c>
      <c r="Q543" s="1">
        <f t="shared" si="36"/>
        <v>0.90099431044180522</v>
      </c>
    </row>
    <row r="544" spans="1:17" x14ac:dyDescent="0.2">
      <c r="A544" t="s">
        <v>0</v>
      </c>
      <c r="B544" t="s">
        <v>1</v>
      </c>
      <c r="C544" t="s">
        <v>21</v>
      </c>
      <c r="D544" t="s">
        <v>14</v>
      </c>
      <c r="E544" t="s">
        <v>12</v>
      </c>
      <c r="F544" t="s">
        <v>10</v>
      </c>
      <c r="G544" t="s">
        <v>6</v>
      </c>
      <c r="H544" t="s">
        <v>7</v>
      </c>
      <c r="I544" s="3">
        <v>-0.613704482605816</v>
      </c>
      <c r="J544" s="3">
        <v>-1.8760826161436399</v>
      </c>
      <c r="K544" s="3">
        <v>-2.4933465454573001</v>
      </c>
      <c r="L544" s="3">
        <v>-1053.4774088372601</v>
      </c>
      <c r="M544" s="3">
        <f t="shared" si="32"/>
        <v>-7.9902057173062424E-3</v>
      </c>
      <c r="N544" s="2">
        <f t="shared" si="33"/>
        <v>-20.974290007928886</v>
      </c>
      <c r="O544" s="3">
        <f t="shared" si="35"/>
        <v>-5.4854640638959395E-3</v>
      </c>
      <c r="P544" s="3">
        <f t="shared" si="37"/>
        <v>-4.8219604043329145E-3</v>
      </c>
      <c r="Q544" s="1">
        <f t="shared" si="36"/>
        <v>0.87904329481801668</v>
      </c>
    </row>
    <row r="545" spans="1:22" x14ac:dyDescent="0.2">
      <c r="A545" t="s">
        <v>0</v>
      </c>
      <c r="B545" t="s">
        <v>1</v>
      </c>
      <c r="C545" t="s">
        <v>21</v>
      </c>
      <c r="D545" t="s">
        <v>14</v>
      </c>
      <c r="E545" t="s">
        <v>12</v>
      </c>
      <c r="F545" t="s">
        <v>5</v>
      </c>
      <c r="G545" t="s">
        <v>6</v>
      </c>
      <c r="H545" t="s">
        <v>6</v>
      </c>
      <c r="I545" s="3">
        <v>-0.54874710613536104</v>
      </c>
      <c r="J545" s="3">
        <v>-1.69663973873705</v>
      </c>
      <c r="K545" s="3">
        <v>-2.2488885245872599</v>
      </c>
      <c r="L545" s="3">
        <v>-869.75069309886896</v>
      </c>
      <c r="M545" s="3">
        <f t="shared" si="32"/>
        <v>-9.3298846510476707E-3</v>
      </c>
      <c r="N545" s="2">
        <f t="shared" si="33"/>
        <v>-24.490947209000137</v>
      </c>
      <c r="O545" s="3">
        <f t="shared" si="35"/>
        <v>-5.7272871058200447E-3</v>
      </c>
      <c r="P545" s="3">
        <f t="shared" si="37"/>
        <v>-5.4102092654098044E-3</v>
      </c>
      <c r="Q545" s="1">
        <f t="shared" si="36"/>
        <v>0.94463734145822253</v>
      </c>
    </row>
    <row r="546" spans="1:22" x14ac:dyDescent="0.2">
      <c r="A546" t="s">
        <v>0</v>
      </c>
      <c r="B546" t="s">
        <v>1</v>
      </c>
      <c r="C546" t="s">
        <v>21</v>
      </c>
      <c r="D546" t="s">
        <v>14</v>
      </c>
      <c r="E546" t="s">
        <v>12</v>
      </c>
      <c r="F546" t="s">
        <v>5</v>
      </c>
      <c r="G546" t="s">
        <v>7</v>
      </c>
      <c r="H546" t="s">
        <v>6</v>
      </c>
      <c r="I546" s="3">
        <v>-0.550512149890106</v>
      </c>
      <c r="J546" s="3">
        <v>-1.70001354507592</v>
      </c>
      <c r="K546" s="3">
        <v>-2.2541032549622799</v>
      </c>
      <c r="L546" s="3">
        <v>-869.74695480216405</v>
      </c>
      <c r="M546" s="3">
        <f t="shared" si="32"/>
        <v>-1.0163031732150163E-2</v>
      </c>
      <c r="N546" s="2">
        <f t="shared" si="33"/>
        <v>-26.677958296894179</v>
      </c>
      <c r="O546" s="3">
        <f t="shared" si="35"/>
        <v>-6.2581393976389732E-3</v>
      </c>
      <c r="P546" s="3">
        <f t="shared" si="37"/>
        <v>-5.71589292806296E-3</v>
      </c>
      <c r="Q546" s="1">
        <f t="shared" si="36"/>
        <v>0.91335340504230567</v>
      </c>
    </row>
    <row r="547" spans="1:22" x14ac:dyDescent="0.2">
      <c r="A547" t="s">
        <v>0</v>
      </c>
      <c r="B547" t="s">
        <v>1</v>
      </c>
      <c r="C547" t="s">
        <v>21</v>
      </c>
      <c r="D547" t="s">
        <v>14</v>
      </c>
      <c r="E547" t="s">
        <v>12</v>
      </c>
      <c r="F547" t="s">
        <v>5</v>
      </c>
      <c r="G547" t="s">
        <v>7</v>
      </c>
      <c r="H547" t="s">
        <v>7</v>
      </c>
      <c r="I547" s="3">
        <v>-0.55022133889413405</v>
      </c>
      <c r="J547" s="3">
        <v>-1.7000557435074299</v>
      </c>
      <c r="K547" s="3">
        <v>-2.2538409855730501</v>
      </c>
      <c r="L547" s="3">
        <v>-869.74615294506896</v>
      </c>
      <c r="M547" s="3">
        <f t="shared" si="32"/>
        <v>-9.3208308231593762E-3</v>
      </c>
      <c r="N547" s="2">
        <f t="shared" si="33"/>
        <v>-24.467180910793363</v>
      </c>
      <c r="O547" s="3">
        <f t="shared" si="35"/>
        <v>-5.7173312766950479E-3</v>
      </c>
      <c r="P547" s="3">
        <f t="shared" si="37"/>
        <v>-5.5139964379999906E-3</v>
      </c>
      <c r="Q547" s="1">
        <f t="shared" si="36"/>
        <v>0.96443535823717452</v>
      </c>
    </row>
    <row r="548" spans="1:22" x14ac:dyDescent="0.2">
      <c r="A548" t="s">
        <v>0</v>
      </c>
      <c r="B548" t="s">
        <v>1</v>
      </c>
      <c r="C548" t="s">
        <v>21</v>
      </c>
      <c r="D548" t="s">
        <v>14</v>
      </c>
      <c r="E548" t="s">
        <v>12</v>
      </c>
      <c r="F548" t="s">
        <v>13</v>
      </c>
      <c r="G548" t="s">
        <v>6</v>
      </c>
      <c r="H548" t="s">
        <v>6</v>
      </c>
      <c r="I548" s="3">
        <v>-0.60164401894263198</v>
      </c>
      <c r="J548" s="3">
        <v>-1.8601875978448501</v>
      </c>
      <c r="K548" s="3">
        <v>-2.4653746083316199</v>
      </c>
      <c r="L548" s="3">
        <v>-1292.4504436920399</v>
      </c>
      <c r="M548" s="3">
        <f t="shared" si="32"/>
        <v>-8.7193911557759129E-3</v>
      </c>
      <c r="N548" s="2">
        <f t="shared" si="33"/>
        <v>-22.888401783911771</v>
      </c>
      <c r="O548" s="3">
        <f t="shared" si="35"/>
        <v>-6.1861979901659536E-3</v>
      </c>
      <c r="P548" s="3">
        <f t="shared" si="37"/>
        <v>-5.2491758529600308E-3</v>
      </c>
      <c r="Q548" s="1">
        <f t="shared" si="36"/>
        <v>0.8485302056779489</v>
      </c>
    </row>
    <row r="549" spans="1:22" x14ac:dyDescent="0.2">
      <c r="A549" t="s">
        <v>0</v>
      </c>
      <c r="B549" t="s">
        <v>1</v>
      </c>
      <c r="C549" t="s">
        <v>21</v>
      </c>
      <c r="D549" t="s">
        <v>14</v>
      </c>
      <c r="E549" t="s">
        <v>4</v>
      </c>
      <c r="F549" t="s">
        <v>10</v>
      </c>
      <c r="G549" t="s">
        <v>7</v>
      </c>
      <c r="H549" t="s">
        <v>6</v>
      </c>
      <c r="I549" s="3">
        <v>-0.71266511925419396</v>
      </c>
      <c r="J549" s="3">
        <v>-2.1646756609497499</v>
      </c>
      <c r="K549" s="3">
        <v>-2.88098840034846</v>
      </c>
      <c r="L549" s="3">
        <v>-844.06328421449803</v>
      </c>
      <c r="M549" s="3">
        <f t="shared" si="32"/>
        <v>-7.2386624129299193E-3</v>
      </c>
      <c r="N549" s="2">
        <f t="shared" si="33"/>
        <v>-19.001488833941039</v>
      </c>
      <c r="O549" s="3">
        <f t="shared" si="35"/>
        <v>-4.3602378261390351E-3</v>
      </c>
      <c r="P549" s="3">
        <f t="shared" si="37"/>
        <v>-4.6942911145677613E-3</v>
      </c>
      <c r="Q549" s="1">
        <f t="shared" si="36"/>
        <v>1.0766135476432321</v>
      </c>
    </row>
    <row r="550" spans="1:22" x14ac:dyDescent="0.2">
      <c r="A550" t="s">
        <v>0</v>
      </c>
      <c r="B550" t="s">
        <v>1</v>
      </c>
      <c r="C550" t="s">
        <v>21</v>
      </c>
      <c r="D550" t="s">
        <v>14</v>
      </c>
      <c r="E550" t="s">
        <v>4</v>
      </c>
      <c r="F550" t="s">
        <v>10</v>
      </c>
      <c r="G550" t="s">
        <v>7</v>
      </c>
      <c r="H550" t="s">
        <v>7</v>
      </c>
      <c r="I550" s="3">
        <v>-0.71299420050970697</v>
      </c>
      <c r="J550" s="3">
        <v>-2.16460658638159</v>
      </c>
      <c r="K550" s="3">
        <v>-2.88119086141328</v>
      </c>
      <c r="L550" s="3">
        <v>-844.06923761047199</v>
      </c>
      <c r="M550" s="3">
        <f t="shared" si="32"/>
        <v>-7.0726801343088397E-3</v>
      </c>
      <c r="N550" s="2">
        <f t="shared" si="33"/>
        <v>-18.565785352560702</v>
      </c>
      <c r="O550" s="3">
        <f t="shared" si="35"/>
        <v>-4.5970530134299414E-3</v>
      </c>
      <c r="P550" s="3">
        <f t="shared" si="37"/>
        <v>-4.4549891649898754E-3</v>
      </c>
      <c r="Q550" s="1">
        <f t="shared" si="36"/>
        <v>0.96909675654706673</v>
      </c>
    </row>
    <row r="551" spans="1:22" x14ac:dyDescent="0.2">
      <c r="A551" t="s">
        <v>0</v>
      </c>
      <c r="B551" t="s">
        <v>1</v>
      </c>
      <c r="C551" t="s">
        <v>21</v>
      </c>
      <c r="D551" t="s">
        <v>14</v>
      </c>
      <c r="E551" t="s">
        <v>4</v>
      </c>
      <c r="F551" t="s">
        <v>10</v>
      </c>
      <c r="G551" t="s">
        <v>9</v>
      </c>
      <c r="H551" t="s">
        <v>6</v>
      </c>
      <c r="I551" s="3">
        <v>-0.71228199055631902</v>
      </c>
      <c r="J551" s="3">
        <v>-2.1634432435222699</v>
      </c>
      <c r="K551" s="3">
        <v>-2.8792977306464298</v>
      </c>
      <c r="L551" s="3">
        <v>-844.07393173430103</v>
      </c>
      <c r="M551" s="3">
        <f t="shared" si="32"/>
        <v>-5.4116428633794733E-3</v>
      </c>
      <c r="N551" s="2">
        <f t="shared" si="33"/>
        <v>-14.205562516371117</v>
      </c>
      <c r="O551" s="3">
        <f t="shared" si="35"/>
        <v>-3.8343924920780648E-3</v>
      </c>
      <c r="P551" s="3">
        <f t="shared" si="37"/>
        <v>-3.1675092750900191E-3</v>
      </c>
      <c r="Q551" s="1">
        <f>P551/O551</f>
        <v>0.8260785200352232</v>
      </c>
      <c r="S551" s="5">
        <f>I551-I1191</f>
        <v>-0.12355688794450503</v>
      </c>
      <c r="T551" s="5">
        <f>J551-J1191</f>
        <v>-0.36884841664412993</v>
      </c>
      <c r="V551">
        <f>T551/S551</f>
        <v>2.9852517555297795</v>
      </c>
    </row>
    <row r="552" spans="1:22" x14ac:dyDescent="0.2">
      <c r="A552" t="s">
        <v>0</v>
      </c>
      <c r="B552" t="s">
        <v>1</v>
      </c>
      <c r="C552" t="s">
        <v>21</v>
      </c>
      <c r="D552" t="s">
        <v>14</v>
      </c>
      <c r="E552" t="s">
        <v>4</v>
      </c>
      <c r="F552" t="s">
        <v>5</v>
      </c>
      <c r="G552" t="s">
        <v>6</v>
      </c>
      <c r="H552" t="s">
        <v>7</v>
      </c>
      <c r="I552" s="3">
        <v>-0.64909358270980799</v>
      </c>
      <c r="J552" s="3">
        <v>-1.98589927639476</v>
      </c>
      <c r="K552" s="3">
        <v>-2.6386073917580801</v>
      </c>
      <c r="L552" s="3">
        <v>-660.34258494263304</v>
      </c>
      <c r="M552" s="3">
        <f t="shared" si="32"/>
        <v>-6.6814943337960564E-3</v>
      </c>
      <c r="N552" s="2">
        <f t="shared" si="33"/>
        <v>-17.538922626214649</v>
      </c>
      <c r="O552" s="3">
        <f t="shared" si="35"/>
        <v>-4.211932821467923E-3</v>
      </c>
      <c r="P552" s="3">
        <f t="shared" si="37"/>
        <v>-3.861414546945996E-3</v>
      </c>
      <c r="Q552" s="1">
        <f t="shared" si="36"/>
        <v>0.91677970913131368</v>
      </c>
    </row>
    <row r="553" spans="1:22" x14ac:dyDescent="0.2">
      <c r="A553" t="s">
        <v>0</v>
      </c>
      <c r="B553" t="s">
        <v>1</v>
      </c>
      <c r="C553" t="s">
        <v>21</v>
      </c>
      <c r="D553" t="s">
        <v>14</v>
      </c>
      <c r="E553" t="s">
        <v>4</v>
      </c>
      <c r="F553" t="s">
        <v>5</v>
      </c>
      <c r="G553" t="s">
        <v>7</v>
      </c>
      <c r="H553" t="s">
        <v>7</v>
      </c>
      <c r="I553" s="3">
        <v>-0.65031027156102506</v>
      </c>
      <c r="J553" s="3">
        <v>-1.98785714701828</v>
      </c>
      <c r="K553" s="3">
        <v>-2.6417168494075201</v>
      </c>
      <c r="L553" s="3">
        <v>-660.34205558068402</v>
      </c>
      <c r="M553" s="3">
        <f t="shared" si="32"/>
        <v>-9.2006379545179762E-3</v>
      </c>
      <c r="N553" s="2">
        <f t="shared" si="33"/>
        <v>-24.151674630609687</v>
      </c>
      <c r="O553" s="3">
        <f t="shared" si="35"/>
        <v>-5.3138191148850433E-3</v>
      </c>
      <c r="P553" s="3">
        <f t="shared" si="37"/>
        <v>-5.6457354947141436E-3</v>
      </c>
      <c r="Q553" s="1">
        <f t="shared" si="36"/>
        <v>1.0624628676010701</v>
      </c>
    </row>
    <row r="554" spans="1:22" x14ac:dyDescent="0.2">
      <c r="A554" t="s">
        <v>0</v>
      </c>
      <c r="B554" t="s">
        <v>1</v>
      </c>
      <c r="C554" t="s">
        <v>21</v>
      </c>
      <c r="D554" t="s">
        <v>14</v>
      </c>
      <c r="E554" t="s">
        <v>4</v>
      </c>
      <c r="F554" t="s">
        <v>5</v>
      </c>
      <c r="G554" t="s">
        <v>7</v>
      </c>
      <c r="H554" t="s">
        <v>9</v>
      </c>
      <c r="I554" s="3">
        <v>-0.65053396559141996</v>
      </c>
      <c r="J554" s="3">
        <v>-1.98796767374735</v>
      </c>
      <c r="K554" s="3">
        <v>-2.6420988148644899</v>
      </c>
      <c r="L554" s="3">
        <v>-660.34121060215602</v>
      </c>
      <c r="M554" s="3">
        <f t="shared" si="32"/>
        <v>-9.779100808971819E-3</v>
      </c>
      <c r="N554" s="2">
        <f t="shared" si="33"/>
        <v>-25.670139623551023</v>
      </c>
      <c r="O554" s="3">
        <f t="shared" si="35"/>
        <v>-5.6043725006669209E-3</v>
      </c>
      <c r="P554" s="3">
        <f t="shared" si="37"/>
        <v>-5.8230875234810409E-3</v>
      </c>
      <c r="Q554" s="1">
        <f t="shared" si="36"/>
        <v>1.0390257825988714</v>
      </c>
    </row>
    <row r="555" spans="1:22" x14ac:dyDescent="0.2">
      <c r="A555" t="s">
        <v>0</v>
      </c>
      <c r="B555" t="s">
        <v>1</v>
      </c>
      <c r="C555" t="s">
        <v>21</v>
      </c>
      <c r="D555" t="s">
        <v>14</v>
      </c>
      <c r="E555" t="s">
        <v>4</v>
      </c>
      <c r="F555" t="s">
        <v>5</v>
      </c>
      <c r="G555" t="s">
        <v>9</v>
      </c>
      <c r="H555" t="s">
        <v>7</v>
      </c>
      <c r="I555" s="3">
        <v>-0.65025996871388403</v>
      </c>
      <c r="J555" s="3">
        <v>-1.98884766845873</v>
      </c>
      <c r="K555" s="3">
        <v>-2.6427949399098898</v>
      </c>
      <c r="L555" s="3">
        <v>-660.333706090129</v>
      </c>
      <c r="M555" s="3">
        <f t="shared" si="32"/>
        <v>-9.6080234460966807E-3</v>
      </c>
      <c r="N555" s="2">
        <f t="shared" si="33"/>
        <v>-25.221061546003789</v>
      </c>
      <c r="O555" s="3">
        <f t="shared" si="35"/>
        <v>-5.073131441133083E-3</v>
      </c>
      <c r="P555" s="3">
        <f t="shared" si="37"/>
        <v>-6.0220274998838974E-3</v>
      </c>
      <c r="Q555" s="1">
        <f t="shared" si="36"/>
        <v>1.1870434601905127</v>
      </c>
    </row>
    <row r="556" spans="1:22" x14ac:dyDescent="0.2">
      <c r="A556" t="s">
        <v>0</v>
      </c>
      <c r="B556" t="s">
        <v>1</v>
      </c>
      <c r="C556" t="s">
        <v>21</v>
      </c>
      <c r="D556" t="s">
        <v>14</v>
      </c>
      <c r="E556" t="s">
        <v>4</v>
      </c>
      <c r="F556" t="s">
        <v>5</v>
      </c>
      <c r="G556" t="s">
        <v>9</v>
      </c>
      <c r="H556" t="s">
        <v>9</v>
      </c>
      <c r="I556" s="3">
        <v>-0.650677762720688</v>
      </c>
      <c r="J556" s="3">
        <v>-1.9886753809012401</v>
      </c>
      <c r="K556" s="3">
        <v>-2.6429437921279102</v>
      </c>
      <c r="L556" s="3">
        <v>-660.34164330670103</v>
      </c>
      <c r="M556" s="3">
        <f t="shared" si="32"/>
        <v>-8.7646156616401072E-3</v>
      </c>
      <c r="N556" s="2">
        <f t="shared" si="33"/>
        <v>-23.007116111805281</v>
      </c>
      <c r="O556" s="3">
        <f t="shared" si="35"/>
        <v>-5.1834703666929771E-3</v>
      </c>
      <c r="P556" s="3">
        <f t="shared" si="37"/>
        <v>-5.3108046618781657E-3</v>
      </c>
      <c r="Q556" s="1">
        <f t="shared" si="36"/>
        <v>1.0245654525206491</v>
      </c>
    </row>
    <row r="557" spans="1:22" x14ac:dyDescent="0.2">
      <c r="A557" t="s">
        <v>0</v>
      </c>
      <c r="B557" t="s">
        <v>1</v>
      </c>
      <c r="C557" t="s">
        <v>2</v>
      </c>
      <c r="D557" t="s">
        <v>14</v>
      </c>
      <c r="E557" t="s">
        <v>8</v>
      </c>
      <c r="F557" t="s">
        <v>10</v>
      </c>
      <c r="G557" t="s">
        <v>6</v>
      </c>
      <c r="H557" t="s">
        <v>6</v>
      </c>
      <c r="I557" s="3">
        <v>-0.70361235579331205</v>
      </c>
      <c r="J557" s="3">
        <v>-2.0557744695042</v>
      </c>
      <c r="K557" s="3">
        <v>-2.7618780610723701</v>
      </c>
      <c r="L557" s="3">
        <v>-864.86900204250901</v>
      </c>
      <c r="M557" s="3">
        <f t="shared" si="32"/>
        <v>-4.392826527091831E-3</v>
      </c>
      <c r="N557" s="2">
        <f t="shared" si="33"/>
        <v>-11.531169633616056</v>
      </c>
      <c r="O557" s="3">
        <f t="shared" si="35"/>
        <v>-3.0172404191870505E-3</v>
      </c>
      <c r="P557" s="3">
        <f t="shared" si="37"/>
        <v>-3.0126163693529051E-3</v>
      </c>
      <c r="Q557" s="1">
        <f t="shared" si="36"/>
        <v>0.99846745728158071</v>
      </c>
    </row>
    <row r="558" spans="1:22" x14ac:dyDescent="0.2">
      <c r="A558" t="s">
        <v>0</v>
      </c>
      <c r="B558" t="s">
        <v>1</v>
      </c>
      <c r="C558" t="s">
        <v>2</v>
      </c>
      <c r="D558" t="s">
        <v>14</v>
      </c>
      <c r="E558" t="s">
        <v>8</v>
      </c>
      <c r="F558" t="s">
        <v>10</v>
      </c>
      <c r="G558" t="s">
        <v>7</v>
      </c>
      <c r="H558" t="s">
        <v>9</v>
      </c>
      <c r="I558" s="3">
        <v>-0.70338741514799297</v>
      </c>
      <c r="J558" s="3">
        <v>-2.05507333050573</v>
      </c>
      <c r="K558" s="3">
        <v>-2.7609335180732102</v>
      </c>
      <c r="L558" s="3">
        <v>-864.86481289471101</v>
      </c>
      <c r="M558" s="3">
        <f t="shared" si="32"/>
        <v>-6.4722312923910508E-3</v>
      </c>
      <c r="N558" s="2">
        <f t="shared" si="33"/>
        <v>-16.989607142526509</v>
      </c>
      <c r="O558" s="3">
        <f t="shared" si="35"/>
        <v>-3.7036809934566373E-3</v>
      </c>
      <c r="P558" s="3">
        <f t="shared" si="37"/>
        <v>-4.1824566513479766E-3</v>
      </c>
      <c r="Q558" s="1">
        <f t="shared" si="36"/>
        <v>1.1292702202854947</v>
      </c>
    </row>
    <row r="559" spans="1:22" x14ac:dyDescent="0.2">
      <c r="A559" t="s">
        <v>0</v>
      </c>
      <c r="B559" t="s">
        <v>1</v>
      </c>
      <c r="C559" t="s">
        <v>2</v>
      </c>
      <c r="D559" t="s">
        <v>14</v>
      </c>
      <c r="E559" t="s">
        <v>8</v>
      </c>
      <c r="F559" t="s">
        <v>10</v>
      </c>
      <c r="G559" t="s">
        <v>11</v>
      </c>
      <c r="H559" t="s">
        <v>6</v>
      </c>
      <c r="I559" s="3">
        <v>-0.70421269714863399</v>
      </c>
      <c r="J559" s="3">
        <v>-2.0565464578674302</v>
      </c>
      <c r="K559" s="3">
        <v>-2.7632724954689198</v>
      </c>
      <c r="L559" s="3">
        <v>-864.86566124880403</v>
      </c>
      <c r="M559" s="3">
        <f t="shared" si="32"/>
        <v>-5.8973624705274119E-3</v>
      </c>
      <c r="N559" s="2">
        <f t="shared" si="33"/>
        <v>-15.480576485134456</v>
      </c>
      <c r="O559" s="3">
        <f t="shared" si="35"/>
        <v>-3.7220185513278103E-3</v>
      </c>
      <c r="P559" s="3">
        <f t="shared" si="37"/>
        <v>-4.2058405970553103E-3</v>
      </c>
      <c r="Q559" s="1">
        <f t="shared" si="36"/>
        <v>1.1299891548243086</v>
      </c>
    </row>
    <row r="560" spans="1:22" x14ac:dyDescent="0.2">
      <c r="A560" t="s">
        <v>0</v>
      </c>
      <c r="B560" t="s">
        <v>1</v>
      </c>
      <c r="C560" t="s">
        <v>2</v>
      </c>
      <c r="D560" t="s">
        <v>14</v>
      </c>
      <c r="E560" t="s">
        <v>8</v>
      </c>
      <c r="F560" t="s">
        <v>10</v>
      </c>
      <c r="G560" t="s">
        <v>11</v>
      </c>
      <c r="H560" t="s">
        <v>7</v>
      </c>
      <c r="I560" s="3">
        <v>-0.7037592776321</v>
      </c>
      <c r="J560" s="3">
        <v>-2.05595728824074</v>
      </c>
      <c r="K560" s="3">
        <v>-2.7621479737679202</v>
      </c>
      <c r="L560" s="3">
        <v>-864.86748075249102</v>
      </c>
      <c r="M560" s="3">
        <f t="shared" si="32"/>
        <v>-5.1257308534311541E-3</v>
      </c>
      <c r="N560" s="2">
        <f t="shared" si="33"/>
        <v>-13.455043490256779</v>
      </c>
      <c r="O560" s="3">
        <f t="shared" si="35"/>
        <v>-3.2717450565475925E-3</v>
      </c>
      <c r="P560" s="3">
        <f t="shared" si="37"/>
        <v>-3.6244963886362669E-3</v>
      </c>
      <c r="Q560" s="1">
        <f t="shared" si="36"/>
        <v>1.1078174876073335</v>
      </c>
    </row>
    <row r="561" spans="1:17" x14ac:dyDescent="0.2">
      <c r="A561" t="s">
        <v>0</v>
      </c>
      <c r="B561" t="s">
        <v>1</v>
      </c>
      <c r="C561" t="s">
        <v>2</v>
      </c>
      <c r="D561" t="s">
        <v>14</v>
      </c>
      <c r="E561" t="s">
        <v>8</v>
      </c>
      <c r="F561" t="s">
        <v>5</v>
      </c>
      <c r="G561" t="s">
        <v>6</v>
      </c>
      <c r="H561" t="s">
        <v>7</v>
      </c>
      <c r="I561" s="3">
        <v>-0.64462555741690797</v>
      </c>
      <c r="J561" s="3">
        <v>-1.8836366075908499</v>
      </c>
      <c r="K561" s="3">
        <v>-2.5307769382863698</v>
      </c>
      <c r="L561" s="3">
        <v>-681.13489479040095</v>
      </c>
      <c r="M561" s="3">
        <f t="shared" si="32"/>
        <v>-7.1857757562718838E-3</v>
      </c>
      <c r="N561" s="2">
        <f t="shared" si="33"/>
        <v>-18.862661360213696</v>
      </c>
      <c r="O561" s="3">
        <f t="shared" si="35"/>
        <v>-4.3823875133479628E-3</v>
      </c>
      <c r="P561" s="3">
        <f t="shared" si="37"/>
        <v>-4.7240639018668595E-3</v>
      </c>
      <c r="Q561" s="1">
        <f t="shared" si="36"/>
        <v>1.0779658091572715</v>
      </c>
    </row>
    <row r="562" spans="1:17" x14ac:dyDescent="0.2">
      <c r="A562" t="s">
        <v>0</v>
      </c>
      <c r="B562" t="s">
        <v>1</v>
      </c>
      <c r="C562" t="s">
        <v>2</v>
      </c>
      <c r="D562" t="s">
        <v>14</v>
      </c>
      <c r="E562" t="s">
        <v>8</v>
      </c>
      <c r="F562" t="s">
        <v>5</v>
      </c>
      <c r="G562" t="s">
        <v>9</v>
      </c>
      <c r="H562" t="s">
        <v>6</v>
      </c>
      <c r="I562" s="3">
        <v>-0.64362353901349001</v>
      </c>
      <c r="J562" s="3">
        <v>-1.8818455132240499</v>
      </c>
      <c r="K562" s="3">
        <v>-2.52792620056458</v>
      </c>
      <c r="L562" s="3">
        <v>-681.14107200114097</v>
      </c>
      <c r="M562" s="3">
        <f t="shared" si="32"/>
        <v>-7.3752383975040914E-3</v>
      </c>
      <c r="N562" s="2">
        <f t="shared" si="33"/>
        <v>-19.36000079344824</v>
      </c>
      <c r="O562" s="3">
        <f t="shared" si="35"/>
        <v>-4.6562485722640989E-3</v>
      </c>
      <c r="P562" s="3">
        <f t="shared" si="37"/>
        <v>-4.7912720733809255E-3</v>
      </c>
      <c r="Q562" s="1">
        <f t="shared" si="36"/>
        <v>1.028998344702025</v>
      </c>
    </row>
    <row r="563" spans="1:17" x14ac:dyDescent="0.2">
      <c r="A563" t="s">
        <v>0</v>
      </c>
      <c r="B563" t="s">
        <v>1</v>
      </c>
      <c r="C563" t="s">
        <v>2</v>
      </c>
      <c r="D563" t="s">
        <v>14</v>
      </c>
      <c r="E563" t="s">
        <v>8</v>
      </c>
      <c r="F563" t="s">
        <v>5</v>
      </c>
      <c r="G563" t="s">
        <v>9</v>
      </c>
      <c r="H563" t="s">
        <v>7</v>
      </c>
      <c r="I563" s="3">
        <v>-0.64433806390606996</v>
      </c>
      <c r="J563" s="3">
        <v>-1.8831045418022201</v>
      </c>
      <c r="K563" s="3">
        <v>-2.5299193896161398</v>
      </c>
      <c r="L563" s="3">
        <v>-681.13617729329496</v>
      </c>
      <c r="M563" s="3">
        <f t="shared" si="32"/>
        <v>-6.7941000061808587E-3</v>
      </c>
      <c r="N563" s="2">
        <f t="shared" si="33"/>
        <v>-17.834512516224756</v>
      </c>
      <c r="O563" s="3">
        <f t="shared" si="35"/>
        <v>-4.2935897548112001E-3</v>
      </c>
      <c r="P563" s="3">
        <f t="shared" si="37"/>
        <v>-4.4676008475410534E-3</v>
      </c>
      <c r="Q563" s="1">
        <f t="shared" si="36"/>
        <v>1.0405281134591082</v>
      </c>
    </row>
    <row r="564" spans="1:17" x14ac:dyDescent="0.2">
      <c r="A564" t="s">
        <v>0</v>
      </c>
      <c r="B564" t="s">
        <v>1</v>
      </c>
      <c r="C564" t="s">
        <v>2</v>
      </c>
      <c r="D564" t="s">
        <v>14</v>
      </c>
      <c r="E564" t="s">
        <v>8</v>
      </c>
      <c r="F564" t="s">
        <v>5</v>
      </c>
      <c r="G564" t="s">
        <v>9</v>
      </c>
      <c r="H564" t="s">
        <v>9</v>
      </c>
      <c r="I564" s="3">
        <v>-0.64352348678773896</v>
      </c>
      <c r="J564" s="3">
        <v>-1.8825205713343101</v>
      </c>
      <c r="K564" s="3">
        <v>-2.5285420262646898</v>
      </c>
      <c r="L564" s="3">
        <v>-681.13829193092602</v>
      </c>
      <c r="M564" s="3">
        <f t="shared" si="32"/>
        <v>-7.4352711197978039E-3</v>
      </c>
      <c r="N564" s="2">
        <f t="shared" si="33"/>
        <v>-19.517586689469233</v>
      </c>
      <c r="O564" s="3">
        <f t="shared" si="35"/>
        <v>-4.270496978018179E-3</v>
      </c>
      <c r="P564" s="3">
        <f t="shared" si="37"/>
        <v>-5.0131815212479669E-3</v>
      </c>
      <c r="Q564" s="1">
        <f t="shared" si="36"/>
        <v>1.1739105652228907</v>
      </c>
    </row>
    <row r="565" spans="1:17" x14ac:dyDescent="0.2">
      <c r="A565" t="s">
        <v>0</v>
      </c>
      <c r="B565" t="s">
        <v>1</v>
      </c>
      <c r="C565" t="s">
        <v>2</v>
      </c>
      <c r="D565" t="s">
        <v>14</v>
      </c>
      <c r="E565" t="s">
        <v>12</v>
      </c>
      <c r="F565" t="s">
        <v>10</v>
      </c>
      <c r="G565" t="s">
        <v>6</v>
      </c>
      <c r="H565" t="s">
        <v>6</v>
      </c>
      <c r="I565" s="3">
        <v>-0.59031548732297701</v>
      </c>
      <c r="J565" s="3">
        <v>-1.8125695417101999</v>
      </c>
      <c r="K565" s="3">
        <v>-2.4054213849445998</v>
      </c>
      <c r="L565" s="3">
        <v>-1060.5875062268501</v>
      </c>
      <c r="M565" s="3">
        <f t="shared" si="32"/>
        <v>-6.5739976948808732E-3</v>
      </c>
      <c r="N565" s="2">
        <f t="shared" si="33"/>
        <v>-17.25674394906229</v>
      </c>
      <c r="O565" s="3">
        <f t="shared" si="35"/>
        <v>-4.0285734645303384E-3</v>
      </c>
      <c r="P565" s="3">
        <f t="shared" si="37"/>
        <v>-4.6445932348957442E-3</v>
      </c>
      <c r="Q565" s="1">
        <f t="shared" si="36"/>
        <v>1.1529126316769858</v>
      </c>
    </row>
    <row r="566" spans="1:17" x14ac:dyDescent="0.2">
      <c r="A566" t="s">
        <v>0</v>
      </c>
      <c r="B566" t="s">
        <v>1</v>
      </c>
      <c r="C566" t="s">
        <v>2</v>
      </c>
      <c r="D566" t="s">
        <v>14</v>
      </c>
      <c r="E566" t="s">
        <v>12</v>
      </c>
      <c r="F566" t="s">
        <v>10</v>
      </c>
      <c r="G566" t="s">
        <v>6</v>
      </c>
      <c r="H566" t="s">
        <v>7</v>
      </c>
      <c r="I566" s="3">
        <v>-0.59022228652946795</v>
      </c>
      <c r="J566" s="3">
        <v>-1.81217102567342</v>
      </c>
      <c r="K566" s="3">
        <v>-2.4049116089424101</v>
      </c>
      <c r="L566" s="3">
        <v>-1060.5895923564201</v>
      </c>
      <c r="M566" s="3">
        <f t="shared" si="32"/>
        <v>-6.0276571622299713E-3</v>
      </c>
      <c r="N566" s="2">
        <f t="shared" si="33"/>
        <v>-15.822600050853675</v>
      </c>
      <c r="O566" s="3">
        <f t="shared" si="35"/>
        <v>-4.0589320732205003E-3</v>
      </c>
      <c r="P566" s="3">
        <f t="shared" si="37"/>
        <v>-4.2535399605949653E-3</v>
      </c>
      <c r="Q566" s="1">
        <f t="shared" si="36"/>
        <v>1.0479455886089899</v>
      </c>
    </row>
    <row r="567" spans="1:17" x14ac:dyDescent="0.2">
      <c r="A567" t="s">
        <v>0</v>
      </c>
      <c r="B567" t="s">
        <v>1</v>
      </c>
      <c r="C567" t="s">
        <v>2</v>
      </c>
      <c r="D567" t="s">
        <v>14</v>
      </c>
      <c r="E567" t="s">
        <v>12</v>
      </c>
      <c r="F567" t="s">
        <v>5</v>
      </c>
      <c r="G567" t="s">
        <v>6</v>
      </c>
      <c r="H567" t="s">
        <v>6</v>
      </c>
      <c r="I567" s="3">
        <v>-0.52639159559375304</v>
      </c>
      <c r="J567" s="3">
        <v>-1.63396465433351</v>
      </c>
      <c r="K567" s="3">
        <v>-2.1628167531855902</v>
      </c>
      <c r="L567" s="3">
        <v>-876.86224078533201</v>
      </c>
      <c r="M567" s="3">
        <f t="shared" si="32"/>
        <v>-8.0034531462453984E-3</v>
      </c>
      <c r="N567" s="2">
        <f t="shared" si="33"/>
        <v>-21.00906450889417</v>
      </c>
      <c r="O567" s="3">
        <f t="shared" si="35"/>
        <v>-4.8975092334828663E-3</v>
      </c>
      <c r="P567" s="3">
        <f t="shared" si="37"/>
        <v>-5.1516297255040921E-3</v>
      </c>
      <c r="Q567" s="1">
        <f t="shared" si="36"/>
        <v>1.0518877004424774</v>
      </c>
    </row>
    <row r="568" spans="1:17" x14ac:dyDescent="0.2">
      <c r="A568" t="s">
        <v>0</v>
      </c>
      <c r="B568" t="s">
        <v>1</v>
      </c>
      <c r="C568" t="s">
        <v>2</v>
      </c>
      <c r="D568" t="s">
        <v>14</v>
      </c>
      <c r="E568" t="s">
        <v>12</v>
      </c>
      <c r="F568" t="s">
        <v>5</v>
      </c>
      <c r="G568" t="s">
        <v>7</v>
      </c>
      <c r="H568" t="s">
        <v>6</v>
      </c>
      <c r="I568" s="3">
        <v>-0.52768956075921802</v>
      </c>
      <c r="J568" s="3">
        <v>-1.6366178089518599</v>
      </c>
      <c r="K568" s="3">
        <v>-2.16696599634458</v>
      </c>
      <c r="L568" s="3">
        <v>-876.859894721052</v>
      </c>
      <c r="M568" s="3">
        <f t="shared" si="32"/>
        <v>-7.8447047830487726E-3</v>
      </c>
      <c r="N568" s="2">
        <f t="shared" si="33"/>
        <v>-20.592350055503029</v>
      </c>
      <c r="O568" s="3">
        <f t="shared" si="35"/>
        <v>-4.9187718760395072E-3</v>
      </c>
      <c r="P568" s="3">
        <f t="shared" si="37"/>
        <v>-4.927067547149111E-3</v>
      </c>
      <c r="Q568" s="1">
        <f t="shared" si="36"/>
        <v>1.0016865330043083</v>
      </c>
    </row>
    <row r="569" spans="1:17" x14ac:dyDescent="0.2">
      <c r="A569" t="s">
        <v>0</v>
      </c>
      <c r="B569" t="s">
        <v>1</v>
      </c>
      <c r="C569" t="s">
        <v>2</v>
      </c>
      <c r="D569" t="s">
        <v>14</v>
      </c>
      <c r="E569" t="s">
        <v>12</v>
      </c>
      <c r="F569" t="s">
        <v>5</v>
      </c>
      <c r="G569" t="s">
        <v>7</v>
      </c>
      <c r="H569" t="s">
        <v>7</v>
      </c>
      <c r="I569" s="3">
        <v>-0.52732974783381803</v>
      </c>
      <c r="J569" s="3">
        <v>-1.6369449769659801</v>
      </c>
      <c r="K569" s="3">
        <v>-2.1667535906296802</v>
      </c>
      <c r="L569" s="3">
        <v>-876.85092789511498</v>
      </c>
      <c r="M569" s="3">
        <f t="shared" si="32"/>
        <v>-8.6116355689651591E-3</v>
      </c>
      <c r="N569" s="2">
        <f t="shared" si="33"/>
        <v>-22.605543368533542</v>
      </c>
      <c r="O569" s="3">
        <f t="shared" si="35"/>
        <v>-4.9338488050135743E-3</v>
      </c>
      <c r="P569" s="3">
        <f t="shared" si="37"/>
        <v>-5.6507784474171263E-3</v>
      </c>
      <c r="Q569" s="1">
        <f t="shared" si="36"/>
        <v>1.1453083932517425</v>
      </c>
    </row>
    <row r="570" spans="1:17" x14ac:dyDescent="0.2">
      <c r="A570" t="s">
        <v>0</v>
      </c>
      <c r="B570" t="s">
        <v>1</v>
      </c>
      <c r="C570" t="s">
        <v>2</v>
      </c>
      <c r="D570" t="s">
        <v>14</v>
      </c>
      <c r="E570" t="s">
        <v>12</v>
      </c>
      <c r="F570" t="s">
        <v>13</v>
      </c>
      <c r="G570" t="s">
        <v>6</v>
      </c>
      <c r="H570" t="s">
        <v>6</v>
      </c>
      <c r="I570" s="3">
        <v>-0.57782383198896203</v>
      </c>
      <c r="J570" s="3">
        <v>-1.7961563430864</v>
      </c>
      <c r="K570" s="3">
        <v>-2.3764977277288399</v>
      </c>
      <c r="L570" s="3">
        <v>-1299.5612180599301</v>
      </c>
      <c r="M570" s="3">
        <f t="shared" si="32"/>
        <v>-6.5764250238720123E-3</v>
      </c>
      <c r="N570" s="2">
        <f t="shared" si="33"/>
        <v>-17.263115687664033</v>
      </c>
      <c r="O570" s="3">
        <f t="shared" si="35"/>
        <v>-4.5322268311893676E-3</v>
      </c>
      <c r="P570" s="3">
        <f t="shared" si="37"/>
        <v>-4.6267273169320333E-3</v>
      </c>
      <c r="Q570" s="1">
        <f t="shared" si="36"/>
        <v>1.020850784672193</v>
      </c>
    </row>
    <row r="571" spans="1:17" x14ac:dyDescent="0.2">
      <c r="A571" t="s">
        <v>0</v>
      </c>
      <c r="B571" t="s">
        <v>1</v>
      </c>
      <c r="C571" t="s">
        <v>2</v>
      </c>
      <c r="D571" t="s">
        <v>14</v>
      </c>
      <c r="E571" t="s">
        <v>4</v>
      </c>
      <c r="F571" t="s">
        <v>10</v>
      </c>
      <c r="G571" t="s">
        <v>7</v>
      </c>
      <c r="H571" t="s">
        <v>6</v>
      </c>
      <c r="I571" s="3">
        <v>-0.69009098678347103</v>
      </c>
      <c r="J571" s="3">
        <v>-2.1010220795770902</v>
      </c>
      <c r="K571" s="3">
        <v>-2.7937032660507399</v>
      </c>
      <c r="L571" s="3">
        <v>-851.18056395998599</v>
      </c>
      <c r="M571" s="3">
        <f t="shared" si="32"/>
        <v>-5.6600050869906049E-3</v>
      </c>
      <c r="N571" s="2">
        <f t="shared" si="33"/>
        <v>-14.857513353350338</v>
      </c>
      <c r="O571" s="3">
        <f t="shared" si="35"/>
        <v>-3.5423544517437788E-3</v>
      </c>
      <c r="P571" s="3">
        <f t="shared" si="37"/>
        <v>-3.9450331618611223E-3</v>
      </c>
      <c r="Q571" s="1">
        <f t="shared" si="36"/>
        <v>1.1136754425913304</v>
      </c>
    </row>
    <row r="572" spans="1:17" x14ac:dyDescent="0.2">
      <c r="A572" t="s">
        <v>0</v>
      </c>
      <c r="B572" t="s">
        <v>1</v>
      </c>
      <c r="C572" t="s">
        <v>2</v>
      </c>
      <c r="D572" t="s">
        <v>14</v>
      </c>
      <c r="E572" t="s">
        <v>4</v>
      </c>
      <c r="F572" t="s">
        <v>10</v>
      </c>
      <c r="G572" t="s">
        <v>7</v>
      </c>
      <c r="H572" t="s">
        <v>7</v>
      </c>
      <c r="I572" s="3">
        <v>-0.68965567703394504</v>
      </c>
      <c r="J572" s="3">
        <v>-2.1004691528645298</v>
      </c>
      <c r="K572" s="3">
        <v>-2.7925907884499002</v>
      </c>
      <c r="L572" s="3">
        <v>-851.18344339606699</v>
      </c>
      <c r="M572" s="3">
        <f t="shared" si="32"/>
        <v>-4.86081554988127E-3</v>
      </c>
      <c r="N572" s="2">
        <f t="shared" si="33"/>
        <v>-12.759640818438333</v>
      </c>
      <c r="O572" s="3">
        <f t="shared" si="35"/>
        <v>-3.0746576533240422E-3</v>
      </c>
      <c r="P572" s="3">
        <f t="shared" si="37"/>
        <v>-3.4175318819156253E-3</v>
      </c>
      <c r="Q572" s="1">
        <f t="shared" si="36"/>
        <v>1.111516229529131</v>
      </c>
    </row>
    <row r="573" spans="1:17" x14ac:dyDescent="0.2">
      <c r="A573" t="s">
        <v>0</v>
      </c>
      <c r="B573" t="s">
        <v>1</v>
      </c>
      <c r="C573" t="s">
        <v>2</v>
      </c>
      <c r="D573" t="s">
        <v>14</v>
      </c>
      <c r="E573" t="s">
        <v>4</v>
      </c>
      <c r="F573" t="s">
        <v>10</v>
      </c>
      <c r="G573" t="s">
        <v>9</v>
      </c>
      <c r="H573" t="s">
        <v>6</v>
      </c>
      <c r="I573" s="3">
        <v>-0.68966040939119799</v>
      </c>
      <c r="J573" s="3">
        <v>-2.1002273517716001</v>
      </c>
      <c r="K573" s="3">
        <v>-2.7923650862454901</v>
      </c>
      <c r="L573" s="3">
        <v>-851.18640201742403</v>
      </c>
      <c r="M573" s="3">
        <f t="shared" si="32"/>
        <v>-4.2798131941319539E-3</v>
      </c>
      <c r="N573" s="2">
        <f t="shared" si="33"/>
        <v>-11.234509634596378</v>
      </c>
      <c r="O573" s="3">
        <f t="shared" si="35"/>
        <v>-3.054386275830101E-3</v>
      </c>
      <c r="P573" s="3">
        <f t="shared" si="37"/>
        <v>-2.9812182474451276E-3</v>
      </c>
      <c r="Q573" s="1">
        <f t="shared" si="36"/>
        <v>0.97604493283512794</v>
      </c>
    </row>
    <row r="574" spans="1:17" x14ac:dyDescent="0.2">
      <c r="A574" t="s">
        <v>0</v>
      </c>
      <c r="B574" t="s">
        <v>1</v>
      </c>
      <c r="C574" t="s">
        <v>2</v>
      </c>
      <c r="D574" t="s">
        <v>14</v>
      </c>
      <c r="E574" t="s">
        <v>4</v>
      </c>
      <c r="F574" t="s">
        <v>5</v>
      </c>
      <c r="G574" t="s">
        <v>6</v>
      </c>
      <c r="H574" t="s">
        <v>7</v>
      </c>
      <c r="I574" s="3">
        <v>-0.62634111612612497</v>
      </c>
      <c r="J574" s="3">
        <v>-1.9226861142893601</v>
      </c>
      <c r="K574" s="3">
        <v>-2.5515739015316701</v>
      </c>
      <c r="L574" s="3">
        <v>-667.457555696398</v>
      </c>
      <c r="M574" s="3">
        <f t="shared" si="32"/>
        <v>-5.2490624509342609E-3</v>
      </c>
      <c r="N574" s="2">
        <f t="shared" si="33"/>
        <v>-13.778788933702435</v>
      </c>
      <c r="O574" s="3">
        <f t="shared" si="35"/>
        <v>-3.2063059295155405E-3</v>
      </c>
      <c r="P574" s="3">
        <f t="shared" si="37"/>
        <v>-3.504796377127084E-3</v>
      </c>
      <c r="Q574" s="1">
        <f t="shared" si="36"/>
        <v>1.0930948119653212</v>
      </c>
    </row>
    <row r="575" spans="1:17" x14ac:dyDescent="0.2">
      <c r="A575" t="s">
        <v>0</v>
      </c>
      <c r="B575" t="s">
        <v>1</v>
      </c>
      <c r="C575" t="s">
        <v>2</v>
      </c>
      <c r="D575" t="s">
        <v>14</v>
      </c>
      <c r="E575" t="s">
        <v>4</v>
      </c>
      <c r="F575" t="s">
        <v>5</v>
      </c>
      <c r="G575" t="s">
        <v>7</v>
      </c>
      <c r="H575" t="s">
        <v>7</v>
      </c>
      <c r="I575" s="3">
        <v>-0.62752654646239903</v>
      </c>
      <c r="J575" s="3">
        <v>-1.9242110494021401</v>
      </c>
      <c r="K575" s="3">
        <v>-2.55419400604409</v>
      </c>
      <c r="L575" s="3">
        <v>-667.45221610002602</v>
      </c>
      <c r="M575" s="3">
        <f t="shared" si="32"/>
        <v>-7.1748046281521205E-3</v>
      </c>
      <c r="N575" s="2">
        <f t="shared" si="33"/>
        <v>-18.833862148899318</v>
      </c>
      <c r="O575" s="3">
        <f t="shared" si="35"/>
        <v>-4.1390658273745551E-3</v>
      </c>
      <c r="P575" s="3">
        <f t="shared" si="37"/>
        <v>-4.7886710583489034E-3</v>
      </c>
      <c r="Q575" s="1">
        <f t="shared" si="36"/>
        <v>1.1569448899986203</v>
      </c>
    </row>
    <row r="576" spans="1:17" x14ac:dyDescent="0.2">
      <c r="A576" t="s">
        <v>0</v>
      </c>
      <c r="B576" t="s">
        <v>1</v>
      </c>
      <c r="C576" t="s">
        <v>2</v>
      </c>
      <c r="D576" t="s">
        <v>14</v>
      </c>
      <c r="E576" t="s">
        <v>4</v>
      </c>
      <c r="F576" t="s">
        <v>5</v>
      </c>
      <c r="G576" t="s">
        <v>7</v>
      </c>
      <c r="H576" t="s">
        <v>9</v>
      </c>
      <c r="I576" s="3">
        <v>-0.62723600212592301</v>
      </c>
      <c r="J576" s="3">
        <v>-1.9236318134932699</v>
      </c>
      <c r="K576" s="3">
        <v>-2.55333800728538</v>
      </c>
      <c r="L576" s="3">
        <v>-667.45618934394804</v>
      </c>
      <c r="M576" s="3">
        <f t="shared" si="32"/>
        <v>-6.8105204462680646E-3</v>
      </c>
      <c r="N576" s="2">
        <f t="shared" si="33"/>
        <v>-17.877616171453671</v>
      </c>
      <c r="O576" s="3">
        <f t="shared" si="35"/>
        <v>-4.0921050363444955E-3</v>
      </c>
      <c r="P576" s="3">
        <f t="shared" si="37"/>
        <v>-4.515492713182967E-3</v>
      </c>
      <c r="Q576" s="1">
        <f t="shared" si="36"/>
        <v>1.1034645184026572</v>
      </c>
    </row>
    <row r="577" spans="1:22" x14ac:dyDescent="0.2">
      <c r="A577" t="s">
        <v>0</v>
      </c>
      <c r="B577" t="s">
        <v>1</v>
      </c>
      <c r="C577" t="s">
        <v>2</v>
      </c>
      <c r="D577" t="s">
        <v>14</v>
      </c>
      <c r="E577" t="s">
        <v>4</v>
      </c>
      <c r="F577" t="s">
        <v>5</v>
      </c>
      <c r="G577" t="s">
        <v>9</v>
      </c>
      <c r="H577" t="s">
        <v>7</v>
      </c>
      <c r="I577" s="3">
        <v>-0.62742950743465398</v>
      </c>
      <c r="J577" s="3">
        <v>-1.9247464059835999</v>
      </c>
      <c r="K577" s="3">
        <v>-2.5546780732916599</v>
      </c>
      <c r="L577" s="3">
        <v>-667.45182507675497</v>
      </c>
      <c r="M577" s="3">
        <f t="shared" si="32"/>
        <v>-7.1035937460122156E-3</v>
      </c>
      <c r="N577" s="2">
        <f t="shared" si="33"/>
        <v>-18.646933583282067</v>
      </c>
      <c r="O577" s="3">
        <f t="shared" si="35"/>
        <v>-3.9114768571114622E-3</v>
      </c>
      <c r="P577" s="3">
        <f t="shared" si="37"/>
        <v>-4.8373433330908266E-3</v>
      </c>
      <c r="Q577" s="1">
        <f t="shared" si="36"/>
        <v>1.2367050885897599</v>
      </c>
    </row>
    <row r="578" spans="1:22" x14ac:dyDescent="0.2">
      <c r="A578" t="s">
        <v>0</v>
      </c>
      <c r="B578" t="s">
        <v>1</v>
      </c>
      <c r="C578" t="s">
        <v>2</v>
      </c>
      <c r="D578" t="s">
        <v>14</v>
      </c>
      <c r="E578" t="s">
        <v>4</v>
      </c>
      <c r="F578" t="s">
        <v>5</v>
      </c>
      <c r="G578" t="s">
        <v>9</v>
      </c>
      <c r="H578" t="s">
        <v>9</v>
      </c>
      <c r="I578" s="3">
        <v>-0.62754714860315397</v>
      </c>
      <c r="J578" s="3">
        <v>-1.92470624576848</v>
      </c>
      <c r="K578" s="3">
        <v>-2.55479441472519</v>
      </c>
      <c r="L578" s="3">
        <v>-667.45561652056097</v>
      </c>
      <c r="M578" s="3">
        <f t="shared" ref="M578:M641" si="38">K578-(K1858+K3138)</f>
        <v>-6.2662315991972584E-3</v>
      </c>
      <c r="N578" s="2">
        <f t="shared" ref="N578:N641" si="39">M578*2625</f>
        <v>-16.448857947892805</v>
      </c>
      <c r="O578" s="3">
        <f t="shared" si="35"/>
        <v>-3.8440827808796652E-3</v>
      </c>
      <c r="P578" s="3">
        <f t="shared" si="37"/>
        <v>-4.3050517911080721E-3</v>
      </c>
      <c r="Q578" s="1">
        <f t="shared" si="36"/>
        <v>1.1199165149411587</v>
      </c>
    </row>
    <row r="579" spans="1:22" x14ac:dyDescent="0.2">
      <c r="A579" t="s">
        <v>0</v>
      </c>
      <c r="B579" t="s">
        <v>1</v>
      </c>
      <c r="C579" t="s">
        <v>18</v>
      </c>
      <c r="D579" t="s">
        <v>14</v>
      </c>
      <c r="E579" t="s">
        <v>8</v>
      </c>
      <c r="F579" t="s">
        <v>10</v>
      </c>
      <c r="G579" t="s">
        <v>6</v>
      </c>
      <c r="H579" t="s">
        <v>6</v>
      </c>
      <c r="I579" s="3">
        <v>-0.69236416064156903</v>
      </c>
      <c r="J579" s="3">
        <v>-2.0425194487864502</v>
      </c>
      <c r="K579" s="3">
        <v>-2.7377110675751402</v>
      </c>
      <c r="L579" s="3">
        <v>-821.03468768821006</v>
      </c>
      <c r="M579" s="3">
        <f t="shared" si="38"/>
        <v>-7.6437635414814409E-3</v>
      </c>
      <c r="N579" s="2">
        <f t="shared" si="39"/>
        <v>-20.064879296388781</v>
      </c>
      <c r="O579" s="3">
        <f t="shared" ref="O579:O641" si="40">I579-(I1219+I2499)</f>
        <v>-4.6832520008872613E-3</v>
      </c>
      <c r="P579" s="3">
        <f t="shared" ref="P579:P641" si="41">J579-(J1219+J2499)</f>
        <v>-4.9066304162299623E-3</v>
      </c>
      <c r="Q579" s="1">
        <f t="shared" ref="Q579:Q641" si="42">P579/O579</f>
        <v>1.0476972871202277</v>
      </c>
    </row>
    <row r="580" spans="1:22" x14ac:dyDescent="0.2">
      <c r="A580" t="s">
        <v>0</v>
      </c>
      <c r="B580" t="s">
        <v>1</v>
      </c>
      <c r="C580" t="s">
        <v>18</v>
      </c>
      <c r="D580" t="s">
        <v>14</v>
      </c>
      <c r="E580" t="s">
        <v>8</v>
      </c>
      <c r="F580" t="s">
        <v>10</v>
      </c>
      <c r="G580" t="s">
        <v>7</v>
      </c>
      <c r="H580" t="s">
        <v>9</v>
      </c>
      <c r="I580" s="3">
        <v>-0.69122312993402901</v>
      </c>
      <c r="J580" s="3">
        <v>-2.0410040337858502</v>
      </c>
      <c r="K580" s="3">
        <v>-2.73504046422938</v>
      </c>
      <c r="L580" s="3">
        <v>-821.03192234983101</v>
      </c>
      <c r="M580" s="3">
        <f t="shared" si="38"/>
        <v>-7.9534845101587592E-3</v>
      </c>
      <c r="N580" s="2">
        <f t="shared" si="39"/>
        <v>-20.877896839166745</v>
      </c>
      <c r="O580" s="3">
        <f t="shared" si="40"/>
        <v>-4.3251998841592476E-3</v>
      </c>
      <c r="P580" s="3">
        <f t="shared" si="41"/>
        <v>-4.9883914219881476E-3</v>
      </c>
      <c r="Q580" s="1">
        <f t="shared" si="42"/>
        <v>1.1533319975009233</v>
      </c>
    </row>
    <row r="581" spans="1:22" x14ac:dyDescent="0.2">
      <c r="A581" t="s">
        <v>0</v>
      </c>
      <c r="B581" t="s">
        <v>1</v>
      </c>
      <c r="C581" t="s">
        <v>18</v>
      </c>
      <c r="D581" t="s">
        <v>14</v>
      </c>
      <c r="E581" t="s">
        <v>8</v>
      </c>
      <c r="F581" t="s">
        <v>10</v>
      </c>
      <c r="G581" t="s">
        <v>11</v>
      </c>
      <c r="H581" t="s">
        <v>6</v>
      </c>
      <c r="I581" s="3">
        <v>-0.69337910525100099</v>
      </c>
      <c r="J581" s="3">
        <v>-2.0440053654396499</v>
      </c>
      <c r="K581" s="3">
        <v>-2.74020100092305</v>
      </c>
      <c r="L581" s="3">
        <v>-821.03712886685196</v>
      </c>
      <c r="M581" s="3">
        <f t="shared" si="38"/>
        <v>-9.222813367443905E-3</v>
      </c>
      <c r="N581" s="2">
        <f t="shared" si="39"/>
        <v>-24.209885089540251</v>
      </c>
      <c r="O581" s="3">
        <f t="shared" si="40"/>
        <v>-5.5432251094797991E-3</v>
      </c>
      <c r="P581" s="3">
        <f t="shared" si="41"/>
        <v>-6.1940322326061725E-3</v>
      </c>
      <c r="Q581" s="1">
        <f t="shared" si="42"/>
        <v>1.117405862160169</v>
      </c>
    </row>
    <row r="582" spans="1:22" x14ac:dyDescent="0.2">
      <c r="A582" t="s">
        <v>0</v>
      </c>
      <c r="B582" t="s">
        <v>1</v>
      </c>
      <c r="C582" t="s">
        <v>18</v>
      </c>
      <c r="D582" t="s">
        <v>14</v>
      </c>
      <c r="E582" t="s">
        <v>8</v>
      </c>
      <c r="F582" t="s">
        <v>10</v>
      </c>
      <c r="G582" t="s">
        <v>11</v>
      </c>
      <c r="H582" t="s">
        <v>7</v>
      </c>
      <c r="I582" s="3">
        <v>-0.69145188342700203</v>
      </c>
      <c r="J582" s="3">
        <v>-2.0417895988259098</v>
      </c>
      <c r="K582" s="3">
        <v>-2.7359982325886998</v>
      </c>
      <c r="L582" s="3">
        <v>-821.033550328964</v>
      </c>
      <c r="M582" s="3">
        <f t="shared" si="38"/>
        <v>-6.0416659717268395E-3</v>
      </c>
      <c r="N582" s="2">
        <f t="shared" si="39"/>
        <v>-15.859373175782954</v>
      </c>
      <c r="O582" s="3">
        <f t="shared" si="40"/>
        <v>-3.651443865019699E-3</v>
      </c>
      <c r="P582" s="3">
        <f t="shared" si="41"/>
        <v>-4.1701025211389187E-3</v>
      </c>
      <c r="Q582" s="1">
        <f t="shared" si="42"/>
        <v>1.1420420730242888</v>
      </c>
      <c r="S582" s="5">
        <f>I582-I1222</f>
        <v>-8.8711632253509087E-2</v>
      </c>
      <c r="T582" s="5">
        <f>J582-J1222</f>
        <v>-0.29174270628365973</v>
      </c>
      <c r="U582" s="5"/>
      <c r="V582">
        <f>T582/S582</f>
        <v>3.2886634917273718</v>
      </c>
    </row>
    <row r="583" spans="1:22" x14ac:dyDescent="0.2">
      <c r="A583" t="s">
        <v>0</v>
      </c>
      <c r="B583" t="s">
        <v>1</v>
      </c>
      <c r="C583" t="s">
        <v>18</v>
      </c>
      <c r="D583" t="s">
        <v>14</v>
      </c>
      <c r="E583" t="s">
        <v>8</v>
      </c>
      <c r="F583" t="s">
        <v>5</v>
      </c>
      <c r="G583" t="s">
        <v>6</v>
      </c>
      <c r="H583" t="s">
        <v>7</v>
      </c>
      <c r="I583" s="3">
        <v>-0.63156679062321197</v>
      </c>
      <c r="J583" s="3">
        <v>-1.86834869193015</v>
      </c>
      <c r="K583" s="3">
        <v>-2.50259871239389</v>
      </c>
      <c r="L583" s="3">
        <v>-637.305856050084</v>
      </c>
      <c r="M583" s="3">
        <f t="shared" si="38"/>
        <v>-6.9609561240482343E-3</v>
      </c>
      <c r="N583" s="2">
        <f t="shared" si="39"/>
        <v>-18.272509825626614</v>
      </c>
      <c r="O583" s="3">
        <f t="shared" si="40"/>
        <v>-4.1955165343633416E-3</v>
      </c>
      <c r="P583" s="3">
        <f t="shared" si="41"/>
        <v>-4.3425737306679313E-3</v>
      </c>
      <c r="Q583" s="1">
        <f t="shared" si="42"/>
        <v>1.0350510348606945</v>
      </c>
    </row>
    <row r="584" spans="1:22" x14ac:dyDescent="0.2">
      <c r="A584" t="s">
        <v>0</v>
      </c>
      <c r="B584" t="s">
        <v>1</v>
      </c>
      <c r="C584" t="s">
        <v>18</v>
      </c>
      <c r="D584" t="s">
        <v>14</v>
      </c>
      <c r="E584" t="s">
        <v>8</v>
      </c>
      <c r="F584" t="s">
        <v>5</v>
      </c>
      <c r="G584" t="s">
        <v>9</v>
      </c>
      <c r="H584" t="s">
        <v>6</v>
      </c>
      <c r="I584" s="3">
        <v>-0.63159480543862201</v>
      </c>
      <c r="J584" s="3">
        <v>-1.86762181547687</v>
      </c>
      <c r="K584" s="3">
        <v>-2.5019687578600101</v>
      </c>
      <c r="L584" s="3">
        <v>-637.30931953667698</v>
      </c>
      <c r="M584" s="3">
        <f t="shared" si="38"/>
        <v>-9.0893174482618022E-3</v>
      </c>
      <c r="N584" s="2">
        <f t="shared" si="39"/>
        <v>-23.85945830168723</v>
      </c>
      <c r="O584" s="3">
        <f t="shared" si="40"/>
        <v>-5.5319157592029766E-3</v>
      </c>
      <c r="P584" s="3">
        <f t="shared" si="41"/>
        <v>-5.5069051456981821E-3</v>
      </c>
      <c r="Q584" s="1">
        <f t="shared" si="42"/>
        <v>0.99547885134310177</v>
      </c>
    </row>
    <row r="585" spans="1:22" x14ac:dyDescent="0.2">
      <c r="A585" t="s">
        <v>0</v>
      </c>
      <c r="B585" t="s">
        <v>1</v>
      </c>
      <c r="C585" t="s">
        <v>18</v>
      </c>
      <c r="D585" t="s">
        <v>14</v>
      </c>
      <c r="E585" t="s">
        <v>8</v>
      </c>
      <c r="F585" t="s">
        <v>5</v>
      </c>
      <c r="G585" t="s">
        <v>9</v>
      </c>
      <c r="H585" t="s">
        <v>7</v>
      </c>
      <c r="I585" s="3">
        <v>-0.63325790730938603</v>
      </c>
      <c r="J585" s="3">
        <v>-1.8710056568621301</v>
      </c>
      <c r="K585" s="3">
        <v>-2.5071046699923101</v>
      </c>
      <c r="L585" s="3">
        <v>-637.30799479143604</v>
      </c>
      <c r="M585" s="3">
        <f t="shared" si="38"/>
        <v>-1.1976710951648428E-2</v>
      </c>
      <c r="N585" s="2">
        <f t="shared" si="39"/>
        <v>-31.438866248077126</v>
      </c>
      <c r="O585" s="3">
        <f t="shared" si="40"/>
        <v>-6.4891251256675719E-3</v>
      </c>
      <c r="P585" s="3">
        <f t="shared" si="41"/>
        <v>-7.6440697646391609E-3</v>
      </c>
      <c r="Q585" s="1">
        <f t="shared" si="42"/>
        <v>1.1779815640175029</v>
      </c>
    </row>
    <row r="586" spans="1:22" x14ac:dyDescent="0.2">
      <c r="A586" t="s">
        <v>0</v>
      </c>
      <c r="B586" t="s">
        <v>1</v>
      </c>
      <c r="C586" t="s">
        <v>18</v>
      </c>
      <c r="D586" t="s">
        <v>14</v>
      </c>
      <c r="E586" t="s">
        <v>8</v>
      </c>
      <c r="F586" t="s">
        <v>5</v>
      </c>
      <c r="G586" t="s">
        <v>9</v>
      </c>
      <c r="H586" t="s">
        <v>9</v>
      </c>
      <c r="I586" s="3">
        <v>-0.63360478356899197</v>
      </c>
      <c r="J586" s="3">
        <v>-1.87011303348252</v>
      </c>
      <c r="K586" s="3">
        <v>-2.5066518146894099</v>
      </c>
      <c r="L586" s="3">
        <v>-637.31342651561101</v>
      </c>
      <c r="M586" s="3">
        <f t="shared" si="38"/>
        <v>-1.1776009027197887E-2</v>
      </c>
      <c r="N586" s="2">
        <f t="shared" si="39"/>
        <v>-30.912023696394453</v>
      </c>
      <c r="O586" s="3">
        <f t="shared" si="40"/>
        <v>-6.9985859548430396E-3</v>
      </c>
      <c r="P586" s="3">
        <f t="shared" si="41"/>
        <v>-7.216185658154961E-3</v>
      </c>
      <c r="Q586" s="1">
        <f t="shared" si="42"/>
        <v>1.0310919526767177</v>
      </c>
    </row>
    <row r="587" spans="1:22" x14ac:dyDescent="0.2">
      <c r="A587" t="s">
        <v>0</v>
      </c>
      <c r="B587" t="s">
        <v>1</v>
      </c>
      <c r="C587" t="s">
        <v>18</v>
      </c>
      <c r="D587" t="s">
        <v>14</v>
      </c>
      <c r="E587" t="s">
        <v>12</v>
      </c>
      <c r="F587" t="s">
        <v>10</v>
      </c>
      <c r="G587" t="s">
        <v>6</v>
      </c>
      <c r="H587" t="s">
        <v>6</v>
      </c>
      <c r="I587" s="3">
        <v>-0.57905625001319605</v>
      </c>
      <c r="J587" s="3">
        <v>-1.7991175657151399</v>
      </c>
      <c r="K587" s="3">
        <v>-2.3809549947013902</v>
      </c>
      <c r="L587" s="3">
        <v>-1016.76243935779</v>
      </c>
      <c r="M587" s="3">
        <f t="shared" si="38"/>
        <v>-9.058927342854961E-3</v>
      </c>
      <c r="N587" s="2">
        <f t="shared" si="39"/>
        <v>-23.779684274994274</v>
      </c>
      <c r="O587" s="3">
        <f t="shared" si="40"/>
        <v>-5.5523023471563127E-3</v>
      </c>
      <c r="P587" s="3">
        <f t="shared" si="41"/>
        <v>-6.0729726965940145E-3</v>
      </c>
      <c r="Q587" s="1">
        <f t="shared" si="42"/>
        <v>1.0937755757671177</v>
      </c>
    </row>
    <row r="588" spans="1:22" x14ac:dyDescent="0.2">
      <c r="A588" t="s">
        <v>0</v>
      </c>
      <c r="B588" t="s">
        <v>1</v>
      </c>
      <c r="C588" t="s">
        <v>18</v>
      </c>
      <c r="D588" t="s">
        <v>14</v>
      </c>
      <c r="E588" t="s">
        <v>12</v>
      </c>
      <c r="F588" t="s">
        <v>10</v>
      </c>
      <c r="G588" t="s">
        <v>6</v>
      </c>
      <c r="H588" t="s">
        <v>7</v>
      </c>
      <c r="I588" s="3">
        <v>-0.57824285321586</v>
      </c>
      <c r="J588" s="3">
        <v>-1.7979947104358101</v>
      </c>
      <c r="K588" s="3">
        <v>-2.3789198903834601</v>
      </c>
      <c r="L588" s="3">
        <v>-1016.756854936</v>
      </c>
      <c r="M588" s="3">
        <f t="shared" si="38"/>
        <v>-7.4958931211730473E-3</v>
      </c>
      <c r="N588" s="2">
        <f t="shared" si="39"/>
        <v>-19.67671944307925</v>
      </c>
      <c r="O588" s="3">
        <f t="shared" si="40"/>
        <v>-4.7814263684875513E-3</v>
      </c>
      <c r="P588" s="3">
        <f t="shared" si="41"/>
        <v>-4.9132867501711086E-3</v>
      </c>
      <c r="Q588" s="1">
        <f t="shared" si="42"/>
        <v>1.0275776246503754</v>
      </c>
    </row>
    <row r="589" spans="1:22" x14ac:dyDescent="0.2">
      <c r="A589" t="s">
        <v>0</v>
      </c>
      <c r="B589" t="s">
        <v>1</v>
      </c>
      <c r="C589" t="s">
        <v>18</v>
      </c>
      <c r="D589" t="s">
        <v>14</v>
      </c>
      <c r="E589" t="s">
        <v>12</v>
      </c>
      <c r="F589" t="s">
        <v>5</v>
      </c>
      <c r="G589" t="s">
        <v>6</v>
      </c>
      <c r="H589" t="s">
        <v>6</v>
      </c>
      <c r="I589" s="3">
        <v>-0.51484247114108395</v>
      </c>
      <c r="J589" s="3">
        <v>-1.62045844416146</v>
      </c>
      <c r="K589" s="3">
        <v>-2.1380775045777201</v>
      </c>
      <c r="L589" s="3">
        <v>-833.03007199111005</v>
      </c>
      <c r="M589" s="3">
        <f t="shared" si="38"/>
        <v>-9.0155227791131054E-3</v>
      </c>
      <c r="N589" s="2">
        <f t="shared" si="39"/>
        <v>-23.665747295171901</v>
      </c>
      <c r="O589" s="3">
        <f t="shared" si="40"/>
        <v>-5.3292987106950962E-3</v>
      </c>
      <c r="P589" s="3">
        <f t="shared" si="41"/>
        <v>-5.4960844208939985E-3</v>
      </c>
      <c r="Q589" s="1">
        <f t="shared" si="42"/>
        <v>1.0312959958247769</v>
      </c>
    </row>
    <row r="590" spans="1:22" x14ac:dyDescent="0.2">
      <c r="A590" t="s">
        <v>0</v>
      </c>
      <c r="B590" t="s">
        <v>1</v>
      </c>
      <c r="C590" t="s">
        <v>18</v>
      </c>
      <c r="D590" t="s">
        <v>14</v>
      </c>
      <c r="E590" t="s">
        <v>12</v>
      </c>
      <c r="F590" t="s">
        <v>5</v>
      </c>
      <c r="G590" t="s">
        <v>7</v>
      </c>
      <c r="H590" t="s">
        <v>6</v>
      </c>
      <c r="I590" s="3">
        <v>-0.51522425929833404</v>
      </c>
      <c r="J590" s="3">
        <v>-1.6224813752053699</v>
      </c>
      <c r="K590" s="3">
        <v>-2.1404642187792602</v>
      </c>
      <c r="L590" s="3">
        <v>-833.02112129202703</v>
      </c>
      <c r="M590" s="3">
        <f t="shared" si="38"/>
        <v>-9.1167696110421304E-3</v>
      </c>
      <c r="N590" s="2">
        <f t="shared" si="39"/>
        <v>-23.93152022898559</v>
      </c>
      <c r="O590" s="3">
        <f t="shared" si="40"/>
        <v>-5.2061584422548046E-3</v>
      </c>
      <c r="P590" s="3">
        <f t="shared" si="41"/>
        <v>-5.8065886652609588E-3</v>
      </c>
      <c r="Q590" s="1">
        <f t="shared" si="42"/>
        <v>1.1153307625317115</v>
      </c>
    </row>
    <row r="591" spans="1:22" x14ac:dyDescent="0.2">
      <c r="A591" t="s">
        <v>0</v>
      </c>
      <c r="B591" t="s">
        <v>1</v>
      </c>
      <c r="C591" t="s">
        <v>18</v>
      </c>
      <c r="D591" t="s">
        <v>14</v>
      </c>
      <c r="E591" t="s">
        <v>12</v>
      </c>
      <c r="F591" t="s">
        <v>5</v>
      </c>
      <c r="G591" t="s">
        <v>7</v>
      </c>
      <c r="H591" t="s">
        <v>7</v>
      </c>
      <c r="I591" s="3">
        <v>-0.51684955004802302</v>
      </c>
      <c r="J591" s="3">
        <v>-1.6244446943836499</v>
      </c>
      <c r="K591" s="3">
        <v>-2.1441147184088098</v>
      </c>
      <c r="L591" s="3">
        <v>-833.02625767679694</v>
      </c>
      <c r="M591" s="3">
        <f t="shared" si="38"/>
        <v>-1.2645452510628985E-2</v>
      </c>
      <c r="N591" s="2">
        <f t="shared" si="39"/>
        <v>-33.194312840401082</v>
      </c>
      <c r="O591" s="3">
        <f t="shared" si="40"/>
        <v>-6.9009274881526306E-3</v>
      </c>
      <c r="P591" s="3">
        <f t="shared" si="41"/>
        <v>-7.8933808669239269E-3</v>
      </c>
      <c r="Q591" s="1">
        <f t="shared" si="42"/>
        <v>1.143814491671608</v>
      </c>
    </row>
    <row r="592" spans="1:22" x14ac:dyDescent="0.2">
      <c r="A592" t="s">
        <v>0</v>
      </c>
      <c r="B592" t="s">
        <v>1</v>
      </c>
      <c r="C592" t="s">
        <v>18</v>
      </c>
      <c r="D592" t="s">
        <v>14</v>
      </c>
      <c r="E592" t="s">
        <v>12</v>
      </c>
      <c r="F592" t="s">
        <v>13</v>
      </c>
      <c r="G592" t="s">
        <v>6</v>
      </c>
      <c r="H592" t="s">
        <v>6</v>
      </c>
      <c r="I592" s="3">
        <v>-0.56743331131151298</v>
      </c>
      <c r="J592" s="3">
        <v>-1.78432813325208</v>
      </c>
      <c r="K592" s="3">
        <v>-2.3546066792190699</v>
      </c>
      <c r="L592" s="3">
        <v>-1255.7315468397601</v>
      </c>
      <c r="M592" s="3">
        <f t="shared" si="38"/>
        <v>-1.1602714173633011E-2</v>
      </c>
      <c r="N592" s="2">
        <f t="shared" si="39"/>
        <v>-30.457124705786654</v>
      </c>
      <c r="O592" s="3">
        <f t="shared" si="40"/>
        <v>-6.7632591746020765E-3</v>
      </c>
      <c r="P592" s="3">
        <f t="shared" si="41"/>
        <v>-7.6394765080940452E-3</v>
      </c>
      <c r="Q592" s="1">
        <f t="shared" si="42"/>
        <v>1.1295554866184057</v>
      </c>
    </row>
    <row r="593" spans="1:18" x14ac:dyDescent="0.2">
      <c r="A593" t="s">
        <v>0</v>
      </c>
      <c r="B593" t="s">
        <v>1</v>
      </c>
      <c r="C593" t="s">
        <v>18</v>
      </c>
      <c r="D593" t="s">
        <v>14</v>
      </c>
      <c r="E593" t="s">
        <v>4</v>
      </c>
      <c r="F593" t="s">
        <v>10</v>
      </c>
      <c r="G593" t="s">
        <v>7</v>
      </c>
      <c r="H593" t="s">
        <v>6</v>
      </c>
      <c r="I593" s="3">
        <v>-0.67943069375549603</v>
      </c>
      <c r="J593" s="3">
        <v>-2.0888954042700298</v>
      </c>
      <c r="K593" s="3">
        <v>-2.77114964311418</v>
      </c>
      <c r="L593" s="3">
        <v>-807.35062381012006</v>
      </c>
      <c r="M593" s="3">
        <f t="shared" si="38"/>
        <v>-1.0341898334491173E-2</v>
      </c>
      <c r="N593" s="2">
        <f t="shared" si="39"/>
        <v>-27.14748312803933</v>
      </c>
      <c r="O593" s="3">
        <f t="shared" si="40"/>
        <v>-5.8371653564864845E-3</v>
      </c>
      <c r="P593" s="3">
        <f t="shared" si="41"/>
        <v>-6.9758251170508601E-3</v>
      </c>
      <c r="Q593" s="1">
        <f t="shared" si="42"/>
        <v>1.1950706706122438</v>
      </c>
    </row>
    <row r="594" spans="1:18" x14ac:dyDescent="0.2">
      <c r="A594" t="s">
        <v>0</v>
      </c>
      <c r="B594" t="s">
        <v>1</v>
      </c>
      <c r="C594" t="s">
        <v>18</v>
      </c>
      <c r="D594" t="s">
        <v>14</v>
      </c>
      <c r="E594" t="s">
        <v>4</v>
      </c>
      <c r="F594" t="s">
        <v>10</v>
      </c>
      <c r="G594" t="s">
        <v>7</v>
      </c>
      <c r="H594" t="s">
        <v>7</v>
      </c>
      <c r="I594" s="3">
        <v>-0.67703590687531501</v>
      </c>
      <c r="J594" s="3">
        <v>-2.08596621697327</v>
      </c>
      <c r="K594" s="3">
        <v>-2.7657668250082499</v>
      </c>
      <c r="L594" s="3">
        <v>-807.34861477784295</v>
      </c>
      <c r="M594" s="3">
        <f t="shared" si="38"/>
        <v>-5.3917827869298662E-3</v>
      </c>
      <c r="N594" s="2">
        <f t="shared" si="39"/>
        <v>-14.153429815690899</v>
      </c>
      <c r="O594" s="3">
        <f t="shared" si="40"/>
        <v>-3.2319852382868275E-3</v>
      </c>
      <c r="P594" s="3">
        <f t="shared" si="41"/>
        <v>-3.7385625615549145E-3</v>
      </c>
      <c r="Q594" s="1">
        <f t="shared" si="42"/>
        <v>1.1567387490719505</v>
      </c>
    </row>
    <row r="595" spans="1:18" x14ac:dyDescent="0.2">
      <c r="A595" t="s">
        <v>0</v>
      </c>
      <c r="B595" t="s">
        <v>1</v>
      </c>
      <c r="C595" t="s">
        <v>18</v>
      </c>
      <c r="D595" t="s">
        <v>14</v>
      </c>
      <c r="E595" t="s">
        <v>4</v>
      </c>
      <c r="F595" t="s">
        <v>10</v>
      </c>
      <c r="G595" t="s">
        <v>9</v>
      </c>
      <c r="H595" t="s">
        <v>6</v>
      </c>
      <c r="I595" s="3">
        <v>-0.67751792437231895</v>
      </c>
      <c r="J595" s="3">
        <v>-2.0860596368897402</v>
      </c>
      <c r="K595" s="3">
        <v>-2.7662825462729201</v>
      </c>
      <c r="L595" s="3">
        <v>-807.35186210131906</v>
      </c>
      <c r="M595" s="3">
        <f t="shared" si="38"/>
        <v>-5.9298183810940763E-3</v>
      </c>
      <c r="N595" s="2">
        <f t="shared" si="39"/>
        <v>-15.565773250371951</v>
      </c>
      <c r="O595" s="3">
        <f t="shared" si="40"/>
        <v>-3.6655955307898225E-3</v>
      </c>
      <c r="P595" s="3">
        <f t="shared" si="41"/>
        <v>-3.6781110523445015E-3</v>
      </c>
      <c r="Q595" s="1">
        <f t="shared" si="42"/>
        <v>1.0034143214791573</v>
      </c>
    </row>
    <row r="596" spans="1:18" x14ac:dyDescent="0.2">
      <c r="A596" t="s">
        <v>0</v>
      </c>
      <c r="B596" t="s">
        <v>1</v>
      </c>
      <c r="C596" t="s">
        <v>18</v>
      </c>
      <c r="D596" t="s">
        <v>14</v>
      </c>
      <c r="E596" t="s">
        <v>4</v>
      </c>
      <c r="F596" t="s">
        <v>5</v>
      </c>
      <c r="G596" t="s">
        <v>6</v>
      </c>
      <c r="H596" t="s">
        <v>7</v>
      </c>
      <c r="I596" s="3">
        <v>-0.61423337521008603</v>
      </c>
      <c r="J596" s="3">
        <v>-1.90835491122412</v>
      </c>
      <c r="K596" s="3">
        <v>-2.5252826448270298</v>
      </c>
      <c r="L596" s="3">
        <v>-623.62377323916803</v>
      </c>
      <c r="M596" s="3">
        <f t="shared" si="38"/>
        <v>-6.2808487022136816E-3</v>
      </c>
      <c r="N596" s="2">
        <f t="shared" si="39"/>
        <v>-16.487227843310915</v>
      </c>
      <c r="O596" s="3">
        <f t="shared" si="40"/>
        <v>-3.8154421654962301E-3</v>
      </c>
      <c r="P596" s="3">
        <f t="shared" si="41"/>
        <v>-3.9084228135710664E-3</v>
      </c>
      <c r="Q596" s="1">
        <f t="shared" si="42"/>
        <v>1.0243695603397367</v>
      </c>
    </row>
    <row r="597" spans="1:18" x14ac:dyDescent="0.2">
      <c r="A597" t="s">
        <v>0</v>
      </c>
      <c r="B597" t="s">
        <v>1</v>
      </c>
      <c r="C597" t="s">
        <v>18</v>
      </c>
      <c r="D597" t="s">
        <v>14</v>
      </c>
      <c r="E597" t="s">
        <v>4</v>
      </c>
      <c r="F597" t="s">
        <v>5</v>
      </c>
      <c r="G597" t="s">
        <v>7</v>
      </c>
      <c r="H597" t="s">
        <v>7</v>
      </c>
      <c r="I597" s="3">
        <v>-0.61617944176439898</v>
      </c>
      <c r="J597" s="3">
        <v>-1.9109720467009801</v>
      </c>
      <c r="K597" s="3">
        <v>-2.5299109955763299</v>
      </c>
      <c r="L597" s="3">
        <v>-623.62637053469302</v>
      </c>
      <c r="M597" s="3">
        <f t="shared" si="38"/>
        <v>-1.0651599695614244E-2</v>
      </c>
      <c r="N597" s="2">
        <f t="shared" si="39"/>
        <v>-27.960449200987391</v>
      </c>
      <c r="O597" s="3">
        <f t="shared" si="40"/>
        <v>-5.9453473063771911E-3</v>
      </c>
      <c r="P597" s="3">
        <f t="shared" si="41"/>
        <v>-6.7366207786569987E-3</v>
      </c>
      <c r="Q597" s="1">
        <f t="shared" si="42"/>
        <v>1.1330912109089168</v>
      </c>
    </row>
    <row r="598" spans="1:18" x14ac:dyDescent="0.2">
      <c r="A598" t="s">
        <v>0</v>
      </c>
      <c r="B598" t="s">
        <v>1</v>
      </c>
      <c r="C598" t="s">
        <v>18</v>
      </c>
      <c r="D598" t="s">
        <v>14</v>
      </c>
      <c r="E598" t="s">
        <v>4</v>
      </c>
      <c r="F598" t="s">
        <v>5</v>
      </c>
      <c r="G598" t="s">
        <v>7</v>
      </c>
      <c r="H598" t="s">
        <v>9</v>
      </c>
      <c r="I598" s="3">
        <v>-0.61557054644558196</v>
      </c>
      <c r="J598" s="3">
        <v>-1.9099464384040299</v>
      </c>
      <c r="K598" s="3">
        <v>-2.52829423925091</v>
      </c>
      <c r="L598" s="3">
        <v>-623.62295905794497</v>
      </c>
      <c r="M598" s="3">
        <f t="shared" si="38"/>
        <v>-8.999025957323159E-3</v>
      </c>
      <c r="N598" s="2">
        <f t="shared" si="39"/>
        <v>-23.622443137973292</v>
      </c>
      <c r="O598" s="3">
        <f t="shared" si="40"/>
        <v>-5.168869789518471E-3</v>
      </c>
      <c r="P598" s="3">
        <f t="shared" si="41"/>
        <v>-5.6014928975989253E-3</v>
      </c>
      <c r="Q598" s="1">
        <f t="shared" si="42"/>
        <v>1.083697815131218</v>
      </c>
    </row>
    <row r="599" spans="1:18" x14ac:dyDescent="0.2">
      <c r="A599" t="s">
        <v>0</v>
      </c>
      <c r="B599" t="s">
        <v>1</v>
      </c>
      <c r="C599" t="s">
        <v>18</v>
      </c>
      <c r="D599" t="s">
        <v>14</v>
      </c>
      <c r="E599" t="s">
        <v>4</v>
      </c>
      <c r="F599" t="s">
        <v>5</v>
      </c>
      <c r="G599" t="s">
        <v>9</v>
      </c>
      <c r="H599" t="s">
        <v>7</v>
      </c>
      <c r="I599" s="3">
        <v>-0.61675302964569001</v>
      </c>
      <c r="J599" s="3">
        <v>-1.91218056358501</v>
      </c>
      <c r="K599" s="3">
        <v>-2.5318198088190602</v>
      </c>
      <c r="L599" s="3">
        <v>-623.62460721068703</v>
      </c>
      <c r="M599" s="3">
        <f t="shared" si="38"/>
        <v>-1.1091802363971226E-2</v>
      </c>
      <c r="N599" s="2">
        <f t="shared" si="39"/>
        <v>-29.115981205424468</v>
      </c>
      <c r="O599" s="3">
        <f t="shared" si="40"/>
        <v>-6.096803658715122E-3</v>
      </c>
      <c r="P599" s="3">
        <f t="shared" si="41"/>
        <v>-6.7944780567241736E-3</v>
      </c>
      <c r="Q599" s="1">
        <f t="shared" si="42"/>
        <v>1.114432813825611</v>
      </c>
    </row>
    <row r="600" spans="1:18" x14ac:dyDescent="0.2">
      <c r="A600" t="s">
        <v>0</v>
      </c>
      <c r="B600" t="s">
        <v>1</v>
      </c>
      <c r="C600" t="s">
        <v>18</v>
      </c>
      <c r="D600" t="s">
        <v>14</v>
      </c>
      <c r="E600" t="s">
        <v>4</v>
      </c>
      <c r="F600" t="s">
        <v>5</v>
      </c>
      <c r="G600" t="s">
        <v>9</v>
      </c>
      <c r="H600" t="s">
        <v>9</v>
      </c>
      <c r="I600" s="3">
        <v>-0.61554828836661002</v>
      </c>
      <c r="J600" s="3">
        <v>-1.9106228571255299</v>
      </c>
      <c r="K600" s="3">
        <v>-2.5289245077215701</v>
      </c>
      <c r="L600" s="3">
        <v>-623.62228206363397</v>
      </c>
      <c r="M600" s="3">
        <f t="shared" si="38"/>
        <v>-7.8241318344050015E-3</v>
      </c>
      <c r="N600" s="2">
        <f t="shared" si="39"/>
        <v>-20.538346065313128</v>
      </c>
      <c r="O600" s="3">
        <f t="shared" si="40"/>
        <v>-4.5867602793643325E-3</v>
      </c>
      <c r="P600" s="3">
        <f t="shared" si="41"/>
        <v>-5.0048143748580021E-3</v>
      </c>
      <c r="Q600" s="1">
        <f t="shared" si="42"/>
        <v>1.0911436547871227</v>
      </c>
    </row>
    <row r="601" spans="1:18" x14ac:dyDescent="0.2">
      <c r="A601" t="s">
        <v>0</v>
      </c>
      <c r="B601" t="s">
        <v>1</v>
      </c>
      <c r="C601" t="s">
        <v>19</v>
      </c>
      <c r="D601" t="s">
        <v>14</v>
      </c>
      <c r="E601" t="s">
        <v>8</v>
      </c>
      <c r="F601" t="s">
        <v>10</v>
      </c>
      <c r="G601" t="s">
        <v>6</v>
      </c>
      <c r="H601" t="s">
        <v>6</v>
      </c>
      <c r="I601" s="3">
        <v>-0.82779948168333195</v>
      </c>
      <c r="J601" s="3">
        <v>-2.3706583888557802</v>
      </c>
      <c r="K601" s="3">
        <v>-3.2013663430477202</v>
      </c>
      <c r="L601" s="3">
        <v>-969.53492160293501</v>
      </c>
      <c r="M601" s="3">
        <f t="shared" si="38"/>
        <v>-1.1255203283773163E-2</v>
      </c>
      <c r="N601" s="2">
        <f t="shared" si="39"/>
        <v>-29.544908619904554</v>
      </c>
      <c r="O601" s="3">
        <f t="shared" si="40"/>
        <v>-7.7182754569669054E-3</v>
      </c>
      <c r="P601" s="3">
        <f t="shared" si="41"/>
        <v>-7.4581110824802899E-3</v>
      </c>
      <c r="Q601" s="1">
        <f t="shared" si="42"/>
        <v>0.96629242167668716</v>
      </c>
    </row>
    <row r="602" spans="1:18" x14ac:dyDescent="0.2">
      <c r="A602" t="s">
        <v>0</v>
      </c>
      <c r="B602" t="s">
        <v>1</v>
      </c>
      <c r="C602" t="s">
        <v>19</v>
      </c>
      <c r="D602" t="s">
        <v>14</v>
      </c>
      <c r="E602" t="s">
        <v>8</v>
      </c>
      <c r="F602" t="s">
        <v>10</v>
      </c>
      <c r="G602" t="s">
        <v>7</v>
      </c>
      <c r="H602" t="s">
        <v>9</v>
      </c>
      <c r="I602" s="3">
        <v>-0.82593902120656004</v>
      </c>
      <c r="J602" s="3">
        <v>-2.3691222320598602</v>
      </c>
      <c r="K602" s="3">
        <v>-3.19801233548396</v>
      </c>
      <c r="L602" s="3">
        <v>-969.52310894757704</v>
      </c>
      <c r="M602" s="3">
        <f t="shared" si="38"/>
        <v>-1.1948905513731845E-2</v>
      </c>
      <c r="N602" s="2">
        <f t="shared" si="39"/>
        <v>-31.365876973546094</v>
      </c>
      <c r="O602" s="3">
        <f t="shared" si="40"/>
        <v>-7.0058453108310381E-3</v>
      </c>
      <c r="P602" s="3">
        <f t="shared" si="41"/>
        <v>-7.566727938608242E-3</v>
      </c>
      <c r="Q602" s="1">
        <f t="shared" si="42"/>
        <v>1.0800592366648574</v>
      </c>
    </row>
    <row r="603" spans="1:18" x14ac:dyDescent="0.2">
      <c r="A603" t="s">
        <v>0</v>
      </c>
      <c r="B603" t="s">
        <v>1</v>
      </c>
      <c r="C603" t="s">
        <v>19</v>
      </c>
      <c r="D603" t="s">
        <v>14</v>
      </c>
      <c r="E603" t="s">
        <v>8</v>
      </c>
      <c r="F603" t="s">
        <v>10</v>
      </c>
      <c r="G603" t="s">
        <v>11</v>
      </c>
      <c r="H603" t="s">
        <v>6</v>
      </c>
      <c r="I603" s="3">
        <v>-0.82574207315574399</v>
      </c>
      <c r="J603" s="3">
        <v>-2.36754261553485</v>
      </c>
      <c r="K603" s="3">
        <v>-3.1961743684675898</v>
      </c>
      <c r="L603" s="3">
        <v>-969.53945982665005</v>
      </c>
      <c r="M603" s="3">
        <f t="shared" si="38"/>
        <v>-7.7975481334560115E-3</v>
      </c>
      <c r="N603" s="2">
        <f t="shared" si="39"/>
        <v>-20.468563850322031</v>
      </c>
      <c r="O603" s="3">
        <f t="shared" si="40"/>
        <v>-6.3733245483049705E-3</v>
      </c>
      <c r="P603" s="3">
        <f t="shared" si="41"/>
        <v>-5.2396500037596994E-3</v>
      </c>
      <c r="Q603" s="1">
        <f t="shared" si="42"/>
        <v>0.82212194970570274</v>
      </c>
    </row>
    <row r="604" spans="1:18" x14ac:dyDescent="0.2">
      <c r="A604" t="s">
        <v>0</v>
      </c>
      <c r="B604" t="s">
        <v>1</v>
      </c>
      <c r="C604" t="s">
        <v>19</v>
      </c>
      <c r="D604" t="s">
        <v>14</v>
      </c>
      <c r="E604" t="s">
        <v>8</v>
      </c>
      <c r="F604" t="s">
        <v>10</v>
      </c>
      <c r="G604" t="s">
        <v>11</v>
      </c>
      <c r="H604" t="s">
        <v>7</v>
      </c>
      <c r="I604" s="3">
        <v>-0.82574130079033503</v>
      </c>
      <c r="J604" s="3">
        <v>-2.3675625083712402</v>
      </c>
      <c r="K604" s="3">
        <v>-3.1961978429606202</v>
      </c>
      <c r="L604" s="3">
        <v>-969.53920141758294</v>
      </c>
      <c r="M604" s="3">
        <f t="shared" si="38"/>
        <v>-7.8402800202859169E-3</v>
      </c>
      <c r="N604" s="2">
        <f t="shared" si="39"/>
        <v>-20.580735053250532</v>
      </c>
      <c r="O604" s="3">
        <f t="shared" si="40"/>
        <v>-6.3830901777980342E-3</v>
      </c>
      <c r="P604" s="3">
        <f t="shared" si="41"/>
        <v>-5.2724901962610815E-3</v>
      </c>
      <c r="Q604" s="1">
        <f t="shared" si="42"/>
        <v>0.82600904098145222</v>
      </c>
    </row>
    <row r="605" spans="1:18" x14ac:dyDescent="0.2">
      <c r="A605" t="s">
        <v>0</v>
      </c>
      <c r="B605" t="s">
        <v>1</v>
      </c>
      <c r="C605" t="s">
        <v>19</v>
      </c>
      <c r="D605" t="s">
        <v>14</v>
      </c>
      <c r="E605" t="s">
        <v>8</v>
      </c>
      <c r="F605" t="s">
        <v>5</v>
      </c>
      <c r="G605" t="s">
        <v>6</v>
      </c>
      <c r="H605" t="s">
        <v>7</v>
      </c>
      <c r="I605" s="3">
        <v>-0.76632426293093603</v>
      </c>
      <c r="J605" s="3">
        <v>-2.1961998004981802</v>
      </c>
      <c r="K605" s="3">
        <v>-2.9654641695175901</v>
      </c>
      <c r="L605" s="3">
        <v>-785.80028487065204</v>
      </c>
      <c r="M605" s="3">
        <f t="shared" si="38"/>
        <v>-1.1636761896482994E-2</v>
      </c>
      <c r="N605" s="2">
        <f t="shared" si="39"/>
        <v>-30.54649997826786</v>
      </c>
      <c r="O605" s="3">
        <f t="shared" si="40"/>
        <v>-7.0555060782179213E-3</v>
      </c>
      <c r="P605" s="3">
        <f t="shared" si="41"/>
        <v>-7.1362343084051538E-3</v>
      </c>
      <c r="Q605" s="1">
        <f t="shared" si="42"/>
        <v>1.011441876641062</v>
      </c>
    </row>
    <row r="606" spans="1:18" x14ac:dyDescent="0.2">
      <c r="A606" t="s">
        <v>0</v>
      </c>
      <c r="B606" t="s">
        <v>1</v>
      </c>
      <c r="C606" t="s">
        <v>19</v>
      </c>
      <c r="D606" t="s">
        <v>14</v>
      </c>
      <c r="E606" t="s">
        <v>8</v>
      </c>
      <c r="F606" t="s">
        <v>5</v>
      </c>
      <c r="G606" t="s">
        <v>9</v>
      </c>
      <c r="H606" t="s">
        <v>6</v>
      </c>
      <c r="I606" s="3">
        <v>-0.766221080762164</v>
      </c>
      <c r="J606" s="3">
        <v>-2.1952540653505199</v>
      </c>
      <c r="K606" s="3">
        <v>-2.96437877731961</v>
      </c>
      <c r="L606" s="3">
        <v>-785.80585555274297</v>
      </c>
      <c r="M606" s="3">
        <f t="shared" si="38"/>
        <v>-1.2736106745238729E-2</v>
      </c>
      <c r="N606" s="2">
        <f t="shared" si="39"/>
        <v>-33.432280206251662</v>
      </c>
      <c r="O606" s="3">
        <f t="shared" si="40"/>
        <v>-8.0980780974639899E-3</v>
      </c>
      <c r="P606" s="3">
        <f t="shared" si="41"/>
        <v>-7.9908164778457191E-3</v>
      </c>
      <c r="Q606" s="1">
        <f t="shared" si="42"/>
        <v>0.98675468199647753</v>
      </c>
      <c r="R606">
        <f>AVERAGE(Q601:Q621)</f>
        <v>0.94113640624892303</v>
      </c>
    </row>
    <row r="607" spans="1:18" x14ac:dyDescent="0.2">
      <c r="A607" t="s">
        <v>0</v>
      </c>
      <c r="B607" t="s">
        <v>1</v>
      </c>
      <c r="C607" t="s">
        <v>19</v>
      </c>
      <c r="D607" t="s">
        <v>14</v>
      </c>
      <c r="E607" t="s">
        <v>8</v>
      </c>
      <c r="F607" t="s">
        <v>5</v>
      </c>
      <c r="G607" t="s">
        <v>9</v>
      </c>
      <c r="H607" t="s">
        <v>7</v>
      </c>
      <c r="I607" s="3">
        <v>-0.76767888780538696</v>
      </c>
      <c r="J607" s="3">
        <v>-2.196429660952</v>
      </c>
      <c r="K607" s="3">
        <v>-2.9670528823728901</v>
      </c>
      <c r="L607" s="3">
        <v>-785.80511968797498</v>
      </c>
      <c r="M607" s="3">
        <f t="shared" si="38"/>
        <v>-1.3238548767191105E-2</v>
      </c>
      <c r="N607" s="2">
        <f t="shared" si="39"/>
        <v>-34.751190513876651</v>
      </c>
      <c r="O607" s="3">
        <f t="shared" si="40"/>
        <v>-8.7433758377299942E-3</v>
      </c>
      <c r="P607" s="3">
        <f t="shared" si="41"/>
        <v>-8.0455682012710028E-3</v>
      </c>
      <c r="Q607" s="1">
        <f t="shared" si="42"/>
        <v>0.92019013600584731</v>
      </c>
      <c r="R607">
        <f>STDEV(Q601:Q621)</f>
        <v>8.6859629765371552E-2</v>
      </c>
    </row>
    <row r="608" spans="1:18" x14ac:dyDescent="0.2">
      <c r="A608" t="s">
        <v>0</v>
      </c>
      <c r="B608" t="s">
        <v>1</v>
      </c>
      <c r="C608" t="s">
        <v>19</v>
      </c>
      <c r="D608" t="s">
        <v>14</v>
      </c>
      <c r="E608" t="s">
        <v>8</v>
      </c>
      <c r="F608" t="s">
        <v>5</v>
      </c>
      <c r="G608" t="s">
        <v>9</v>
      </c>
      <c r="H608" t="s">
        <v>9</v>
      </c>
      <c r="I608" s="3">
        <v>-0.76274542932279898</v>
      </c>
      <c r="J608" s="3">
        <v>-2.1919094692983001</v>
      </c>
      <c r="K608" s="3">
        <v>-2.9575811660010798</v>
      </c>
      <c r="L608" s="3">
        <v>-785.81039324121298</v>
      </c>
      <c r="M608" s="3">
        <f t="shared" si="38"/>
        <v>-5.006388828957764E-3</v>
      </c>
      <c r="N608" s="2">
        <f t="shared" si="39"/>
        <v>-13.141770676014131</v>
      </c>
      <c r="O608" s="3">
        <f t="shared" si="40"/>
        <v>-4.0198243754360208E-3</v>
      </c>
      <c r="P608" s="3">
        <f t="shared" si="41"/>
        <v>-3.085029961275243E-3</v>
      </c>
      <c r="Q608" s="1">
        <f t="shared" si="42"/>
        <v>0.76745391667530682</v>
      </c>
    </row>
    <row r="609" spans="1:17" x14ac:dyDescent="0.2">
      <c r="A609" t="s">
        <v>0</v>
      </c>
      <c r="B609" t="s">
        <v>1</v>
      </c>
      <c r="C609" t="s">
        <v>19</v>
      </c>
      <c r="D609" t="s">
        <v>14</v>
      </c>
      <c r="E609" t="s">
        <v>12</v>
      </c>
      <c r="F609" t="s">
        <v>10</v>
      </c>
      <c r="G609" t="s">
        <v>6</v>
      </c>
      <c r="H609" t="s">
        <v>6</v>
      </c>
      <c r="I609" s="3">
        <v>-0.71241209254967597</v>
      </c>
      <c r="J609" s="3">
        <v>-2.1247951529479998</v>
      </c>
      <c r="K609" s="3">
        <v>-2.8401478266632498</v>
      </c>
      <c r="L609" s="3">
        <v>-1165.2575502990901</v>
      </c>
      <c r="M609" s="3">
        <f t="shared" si="38"/>
        <v>-9.3244938598289195E-3</v>
      </c>
      <c r="N609" s="2">
        <f t="shared" si="39"/>
        <v>-24.476796382050914</v>
      </c>
      <c r="O609" s="3">
        <f t="shared" si="40"/>
        <v>-6.73183259148602E-3</v>
      </c>
      <c r="P609" s="3">
        <f t="shared" si="41"/>
        <v>-6.098102391777882E-3</v>
      </c>
      <c r="Q609" s="1">
        <f t="shared" si="42"/>
        <v>0.90586067150427385</v>
      </c>
    </row>
    <row r="610" spans="1:17" x14ac:dyDescent="0.2">
      <c r="A610" t="s">
        <v>0</v>
      </c>
      <c r="B610" t="s">
        <v>1</v>
      </c>
      <c r="C610" t="s">
        <v>19</v>
      </c>
      <c r="D610" t="s">
        <v>14</v>
      </c>
      <c r="E610" t="s">
        <v>12</v>
      </c>
      <c r="F610" t="s">
        <v>10</v>
      </c>
      <c r="G610" t="s">
        <v>6</v>
      </c>
      <c r="H610" t="s">
        <v>7</v>
      </c>
      <c r="I610" s="3">
        <v>-0.71168844475003901</v>
      </c>
      <c r="J610" s="3">
        <v>-2.1238672883359899</v>
      </c>
      <c r="K610" s="3">
        <v>-2.8384527672341</v>
      </c>
      <c r="L610" s="3">
        <v>-1165.2567668612601</v>
      </c>
      <c r="M610" s="3">
        <f t="shared" si="38"/>
        <v>-8.5904010920918594E-3</v>
      </c>
      <c r="N610" s="2">
        <f t="shared" si="39"/>
        <v>-22.549802866741132</v>
      </c>
      <c r="O610" s="3">
        <f t="shared" si="40"/>
        <v>-6.2144240208880097E-3</v>
      </c>
      <c r="P610" s="3">
        <f t="shared" si="41"/>
        <v>-5.3651289459568652E-3</v>
      </c>
      <c r="Q610" s="1">
        <f t="shared" si="42"/>
        <v>0.86333486867383336</v>
      </c>
    </row>
    <row r="611" spans="1:17" x14ac:dyDescent="0.2">
      <c r="A611" t="s">
        <v>0</v>
      </c>
      <c r="B611" t="s">
        <v>1</v>
      </c>
      <c r="C611" t="s">
        <v>19</v>
      </c>
      <c r="D611" t="s">
        <v>14</v>
      </c>
      <c r="E611" t="s">
        <v>12</v>
      </c>
      <c r="F611" t="s">
        <v>5</v>
      </c>
      <c r="G611" t="s">
        <v>6</v>
      </c>
      <c r="H611" t="s">
        <v>6</v>
      </c>
      <c r="I611" s="3">
        <v>-0.64785073084589895</v>
      </c>
      <c r="J611" s="3">
        <v>-1.94577287043103</v>
      </c>
      <c r="K611" s="3">
        <v>-2.5965079172682501</v>
      </c>
      <c r="L611" s="3">
        <v>-981.53173885463002</v>
      </c>
      <c r="M611" s="3">
        <f t="shared" si="38"/>
        <v>-1.1784129271589006E-2</v>
      </c>
      <c r="N611" s="2">
        <f t="shared" si="39"/>
        <v>-30.93333933792114</v>
      </c>
      <c r="O611" s="3">
        <f t="shared" si="40"/>
        <v>-7.547476802648001E-3</v>
      </c>
      <c r="P611" s="3">
        <f t="shared" si="41"/>
        <v>-7.3372660403749901E-3</v>
      </c>
      <c r="Q611" s="1">
        <f t="shared" si="42"/>
        <v>0.97214820690813397</v>
      </c>
    </row>
    <row r="612" spans="1:17" x14ac:dyDescent="0.2">
      <c r="A612" t="s">
        <v>0</v>
      </c>
      <c r="B612" t="s">
        <v>1</v>
      </c>
      <c r="C612" t="s">
        <v>19</v>
      </c>
      <c r="D612" t="s">
        <v>14</v>
      </c>
      <c r="E612" t="s">
        <v>12</v>
      </c>
      <c r="F612" t="s">
        <v>5</v>
      </c>
      <c r="G612" t="s">
        <v>7</v>
      </c>
      <c r="H612" t="s">
        <v>6</v>
      </c>
      <c r="I612" s="3">
        <v>-0.65041239879096002</v>
      </c>
      <c r="J612" s="3">
        <v>-1.9497740497470999</v>
      </c>
      <c r="K612" s="3">
        <v>-2.6030719966071199</v>
      </c>
      <c r="L612" s="3">
        <v>-981.52564572945596</v>
      </c>
      <c r="M612" s="3">
        <f t="shared" si="38"/>
        <v>-1.3357536759987187E-2</v>
      </c>
      <c r="N612" s="2">
        <f t="shared" si="39"/>
        <v>-35.06353399496637</v>
      </c>
      <c r="O612" s="3">
        <f t="shared" si="40"/>
        <v>-8.7294792936549737E-3</v>
      </c>
      <c r="P612" s="3">
        <f t="shared" si="41"/>
        <v>-8.2930796975566601E-3</v>
      </c>
      <c r="Q612" s="1">
        <f t="shared" si="42"/>
        <v>0.95000851924633001</v>
      </c>
    </row>
    <row r="613" spans="1:17" x14ac:dyDescent="0.2">
      <c r="A613" t="s">
        <v>0</v>
      </c>
      <c r="B613" t="s">
        <v>1</v>
      </c>
      <c r="C613" t="s">
        <v>19</v>
      </c>
      <c r="D613" t="s">
        <v>14</v>
      </c>
      <c r="E613" t="s">
        <v>12</v>
      </c>
      <c r="F613" t="s">
        <v>5</v>
      </c>
      <c r="G613" t="s">
        <v>7</v>
      </c>
      <c r="H613" t="s">
        <v>7</v>
      </c>
      <c r="I613" s="3">
        <v>-0.65024165085722896</v>
      </c>
      <c r="J613" s="3">
        <v>-1.9498483358584999</v>
      </c>
      <c r="K613" s="3">
        <v>-2.60299071933439</v>
      </c>
      <c r="L613" s="3">
        <v>-981.52116417463503</v>
      </c>
      <c r="M613" s="3">
        <f t="shared" si="38"/>
        <v>-1.251574444053416E-2</v>
      </c>
      <c r="N613" s="2">
        <f t="shared" si="39"/>
        <v>-32.85382915640217</v>
      </c>
      <c r="O613" s="3">
        <f t="shared" si="40"/>
        <v>-8.2039038898549244E-3</v>
      </c>
      <c r="P613" s="3">
        <f t="shared" si="41"/>
        <v>-7.707573683731983E-3</v>
      </c>
      <c r="Q613" s="1">
        <f t="shared" si="42"/>
        <v>0.93950072882536917</v>
      </c>
    </row>
    <row r="614" spans="1:17" x14ac:dyDescent="0.2">
      <c r="A614" t="s">
        <v>0</v>
      </c>
      <c r="B614" t="s">
        <v>1</v>
      </c>
      <c r="C614" t="s">
        <v>19</v>
      </c>
      <c r="D614" t="s">
        <v>14</v>
      </c>
      <c r="E614" t="s">
        <v>12</v>
      </c>
      <c r="F614" t="s">
        <v>13</v>
      </c>
      <c r="G614" t="s">
        <v>6</v>
      </c>
      <c r="H614" t="s">
        <v>6</v>
      </c>
      <c r="I614" s="3">
        <v>-0.70108023608000603</v>
      </c>
      <c r="J614" s="3">
        <v>-2.1099345874066899</v>
      </c>
      <c r="K614" s="3">
        <v>-2.8139807850796399</v>
      </c>
      <c r="L614" s="3">
        <v>-1404.22806813447</v>
      </c>
      <c r="M614" s="3">
        <f t="shared" si="38"/>
        <v>-1.1630372739666051E-2</v>
      </c>
      <c r="N614" s="2">
        <f t="shared" si="39"/>
        <v>-30.529728441623384</v>
      </c>
      <c r="O614" s="3">
        <f t="shared" si="40"/>
        <v>-8.1767818604130404E-3</v>
      </c>
      <c r="P614" s="3">
        <f t="shared" si="41"/>
        <v>-7.4334602509589232E-3</v>
      </c>
      <c r="Q614" s="1">
        <f t="shared" si="42"/>
        <v>0.90909362361091905</v>
      </c>
    </row>
    <row r="615" spans="1:17" x14ac:dyDescent="0.2">
      <c r="A615" t="s">
        <v>0</v>
      </c>
      <c r="B615" t="s">
        <v>1</v>
      </c>
      <c r="C615" t="s">
        <v>19</v>
      </c>
      <c r="D615" t="s">
        <v>14</v>
      </c>
      <c r="E615" t="s">
        <v>4</v>
      </c>
      <c r="F615" t="s">
        <v>10</v>
      </c>
      <c r="G615" t="s">
        <v>7</v>
      </c>
      <c r="H615" t="s">
        <v>6</v>
      </c>
      <c r="I615" s="3">
        <v>-0.80996455353580998</v>
      </c>
      <c r="J615" s="3">
        <v>-2.4112791864797201</v>
      </c>
      <c r="K615" s="3">
        <v>-3.2241556528947202</v>
      </c>
      <c r="L615" s="3">
        <v>-955.84872540090305</v>
      </c>
      <c r="M615" s="3">
        <f t="shared" si="38"/>
        <v>-6.2572267544394045E-3</v>
      </c>
      <c r="N615" s="2">
        <f t="shared" si="39"/>
        <v>-16.425220230403436</v>
      </c>
      <c r="O615" s="3">
        <f t="shared" si="40"/>
        <v>-4.4225640808859268E-3</v>
      </c>
      <c r="P615" s="3">
        <f t="shared" si="41"/>
        <v>-4.1337152062981275E-3</v>
      </c>
      <c r="Q615" s="1">
        <f t="shared" si="42"/>
        <v>0.93468746426169658</v>
      </c>
    </row>
    <row r="616" spans="1:17" x14ac:dyDescent="0.2">
      <c r="A616" t="s">
        <v>0</v>
      </c>
      <c r="B616" t="s">
        <v>1</v>
      </c>
      <c r="C616" t="s">
        <v>19</v>
      </c>
      <c r="D616" t="s">
        <v>14</v>
      </c>
      <c r="E616" t="s">
        <v>4</v>
      </c>
      <c r="F616" t="s">
        <v>10</v>
      </c>
      <c r="G616" t="s">
        <v>7</v>
      </c>
      <c r="H616" t="s">
        <v>7</v>
      </c>
      <c r="I616" s="3">
        <v>-0.81200954968262895</v>
      </c>
      <c r="J616" s="3">
        <v>-2.4131072093917401</v>
      </c>
      <c r="K616" s="3">
        <v>-3.22801887426357</v>
      </c>
      <c r="L616" s="3">
        <v>-955.85193871471995</v>
      </c>
      <c r="M616" s="3">
        <f t="shared" si="38"/>
        <v>-8.6782226847810229E-3</v>
      </c>
      <c r="N616" s="2">
        <f t="shared" si="39"/>
        <v>-22.780334547550186</v>
      </c>
      <c r="O616" s="3">
        <f t="shared" si="40"/>
        <v>-6.3664985096179016E-3</v>
      </c>
      <c r="P616" s="3">
        <f t="shared" si="41"/>
        <v>-5.8922601513882178E-3</v>
      </c>
      <c r="Q616" s="1">
        <f t="shared" si="42"/>
        <v>0.92551033232580682</v>
      </c>
    </row>
    <row r="617" spans="1:17" x14ac:dyDescent="0.2">
      <c r="A617" t="s">
        <v>0</v>
      </c>
      <c r="B617" t="s">
        <v>1</v>
      </c>
      <c r="C617" t="s">
        <v>19</v>
      </c>
      <c r="D617" t="s">
        <v>14</v>
      </c>
      <c r="E617" t="s">
        <v>4</v>
      </c>
      <c r="F617" t="s">
        <v>10</v>
      </c>
      <c r="G617" t="s">
        <v>9</v>
      </c>
      <c r="H617" t="s">
        <v>6</v>
      </c>
      <c r="I617" s="3">
        <v>-0.81065833658597497</v>
      </c>
      <c r="J617" s="3">
        <v>-2.41164887211559</v>
      </c>
      <c r="K617" s="3">
        <v>-3.2251869716857602</v>
      </c>
      <c r="L617" s="3">
        <v>-955.85372283924596</v>
      </c>
      <c r="M617" s="3">
        <f t="shared" si="38"/>
        <v>-6.301526866307583E-3</v>
      </c>
      <c r="N617" s="2">
        <f t="shared" si="39"/>
        <v>-16.541508024057407</v>
      </c>
      <c r="O617" s="3">
        <f t="shared" si="40"/>
        <v>-4.9216098431579258E-3</v>
      </c>
      <c r="P617" s="3">
        <f t="shared" si="41"/>
        <v>-4.3648571728049923E-3</v>
      </c>
      <c r="Q617" s="1">
        <f t="shared" si="42"/>
        <v>0.88687590278474893</v>
      </c>
    </row>
    <row r="618" spans="1:17" x14ac:dyDescent="0.2">
      <c r="A618" t="s">
        <v>0</v>
      </c>
      <c r="B618" t="s">
        <v>1</v>
      </c>
      <c r="C618" t="s">
        <v>19</v>
      </c>
      <c r="D618" t="s">
        <v>14</v>
      </c>
      <c r="E618" t="s">
        <v>4</v>
      </c>
      <c r="F618" t="s">
        <v>5</v>
      </c>
      <c r="G618" t="s">
        <v>6</v>
      </c>
      <c r="H618" t="s">
        <v>7</v>
      </c>
      <c r="I618" s="3">
        <v>-0.74854546741897698</v>
      </c>
      <c r="J618" s="3">
        <v>-2.2356252148397799</v>
      </c>
      <c r="K618" s="3">
        <v>-2.9870862511833298</v>
      </c>
      <c r="L618" s="3">
        <v>-772.12051735934006</v>
      </c>
      <c r="M618" s="3">
        <f t="shared" si="38"/>
        <v>-9.7557208739336154E-3</v>
      </c>
      <c r="N618" s="2">
        <f t="shared" si="39"/>
        <v>-25.60876729407574</v>
      </c>
      <c r="O618" s="3">
        <f t="shared" si="40"/>
        <v>-6.2829569494829984E-3</v>
      </c>
      <c r="P618" s="3">
        <f t="shared" si="41"/>
        <v>-6.1341845187707911E-3</v>
      </c>
      <c r="Q618" s="1">
        <f t="shared" si="42"/>
        <v>0.97632127167058669</v>
      </c>
    </row>
    <row r="619" spans="1:17" x14ac:dyDescent="0.2">
      <c r="A619" t="s">
        <v>0</v>
      </c>
      <c r="B619" t="s">
        <v>1</v>
      </c>
      <c r="C619" t="s">
        <v>19</v>
      </c>
      <c r="D619" t="s">
        <v>14</v>
      </c>
      <c r="E619" t="s">
        <v>4</v>
      </c>
      <c r="F619" t="s">
        <v>5</v>
      </c>
      <c r="G619" t="s">
        <v>7</v>
      </c>
      <c r="H619" t="s">
        <v>7</v>
      </c>
      <c r="I619" s="3">
        <v>-0.75020504455078296</v>
      </c>
      <c r="J619" s="3">
        <v>-2.2389585498134799</v>
      </c>
      <c r="K619" s="3">
        <v>-2.9921475803234299</v>
      </c>
      <c r="L619" s="3">
        <v>-772.11493963055602</v>
      </c>
      <c r="M619" s="3">
        <f t="shared" si="38"/>
        <v>-1.3573984736845901E-2</v>
      </c>
      <c r="N619" s="2">
        <f t="shared" si="39"/>
        <v>-35.631709934220488</v>
      </c>
      <c r="O619" s="3">
        <f t="shared" si="40"/>
        <v>-7.6136556407209177E-3</v>
      </c>
      <c r="P619" s="3">
        <f t="shared" si="41"/>
        <v>-8.8037942166736549E-3</v>
      </c>
      <c r="Q619" s="1">
        <f t="shared" si="42"/>
        <v>1.1563163127036364</v>
      </c>
    </row>
    <row r="620" spans="1:17" x14ac:dyDescent="0.2">
      <c r="A620" t="s">
        <v>0</v>
      </c>
      <c r="B620" t="s">
        <v>1</v>
      </c>
      <c r="C620" t="s">
        <v>19</v>
      </c>
      <c r="D620" t="s">
        <v>14</v>
      </c>
      <c r="E620" t="s">
        <v>4</v>
      </c>
      <c r="F620" t="s">
        <v>5</v>
      </c>
      <c r="G620" t="s">
        <v>7</v>
      </c>
      <c r="H620" t="s">
        <v>9</v>
      </c>
      <c r="I620" s="3">
        <v>-0.74963796798637805</v>
      </c>
      <c r="J620" s="3">
        <v>-2.2369384675010902</v>
      </c>
      <c r="K620" s="3">
        <v>-2.9894500012214702</v>
      </c>
      <c r="L620" s="3">
        <v>-772.11846971755494</v>
      </c>
      <c r="M620" s="3">
        <f t="shared" si="38"/>
        <v>-1.2353199062893339E-2</v>
      </c>
      <c r="N620" s="2">
        <f t="shared" si="39"/>
        <v>-32.427147540095014</v>
      </c>
      <c r="O620" s="3">
        <f t="shared" si="40"/>
        <v>-8.1177306906270452E-3</v>
      </c>
      <c r="P620" s="3">
        <f t="shared" si="41"/>
        <v>-7.687322432180288E-3</v>
      </c>
      <c r="Q620" s="1">
        <f t="shared" si="42"/>
        <v>0.94697923904475934</v>
      </c>
    </row>
    <row r="621" spans="1:17" x14ac:dyDescent="0.2">
      <c r="A621" t="s">
        <v>0</v>
      </c>
      <c r="B621" t="s">
        <v>1</v>
      </c>
      <c r="C621" t="s">
        <v>19</v>
      </c>
      <c r="D621" t="s">
        <v>14</v>
      </c>
      <c r="E621" t="s">
        <v>4</v>
      </c>
      <c r="F621" t="s">
        <v>5</v>
      </c>
      <c r="G621" t="s">
        <v>9</v>
      </c>
      <c r="H621" t="s">
        <v>9</v>
      </c>
      <c r="I621" s="3">
        <v>-0.75015031205395999</v>
      </c>
      <c r="J621" s="3">
        <v>-2.23740536549189</v>
      </c>
      <c r="K621" s="3">
        <v>-2.9904698213239902</v>
      </c>
      <c r="L621" s="3">
        <v>-772.12117430131002</v>
      </c>
      <c r="M621" s="3">
        <f t="shared" si="38"/>
        <v>-1.2330354900084384E-2</v>
      </c>
      <c r="N621" s="2">
        <f t="shared" si="39"/>
        <v>-32.36718161272151</v>
      </c>
      <c r="O621" s="3">
        <f t="shared" si="40"/>
        <v>-7.7950535873360094E-3</v>
      </c>
      <c r="P621" s="3">
        <f t="shared" si="41"/>
        <v>-7.9268221812318629E-3</v>
      </c>
      <c r="Q621" s="1">
        <f t="shared" si="42"/>
        <v>1.0169041293198968</v>
      </c>
    </row>
    <row r="622" spans="1:17" x14ac:dyDescent="0.2">
      <c r="A622" t="s">
        <v>0</v>
      </c>
      <c r="B622" t="s">
        <v>1</v>
      </c>
      <c r="C622" t="s">
        <v>20</v>
      </c>
      <c r="D622" t="s">
        <v>14</v>
      </c>
      <c r="E622" t="s">
        <v>8</v>
      </c>
      <c r="F622" t="s">
        <v>10</v>
      </c>
      <c r="G622" t="s">
        <v>6</v>
      </c>
      <c r="H622" t="s">
        <v>6</v>
      </c>
      <c r="I622" s="3">
        <v>-0.70115075776774305</v>
      </c>
      <c r="J622" s="3">
        <v>-2.0549781169354899</v>
      </c>
      <c r="K622" s="3">
        <v>-2.7587596130486101</v>
      </c>
      <c r="L622" s="3">
        <v>-840.86943362899206</v>
      </c>
      <c r="M622" s="3">
        <f t="shared" si="38"/>
        <v>-5.4841540781249698E-3</v>
      </c>
      <c r="N622" s="2">
        <f t="shared" si="39"/>
        <v>-14.395904455078046</v>
      </c>
      <c r="O622" s="3">
        <f t="shared" si="40"/>
        <v>-3.5067237901940107E-3</v>
      </c>
      <c r="P622" s="3">
        <f t="shared" si="41"/>
        <v>-3.6022084123210618E-3</v>
      </c>
      <c r="Q622" s="1">
        <f t="shared" si="42"/>
        <v>1.0272290114191653</v>
      </c>
    </row>
    <row r="623" spans="1:17" x14ac:dyDescent="0.2">
      <c r="A623" t="s">
        <v>0</v>
      </c>
      <c r="B623" t="s">
        <v>1</v>
      </c>
      <c r="C623" t="s">
        <v>20</v>
      </c>
      <c r="D623" t="s">
        <v>14</v>
      </c>
      <c r="E623" t="s">
        <v>8</v>
      </c>
      <c r="F623" t="s">
        <v>10</v>
      </c>
      <c r="G623" t="s">
        <v>7</v>
      </c>
      <c r="H623" t="s">
        <v>9</v>
      </c>
      <c r="I623" s="3">
        <v>-0.70086396446405197</v>
      </c>
      <c r="J623" s="3">
        <v>-2.0543127998048698</v>
      </c>
      <c r="K623" s="3">
        <v>-2.75783150784078</v>
      </c>
      <c r="L623" s="3">
        <v>-840.86759857121501</v>
      </c>
      <c r="M623" s="3">
        <f t="shared" si="38"/>
        <v>-7.4723485398009437E-3</v>
      </c>
      <c r="N623" s="2">
        <f t="shared" si="39"/>
        <v>-19.614914916977476</v>
      </c>
      <c r="O623" s="3">
        <f t="shared" si="40"/>
        <v>-4.2706924443670635E-3</v>
      </c>
      <c r="P623" s="3">
        <f t="shared" si="41"/>
        <v>-4.8206108939616854E-3</v>
      </c>
      <c r="Q623" s="1">
        <f t="shared" si="42"/>
        <v>1.1287656408786708</v>
      </c>
    </row>
    <row r="624" spans="1:17" x14ac:dyDescent="0.2">
      <c r="A624" t="s">
        <v>0</v>
      </c>
      <c r="B624" t="s">
        <v>1</v>
      </c>
      <c r="C624" t="s">
        <v>20</v>
      </c>
      <c r="D624" t="s">
        <v>14</v>
      </c>
      <c r="E624" t="s">
        <v>8</v>
      </c>
      <c r="F624" t="s">
        <v>10</v>
      </c>
      <c r="G624" t="s">
        <v>11</v>
      </c>
      <c r="H624" t="s">
        <v>6</v>
      </c>
      <c r="I624" s="3">
        <v>-0.70366441103382305</v>
      </c>
      <c r="J624" s="3">
        <v>-2.05775008536849</v>
      </c>
      <c r="K624" s="3">
        <v>-2.7640620576522998</v>
      </c>
      <c r="L624" s="3">
        <v>-840.87794124122104</v>
      </c>
      <c r="M624" s="3">
        <f t="shared" si="38"/>
        <v>-9.7988142381830734E-3</v>
      </c>
      <c r="N624" s="2">
        <f t="shared" si="39"/>
        <v>-25.721887375230569</v>
      </c>
      <c r="O624" s="3">
        <f t="shared" si="40"/>
        <v>-6.4792974704416251E-3</v>
      </c>
      <c r="P624" s="3">
        <f t="shared" si="41"/>
        <v>-6.7496184424471473E-3</v>
      </c>
      <c r="Q624" s="1">
        <f t="shared" si="42"/>
        <v>1.0417207225380096</v>
      </c>
    </row>
    <row r="625" spans="1:17" x14ac:dyDescent="0.2">
      <c r="A625" t="s">
        <v>0</v>
      </c>
      <c r="B625" t="s">
        <v>1</v>
      </c>
      <c r="C625" t="s">
        <v>20</v>
      </c>
      <c r="D625" t="s">
        <v>14</v>
      </c>
      <c r="E625" t="s">
        <v>8</v>
      </c>
      <c r="F625" t="s">
        <v>10</v>
      </c>
      <c r="G625" t="s">
        <v>11</v>
      </c>
      <c r="H625" t="s">
        <v>7</v>
      </c>
      <c r="I625" s="3">
        <v>-0.70081842069185696</v>
      </c>
      <c r="J625" s="3">
        <v>-2.0548584451393301</v>
      </c>
      <c r="K625" s="3">
        <v>-2.7582849801134901</v>
      </c>
      <c r="L625" s="3">
        <v>-840.86701190245105</v>
      </c>
      <c r="M625" s="3">
        <f t="shared" si="38"/>
        <v>-5.5744800159147623E-3</v>
      </c>
      <c r="N625" s="2">
        <f t="shared" si="39"/>
        <v>-14.633010041776251</v>
      </c>
      <c r="O625" s="3">
        <f t="shared" si="40"/>
        <v>-3.4500144520114295E-3</v>
      </c>
      <c r="P625" s="3">
        <f t="shared" si="41"/>
        <v>-3.9342708587248865E-3</v>
      </c>
      <c r="Q625" s="1">
        <f t="shared" si="42"/>
        <v>1.1403635878774727</v>
      </c>
    </row>
    <row r="626" spans="1:17" x14ac:dyDescent="0.2">
      <c r="A626" t="s">
        <v>0</v>
      </c>
      <c r="B626" t="s">
        <v>1</v>
      </c>
      <c r="C626" t="s">
        <v>20</v>
      </c>
      <c r="D626" t="s">
        <v>14</v>
      </c>
      <c r="E626" t="s">
        <v>8</v>
      </c>
      <c r="F626" t="s">
        <v>5</v>
      </c>
      <c r="G626" t="s">
        <v>6</v>
      </c>
      <c r="H626" t="s">
        <v>7</v>
      </c>
      <c r="I626" s="3">
        <v>-0.64182108904924795</v>
      </c>
      <c r="J626" s="3">
        <v>-1.88239859752105</v>
      </c>
      <c r="K626" s="3">
        <v>-2.5268917697289401</v>
      </c>
      <c r="L626" s="3">
        <v>-657.13714168746901</v>
      </c>
      <c r="M626" s="3">
        <f t="shared" si="38"/>
        <v>-7.8263779285041579E-3</v>
      </c>
      <c r="N626" s="2">
        <f t="shared" si="39"/>
        <v>-20.544242062323413</v>
      </c>
      <c r="O626" s="3">
        <f t="shared" si="40"/>
        <v>-4.7510521258651295E-3</v>
      </c>
      <c r="P626" s="3">
        <f t="shared" si="41"/>
        <v>-5.0094720651892022E-3</v>
      </c>
      <c r="Q626" s="1">
        <f t="shared" si="42"/>
        <v>1.0543921498813311</v>
      </c>
    </row>
    <row r="627" spans="1:17" x14ac:dyDescent="0.2">
      <c r="A627" t="s">
        <v>0</v>
      </c>
      <c r="B627" t="s">
        <v>1</v>
      </c>
      <c r="C627" t="s">
        <v>20</v>
      </c>
      <c r="D627" t="s">
        <v>14</v>
      </c>
      <c r="E627" t="s">
        <v>8</v>
      </c>
      <c r="F627" t="s">
        <v>5</v>
      </c>
      <c r="G627" t="s">
        <v>9</v>
      </c>
      <c r="H627" t="s">
        <v>6</v>
      </c>
      <c r="I627" s="3">
        <v>-0.64080315196688498</v>
      </c>
      <c r="J627" s="3">
        <v>-1.88061671504183</v>
      </c>
      <c r="K627" s="3">
        <v>-2.5240602708737598</v>
      </c>
      <c r="L627" s="3">
        <v>-657.14097845363199</v>
      </c>
      <c r="M627" s="3">
        <f t="shared" si="38"/>
        <v>-8.2708599870939814E-3</v>
      </c>
      <c r="N627" s="2">
        <f t="shared" si="39"/>
        <v>-21.7110074661217</v>
      </c>
      <c r="O627" s="3">
        <f t="shared" si="40"/>
        <v>-5.1303938985003406E-3</v>
      </c>
      <c r="P627" s="3">
        <f t="shared" si="41"/>
        <v>-5.2522443078570902E-3</v>
      </c>
      <c r="Q627" s="1">
        <f t="shared" si="42"/>
        <v>1.0237506927864481</v>
      </c>
    </row>
    <row r="628" spans="1:17" x14ac:dyDescent="0.2">
      <c r="A628" t="s">
        <v>0</v>
      </c>
      <c r="B628" t="s">
        <v>1</v>
      </c>
      <c r="C628" t="s">
        <v>20</v>
      </c>
      <c r="D628" t="s">
        <v>14</v>
      </c>
      <c r="E628" t="s">
        <v>8</v>
      </c>
      <c r="F628" t="s">
        <v>5</v>
      </c>
      <c r="G628" t="s">
        <v>9</v>
      </c>
      <c r="H628" t="s">
        <v>7</v>
      </c>
      <c r="I628" s="3">
        <v>-0.64368887052206902</v>
      </c>
      <c r="J628" s="3">
        <v>-1.8853487974575101</v>
      </c>
      <c r="K628" s="3">
        <v>-2.5317088554345202</v>
      </c>
      <c r="L628" s="3">
        <v>-657.15009741097697</v>
      </c>
      <c r="M628" s="3">
        <f t="shared" si="38"/>
        <v>-1.2694822141134932E-2</v>
      </c>
      <c r="N628" s="2">
        <f t="shared" si="39"/>
        <v>-33.323908120479196</v>
      </c>
      <c r="O628" s="3">
        <f t="shared" si="40"/>
        <v>-7.5055981133932415E-3</v>
      </c>
      <c r="P628" s="3">
        <f t="shared" si="41"/>
        <v>-8.2994803986571331E-3</v>
      </c>
      <c r="Q628" s="1">
        <f t="shared" si="42"/>
        <v>1.1057720215324693</v>
      </c>
    </row>
    <row r="629" spans="1:17" x14ac:dyDescent="0.2">
      <c r="A629" t="s">
        <v>0</v>
      </c>
      <c r="B629" t="s">
        <v>1</v>
      </c>
      <c r="C629" t="s">
        <v>20</v>
      </c>
      <c r="D629" t="s">
        <v>14</v>
      </c>
      <c r="E629" t="s">
        <v>8</v>
      </c>
      <c r="F629" t="s">
        <v>5</v>
      </c>
      <c r="G629" t="s">
        <v>9</v>
      </c>
      <c r="H629" t="s">
        <v>9</v>
      </c>
      <c r="I629" s="3">
        <v>-0.64354547381231297</v>
      </c>
      <c r="J629" s="3">
        <v>-1.8833869269721799</v>
      </c>
      <c r="K629" s="3">
        <v>-2.5296008801444398</v>
      </c>
      <c r="L629" s="3">
        <v>-657.15451307717296</v>
      </c>
      <c r="M629" s="3">
        <f t="shared" si="38"/>
        <v>-1.2082925853450721E-2</v>
      </c>
      <c r="N629" s="2">
        <f t="shared" si="39"/>
        <v>-31.717680365308144</v>
      </c>
      <c r="O629" s="3">
        <f t="shared" si="40"/>
        <v>-7.556017193169895E-3</v>
      </c>
      <c r="P629" s="3">
        <f t="shared" si="41"/>
        <v>-7.4992753207547835E-3</v>
      </c>
      <c r="Q629" s="1">
        <f t="shared" si="42"/>
        <v>0.99249050512134862</v>
      </c>
    </row>
    <row r="630" spans="1:17" x14ac:dyDescent="0.2">
      <c r="A630" t="s">
        <v>0</v>
      </c>
      <c r="B630" t="s">
        <v>1</v>
      </c>
      <c r="C630" t="s">
        <v>20</v>
      </c>
      <c r="D630" t="s">
        <v>14</v>
      </c>
      <c r="E630" t="s">
        <v>12</v>
      </c>
      <c r="F630" t="s">
        <v>10</v>
      </c>
      <c r="G630" t="s">
        <v>6</v>
      </c>
      <c r="H630" t="s">
        <v>6</v>
      </c>
      <c r="I630" s="3">
        <v>-0.58904897964143499</v>
      </c>
      <c r="J630" s="3">
        <v>-1.81293622617877</v>
      </c>
      <c r="K630" s="3">
        <v>-2.4046736081753699</v>
      </c>
      <c r="L630" s="3">
        <v>-1036.59944958299</v>
      </c>
      <c r="M630" s="3">
        <f t="shared" si="38"/>
        <v>-9.2569051294018045E-3</v>
      </c>
      <c r="N630" s="2">
        <f t="shared" si="39"/>
        <v>-24.299375964679736</v>
      </c>
      <c r="O630" s="3">
        <f t="shared" si="40"/>
        <v>-5.9033487197875933E-3</v>
      </c>
      <c r="P630" s="3">
        <f t="shared" si="41"/>
        <v>-6.3243028395980616E-3</v>
      </c>
      <c r="Q630" s="1">
        <f t="shared" si="42"/>
        <v>1.0713076831120378</v>
      </c>
    </row>
    <row r="631" spans="1:17" x14ac:dyDescent="0.2">
      <c r="A631" t="s">
        <v>0</v>
      </c>
      <c r="B631" t="s">
        <v>1</v>
      </c>
      <c r="C631" t="s">
        <v>20</v>
      </c>
      <c r="D631" t="s">
        <v>14</v>
      </c>
      <c r="E631" t="s">
        <v>12</v>
      </c>
      <c r="F631" t="s">
        <v>10</v>
      </c>
      <c r="G631" t="s">
        <v>6</v>
      </c>
      <c r="H631" t="s">
        <v>7</v>
      </c>
      <c r="I631" s="3">
        <v>-0.58904919334275196</v>
      </c>
      <c r="J631" s="3">
        <v>-1.81293628272247</v>
      </c>
      <c r="K631" s="3">
        <v>-2.4046741402962302</v>
      </c>
      <c r="L631" s="3">
        <v>-1036.5994221014701</v>
      </c>
      <c r="M631" s="3">
        <f t="shared" si="38"/>
        <v>-9.2528642934661676E-3</v>
      </c>
      <c r="N631" s="2">
        <f t="shared" si="39"/>
        <v>-24.288768770348689</v>
      </c>
      <c r="O631" s="3">
        <f t="shared" si="40"/>
        <v>-5.9023458904193804E-3</v>
      </c>
      <c r="P631" s="3">
        <f t="shared" si="41"/>
        <v>-6.3207039744619387E-3</v>
      </c>
      <c r="Q631" s="1">
        <f t="shared" si="42"/>
        <v>1.0708799673569847</v>
      </c>
    </row>
    <row r="632" spans="1:17" x14ac:dyDescent="0.2">
      <c r="A632" t="s">
        <v>0</v>
      </c>
      <c r="B632" t="s">
        <v>1</v>
      </c>
      <c r="C632" t="s">
        <v>20</v>
      </c>
      <c r="D632" t="s">
        <v>14</v>
      </c>
      <c r="E632" t="s">
        <v>12</v>
      </c>
      <c r="F632" t="s">
        <v>5</v>
      </c>
      <c r="G632" t="s">
        <v>6</v>
      </c>
      <c r="H632" t="s">
        <v>6</v>
      </c>
      <c r="I632" s="3">
        <v>-0.52421339465726802</v>
      </c>
      <c r="J632" s="3">
        <v>-1.63370136243564</v>
      </c>
      <c r="K632" s="3">
        <v>-2.1605276358054799</v>
      </c>
      <c r="L632" s="3">
        <v>-852.861685429457</v>
      </c>
      <c r="M632" s="3">
        <f t="shared" si="38"/>
        <v>-8.5567646273396747E-3</v>
      </c>
      <c r="N632" s="2">
        <f t="shared" si="39"/>
        <v>-22.461507146766646</v>
      </c>
      <c r="O632" s="3">
        <f t="shared" si="40"/>
        <v>-5.0972607900865441E-3</v>
      </c>
      <c r="P632" s="3">
        <f t="shared" si="41"/>
        <v>-5.5042712951540729E-3</v>
      </c>
      <c r="Q632" s="1">
        <f t="shared" si="42"/>
        <v>1.0798488682115515</v>
      </c>
    </row>
    <row r="633" spans="1:17" x14ac:dyDescent="0.2">
      <c r="A633" t="s">
        <v>0</v>
      </c>
      <c r="B633" t="s">
        <v>1</v>
      </c>
      <c r="C633" t="s">
        <v>20</v>
      </c>
      <c r="D633" t="s">
        <v>14</v>
      </c>
      <c r="E633" t="s">
        <v>12</v>
      </c>
      <c r="F633" t="s">
        <v>5</v>
      </c>
      <c r="G633" t="s">
        <v>7</v>
      </c>
      <c r="H633" t="s">
        <v>6</v>
      </c>
      <c r="I633" s="3">
        <v>-0.52507933794131301</v>
      </c>
      <c r="J633" s="3">
        <v>-1.6357940041265999</v>
      </c>
      <c r="K633" s="3">
        <v>-2.1636439062106598</v>
      </c>
      <c r="L633" s="3">
        <v>-852.85914896818804</v>
      </c>
      <c r="M633" s="3">
        <f t="shared" si="38"/>
        <v>-8.7134611963639585E-3</v>
      </c>
      <c r="N633" s="2">
        <f t="shared" si="39"/>
        <v>-22.872835640455392</v>
      </c>
      <c r="O633" s="3">
        <f t="shared" si="40"/>
        <v>-5.3213878410536264E-3</v>
      </c>
      <c r="P633" s="3">
        <f t="shared" si="41"/>
        <v>-5.4623504642188347E-3</v>
      </c>
      <c r="Q633" s="1">
        <f t="shared" si="42"/>
        <v>1.0264898232144828</v>
      </c>
    </row>
    <row r="634" spans="1:17" x14ac:dyDescent="0.2">
      <c r="A634" t="s">
        <v>0</v>
      </c>
      <c r="B634" t="s">
        <v>1</v>
      </c>
      <c r="C634" t="s">
        <v>20</v>
      </c>
      <c r="D634" t="s">
        <v>14</v>
      </c>
      <c r="E634" t="s">
        <v>12</v>
      </c>
      <c r="F634" t="s">
        <v>13</v>
      </c>
      <c r="G634" t="s">
        <v>6</v>
      </c>
      <c r="H634" t="s">
        <v>6</v>
      </c>
      <c r="I634" s="3">
        <v>-0.57792293789494897</v>
      </c>
      <c r="J634" s="3">
        <v>-1.7981306621540301</v>
      </c>
      <c r="K634" s="3">
        <v>-2.3787765329019401</v>
      </c>
      <c r="L634" s="3">
        <v>-1275.5729513511301</v>
      </c>
      <c r="M634" s="3">
        <f t="shared" si="38"/>
        <v>-1.1283557681933232E-2</v>
      </c>
      <c r="N634" s="2">
        <f t="shared" si="39"/>
        <v>-29.619338915074735</v>
      </c>
      <c r="O634" s="3">
        <f t="shared" si="40"/>
        <v>-7.4596760744292112E-3</v>
      </c>
      <c r="P634" s="3">
        <f t="shared" si="41"/>
        <v>-7.4040374039732182E-3</v>
      </c>
      <c r="Q634" s="1">
        <f t="shared" si="42"/>
        <v>0.99254140931846691</v>
      </c>
    </row>
    <row r="635" spans="1:17" x14ac:dyDescent="0.2">
      <c r="A635" t="s">
        <v>0</v>
      </c>
      <c r="B635" t="s">
        <v>1</v>
      </c>
      <c r="C635" t="s">
        <v>20</v>
      </c>
      <c r="D635" t="s">
        <v>14</v>
      </c>
      <c r="E635" t="s">
        <v>4</v>
      </c>
      <c r="F635" t="s">
        <v>10</v>
      </c>
      <c r="G635" t="s">
        <v>7</v>
      </c>
      <c r="H635" t="s">
        <v>6</v>
      </c>
      <c r="I635" s="3">
        <v>-0.68735089862409804</v>
      </c>
      <c r="J635" s="3">
        <v>-2.1001068919297898</v>
      </c>
      <c r="K635" s="3">
        <v>-2.7901662172008002</v>
      </c>
      <c r="L635" s="3">
        <v>-827.17962936456502</v>
      </c>
      <c r="M635" s="3">
        <f t="shared" si="38"/>
        <v>-6.3651517452583128E-3</v>
      </c>
      <c r="N635" s="2">
        <f t="shared" si="39"/>
        <v>-16.70852333130307</v>
      </c>
      <c r="O635" s="3">
        <f t="shared" si="40"/>
        <v>-3.847877745387307E-3</v>
      </c>
      <c r="P635" s="3">
        <f t="shared" si="41"/>
        <v>-4.3395221374740167E-3</v>
      </c>
      <c r="Q635" s="1">
        <f t="shared" si="42"/>
        <v>1.1277702735426236</v>
      </c>
    </row>
    <row r="636" spans="1:17" x14ac:dyDescent="0.2">
      <c r="A636" t="s">
        <v>0</v>
      </c>
      <c r="B636" t="s">
        <v>1</v>
      </c>
      <c r="C636" t="s">
        <v>20</v>
      </c>
      <c r="D636" t="s">
        <v>14</v>
      </c>
      <c r="E636" t="s">
        <v>4</v>
      </c>
      <c r="F636" t="s">
        <v>10</v>
      </c>
      <c r="G636" t="s">
        <v>7</v>
      </c>
      <c r="H636" t="s">
        <v>7</v>
      </c>
      <c r="I636" s="3">
        <v>-0.68671630895088098</v>
      </c>
      <c r="J636" s="3">
        <v>-2.0993876469786401</v>
      </c>
      <c r="K636" s="3">
        <v>-2.7887459344032499</v>
      </c>
      <c r="L636" s="3">
        <v>-827.18276034018697</v>
      </c>
      <c r="M636" s="3">
        <f t="shared" si="38"/>
        <v>-5.2359584235190937E-3</v>
      </c>
      <c r="N636" s="2">
        <f t="shared" si="39"/>
        <v>-13.744390861737621</v>
      </c>
      <c r="O636" s="3">
        <f t="shared" si="40"/>
        <v>-3.2212160918094757E-3</v>
      </c>
      <c r="P636" s="3">
        <f t="shared" si="41"/>
        <v>-3.6839437499902594E-3</v>
      </c>
      <c r="Q636" s="1">
        <f t="shared" si="42"/>
        <v>1.143649989628871</v>
      </c>
    </row>
    <row r="637" spans="1:17" x14ac:dyDescent="0.2">
      <c r="A637" t="s">
        <v>0</v>
      </c>
      <c r="B637" t="s">
        <v>1</v>
      </c>
      <c r="C637" t="s">
        <v>20</v>
      </c>
      <c r="D637" t="s">
        <v>14</v>
      </c>
      <c r="E637" t="s">
        <v>4</v>
      </c>
      <c r="F637" t="s">
        <v>10</v>
      </c>
      <c r="G637" t="s">
        <v>9</v>
      </c>
      <c r="H637" t="s">
        <v>6</v>
      </c>
      <c r="I637" s="3">
        <v>-0.68724243418798203</v>
      </c>
      <c r="J637" s="3">
        <v>-2.09950012794507</v>
      </c>
      <c r="K637" s="3">
        <v>-2.7893586328326898</v>
      </c>
      <c r="L637" s="3">
        <v>-827.18656075758804</v>
      </c>
      <c r="M637" s="3">
        <f t="shared" si="38"/>
        <v>-5.7631444634691498E-3</v>
      </c>
      <c r="N637" s="2">
        <f t="shared" si="39"/>
        <v>-15.128254216606518</v>
      </c>
      <c r="O637" s="3">
        <f t="shared" si="40"/>
        <v>-3.7765935315674515E-3</v>
      </c>
      <c r="P637" s="3">
        <f t="shared" si="41"/>
        <v>-3.7540370208981599E-3</v>
      </c>
      <c r="Q637" s="1">
        <f t="shared" si="42"/>
        <v>0.99402728663258355</v>
      </c>
    </row>
    <row r="638" spans="1:17" x14ac:dyDescent="0.2">
      <c r="A638" t="s">
        <v>0</v>
      </c>
      <c r="B638" t="s">
        <v>1</v>
      </c>
      <c r="C638" t="s">
        <v>20</v>
      </c>
      <c r="D638" t="s">
        <v>14</v>
      </c>
      <c r="E638" t="s">
        <v>4</v>
      </c>
      <c r="F638" t="s">
        <v>5</v>
      </c>
      <c r="G638" t="s">
        <v>6</v>
      </c>
      <c r="H638" t="s">
        <v>7</v>
      </c>
      <c r="I638" s="3">
        <v>-0.62617416725751796</v>
      </c>
      <c r="J638" s="3">
        <v>-1.92437075413989</v>
      </c>
      <c r="K638" s="3">
        <v>-2.55325539406667</v>
      </c>
      <c r="L638" s="3">
        <v>-643.467732776871</v>
      </c>
      <c r="M638" s="3">
        <f t="shared" si="38"/>
        <v>-1.0612731962932109E-2</v>
      </c>
      <c r="N638" s="2">
        <f t="shared" si="39"/>
        <v>-27.858421402696788</v>
      </c>
      <c r="O638" s="3">
        <f t="shared" si="40"/>
        <v>-6.2210878427615413E-3</v>
      </c>
      <c r="P638" s="3">
        <f t="shared" si="41"/>
        <v>-6.7367335577028786E-3</v>
      </c>
      <c r="Q638" s="1">
        <f t="shared" si="42"/>
        <v>1.0828867439223366</v>
      </c>
    </row>
    <row r="639" spans="1:17" x14ac:dyDescent="0.2">
      <c r="A639" t="s">
        <v>0</v>
      </c>
      <c r="B639" t="s">
        <v>1</v>
      </c>
      <c r="C639" t="s">
        <v>20</v>
      </c>
      <c r="D639" t="s">
        <v>14</v>
      </c>
      <c r="E639" t="s">
        <v>4</v>
      </c>
      <c r="F639" t="s">
        <v>5</v>
      </c>
      <c r="G639" t="s">
        <v>7</v>
      </c>
      <c r="H639" t="s">
        <v>7</v>
      </c>
      <c r="I639" s="3">
        <v>-0.62519058895665902</v>
      </c>
      <c r="J639" s="3">
        <v>-1.9237466019782701</v>
      </c>
      <c r="K639" s="3">
        <v>-2.5515876274349698</v>
      </c>
      <c r="L639" s="3">
        <v>-643.44913340708695</v>
      </c>
      <c r="M639" s="3">
        <f t="shared" si="38"/>
        <v>-8.6757243336128553E-3</v>
      </c>
      <c r="N639" s="2">
        <f t="shared" si="39"/>
        <v>-22.773776375733746</v>
      </c>
      <c r="O639" s="3">
        <f t="shared" si="40"/>
        <v>-4.8734800548558832E-3</v>
      </c>
      <c r="P639" s="3">
        <f t="shared" si="41"/>
        <v>-5.6381248407102458E-3</v>
      </c>
      <c r="Q639" s="1">
        <f t="shared" si="42"/>
        <v>1.1568991310618946</v>
      </c>
    </row>
    <row r="640" spans="1:17" x14ac:dyDescent="0.2">
      <c r="A640" t="s">
        <v>0</v>
      </c>
      <c r="B640" t="s">
        <v>1</v>
      </c>
      <c r="C640" t="s">
        <v>20</v>
      </c>
      <c r="D640" t="s">
        <v>14</v>
      </c>
      <c r="E640" t="s">
        <v>4</v>
      </c>
      <c r="F640" t="s">
        <v>5</v>
      </c>
      <c r="G640" t="s">
        <v>7</v>
      </c>
      <c r="H640" t="s">
        <v>9</v>
      </c>
      <c r="I640" s="3">
        <v>-0.62477675059249005</v>
      </c>
      <c r="J640" s="3">
        <v>-1.92289979653239</v>
      </c>
      <c r="K640" s="3">
        <v>-2.5503117305912499</v>
      </c>
      <c r="L640" s="3">
        <v>-643.45642389151305</v>
      </c>
      <c r="M640" s="3">
        <f t="shared" si="38"/>
        <v>-7.57594845530285E-3</v>
      </c>
      <c r="N640" s="2">
        <f t="shared" si="39"/>
        <v>-19.886864695169983</v>
      </c>
      <c r="O640" s="3">
        <f t="shared" si="40"/>
        <v>-4.5740333352329854E-3</v>
      </c>
      <c r="P640" s="3">
        <f t="shared" si="41"/>
        <v>-4.9780968849080232E-3</v>
      </c>
      <c r="Q640" s="1">
        <f t="shared" si="42"/>
        <v>1.0883385668754546</v>
      </c>
    </row>
    <row r="641" spans="1:17" x14ac:dyDescent="0.2">
      <c r="A641" t="s">
        <v>0</v>
      </c>
      <c r="B641" t="s">
        <v>1</v>
      </c>
      <c r="C641" t="s">
        <v>20</v>
      </c>
      <c r="D641" t="s">
        <v>14</v>
      </c>
      <c r="E641" t="s">
        <v>4</v>
      </c>
      <c r="F641" t="s">
        <v>5</v>
      </c>
      <c r="G641" t="s">
        <v>9</v>
      </c>
      <c r="H641" t="s">
        <v>9</v>
      </c>
      <c r="I641" s="3">
        <v>-0.62495192455634496</v>
      </c>
      <c r="J641" s="3">
        <v>-1.92381527394255</v>
      </c>
      <c r="K641" s="3">
        <v>-2.5514190896658699</v>
      </c>
      <c r="L641" s="3">
        <v>-643.454923793955</v>
      </c>
      <c r="M641" s="3">
        <f t="shared" si="38"/>
        <v>-7.155478665510806E-3</v>
      </c>
      <c r="N641" s="2">
        <f t="shared" si="39"/>
        <v>-18.783131496965865</v>
      </c>
      <c r="O641" s="3">
        <f t="shared" si="40"/>
        <v>-4.3007455404980854E-3</v>
      </c>
      <c r="P641" s="3">
        <f t="shared" si="41"/>
        <v>-4.7550914785940979E-3</v>
      </c>
      <c r="Q641" s="1">
        <f t="shared" si="42"/>
        <v>1.1056435294340601</v>
      </c>
    </row>
    <row r="642" spans="1:17" x14ac:dyDescent="0.2">
      <c r="A642" t="s">
        <v>0</v>
      </c>
      <c r="B642" t="s">
        <v>23</v>
      </c>
      <c r="C642" t="s">
        <v>22</v>
      </c>
      <c r="D642" t="s">
        <v>17</v>
      </c>
      <c r="E642" t="s">
        <v>8</v>
      </c>
      <c r="F642" t="s">
        <v>10</v>
      </c>
      <c r="G642" t="s">
        <v>6</v>
      </c>
      <c r="H642" t="s">
        <v>6</v>
      </c>
      <c r="I642" s="3">
        <v>-0.52496211618224098</v>
      </c>
      <c r="J642" s="3">
        <v>-1.4403090316139</v>
      </c>
      <c r="K642" s="3">
        <v>-1.9652711477965501</v>
      </c>
      <c r="L642" s="3">
        <v>-726.22062483970706</v>
      </c>
      <c r="M642" s="3"/>
      <c r="N642" s="2"/>
    </row>
    <row r="643" spans="1:17" x14ac:dyDescent="0.2">
      <c r="A643" t="s">
        <v>0</v>
      </c>
      <c r="B643" t="s">
        <v>23</v>
      </c>
      <c r="C643" t="s">
        <v>22</v>
      </c>
      <c r="D643" t="s">
        <v>17</v>
      </c>
      <c r="E643" t="s">
        <v>8</v>
      </c>
      <c r="F643" t="s">
        <v>10</v>
      </c>
      <c r="G643" t="s">
        <v>7</v>
      </c>
      <c r="H643" t="s">
        <v>9</v>
      </c>
      <c r="I643" s="3">
        <v>-0.52512973879200797</v>
      </c>
      <c r="J643" s="3">
        <v>-1.4404338502768199</v>
      </c>
      <c r="K643" s="3">
        <v>-1.9655635890688601</v>
      </c>
      <c r="L643" s="3">
        <v>-726.22070943951405</v>
      </c>
      <c r="M643" s="3"/>
      <c r="N643" s="2"/>
    </row>
    <row r="644" spans="1:17" x14ac:dyDescent="0.2">
      <c r="A644" t="s">
        <v>0</v>
      </c>
      <c r="B644" t="s">
        <v>23</v>
      </c>
      <c r="C644" t="s">
        <v>22</v>
      </c>
      <c r="D644" t="s">
        <v>17</v>
      </c>
      <c r="E644" t="s">
        <v>8</v>
      </c>
      <c r="F644" t="s">
        <v>10</v>
      </c>
      <c r="G644" t="s">
        <v>11</v>
      </c>
      <c r="H644" t="s">
        <v>6</v>
      </c>
      <c r="I644" s="3">
        <v>-0.52643982859021998</v>
      </c>
      <c r="J644" s="3">
        <v>-1.4427534430147599</v>
      </c>
      <c r="K644" s="3">
        <v>-1.9691932716078899</v>
      </c>
      <c r="L644" s="3">
        <v>-726.21785105674098</v>
      </c>
      <c r="M644" s="3"/>
      <c r="N644" s="2"/>
    </row>
    <row r="645" spans="1:17" x14ac:dyDescent="0.2">
      <c r="A645" t="s">
        <v>0</v>
      </c>
      <c r="B645" t="s">
        <v>23</v>
      </c>
      <c r="C645" t="s">
        <v>22</v>
      </c>
      <c r="D645" t="s">
        <v>17</v>
      </c>
      <c r="E645" t="s">
        <v>8</v>
      </c>
      <c r="F645" t="s">
        <v>10</v>
      </c>
      <c r="G645" t="s">
        <v>11</v>
      </c>
      <c r="H645" t="s">
        <v>7</v>
      </c>
      <c r="I645" s="3">
        <v>-0.526615340217649</v>
      </c>
      <c r="J645" s="3">
        <v>-1.44313632213418</v>
      </c>
      <c r="K645" s="3">
        <v>-1.96975166235215</v>
      </c>
      <c r="L645" s="3">
        <v>-726.21481783601303</v>
      </c>
      <c r="M645" s="3"/>
      <c r="N645" s="2"/>
    </row>
    <row r="646" spans="1:17" x14ac:dyDescent="0.2">
      <c r="A646" t="s">
        <v>0</v>
      </c>
      <c r="B646" t="s">
        <v>23</v>
      </c>
      <c r="C646" t="s">
        <v>22</v>
      </c>
      <c r="D646" t="s">
        <v>17</v>
      </c>
      <c r="E646" t="s">
        <v>8</v>
      </c>
      <c r="F646" t="s">
        <v>5</v>
      </c>
      <c r="G646" t="s">
        <v>6</v>
      </c>
      <c r="H646" t="s">
        <v>7</v>
      </c>
      <c r="I646" s="3">
        <v>-0.48428212915561097</v>
      </c>
      <c r="J646" s="3">
        <v>-1.32895324894943</v>
      </c>
      <c r="K646" s="3">
        <v>-1.8132353781052</v>
      </c>
      <c r="L646" s="3">
        <v>-542.56290438501003</v>
      </c>
      <c r="M646" s="3"/>
      <c r="N646" s="2"/>
    </row>
    <row r="647" spans="1:17" x14ac:dyDescent="0.2">
      <c r="A647" t="s">
        <v>0</v>
      </c>
      <c r="B647" t="s">
        <v>23</v>
      </c>
      <c r="C647" t="s">
        <v>22</v>
      </c>
      <c r="D647" t="s">
        <v>17</v>
      </c>
      <c r="E647" t="s">
        <v>8</v>
      </c>
      <c r="F647" t="s">
        <v>5</v>
      </c>
      <c r="G647" t="s">
        <v>9</v>
      </c>
      <c r="H647" t="s">
        <v>6</v>
      </c>
      <c r="I647" s="3">
        <v>-0.48260898247641498</v>
      </c>
      <c r="J647" s="3">
        <v>-1.3262224622858501</v>
      </c>
      <c r="K647" s="3">
        <v>-1.80883144476255</v>
      </c>
      <c r="L647" s="3">
        <v>-542.56529597008</v>
      </c>
      <c r="M647" s="3"/>
      <c r="N647" s="3"/>
    </row>
    <row r="648" spans="1:17" x14ac:dyDescent="0.2">
      <c r="A648" t="s">
        <v>0</v>
      </c>
      <c r="B648" t="s">
        <v>23</v>
      </c>
      <c r="C648" t="s">
        <v>22</v>
      </c>
      <c r="D648" t="s">
        <v>17</v>
      </c>
      <c r="E648" t="s">
        <v>8</v>
      </c>
      <c r="F648" t="s">
        <v>5</v>
      </c>
      <c r="G648" t="s">
        <v>9</v>
      </c>
      <c r="H648" t="s">
        <v>9</v>
      </c>
      <c r="I648" s="3">
        <v>-0.48346397205790398</v>
      </c>
      <c r="J648" s="3">
        <v>-1.32795641860076</v>
      </c>
      <c r="K648" s="3">
        <v>-1.8114203906589299</v>
      </c>
      <c r="L648" s="3">
        <v>-542.56263487025797</v>
      </c>
      <c r="M648" s="3"/>
      <c r="N648" s="3"/>
    </row>
    <row r="649" spans="1:17" x14ac:dyDescent="0.2">
      <c r="A649" t="s">
        <v>0</v>
      </c>
      <c r="B649" t="s">
        <v>23</v>
      </c>
      <c r="C649" t="s">
        <v>22</v>
      </c>
      <c r="D649" t="s">
        <v>17</v>
      </c>
      <c r="E649" t="s">
        <v>12</v>
      </c>
      <c r="F649" t="s">
        <v>10</v>
      </c>
      <c r="G649" t="s">
        <v>6</v>
      </c>
      <c r="H649" t="s">
        <v>6</v>
      </c>
      <c r="I649" s="3">
        <v>-0.424113826738858</v>
      </c>
      <c r="J649" s="3">
        <v>-1.23470824345483</v>
      </c>
      <c r="K649" s="3">
        <v>-1.65882207019371</v>
      </c>
      <c r="L649" s="3">
        <v>-921.94604138225804</v>
      </c>
      <c r="M649" s="3"/>
      <c r="N649" s="3"/>
    </row>
    <row r="650" spans="1:17" x14ac:dyDescent="0.2">
      <c r="A650" t="s">
        <v>0</v>
      </c>
      <c r="B650" t="s">
        <v>23</v>
      </c>
      <c r="C650" t="s">
        <v>22</v>
      </c>
      <c r="D650" t="s">
        <v>17</v>
      </c>
      <c r="E650" t="s">
        <v>12</v>
      </c>
      <c r="F650" t="s">
        <v>10</v>
      </c>
      <c r="G650" t="s">
        <v>6</v>
      </c>
      <c r="H650" t="s">
        <v>7</v>
      </c>
      <c r="I650" s="3">
        <v>-0.42407859544840099</v>
      </c>
      <c r="J650" s="3">
        <v>-1.23471123291281</v>
      </c>
      <c r="K650" s="3">
        <v>-1.6587898283612399</v>
      </c>
      <c r="L650" s="3">
        <v>-921.945907100765</v>
      </c>
      <c r="M650" s="3"/>
      <c r="N650" s="3"/>
    </row>
    <row r="651" spans="1:17" x14ac:dyDescent="0.2">
      <c r="A651" t="s">
        <v>0</v>
      </c>
      <c r="B651" t="s">
        <v>23</v>
      </c>
      <c r="C651" t="s">
        <v>22</v>
      </c>
      <c r="D651" t="s">
        <v>17</v>
      </c>
      <c r="E651" t="s">
        <v>12</v>
      </c>
      <c r="F651" t="s">
        <v>5</v>
      </c>
      <c r="G651" t="s">
        <v>6</v>
      </c>
      <c r="H651" t="s">
        <v>6</v>
      </c>
      <c r="I651" s="3">
        <v>-0.37754892202084001</v>
      </c>
      <c r="J651" s="3">
        <v>-1.1148419692765701</v>
      </c>
      <c r="K651" s="3">
        <v>-1.4923908913020401</v>
      </c>
      <c r="L651" s="3">
        <v>-738.29173596877797</v>
      </c>
      <c r="M651" s="3"/>
      <c r="N651" s="3"/>
    </row>
    <row r="652" spans="1:17" x14ac:dyDescent="0.2">
      <c r="A652" t="s">
        <v>0</v>
      </c>
      <c r="B652" t="s">
        <v>23</v>
      </c>
      <c r="C652" t="s">
        <v>22</v>
      </c>
      <c r="D652" t="s">
        <v>17</v>
      </c>
      <c r="E652" t="s">
        <v>12</v>
      </c>
      <c r="F652" t="s">
        <v>5</v>
      </c>
      <c r="G652" t="s">
        <v>7</v>
      </c>
      <c r="H652" t="s">
        <v>6</v>
      </c>
      <c r="I652" s="3">
        <v>-0.37890202171944798</v>
      </c>
      <c r="J652" s="3">
        <v>-1.1182289160466099</v>
      </c>
      <c r="K652" s="3">
        <v>-1.4971309377718101</v>
      </c>
      <c r="L652" s="3">
        <v>-738.28980225579198</v>
      </c>
      <c r="M652" s="3"/>
      <c r="N652" s="3"/>
    </row>
    <row r="653" spans="1:17" x14ac:dyDescent="0.2">
      <c r="A653" t="s">
        <v>0</v>
      </c>
      <c r="B653" t="s">
        <v>23</v>
      </c>
      <c r="C653" t="s">
        <v>22</v>
      </c>
      <c r="D653" t="s">
        <v>17</v>
      </c>
      <c r="E653" t="s">
        <v>12</v>
      </c>
      <c r="F653" t="s">
        <v>5</v>
      </c>
      <c r="G653" t="s">
        <v>7</v>
      </c>
      <c r="H653" t="s">
        <v>7</v>
      </c>
      <c r="I653" s="3">
        <v>-0.37829880821188699</v>
      </c>
      <c r="J653" s="3">
        <v>-1.1175233126939701</v>
      </c>
      <c r="K653" s="3">
        <v>-1.49582212090948</v>
      </c>
      <c r="L653" s="3">
        <v>-738.28894469918998</v>
      </c>
      <c r="M653" s="3"/>
      <c r="N653" s="3"/>
    </row>
    <row r="654" spans="1:17" x14ac:dyDescent="0.2">
      <c r="A654" t="s">
        <v>0</v>
      </c>
      <c r="B654" t="s">
        <v>23</v>
      </c>
      <c r="C654" t="s">
        <v>22</v>
      </c>
      <c r="D654" t="s">
        <v>17</v>
      </c>
      <c r="E654" t="s">
        <v>12</v>
      </c>
      <c r="F654" t="s">
        <v>13</v>
      </c>
      <c r="G654" t="s">
        <v>6</v>
      </c>
      <c r="H654" t="s">
        <v>6</v>
      </c>
      <c r="I654" s="3">
        <v>-0.421144861633652</v>
      </c>
      <c r="J654" s="3">
        <v>-1.24232961825453</v>
      </c>
      <c r="K654" s="3">
        <v>-1.6634744798884</v>
      </c>
      <c r="L654" s="3">
        <v>-1160.92132956364</v>
      </c>
      <c r="M654" s="3"/>
      <c r="N654" s="3"/>
    </row>
    <row r="655" spans="1:17" x14ac:dyDescent="0.2">
      <c r="A655" t="s">
        <v>0</v>
      </c>
      <c r="B655" t="s">
        <v>23</v>
      </c>
      <c r="C655" t="s">
        <v>22</v>
      </c>
      <c r="D655" t="s">
        <v>17</v>
      </c>
      <c r="E655" t="s">
        <v>4</v>
      </c>
      <c r="F655" t="s">
        <v>10</v>
      </c>
      <c r="G655" t="s">
        <v>7</v>
      </c>
      <c r="H655" t="s">
        <v>6</v>
      </c>
      <c r="I655" s="3">
        <v>-0.51338677971570901</v>
      </c>
      <c r="J655" s="3">
        <v>-1.48121004287605</v>
      </c>
      <c r="K655" s="3">
        <v>-1.9945968225918</v>
      </c>
      <c r="L655" s="3">
        <v>-712.53950904438705</v>
      </c>
      <c r="M655" s="3"/>
      <c r="N655" s="3"/>
    </row>
    <row r="656" spans="1:17" x14ac:dyDescent="0.2">
      <c r="A656" t="s">
        <v>0</v>
      </c>
      <c r="B656" t="s">
        <v>23</v>
      </c>
      <c r="C656" t="s">
        <v>22</v>
      </c>
      <c r="D656" t="s">
        <v>17</v>
      </c>
      <c r="E656" t="s">
        <v>4</v>
      </c>
      <c r="F656" t="s">
        <v>10</v>
      </c>
      <c r="G656" t="s">
        <v>7</v>
      </c>
      <c r="H656" t="s">
        <v>7</v>
      </c>
      <c r="I656" s="3">
        <v>-0.51345544954134803</v>
      </c>
      <c r="J656" s="3">
        <v>-1.48129816358998</v>
      </c>
      <c r="K656" s="3">
        <v>-1.9947536131313599</v>
      </c>
      <c r="L656" s="3">
        <v>-712.53948204904896</v>
      </c>
      <c r="M656" s="3"/>
      <c r="N656" s="3"/>
    </row>
    <row r="657" spans="1:14" x14ac:dyDescent="0.2">
      <c r="A657" t="s">
        <v>0</v>
      </c>
      <c r="B657" t="s">
        <v>23</v>
      </c>
      <c r="C657" t="s">
        <v>22</v>
      </c>
      <c r="D657" t="s">
        <v>17</v>
      </c>
      <c r="E657" t="s">
        <v>4</v>
      </c>
      <c r="F657" t="s">
        <v>10</v>
      </c>
      <c r="G657" t="s">
        <v>9</v>
      </c>
      <c r="H657" t="s">
        <v>6</v>
      </c>
      <c r="I657" s="3">
        <v>-0.51345732333234395</v>
      </c>
      <c r="J657" s="3">
        <v>-1.48132195861187</v>
      </c>
      <c r="K657" s="3">
        <v>-1.99477928194454</v>
      </c>
      <c r="L657" s="3">
        <v>-712.53968210743801</v>
      </c>
      <c r="M657" s="3"/>
      <c r="N657" s="3"/>
    </row>
    <row r="658" spans="1:14" x14ac:dyDescent="0.2">
      <c r="A658" t="s">
        <v>0</v>
      </c>
      <c r="B658" t="s">
        <v>23</v>
      </c>
      <c r="C658" t="s">
        <v>22</v>
      </c>
      <c r="D658" t="s">
        <v>17</v>
      </c>
      <c r="E658" t="s">
        <v>4</v>
      </c>
      <c r="F658" t="s">
        <v>5</v>
      </c>
      <c r="G658" t="s">
        <v>6</v>
      </c>
      <c r="H658" t="s">
        <v>7</v>
      </c>
      <c r="I658" s="3">
        <v>-0.46807582985989199</v>
      </c>
      <c r="J658" s="3">
        <v>-1.36268070005736</v>
      </c>
      <c r="K658" s="3">
        <v>-1.83075652991793</v>
      </c>
      <c r="L658" s="3">
        <v>-528.88580261373397</v>
      </c>
      <c r="M658" s="3"/>
      <c r="N658" s="3"/>
    </row>
    <row r="659" spans="1:14" x14ac:dyDescent="0.2">
      <c r="A659" t="s">
        <v>0</v>
      </c>
      <c r="B659" t="s">
        <v>23</v>
      </c>
      <c r="C659" t="s">
        <v>22</v>
      </c>
      <c r="D659" t="s">
        <v>17</v>
      </c>
      <c r="E659" t="s">
        <v>4</v>
      </c>
      <c r="F659" t="s">
        <v>5</v>
      </c>
      <c r="G659" t="s">
        <v>7</v>
      </c>
      <c r="H659" t="s">
        <v>7</v>
      </c>
      <c r="I659" s="3">
        <v>-0.46825112842337302</v>
      </c>
      <c r="J659" s="3">
        <v>-1.3629999728322399</v>
      </c>
      <c r="K659" s="3">
        <v>-1.83125110126048</v>
      </c>
      <c r="L659" s="3">
        <v>-528.88575276200504</v>
      </c>
      <c r="M659" s="3"/>
      <c r="N659" s="3"/>
    </row>
    <row r="660" spans="1:14" x14ac:dyDescent="0.2">
      <c r="A660" t="s">
        <v>0</v>
      </c>
      <c r="B660" t="s">
        <v>23</v>
      </c>
      <c r="C660" t="s">
        <v>22</v>
      </c>
      <c r="D660" t="s">
        <v>17</v>
      </c>
      <c r="E660" t="s">
        <v>4</v>
      </c>
      <c r="F660" t="s">
        <v>5</v>
      </c>
      <c r="G660" t="s">
        <v>7</v>
      </c>
      <c r="H660" t="s">
        <v>9</v>
      </c>
      <c r="I660" s="3">
        <v>-0.46823101714599602</v>
      </c>
      <c r="J660" s="3">
        <v>-1.36296037589073</v>
      </c>
      <c r="K660" s="3">
        <v>-1.83119139304433</v>
      </c>
      <c r="L660" s="3">
        <v>-528.885729346125</v>
      </c>
      <c r="M660" s="3"/>
      <c r="N660" s="3"/>
    </row>
    <row r="661" spans="1:14" x14ac:dyDescent="0.2">
      <c r="I661" s="3"/>
      <c r="J661" s="3"/>
      <c r="K661" s="3"/>
      <c r="L661" s="3"/>
      <c r="M661" s="3"/>
      <c r="N661" s="3"/>
    </row>
    <row r="662" spans="1:14" x14ac:dyDescent="0.2">
      <c r="A662" t="s">
        <v>0</v>
      </c>
      <c r="B662" t="s">
        <v>23</v>
      </c>
      <c r="C662" t="s">
        <v>22</v>
      </c>
      <c r="D662" t="s">
        <v>17</v>
      </c>
      <c r="E662" t="s">
        <v>4</v>
      </c>
      <c r="F662" t="s">
        <v>5</v>
      </c>
      <c r="G662" t="s">
        <v>9</v>
      </c>
      <c r="H662" t="s">
        <v>9</v>
      </c>
      <c r="I662" s="3">
        <v>-0.468705460564731</v>
      </c>
      <c r="J662" s="3">
        <v>-1.3641989757556801</v>
      </c>
      <c r="K662" s="3">
        <v>-1.83290443632061</v>
      </c>
      <c r="L662" s="3">
        <v>-528.88375931007897</v>
      </c>
      <c r="M662" s="3"/>
      <c r="N662" s="3"/>
    </row>
    <row r="663" spans="1:14" x14ac:dyDescent="0.2">
      <c r="A663" t="s">
        <v>0</v>
      </c>
      <c r="B663" t="s">
        <v>23</v>
      </c>
      <c r="C663" t="s">
        <v>21</v>
      </c>
      <c r="D663" t="s">
        <v>17</v>
      </c>
      <c r="E663" t="s">
        <v>8</v>
      </c>
      <c r="F663" t="s">
        <v>10</v>
      </c>
      <c r="G663" t="s">
        <v>6</v>
      </c>
      <c r="H663" t="s">
        <v>6</v>
      </c>
      <c r="I663" s="3">
        <v>-0.52625919442114699</v>
      </c>
      <c r="J663" s="3">
        <v>-1.4425787414912601</v>
      </c>
      <c r="K663" s="3">
        <v>-1.96883793591267</v>
      </c>
      <c r="L663" s="3">
        <v>-726.21805720111695</v>
      </c>
      <c r="M663" s="3"/>
      <c r="N663" s="3"/>
    </row>
    <row r="664" spans="1:14" x14ac:dyDescent="0.2">
      <c r="A664" t="s">
        <v>0</v>
      </c>
      <c r="B664" t="s">
        <v>23</v>
      </c>
      <c r="C664" t="s">
        <v>21</v>
      </c>
      <c r="D664" t="s">
        <v>17</v>
      </c>
      <c r="E664" t="s">
        <v>8</v>
      </c>
      <c r="F664" t="s">
        <v>10</v>
      </c>
      <c r="G664" t="s">
        <v>7</v>
      </c>
      <c r="H664" t="s">
        <v>9</v>
      </c>
      <c r="I664" s="3">
        <v>-0.52521303864647695</v>
      </c>
      <c r="J664" s="3">
        <v>-1.44058845347253</v>
      </c>
      <c r="K664" s="3">
        <v>-1.96580149211939</v>
      </c>
      <c r="L664" s="3">
        <v>-726.22066004464602</v>
      </c>
      <c r="M664" s="3"/>
      <c r="N664" s="3"/>
    </row>
    <row r="665" spans="1:14" x14ac:dyDescent="0.2">
      <c r="A665" t="s">
        <v>0</v>
      </c>
      <c r="B665" t="s">
        <v>23</v>
      </c>
      <c r="C665" t="s">
        <v>21</v>
      </c>
      <c r="D665" t="s">
        <v>17</v>
      </c>
      <c r="E665" t="s">
        <v>8</v>
      </c>
      <c r="F665" t="s">
        <v>10</v>
      </c>
      <c r="G665" t="s">
        <v>11</v>
      </c>
      <c r="H665" t="s">
        <v>6</v>
      </c>
      <c r="I665" s="3">
        <v>-0.52630493688397495</v>
      </c>
      <c r="J665" s="3">
        <v>-1.4425006357269201</v>
      </c>
      <c r="K665" s="3">
        <v>-1.96880557261583</v>
      </c>
      <c r="L665" s="3">
        <v>-726.21842086543495</v>
      </c>
      <c r="M665" s="3"/>
      <c r="N665" s="3"/>
    </row>
    <row r="666" spans="1:14" x14ac:dyDescent="0.2">
      <c r="A666" t="s">
        <v>0</v>
      </c>
      <c r="B666" t="s">
        <v>23</v>
      </c>
      <c r="C666" t="s">
        <v>21</v>
      </c>
      <c r="D666" t="s">
        <v>17</v>
      </c>
      <c r="E666" t="s">
        <v>8</v>
      </c>
      <c r="F666" t="s">
        <v>10</v>
      </c>
      <c r="G666" t="s">
        <v>11</v>
      </c>
      <c r="H666" t="s">
        <v>7</v>
      </c>
      <c r="I666" s="3">
        <v>-0.52652329185137403</v>
      </c>
      <c r="J666" s="3">
        <v>-1.4430306897994201</v>
      </c>
      <c r="K666" s="3">
        <v>-1.96955398165227</v>
      </c>
      <c r="L666" s="3">
        <v>-726.21470029637396</v>
      </c>
      <c r="M666" s="3"/>
      <c r="N666" s="3"/>
    </row>
    <row r="667" spans="1:14" x14ac:dyDescent="0.2">
      <c r="A667" t="s">
        <v>0</v>
      </c>
      <c r="B667" t="s">
        <v>23</v>
      </c>
      <c r="C667" t="s">
        <v>21</v>
      </c>
      <c r="D667" t="s">
        <v>17</v>
      </c>
      <c r="E667" t="s">
        <v>8</v>
      </c>
      <c r="F667" t="s">
        <v>5</v>
      </c>
      <c r="G667" t="s">
        <v>6</v>
      </c>
      <c r="H667" t="s">
        <v>7</v>
      </c>
      <c r="I667" s="3">
        <v>-0.48418815617606198</v>
      </c>
      <c r="J667" s="3">
        <v>-1.3289003325759501</v>
      </c>
      <c r="K667" s="3">
        <v>-1.81308848875513</v>
      </c>
      <c r="L667" s="3">
        <v>-542.56297362780901</v>
      </c>
      <c r="M667" s="3"/>
      <c r="N667" s="3"/>
    </row>
    <row r="668" spans="1:14" x14ac:dyDescent="0.2">
      <c r="A668" t="s">
        <v>0</v>
      </c>
      <c r="B668" t="s">
        <v>23</v>
      </c>
      <c r="C668" t="s">
        <v>21</v>
      </c>
      <c r="D668" t="s">
        <v>17</v>
      </c>
      <c r="E668" t="s">
        <v>8</v>
      </c>
      <c r="F668" t="s">
        <v>5</v>
      </c>
      <c r="G668" t="s">
        <v>9</v>
      </c>
      <c r="H668" t="s">
        <v>6</v>
      </c>
      <c r="I668" s="3">
        <v>-0.48295703845573801</v>
      </c>
      <c r="J668" s="3">
        <v>-1.3267406053503901</v>
      </c>
      <c r="K668" s="3">
        <v>-1.80969764380704</v>
      </c>
      <c r="L668" s="3">
        <v>-542.56471117098602</v>
      </c>
      <c r="M668" s="3"/>
      <c r="N668" s="3"/>
    </row>
    <row r="669" spans="1:14" x14ac:dyDescent="0.2">
      <c r="A669" t="s">
        <v>0</v>
      </c>
      <c r="B669" t="s">
        <v>23</v>
      </c>
      <c r="C669" t="s">
        <v>21</v>
      </c>
      <c r="D669" t="s">
        <v>17</v>
      </c>
      <c r="E669" t="s">
        <v>8</v>
      </c>
      <c r="F669" t="s">
        <v>5</v>
      </c>
      <c r="G669" t="s">
        <v>9</v>
      </c>
      <c r="H669" t="s">
        <v>7</v>
      </c>
      <c r="I669" s="3">
        <v>-0.48412356959546599</v>
      </c>
      <c r="J669" s="3">
        <v>-1.32876997864395</v>
      </c>
      <c r="K669" s="3">
        <v>-1.8128935482398101</v>
      </c>
      <c r="L669" s="3">
        <v>-542.56312077731104</v>
      </c>
      <c r="M669" s="3"/>
      <c r="N669" s="3"/>
    </row>
    <row r="670" spans="1:14" x14ac:dyDescent="0.2">
      <c r="A670" t="s">
        <v>0</v>
      </c>
      <c r="B670" t="s">
        <v>23</v>
      </c>
      <c r="C670" t="s">
        <v>21</v>
      </c>
      <c r="D670" t="s">
        <v>17</v>
      </c>
      <c r="E670" t="s">
        <v>8</v>
      </c>
      <c r="F670" t="s">
        <v>5</v>
      </c>
      <c r="G670" t="s">
        <v>9</v>
      </c>
      <c r="H670" t="s">
        <v>9</v>
      </c>
      <c r="I670" s="3">
        <v>-0.482675854369573</v>
      </c>
      <c r="J670" s="3">
        <v>-1.3265856953880999</v>
      </c>
      <c r="K670" s="3">
        <v>-1.80926154975805</v>
      </c>
      <c r="L670" s="3">
        <v>-542.56474425041904</v>
      </c>
      <c r="M670" s="3"/>
      <c r="N670" s="3"/>
    </row>
    <row r="671" spans="1:14" x14ac:dyDescent="0.2">
      <c r="A671" t="s">
        <v>0</v>
      </c>
      <c r="B671" t="s">
        <v>23</v>
      </c>
      <c r="C671" t="s">
        <v>21</v>
      </c>
      <c r="D671" t="s">
        <v>17</v>
      </c>
      <c r="E671" t="s">
        <v>12</v>
      </c>
      <c r="F671" t="s">
        <v>10</v>
      </c>
      <c r="G671" t="s">
        <v>6</v>
      </c>
      <c r="H671" t="s">
        <v>6</v>
      </c>
      <c r="I671" s="3">
        <v>-0.42423831676087498</v>
      </c>
      <c r="J671" s="3">
        <v>-1.23496053626451</v>
      </c>
      <c r="K671" s="3">
        <v>-1.65919885302571</v>
      </c>
      <c r="L671" s="3">
        <v>-921.94633572406303</v>
      </c>
      <c r="M671" s="3"/>
      <c r="N671" s="3"/>
    </row>
    <row r="672" spans="1:14" x14ac:dyDescent="0.2">
      <c r="A672" t="s">
        <v>0</v>
      </c>
      <c r="B672" t="s">
        <v>23</v>
      </c>
      <c r="C672" t="s">
        <v>21</v>
      </c>
      <c r="D672" t="s">
        <v>17</v>
      </c>
      <c r="E672" t="s">
        <v>12</v>
      </c>
      <c r="F672" t="s">
        <v>10</v>
      </c>
      <c r="G672" t="s">
        <v>6</v>
      </c>
      <c r="H672" t="s">
        <v>7</v>
      </c>
      <c r="I672" s="3">
        <v>-0.42415248588672699</v>
      </c>
      <c r="J672" s="3">
        <v>-1.2348789948801699</v>
      </c>
      <c r="K672" s="3">
        <v>-1.6590314807670099</v>
      </c>
      <c r="L672" s="3">
        <v>-921.94547625684004</v>
      </c>
      <c r="M672" s="3"/>
      <c r="N672" s="3"/>
    </row>
    <row r="673" spans="1:14" x14ac:dyDescent="0.2">
      <c r="A673" t="s">
        <v>0</v>
      </c>
      <c r="B673" t="s">
        <v>23</v>
      </c>
      <c r="C673" t="s">
        <v>21</v>
      </c>
      <c r="D673" t="s">
        <v>17</v>
      </c>
      <c r="E673" t="s">
        <v>12</v>
      </c>
      <c r="F673" t="s">
        <v>5</v>
      </c>
      <c r="G673" t="s">
        <v>6</v>
      </c>
      <c r="H673" t="s">
        <v>6</v>
      </c>
      <c r="I673" s="3">
        <v>-0.377219268334618</v>
      </c>
      <c r="J673" s="3">
        <v>-1.1141831572270899</v>
      </c>
      <c r="K673" s="3">
        <v>-1.49140242556195</v>
      </c>
      <c r="L673" s="3">
        <v>-738.29090470304595</v>
      </c>
      <c r="M673" s="3"/>
      <c r="N673" s="3"/>
    </row>
    <row r="674" spans="1:14" x14ac:dyDescent="0.2">
      <c r="A674" t="s">
        <v>0</v>
      </c>
      <c r="B674" t="s">
        <v>23</v>
      </c>
      <c r="C674" t="s">
        <v>21</v>
      </c>
      <c r="D674" t="s">
        <v>17</v>
      </c>
      <c r="E674" t="s">
        <v>12</v>
      </c>
      <c r="F674" t="s">
        <v>5</v>
      </c>
      <c r="G674" t="s">
        <v>7</v>
      </c>
      <c r="H674" t="s">
        <v>6</v>
      </c>
      <c r="I674" s="3">
        <v>-0.37867086002483502</v>
      </c>
      <c r="J674" s="3">
        <v>-1.1180226602171299</v>
      </c>
      <c r="K674" s="3">
        <v>-1.49669352024283</v>
      </c>
      <c r="L674" s="3">
        <v>-738.28966337398595</v>
      </c>
      <c r="M674" s="3"/>
      <c r="N674" s="3"/>
    </row>
    <row r="675" spans="1:14" x14ac:dyDescent="0.2">
      <c r="A675" t="s">
        <v>0</v>
      </c>
      <c r="B675" t="s">
        <v>23</v>
      </c>
      <c r="C675" t="s">
        <v>21</v>
      </c>
      <c r="D675" t="s">
        <v>17</v>
      </c>
      <c r="E675" t="s">
        <v>12</v>
      </c>
      <c r="F675" t="s">
        <v>5</v>
      </c>
      <c r="G675" t="s">
        <v>7</v>
      </c>
      <c r="H675" t="s">
        <v>7</v>
      </c>
      <c r="I675" s="3">
        <v>-0.37887599200688099</v>
      </c>
      <c r="J675" s="3">
        <v>-1.1182284475723401</v>
      </c>
      <c r="K675" s="3">
        <v>-1.4971044395843001</v>
      </c>
      <c r="L675" s="3">
        <v>-738.28958078595304</v>
      </c>
      <c r="M675" s="3"/>
      <c r="N675" s="3"/>
    </row>
    <row r="676" spans="1:14" x14ac:dyDescent="0.2">
      <c r="A676" t="s">
        <v>0</v>
      </c>
      <c r="B676" t="s">
        <v>23</v>
      </c>
      <c r="C676" t="s">
        <v>21</v>
      </c>
      <c r="D676" t="s">
        <v>17</v>
      </c>
      <c r="E676" t="s">
        <v>12</v>
      </c>
      <c r="F676" t="s">
        <v>13</v>
      </c>
      <c r="G676" t="s">
        <v>6</v>
      </c>
      <c r="H676" t="s">
        <v>6</v>
      </c>
      <c r="I676" s="3">
        <v>-0.42126503947253202</v>
      </c>
      <c r="J676" s="3">
        <v>-1.2425125324903901</v>
      </c>
      <c r="K676" s="3">
        <v>-1.6637775719630301</v>
      </c>
      <c r="L676" s="3">
        <v>-1160.9209307055</v>
      </c>
      <c r="M676" s="3"/>
      <c r="N676" s="3"/>
    </row>
    <row r="677" spans="1:14" x14ac:dyDescent="0.2">
      <c r="A677" t="s">
        <v>0</v>
      </c>
      <c r="B677" t="s">
        <v>23</v>
      </c>
      <c r="C677" t="s">
        <v>21</v>
      </c>
      <c r="D677" t="s">
        <v>17</v>
      </c>
      <c r="E677" t="s">
        <v>4</v>
      </c>
      <c r="F677" t="s">
        <v>10</v>
      </c>
      <c r="G677" t="s">
        <v>7</v>
      </c>
      <c r="H677" t="s">
        <v>6</v>
      </c>
      <c r="I677" s="3">
        <v>-0.51336540637141004</v>
      </c>
      <c r="J677" s="3">
        <v>-1.48117147727971</v>
      </c>
      <c r="K677" s="3">
        <v>-1.9945368836511499</v>
      </c>
      <c r="L677" s="3">
        <v>-712.53973067170398</v>
      </c>
      <c r="M677" s="3"/>
      <c r="N677" s="3"/>
    </row>
    <row r="678" spans="1:14" x14ac:dyDescent="0.2">
      <c r="A678" t="s">
        <v>0</v>
      </c>
      <c r="B678" t="s">
        <v>23</v>
      </c>
      <c r="C678" t="s">
        <v>21</v>
      </c>
      <c r="D678" t="s">
        <v>17</v>
      </c>
      <c r="E678" t="s">
        <v>4</v>
      </c>
      <c r="F678" t="s">
        <v>10</v>
      </c>
      <c r="G678" t="s">
        <v>7</v>
      </c>
      <c r="H678" t="s">
        <v>7</v>
      </c>
      <c r="I678" s="3">
        <v>-0.51341678371246702</v>
      </c>
      <c r="J678" s="3">
        <v>-1.48127074835535</v>
      </c>
      <c r="K678" s="3">
        <v>-1.99468753206821</v>
      </c>
      <c r="L678" s="3">
        <v>-712.53945737848005</v>
      </c>
      <c r="M678" s="3"/>
      <c r="N678" s="3"/>
    </row>
    <row r="679" spans="1:14" x14ac:dyDescent="0.2">
      <c r="A679" t="s">
        <v>0</v>
      </c>
      <c r="B679" t="s">
        <v>23</v>
      </c>
      <c r="C679" t="s">
        <v>21</v>
      </c>
      <c r="D679" t="s">
        <v>17</v>
      </c>
      <c r="E679" t="s">
        <v>4</v>
      </c>
      <c r="F679" t="s">
        <v>10</v>
      </c>
      <c r="G679" t="s">
        <v>9</v>
      </c>
      <c r="H679" t="s">
        <v>6</v>
      </c>
      <c r="I679" s="3">
        <v>-0.51339969034197996</v>
      </c>
      <c r="J679" s="3">
        <v>-1.481262672525</v>
      </c>
      <c r="K679" s="3">
        <v>-1.99466236286719</v>
      </c>
      <c r="L679" s="3">
        <v>-712.539551812382</v>
      </c>
      <c r="M679" s="3"/>
      <c r="N679" s="3"/>
    </row>
    <row r="680" spans="1:14" x14ac:dyDescent="0.2">
      <c r="A680" t="s">
        <v>0</v>
      </c>
      <c r="B680" t="s">
        <v>23</v>
      </c>
      <c r="C680" t="s">
        <v>21</v>
      </c>
      <c r="D680" t="s">
        <v>17</v>
      </c>
      <c r="E680" t="s">
        <v>4</v>
      </c>
      <c r="F680" t="s">
        <v>5</v>
      </c>
      <c r="G680" t="s">
        <v>6</v>
      </c>
      <c r="H680" t="s">
        <v>7</v>
      </c>
      <c r="I680" s="3">
        <v>-0.46807341698444699</v>
      </c>
      <c r="J680" s="3">
        <v>-1.3626622719606001</v>
      </c>
      <c r="K680" s="3">
        <v>-1.83073568894746</v>
      </c>
      <c r="L680" s="3">
        <v>-528.88578586606502</v>
      </c>
      <c r="M680" s="3"/>
      <c r="N680" s="3"/>
    </row>
    <row r="681" spans="1:14" x14ac:dyDescent="0.2">
      <c r="A681" t="s">
        <v>0</v>
      </c>
      <c r="B681" t="s">
        <v>23</v>
      </c>
      <c r="C681" t="s">
        <v>21</v>
      </c>
      <c r="D681" t="s">
        <v>17</v>
      </c>
      <c r="E681" t="s">
        <v>4</v>
      </c>
      <c r="F681" t="s">
        <v>5</v>
      </c>
      <c r="G681" t="s">
        <v>7</v>
      </c>
      <c r="H681" t="s">
        <v>7</v>
      </c>
      <c r="I681" s="3">
        <v>-0.46818951550645199</v>
      </c>
      <c r="J681" s="3">
        <v>-1.36290296354459</v>
      </c>
      <c r="K681" s="3">
        <v>-1.83109247905474</v>
      </c>
      <c r="L681" s="3">
        <v>-528.88568802448106</v>
      </c>
      <c r="M681" s="3"/>
      <c r="N681" s="3"/>
    </row>
    <row r="682" spans="1:14" x14ac:dyDescent="0.2">
      <c r="A682" t="s">
        <v>0</v>
      </c>
      <c r="B682" t="s">
        <v>23</v>
      </c>
      <c r="C682" t="s">
        <v>21</v>
      </c>
      <c r="D682" t="s">
        <v>17</v>
      </c>
      <c r="E682" t="s">
        <v>4</v>
      </c>
      <c r="F682" t="s">
        <v>5</v>
      </c>
      <c r="G682" t="s">
        <v>7</v>
      </c>
      <c r="H682" t="s">
        <v>9</v>
      </c>
      <c r="I682" s="3">
        <v>-0.46816115926234197</v>
      </c>
      <c r="J682" s="3">
        <v>-1.36287115562521</v>
      </c>
      <c r="K682" s="3">
        <v>-1.83103231488867</v>
      </c>
      <c r="L682" s="3">
        <v>-528.885689170099</v>
      </c>
      <c r="M682" s="3"/>
      <c r="N682" s="3"/>
    </row>
    <row r="683" spans="1:14" x14ac:dyDescent="0.2">
      <c r="A683" t="s">
        <v>0</v>
      </c>
      <c r="B683" t="s">
        <v>23</v>
      </c>
      <c r="C683" t="s">
        <v>21</v>
      </c>
      <c r="D683" t="s">
        <v>17</v>
      </c>
      <c r="E683" t="s">
        <v>4</v>
      </c>
      <c r="F683" t="s">
        <v>5</v>
      </c>
      <c r="G683" t="s">
        <v>9</v>
      </c>
      <c r="H683" t="s">
        <v>7</v>
      </c>
      <c r="I683" s="3">
        <v>-0.46847912131207398</v>
      </c>
      <c r="J683" s="3">
        <v>-1.3637792112411999</v>
      </c>
      <c r="K683" s="3">
        <v>-1.8322583325535</v>
      </c>
      <c r="L683" s="3">
        <v>-528.88423314120496</v>
      </c>
      <c r="M683" s="3"/>
      <c r="N683" s="3"/>
    </row>
    <row r="684" spans="1:14" x14ac:dyDescent="0.2">
      <c r="A684" t="s">
        <v>0</v>
      </c>
      <c r="B684" t="s">
        <v>23</v>
      </c>
      <c r="C684" t="s">
        <v>21</v>
      </c>
      <c r="D684" t="s">
        <v>17</v>
      </c>
      <c r="E684" t="s">
        <v>4</v>
      </c>
      <c r="F684" t="s">
        <v>5</v>
      </c>
      <c r="G684" t="s">
        <v>9</v>
      </c>
      <c r="H684" t="s">
        <v>9</v>
      </c>
      <c r="I684" s="3">
        <v>-0.46876277957923201</v>
      </c>
      <c r="J684" s="3">
        <v>-1.3643105058726801</v>
      </c>
      <c r="K684" s="3">
        <v>-1.83307328545223</v>
      </c>
      <c r="L684" s="3">
        <v>-528.88363423926899</v>
      </c>
      <c r="M684" s="3"/>
      <c r="N684" s="3"/>
    </row>
    <row r="685" spans="1:14" x14ac:dyDescent="0.2">
      <c r="A685" t="s">
        <v>0</v>
      </c>
      <c r="B685" t="s">
        <v>23</v>
      </c>
      <c r="C685" t="s">
        <v>2</v>
      </c>
      <c r="D685" t="s">
        <v>17</v>
      </c>
      <c r="E685" t="s">
        <v>8</v>
      </c>
      <c r="F685" t="s">
        <v>10</v>
      </c>
      <c r="G685" t="s">
        <v>6</v>
      </c>
      <c r="H685" t="s">
        <v>6</v>
      </c>
      <c r="I685" s="3">
        <v>-0.52633239166929102</v>
      </c>
      <c r="J685" s="3">
        <v>-1.4427931335342701</v>
      </c>
      <c r="K685" s="3">
        <v>-1.9691255252042199</v>
      </c>
      <c r="L685" s="3">
        <v>-726.21848558915599</v>
      </c>
      <c r="M685" s="3"/>
      <c r="N685" s="3"/>
    </row>
    <row r="686" spans="1:14" x14ac:dyDescent="0.2">
      <c r="A686" t="s">
        <v>0</v>
      </c>
      <c r="B686" t="s">
        <v>23</v>
      </c>
      <c r="C686" t="s">
        <v>2</v>
      </c>
      <c r="D686" t="s">
        <v>17</v>
      </c>
      <c r="E686" t="s">
        <v>8</v>
      </c>
      <c r="F686" t="s">
        <v>10</v>
      </c>
      <c r="G686" t="s">
        <v>7</v>
      </c>
      <c r="H686" t="s">
        <v>9</v>
      </c>
      <c r="I686" s="3">
        <v>-0.52514128826979001</v>
      </c>
      <c r="J686" s="3">
        <v>-1.44040073591606</v>
      </c>
      <c r="K686" s="3">
        <v>-1.9655420241859001</v>
      </c>
      <c r="L686" s="3">
        <v>-726.22069735627895</v>
      </c>
      <c r="M686" s="3"/>
      <c r="N686" s="3"/>
    </row>
    <row r="687" spans="1:14" x14ac:dyDescent="0.2">
      <c r="A687" t="s">
        <v>0</v>
      </c>
      <c r="B687" t="s">
        <v>23</v>
      </c>
      <c r="C687" t="s">
        <v>2</v>
      </c>
      <c r="D687" t="s">
        <v>17</v>
      </c>
      <c r="E687" t="s">
        <v>8</v>
      </c>
      <c r="F687" t="s">
        <v>10</v>
      </c>
      <c r="G687" t="s">
        <v>11</v>
      </c>
      <c r="H687" t="s">
        <v>6</v>
      </c>
      <c r="I687" s="3">
        <v>-0.52608490525918705</v>
      </c>
      <c r="J687" s="3">
        <v>-1.4422049271750299</v>
      </c>
      <c r="K687" s="3">
        <v>-1.96828983243442</v>
      </c>
      <c r="L687" s="3">
        <v>-726.21909258980099</v>
      </c>
      <c r="M687" s="3"/>
      <c r="N687" s="3"/>
    </row>
    <row r="688" spans="1:14" x14ac:dyDescent="0.2">
      <c r="A688" t="s">
        <v>0</v>
      </c>
      <c r="B688" t="s">
        <v>23</v>
      </c>
      <c r="C688" t="s">
        <v>2</v>
      </c>
      <c r="D688" t="s">
        <v>17</v>
      </c>
      <c r="E688" t="s">
        <v>8</v>
      </c>
      <c r="F688" t="s">
        <v>10</v>
      </c>
      <c r="G688" t="s">
        <v>11</v>
      </c>
      <c r="H688" t="s">
        <v>7</v>
      </c>
      <c r="I688" s="3">
        <v>-0.52621675059929296</v>
      </c>
      <c r="J688" s="3">
        <v>-1.4424953814088799</v>
      </c>
      <c r="K688" s="3">
        <v>-1.9687121320087999</v>
      </c>
      <c r="L688" s="3">
        <v>-726.21901112396301</v>
      </c>
      <c r="M688" s="3"/>
      <c r="N688" s="3"/>
    </row>
    <row r="689" spans="1:14" x14ac:dyDescent="0.2">
      <c r="A689" t="s">
        <v>0</v>
      </c>
      <c r="B689" t="s">
        <v>23</v>
      </c>
      <c r="C689" t="s">
        <v>2</v>
      </c>
      <c r="D689" t="s">
        <v>17</v>
      </c>
      <c r="E689" t="s">
        <v>8</v>
      </c>
      <c r="F689" t="s">
        <v>5</v>
      </c>
      <c r="G689" t="s">
        <v>6</v>
      </c>
      <c r="H689" t="s">
        <v>7</v>
      </c>
      <c r="I689" s="3">
        <v>-0.48411448745748298</v>
      </c>
      <c r="J689" s="3">
        <v>-1.32867110246464</v>
      </c>
      <c r="K689" s="3">
        <v>-1.8127855899226499</v>
      </c>
      <c r="L689" s="3">
        <v>-542.56286641980898</v>
      </c>
      <c r="M689" s="3"/>
      <c r="N689" s="3"/>
    </row>
    <row r="690" spans="1:14" x14ac:dyDescent="0.2">
      <c r="A690" t="s">
        <v>0</v>
      </c>
      <c r="B690" t="s">
        <v>23</v>
      </c>
      <c r="C690" t="s">
        <v>2</v>
      </c>
      <c r="D690" t="s">
        <v>17</v>
      </c>
      <c r="E690" t="s">
        <v>8</v>
      </c>
      <c r="F690" t="s">
        <v>5</v>
      </c>
      <c r="G690" t="s">
        <v>9</v>
      </c>
      <c r="H690" t="s">
        <v>6</v>
      </c>
      <c r="I690" s="3">
        <v>-0.48264404540255001</v>
      </c>
      <c r="J690" s="3">
        <v>-1.3262113952138499</v>
      </c>
      <c r="K690" s="3">
        <v>-1.8088554406166499</v>
      </c>
      <c r="L690" s="3">
        <v>-542.56540302383905</v>
      </c>
      <c r="M690" s="3"/>
      <c r="N690" s="3"/>
    </row>
    <row r="691" spans="1:14" x14ac:dyDescent="0.2">
      <c r="A691" t="s">
        <v>0</v>
      </c>
      <c r="B691" t="s">
        <v>23</v>
      </c>
      <c r="C691" t="s">
        <v>2</v>
      </c>
      <c r="D691" t="s">
        <v>17</v>
      </c>
      <c r="E691" t="s">
        <v>8</v>
      </c>
      <c r="F691" t="s">
        <v>5</v>
      </c>
      <c r="G691" t="s">
        <v>9</v>
      </c>
      <c r="H691" t="s">
        <v>7</v>
      </c>
      <c r="I691" s="3">
        <v>-0.48391597130916902</v>
      </c>
      <c r="J691" s="3">
        <v>-1.3284141027535701</v>
      </c>
      <c r="K691" s="3">
        <v>-1.8123300740652999</v>
      </c>
      <c r="L691" s="3">
        <v>-542.56339407031498</v>
      </c>
      <c r="M691" s="3"/>
      <c r="N691" s="3"/>
    </row>
    <row r="692" spans="1:14" x14ac:dyDescent="0.2">
      <c r="A692" t="s">
        <v>0</v>
      </c>
      <c r="B692" t="s">
        <v>23</v>
      </c>
      <c r="C692" t="s">
        <v>2</v>
      </c>
      <c r="D692" t="s">
        <v>17</v>
      </c>
      <c r="E692" t="s">
        <v>8</v>
      </c>
      <c r="F692" t="s">
        <v>5</v>
      </c>
      <c r="G692" t="s">
        <v>9</v>
      </c>
      <c r="H692" t="s">
        <v>9</v>
      </c>
      <c r="I692" s="3">
        <v>-0.48298358105691003</v>
      </c>
      <c r="J692" s="3">
        <v>-1.3269552599649499</v>
      </c>
      <c r="K692" s="3">
        <v>-1.80993884102212</v>
      </c>
      <c r="L692" s="3">
        <v>-542.56483262263305</v>
      </c>
      <c r="M692" s="3"/>
      <c r="N692" s="3"/>
    </row>
    <row r="693" spans="1:14" x14ac:dyDescent="0.2">
      <c r="A693" t="s">
        <v>0</v>
      </c>
      <c r="B693" t="s">
        <v>23</v>
      </c>
      <c r="C693" t="s">
        <v>2</v>
      </c>
      <c r="D693" t="s">
        <v>17</v>
      </c>
      <c r="E693" t="s">
        <v>12</v>
      </c>
      <c r="F693" t="s">
        <v>10</v>
      </c>
      <c r="G693" t="s">
        <v>6</v>
      </c>
      <c r="H693" t="s">
        <v>6</v>
      </c>
      <c r="I693" s="3">
        <v>-0.42409826783818699</v>
      </c>
      <c r="J693" s="3">
        <v>-1.2346842050029301</v>
      </c>
      <c r="K693" s="3">
        <v>-1.65878247284113</v>
      </c>
      <c r="L693" s="3">
        <v>-921.94603935772795</v>
      </c>
      <c r="M693" s="3"/>
      <c r="N693" s="3"/>
    </row>
    <row r="694" spans="1:14" x14ac:dyDescent="0.2">
      <c r="A694" t="s">
        <v>0</v>
      </c>
      <c r="B694" t="s">
        <v>23</v>
      </c>
      <c r="C694" t="s">
        <v>2</v>
      </c>
      <c r="D694" t="s">
        <v>17</v>
      </c>
      <c r="E694" t="s">
        <v>12</v>
      </c>
      <c r="F694" t="s">
        <v>10</v>
      </c>
      <c r="G694" t="s">
        <v>6</v>
      </c>
      <c r="H694" t="s">
        <v>7</v>
      </c>
      <c r="I694" s="3">
        <v>-0.42401589473909501</v>
      </c>
      <c r="J694" s="3">
        <v>-1.23465385177956</v>
      </c>
      <c r="K694" s="3">
        <v>-1.65866974651886</v>
      </c>
      <c r="L694" s="3">
        <v>-921.94580081731601</v>
      </c>
      <c r="M694" s="3"/>
      <c r="N694" s="3"/>
    </row>
    <row r="695" spans="1:14" x14ac:dyDescent="0.2">
      <c r="A695" t="s">
        <v>0</v>
      </c>
      <c r="B695" t="s">
        <v>23</v>
      </c>
      <c r="C695" t="s">
        <v>2</v>
      </c>
      <c r="D695" t="s">
        <v>17</v>
      </c>
      <c r="E695" t="s">
        <v>12</v>
      </c>
      <c r="F695" t="s">
        <v>5</v>
      </c>
      <c r="G695" t="s">
        <v>6</v>
      </c>
      <c r="H695" t="s">
        <v>6</v>
      </c>
      <c r="I695" s="3">
        <v>-0.37750515691492698</v>
      </c>
      <c r="J695" s="3">
        <v>-1.1147732564016899</v>
      </c>
      <c r="K695" s="3">
        <v>-1.4922784133167599</v>
      </c>
      <c r="L695" s="3">
        <v>-738.29135544437599</v>
      </c>
      <c r="M695" s="3"/>
      <c r="N695" s="3"/>
    </row>
    <row r="696" spans="1:14" x14ac:dyDescent="0.2">
      <c r="A696" t="s">
        <v>0</v>
      </c>
      <c r="B696" t="s">
        <v>23</v>
      </c>
      <c r="C696" t="s">
        <v>2</v>
      </c>
      <c r="D696" t="s">
        <v>17</v>
      </c>
      <c r="E696" t="s">
        <v>12</v>
      </c>
      <c r="F696" t="s">
        <v>5</v>
      </c>
      <c r="G696" t="s">
        <v>7</v>
      </c>
      <c r="H696" t="s">
        <v>6</v>
      </c>
      <c r="I696" s="3">
        <v>-0.37888892312877898</v>
      </c>
      <c r="J696" s="3">
        <v>-1.1181615397364899</v>
      </c>
      <c r="K696" s="3">
        <v>-1.49705046286789</v>
      </c>
      <c r="L696" s="3">
        <v>-738.28969377703095</v>
      </c>
      <c r="M696" s="3"/>
      <c r="N696" s="3"/>
    </row>
    <row r="697" spans="1:14" x14ac:dyDescent="0.2">
      <c r="A697" t="s">
        <v>0</v>
      </c>
      <c r="B697" t="s">
        <v>23</v>
      </c>
      <c r="C697" t="s">
        <v>2</v>
      </c>
      <c r="D697" t="s">
        <v>17</v>
      </c>
      <c r="E697" t="s">
        <v>12</v>
      </c>
      <c r="F697" t="s">
        <v>5</v>
      </c>
      <c r="G697" t="s">
        <v>7</v>
      </c>
      <c r="H697" t="s">
        <v>7</v>
      </c>
      <c r="I697" s="3">
        <v>-0.37867230161232501</v>
      </c>
      <c r="J697" s="3">
        <v>-1.1180985212501799</v>
      </c>
      <c r="K697" s="3">
        <v>-1.4967708228627601</v>
      </c>
      <c r="L697" s="3">
        <v>-738.28922354434098</v>
      </c>
      <c r="M697" s="3"/>
      <c r="N697" s="3"/>
    </row>
    <row r="698" spans="1:14" x14ac:dyDescent="0.2">
      <c r="A698" t="s">
        <v>0</v>
      </c>
      <c r="B698" t="s">
        <v>23</v>
      </c>
      <c r="C698" t="s">
        <v>2</v>
      </c>
      <c r="D698" t="s">
        <v>17</v>
      </c>
      <c r="E698" t="s">
        <v>12</v>
      </c>
      <c r="F698" t="s">
        <v>13</v>
      </c>
      <c r="G698" t="s">
        <v>6</v>
      </c>
      <c r="H698" t="s">
        <v>6</v>
      </c>
      <c r="I698" s="3">
        <v>-0.42104834017204901</v>
      </c>
      <c r="J698" s="3">
        <v>-1.24222689951759</v>
      </c>
      <c r="K698" s="3">
        <v>-1.6632752396901</v>
      </c>
      <c r="L698" s="3">
        <v>-1160.92110827393</v>
      </c>
      <c r="M698" s="3"/>
      <c r="N698" s="3"/>
    </row>
    <row r="699" spans="1:14" x14ac:dyDescent="0.2">
      <c r="A699" t="s">
        <v>0</v>
      </c>
      <c r="B699" t="s">
        <v>23</v>
      </c>
      <c r="C699" t="s">
        <v>2</v>
      </c>
      <c r="D699" t="s">
        <v>17</v>
      </c>
      <c r="E699" t="s">
        <v>4</v>
      </c>
      <c r="F699" t="s">
        <v>10</v>
      </c>
      <c r="G699" t="s">
        <v>7</v>
      </c>
      <c r="H699" t="s">
        <v>6</v>
      </c>
      <c r="I699" s="3">
        <v>-0.51333685769604398</v>
      </c>
      <c r="J699" s="3">
        <v>-1.4810981549600399</v>
      </c>
      <c r="K699" s="3">
        <v>-1.9944350126560999</v>
      </c>
      <c r="L699" s="3">
        <v>-712.53968173431895</v>
      </c>
      <c r="M699" s="3"/>
      <c r="N699" s="3"/>
    </row>
    <row r="700" spans="1:14" x14ac:dyDescent="0.2">
      <c r="A700" t="s">
        <v>0</v>
      </c>
      <c r="B700" t="s">
        <v>23</v>
      </c>
      <c r="C700" t="s">
        <v>2</v>
      </c>
      <c r="D700" t="s">
        <v>17</v>
      </c>
      <c r="E700" t="s">
        <v>4</v>
      </c>
      <c r="F700" t="s">
        <v>10</v>
      </c>
      <c r="G700" t="s">
        <v>7</v>
      </c>
      <c r="H700" t="s">
        <v>7</v>
      </c>
      <c r="I700" s="3">
        <v>-0.51345960621416897</v>
      </c>
      <c r="J700" s="3">
        <v>-1.48130019006087</v>
      </c>
      <c r="K700" s="3">
        <v>-1.9947597962753201</v>
      </c>
      <c r="L700" s="3">
        <v>-712.53962058262402</v>
      </c>
      <c r="M700" s="3"/>
      <c r="N700" s="3"/>
    </row>
    <row r="701" spans="1:14" x14ac:dyDescent="0.2">
      <c r="A701" t="s">
        <v>0</v>
      </c>
      <c r="B701" t="s">
        <v>23</v>
      </c>
      <c r="C701" t="s">
        <v>2</v>
      </c>
      <c r="D701" t="s">
        <v>17</v>
      </c>
      <c r="E701" t="s">
        <v>4</v>
      </c>
      <c r="F701" t="s">
        <v>10</v>
      </c>
      <c r="G701" t="s">
        <v>9</v>
      </c>
      <c r="H701" t="s">
        <v>6</v>
      </c>
      <c r="I701" s="3">
        <v>-0.51348728373280605</v>
      </c>
      <c r="J701" s="3">
        <v>-1.4813503971980899</v>
      </c>
      <c r="K701" s="3">
        <v>-1.9948376809310899</v>
      </c>
      <c r="L701" s="3">
        <v>-712.53948875620995</v>
      </c>
      <c r="M701" s="3"/>
      <c r="N701" s="3"/>
    </row>
    <row r="702" spans="1:14" x14ac:dyDescent="0.2">
      <c r="A702" t="s">
        <v>0</v>
      </c>
      <c r="B702" t="s">
        <v>23</v>
      </c>
      <c r="C702" t="s">
        <v>2</v>
      </c>
      <c r="D702" t="s">
        <v>17</v>
      </c>
      <c r="E702" t="s">
        <v>4</v>
      </c>
      <c r="F702" t="s">
        <v>5</v>
      </c>
      <c r="G702" t="s">
        <v>6</v>
      </c>
      <c r="H702" t="s">
        <v>7</v>
      </c>
      <c r="I702" s="3">
        <v>-0.46812591295167899</v>
      </c>
      <c r="J702" s="3">
        <v>-1.36277179630854</v>
      </c>
      <c r="K702" s="3">
        <v>-1.8308977092621099</v>
      </c>
      <c r="L702" s="3">
        <v>-528.88561030275605</v>
      </c>
      <c r="M702" s="3"/>
      <c r="N702" s="3"/>
    </row>
    <row r="703" spans="1:14" x14ac:dyDescent="0.2">
      <c r="A703" t="s">
        <v>0</v>
      </c>
      <c r="B703" t="s">
        <v>23</v>
      </c>
      <c r="C703" t="s">
        <v>2</v>
      </c>
      <c r="D703" t="s">
        <v>17</v>
      </c>
      <c r="E703" t="s">
        <v>4</v>
      </c>
      <c r="F703" t="s">
        <v>5</v>
      </c>
      <c r="G703" t="s">
        <v>7</v>
      </c>
      <c r="H703" t="s">
        <v>7</v>
      </c>
      <c r="I703" s="3">
        <v>-0.46848043820942098</v>
      </c>
      <c r="J703" s="3">
        <v>-1.3633281567814299</v>
      </c>
      <c r="K703" s="3">
        <v>-1.83180859499226</v>
      </c>
      <c r="L703" s="3">
        <v>-528.88537677475199</v>
      </c>
      <c r="M703" s="3"/>
      <c r="N703" s="3"/>
    </row>
    <row r="704" spans="1:14" x14ac:dyDescent="0.2">
      <c r="A704" t="s">
        <v>0</v>
      </c>
      <c r="B704" t="s">
        <v>23</v>
      </c>
      <c r="C704" t="s">
        <v>2</v>
      </c>
      <c r="D704" t="s">
        <v>17</v>
      </c>
      <c r="E704" t="s">
        <v>4</v>
      </c>
      <c r="F704" t="s">
        <v>5</v>
      </c>
      <c r="G704" t="s">
        <v>7</v>
      </c>
      <c r="H704" t="s">
        <v>9</v>
      </c>
      <c r="I704" s="3">
        <v>-0.468190914236425</v>
      </c>
      <c r="J704" s="3">
        <v>-1.3628438459885199</v>
      </c>
      <c r="K704" s="3">
        <v>-1.83103476022536</v>
      </c>
      <c r="L704" s="3">
        <v>-528.88587888333996</v>
      </c>
      <c r="M704" s="3"/>
      <c r="N704" s="3"/>
    </row>
    <row r="705" spans="1:14" x14ac:dyDescent="0.2">
      <c r="A705" t="s">
        <v>0</v>
      </c>
      <c r="B705" t="s">
        <v>23</v>
      </c>
      <c r="C705" t="s">
        <v>2</v>
      </c>
      <c r="D705" t="s">
        <v>17</v>
      </c>
      <c r="E705" t="s">
        <v>4</v>
      </c>
      <c r="F705" t="s">
        <v>5</v>
      </c>
      <c r="G705" t="s">
        <v>9</v>
      </c>
      <c r="H705" t="s">
        <v>7</v>
      </c>
      <c r="I705" s="3">
        <v>-0.46861368865619801</v>
      </c>
      <c r="J705" s="3">
        <v>-1.3639168462034399</v>
      </c>
      <c r="K705" s="3">
        <v>-1.8325305348610901</v>
      </c>
      <c r="L705" s="3">
        <v>-528.88410164000402</v>
      </c>
      <c r="M705" s="3"/>
      <c r="N705" s="3"/>
    </row>
    <row r="706" spans="1:14" x14ac:dyDescent="0.2">
      <c r="A706" t="s">
        <v>0</v>
      </c>
      <c r="B706" t="s">
        <v>23</v>
      </c>
      <c r="C706" t="s">
        <v>2</v>
      </c>
      <c r="D706" t="s">
        <v>17</v>
      </c>
      <c r="E706" t="s">
        <v>4</v>
      </c>
      <c r="F706" t="s">
        <v>5</v>
      </c>
      <c r="G706" t="s">
        <v>9</v>
      </c>
      <c r="H706" t="s">
        <v>9</v>
      </c>
      <c r="I706" s="3">
        <v>-0.468797751470373</v>
      </c>
      <c r="J706" s="3">
        <v>-1.36431601142901</v>
      </c>
      <c r="K706" s="3">
        <v>-1.8331137629005001</v>
      </c>
      <c r="L706" s="3">
        <v>-528.88367695713998</v>
      </c>
      <c r="M706" s="3"/>
      <c r="N706" s="3"/>
    </row>
    <row r="707" spans="1:14" x14ac:dyDescent="0.2">
      <c r="A707" t="s">
        <v>0</v>
      </c>
      <c r="B707" t="s">
        <v>23</v>
      </c>
      <c r="C707" t="s">
        <v>18</v>
      </c>
      <c r="D707" t="s">
        <v>17</v>
      </c>
      <c r="E707" t="s">
        <v>8</v>
      </c>
      <c r="F707" t="s">
        <v>10</v>
      </c>
      <c r="G707" t="s">
        <v>6</v>
      </c>
      <c r="H707" t="s">
        <v>6</v>
      </c>
      <c r="I707" s="3">
        <v>-0.52606740395816698</v>
      </c>
      <c r="J707" s="3">
        <v>-1.44225530030257</v>
      </c>
      <c r="K707" s="3">
        <v>-1.9683227042615501</v>
      </c>
      <c r="L707" s="3">
        <v>-726.21906195025895</v>
      </c>
      <c r="M707" s="3"/>
      <c r="N707" s="3"/>
    </row>
    <row r="708" spans="1:14" x14ac:dyDescent="0.2">
      <c r="A708" t="s">
        <v>0</v>
      </c>
      <c r="B708" t="s">
        <v>23</v>
      </c>
      <c r="C708" t="s">
        <v>18</v>
      </c>
      <c r="D708" t="s">
        <v>17</v>
      </c>
      <c r="E708" t="s">
        <v>8</v>
      </c>
      <c r="F708" t="s">
        <v>10</v>
      </c>
      <c r="G708" t="s">
        <v>7</v>
      </c>
      <c r="H708" t="s">
        <v>9</v>
      </c>
      <c r="I708" s="3">
        <v>-0.52505203448420401</v>
      </c>
      <c r="J708" s="3">
        <v>-1.44027577572742</v>
      </c>
      <c r="K708" s="3">
        <v>-1.9653278102118601</v>
      </c>
      <c r="L708" s="3">
        <v>-726.22056214494</v>
      </c>
      <c r="M708" s="3"/>
      <c r="N708" s="3"/>
    </row>
    <row r="709" spans="1:14" x14ac:dyDescent="0.2">
      <c r="A709" t="s">
        <v>0</v>
      </c>
      <c r="B709" t="s">
        <v>23</v>
      </c>
      <c r="C709" t="s">
        <v>18</v>
      </c>
      <c r="D709" t="s">
        <v>17</v>
      </c>
      <c r="E709" t="s">
        <v>8</v>
      </c>
      <c r="F709" t="s">
        <v>10</v>
      </c>
      <c r="G709" t="s">
        <v>11</v>
      </c>
      <c r="H709" t="s">
        <v>6</v>
      </c>
      <c r="I709" s="3">
        <v>-0.52622500243119097</v>
      </c>
      <c r="J709" s="3">
        <v>-1.44268417373608</v>
      </c>
      <c r="K709" s="3">
        <v>-1.96890917616803</v>
      </c>
      <c r="L709" s="3">
        <v>-726.218427966528</v>
      </c>
      <c r="M709" s="3"/>
      <c r="N709" s="3"/>
    </row>
    <row r="710" spans="1:14" x14ac:dyDescent="0.2">
      <c r="A710" t="s">
        <v>0</v>
      </c>
      <c r="B710" t="s">
        <v>23</v>
      </c>
      <c r="C710" t="s">
        <v>18</v>
      </c>
      <c r="D710" t="s">
        <v>17</v>
      </c>
      <c r="E710" t="s">
        <v>8</v>
      </c>
      <c r="F710" t="s">
        <v>10</v>
      </c>
      <c r="G710" t="s">
        <v>11</v>
      </c>
      <c r="H710" t="s">
        <v>7</v>
      </c>
      <c r="I710" s="3">
        <v>-0.52623352248774102</v>
      </c>
      <c r="J710" s="3">
        <v>-1.44253563917045</v>
      </c>
      <c r="K710" s="3">
        <v>-1.96876916165868</v>
      </c>
      <c r="L710" s="3">
        <v>-726.21881871768198</v>
      </c>
      <c r="M710" s="3"/>
      <c r="N710" s="3"/>
    </row>
    <row r="711" spans="1:14" x14ac:dyDescent="0.2">
      <c r="A711" t="s">
        <v>0</v>
      </c>
      <c r="B711" t="s">
        <v>23</v>
      </c>
      <c r="C711" t="s">
        <v>18</v>
      </c>
      <c r="D711" t="s">
        <v>17</v>
      </c>
      <c r="E711" t="s">
        <v>8</v>
      </c>
      <c r="F711" t="s">
        <v>5</v>
      </c>
      <c r="G711" t="s">
        <v>6</v>
      </c>
      <c r="H711" t="s">
        <v>7</v>
      </c>
      <c r="I711" s="3">
        <v>-0.48412033656921999</v>
      </c>
      <c r="J711" s="3">
        <v>-1.3287663434668899</v>
      </c>
      <c r="K711" s="3">
        <v>-1.81288668003649</v>
      </c>
      <c r="L711" s="3">
        <v>-542.56278215251098</v>
      </c>
      <c r="M711" s="3"/>
      <c r="N711" s="3"/>
    </row>
    <row r="712" spans="1:14" x14ac:dyDescent="0.2">
      <c r="A712" t="s">
        <v>0</v>
      </c>
      <c r="B712" t="s">
        <v>23</v>
      </c>
      <c r="C712" t="s">
        <v>18</v>
      </c>
      <c r="D712" t="s">
        <v>17</v>
      </c>
      <c r="E712" t="s">
        <v>8</v>
      </c>
      <c r="F712" t="s">
        <v>5</v>
      </c>
      <c r="G712" t="s">
        <v>9</v>
      </c>
      <c r="H712" t="s">
        <v>6</v>
      </c>
      <c r="I712" s="3">
        <v>-0.48250061446606601</v>
      </c>
      <c r="J712" s="3">
        <v>-1.3260611551141801</v>
      </c>
      <c r="K712" s="3">
        <v>-1.80856176958057</v>
      </c>
      <c r="L712" s="3">
        <v>-542.56526351858304</v>
      </c>
      <c r="M712" s="3"/>
      <c r="N712" s="3"/>
    </row>
    <row r="713" spans="1:14" x14ac:dyDescent="0.2">
      <c r="A713" t="s">
        <v>0</v>
      </c>
      <c r="B713" t="s">
        <v>23</v>
      </c>
      <c r="C713" t="s">
        <v>18</v>
      </c>
      <c r="D713" t="s">
        <v>17</v>
      </c>
      <c r="E713" t="s">
        <v>8</v>
      </c>
      <c r="F713" t="s">
        <v>5</v>
      </c>
      <c r="G713" t="s">
        <v>9</v>
      </c>
      <c r="H713" t="s">
        <v>7</v>
      </c>
      <c r="I713" s="3">
        <v>-0.483303937446323</v>
      </c>
      <c r="J713" s="3">
        <v>-1.3279124169532599</v>
      </c>
      <c r="K713" s="3">
        <v>-1.8112163543997599</v>
      </c>
      <c r="L713" s="3">
        <v>-542.56272418094795</v>
      </c>
      <c r="M713" s="3"/>
      <c r="N713" s="3"/>
    </row>
    <row r="714" spans="1:14" x14ac:dyDescent="0.2">
      <c r="A714" t="s">
        <v>0</v>
      </c>
      <c r="B714" t="s">
        <v>23</v>
      </c>
      <c r="C714" t="s">
        <v>18</v>
      </c>
      <c r="D714" t="s">
        <v>17</v>
      </c>
      <c r="E714" t="s">
        <v>8</v>
      </c>
      <c r="F714" t="s">
        <v>5</v>
      </c>
      <c r="G714" t="s">
        <v>9</v>
      </c>
      <c r="H714" t="s">
        <v>9</v>
      </c>
      <c r="I714" s="3">
        <v>-0.482692721452471</v>
      </c>
      <c r="J714" s="3">
        <v>-1.32663208417879</v>
      </c>
      <c r="K714" s="3">
        <v>-1.80932480563162</v>
      </c>
      <c r="L714" s="3">
        <v>-542.56506015516095</v>
      </c>
      <c r="M714" s="3"/>
      <c r="N714" s="3"/>
    </row>
    <row r="715" spans="1:14" x14ac:dyDescent="0.2">
      <c r="A715" t="s">
        <v>0</v>
      </c>
      <c r="B715" t="s">
        <v>23</v>
      </c>
      <c r="C715" t="s">
        <v>18</v>
      </c>
      <c r="D715" t="s">
        <v>17</v>
      </c>
      <c r="E715" t="s">
        <v>12</v>
      </c>
      <c r="F715" t="s">
        <v>10</v>
      </c>
      <c r="G715" t="s">
        <v>6</v>
      </c>
      <c r="H715" t="s">
        <v>6</v>
      </c>
      <c r="I715" s="3">
        <v>-0.42409111968163998</v>
      </c>
      <c r="J715" s="3">
        <v>-1.2346489183273299</v>
      </c>
      <c r="K715" s="3">
        <v>-1.6587400380089901</v>
      </c>
      <c r="L715" s="3">
        <v>-921.94598149359194</v>
      </c>
      <c r="M715" s="3"/>
      <c r="N715" s="3"/>
    </row>
    <row r="716" spans="1:14" x14ac:dyDescent="0.2">
      <c r="A716" t="s">
        <v>0</v>
      </c>
      <c r="B716" t="s">
        <v>23</v>
      </c>
      <c r="C716" t="s">
        <v>18</v>
      </c>
      <c r="D716" t="s">
        <v>17</v>
      </c>
      <c r="E716" t="s">
        <v>12</v>
      </c>
      <c r="F716" t="s">
        <v>10</v>
      </c>
      <c r="G716" t="s">
        <v>6</v>
      </c>
      <c r="H716" t="s">
        <v>7</v>
      </c>
      <c r="I716" s="3">
        <v>-0.42419824197639999</v>
      </c>
      <c r="J716" s="3">
        <v>-1.2348057868342399</v>
      </c>
      <c r="K716" s="3">
        <v>-1.6590040288108701</v>
      </c>
      <c r="L716" s="3">
        <v>-921.94566695121705</v>
      </c>
      <c r="M716" s="3"/>
      <c r="N716" s="3"/>
    </row>
    <row r="717" spans="1:14" x14ac:dyDescent="0.2">
      <c r="A717" t="s">
        <v>0</v>
      </c>
      <c r="B717" t="s">
        <v>23</v>
      </c>
      <c r="C717" t="s">
        <v>18</v>
      </c>
      <c r="D717" t="s">
        <v>17</v>
      </c>
      <c r="E717" t="s">
        <v>12</v>
      </c>
      <c r="F717" t="s">
        <v>5</v>
      </c>
      <c r="G717" t="s">
        <v>6</v>
      </c>
      <c r="H717" t="s">
        <v>6</v>
      </c>
      <c r="I717" s="3">
        <v>-0.37827901750211501</v>
      </c>
      <c r="J717" s="3">
        <v>-1.11594757731113</v>
      </c>
      <c r="K717" s="3">
        <v>-1.49422659481579</v>
      </c>
      <c r="L717" s="3">
        <v>-738.29258479499504</v>
      </c>
      <c r="M717" s="3"/>
      <c r="N717" s="3"/>
    </row>
    <row r="718" spans="1:14" x14ac:dyDescent="0.2">
      <c r="A718" t="s">
        <v>0</v>
      </c>
      <c r="B718" t="s">
        <v>23</v>
      </c>
      <c r="C718" t="s">
        <v>18</v>
      </c>
      <c r="D718" t="s">
        <v>17</v>
      </c>
      <c r="E718" t="s">
        <v>12</v>
      </c>
      <c r="F718" t="s">
        <v>5</v>
      </c>
      <c r="G718" t="s">
        <v>7</v>
      </c>
      <c r="H718" t="s">
        <v>6</v>
      </c>
      <c r="I718" s="3">
        <v>-0.379000285766807</v>
      </c>
      <c r="J718" s="3">
        <v>-1.11830920462678</v>
      </c>
      <c r="K718" s="3">
        <v>-1.49730949039876</v>
      </c>
      <c r="L718" s="3">
        <v>-738.28977240201402</v>
      </c>
      <c r="M718" s="3"/>
      <c r="N718" s="3"/>
    </row>
    <row r="719" spans="1:14" x14ac:dyDescent="0.2">
      <c r="A719" t="s">
        <v>0</v>
      </c>
      <c r="B719" t="s">
        <v>23</v>
      </c>
      <c r="C719" t="s">
        <v>18</v>
      </c>
      <c r="D719" t="s">
        <v>17</v>
      </c>
      <c r="E719" t="s">
        <v>12</v>
      </c>
      <c r="F719" t="s">
        <v>5</v>
      </c>
      <c r="G719" t="s">
        <v>7</v>
      </c>
      <c r="H719" t="s">
        <v>7</v>
      </c>
      <c r="I719" s="3">
        <v>-0.37891899639704701</v>
      </c>
      <c r="J719" s="3">
        <v>-1.1181273793147599</v>
      </c>
      <c r="K719" s="3">
        <v>-1.49704637571982</v>
      </c>
      <c r="L719" s="3">
        <v>-738.28978333975897</v>
      </c>
      <c r="M719" s="3"/>
      <c r="N719" s="3"/>
    </row>
    <row r="720" spans="1:14" x14ac:dyDescent="0.2">
      <c r="A720" t="s">
        <v>0</v>
      </c>
      <c r="B720" t="s">
        <v>23</v>
      </c>
      <c r="C720" t="s">
        <v>18</v>
      </c>
      <c r="D720" t="s">
        <v>17</v>
      </c>
      <c r="E720" t="s">
        <v>12</v>
      </c>
      <c r="F720" t="s">
        <v>13</v>
      </c>
      <c r="G720" t="s">
        <v>6</v>
      </c>
      <c r="H720" t="s">
        <v>6</v>
      </c>
      <c r="I720" s="3">
        <v>-0.42110596451302901</v>
      </c>
      <c r="J720" s="3">
        <v>-1.24221624282678</v>
      </c>
      <c r="K720" s="3">
        <v>-1.66332220734026</v>
      </c>
      <c r="L720" s="3">
        <v>-1160.92110389972</v>
      </c>
      <c r="M720" s="3"/>
      <c r="N720" s="3"/>
    </row>
    <row r="721" spans="1:14" x14ac:dyDescent="0.2">
      <c r="A721" t="s">
        <v>0</v>
      </c>
      <c r="B721" t="s">
        <v>23</v>
      </c>
      <c r="C721" t="s">
        <v>18</v>
      </c>
      <c r="D721" t="s">
        <v>17</v>
      </c>
      <c r="E721" t="s">
        <v>4</v>
      </c>
      <c r="F721" t="s">
        <v>10</v>
      </c>
      <c r="G721" t="s">
        <v>7</v>
      </c>
      <c r="H721" t="s">
        <v>6</v>
      </c>
      <c r="I721" s="3">
        <v>-0.51321101133751501</v>
      </c>
      <c r="J721" s="3">
        <v>-1.48089777252343</v>
      </c>
      <c r="K721" s="3">
        <v>-1.9941087838609499</v>
      </c>
      <c r="L721" s="3">
        <v>-712.53936680188099</v>
      </c>
      <c r="M721" s="3"/>
      <c r="N721" s="3"/>
    </row>
    <row r="722" spans="1:14" x14ac:dyDescent="0.2">
      <c r="A722" t="s">
        <v>0</v>
      </c>
      <c r="B722" t="s">
        <v>23</v>
      </c>
      <c r="C722" t="s">
        <v>18</v>
      </c>
      <c r="D722" t="s">
        <v>17</v>
      </c>
      <c r="E722" t="s">
        <v>4</v>
      </c>
      <c r="F722" t="s">
        <v>10</v>
      </c>
      <c r="G722" t="s">
        <v>7</v>
      </c>
      <c r="H722" t="s">
        <v>7</v>
      </c>
      <c r="I722" s="3">
        <v>-0.51344360086741503</v>
      </c>
      <c r="J722" s="3">
        <v>-1.48127081886071</v>
      </c>
      <c r="K722" s="3">
        <v>-1.99471441972853</v>
      </c>
      <c r="L722" s="3">
        <v>-712.53961009980401</v>
      </c>
      <c r="M722" s="3"/>
      <c r="N722" s="3"/>
    </row>
    <row r="723" spans="1:14" x14ac:dyDescent="0.2">
      <c r="A723" t="s">
        <v>0</v>
      </c>
      <c r="B723" t="s">
        <v>23</v>
      </c>
      <c r="C723" t="s">
        <v>18</v>
      </c>
      <c r="D723" t="s">
        <v>17</v>
      </c>
      <c r="E723" t="s">
        <v>4</v>
      </c>
      <c r="F723" t="s">
        <v>10</v>
      </c>
      <c r="G723" t="s">
        <v>9</v>
      </c>
      <c r="H723" t="s">
        <v>6</v>
      </c>
      <c r="I723" s="3">
        <v>-0.51352379976797002</v>
      </c>
      <c r="J723" s="3">
        <v>-1.48135141107932</v>
      </c>
      <c r="K723" s="3">
        <v>-1.99487521084761</v>
      </c>
      <c r="L723" s="3">
        <v>-712.53934704009305</v>
      </c>
      <c r="M723" s="3"/>
      <c r="N723" s="3"/>
    </row>
    <row r="724" spans="1:14" x14ac:dyDescent="0.2">
      <c r="A724" t="s">
        <v>0</v>
      </c>
      <c r="B724" t="s">
        <v>23</v>
      </c>
      <c r="C724" t="s">
        <v>18</v>
      </c>
      <c r="D724" t="s">
        <v>17</v>
      </c>
      <c r="E724" t="s">
        <v>4</v>
      </c>
      <c r="F724" t="s">
        <v>5</v>
      </c>
      <c r="G724" t="s">
        <v>6</v>
      </c>
      <c r="H724" t="s">
        <v>7</v>
      </c>
      <c r="I724" s="3">
        <v>-0.46832441138165798</v>
      </c>
      <c r="J724" s="3">
        <v>-1.36311242533002</v>
      </c>
      <c r="K724" s="3">
        <v>-1.8314368367131899</v>
      </c>
      <c r="L724" s="3">
        <v>-528.88469828013501</v>
      </c>
      <c r="M724" s="3"/>
      <c r="N724" s="3"/>
    </row>
    <row r="725" spans="1:14" x14ac:dyDescent="0.2">
      <c r="A725" t="s">
        <v>0</v>
      </c>
      <c r="B725" t="s">
        <v>23</v>
      </c>
      <c r="C725" t="s">
        <v>18</v>
      </c>
      <c r="D725" t="s">
        <v>17</v>
      </c>
      <c r="E725" t="s">
        <v>4</v>
      </c>
      <c r="F725" t="s">
        <v>5</v>
      </c>
      <c r="G725" t="s">
        <v>7</v>
      </c>
      <c r="H725" t="s">
        <v>7</v>
      </c>
      <c r="I725" s="3">
        <v>-0.468053969183717</v>
      </c>
      <c r="J725" s="3">
        <v>-1.3628068541663401</v>
      </c>
      <c r="K725" s="3">
        <v>-1.8308608233503401</v>
      </c>
      <c r="L725" s="3">
        <v>-528.88561370430705</v>
      </c>
      <c r="M725" s="3"/>
      <c r="N725" s="3"/>
    </row>
    <row r="726" spans="1:14" x14ac:dyDescent="0.2">
      <c r="A726" t="s">
        <v>0</v>
      </c>
      <c r="B726" t="s">
        <v>23</v>
      </c>
      <c r="C726" t="s">
        <v>18</v>
      </c>
      <c r="D726" t="s">
        <v>17</v>
      </c>
      <c r="E726" t="s">
        <v>4</v>
      </c>
      <c r="F726" t="s">
        <v>5</v>
      </c>
      <c r="G726" t="s">
        <v>7</v>
      </c>
      <c r="H726" t="s">
        <v>9</v>
      </c>
      <c r="I726" s="3">
        <v>-0.46816874518530799</v>
      </c>
      <c r="J726" s="3">
        <v>-1.3628094595815401</v>
      </c>
      <c r="K726" s="3">
        <v>-1.83097820477478</v>
      </c>
      <c r="L726" s="3">
        <v>-528.88587449388206</v>
      </c>
      <c r="M726" s="3"/>
      <c r="N726" s="3"/>
    </row>
    <row r="727" spans="1:14" x14ac:dyDescent="0.2">
      <c r="A727" t="s">
        <v>0</v>
      </c>
      <c r="B727" t="s">
        <v>23</v>
      </c>
      <c r="C727" t="s">
        <v>18</v>
      </c>
      <c r="D727" t="s">
        <v>17</v>
      </c>
      <c r="E727" t="s">
        <v>4</v>
      </c>
      <c r="F727" t="s">
        <v>5</v>
      </c>
      <c r="G727" t="s">
        <v>9</v>
      </c>
      <c r="H727" t="s">
        <v>7</v>
      </c>
      <c r="I727" s="3">
        <v>-0.46847877473956501</v>
      </c>
      <c r="J727" s="3">
        <v>-1.3641496619704501</v>
      </c>
      <c r="K727" s="3">
        <v>-1.8326284367105199</v>
      </c>
      <c r="L727" s="3">
        <v>-528.88266107019899</v>
      </c>
      <c r="M727" s="3"/>
      <c r="N727" s="3"/>
    </row>
    <row r="728" spans="1:14" x14ac:dyDescent="0.2">
      <c r="A728" t="s">
        <v>0</v>
      </c>
      <c r="B728" t="s">
        <v>23</v>
      </c>
      <c r="C728" t="s">
        <v>18</v>
      </c>
      <c r="D728" t="s">
        <v>17</v>
      </c>
      <c r="E728" t="s">
        <v>4</v>
      </c>
      <c r="F728" t="s">
        <v>5</v>
      </c>
      <c r="G728" t="s">
        <v>9</v>
      </c>
      <c r="H728" t="s">
        <v>9</v>
      </c>
      <c r="I728" s="3">
        <v>-0.46886701353118398</v>
      </c>
      <c r="J728" s="3">
        <v>-1.3644424498248</v>
      </c>
      <c r="K728" s="3">
        <v>-1.8333094633617999</v>
      </c>
      <c r="L728" s="3">
        <v>-528.88335190197699</v>
      </c>
      <c r="M728" s="3"/>
      <c r="N728" s="3"/>
    </row>
    <row r="729" spans="1:14" x14ac:dyDescent="0.2">
      <c r="A729" t="s">
        <v>0</v>
      </c>
      <c r="B729" t="s">
        <v>23</v>
      </c>
      <c r="C729" t="s">
        <v>19</v>
      </c>
      <c r="D729" t="s">
        <v>17</v>
      </c>
      <c r="E729" t="s">
        <v>8</v>
      </c>
      <c r="F729" t="s">
        <v>10</v>
      </c>
      <c r="G729" t="s">
        <v>6</v>
      </c>
      <c r="H729" t="s">
        <v>6</v>
      </c>
      <c r="I729" s="3">
        <v>-0.52655512966903995</v>
      </c>
      <c r="J729" s="3">
        <v>-1.44286488482506</v>
      </c>
      <c r="K729" s="3">
        <v>-1.96942001449445</v>
      </c>
      <c r="L729" s="3">
        <v>-726.21744060620904</v>
      </c>
      <c r="M729" s="3"/>
      <c r="N729" s="3"/>
    </row>
    <row r="730" spans="1:14" x14ac:dyDescent="0.2">
      <c r="A730" t="s">
        <v>0</v>
      </c>
      <c r="B730" t="s">
        <v>23</v>
      </c>
      <c r="C730" t="s">
        <v>19</v>
      </c>
      <c r="D730" t="s">
        <v>17</v>
      </c>
      <c r="E730" t="s">
        <v>8</v>
      </c>
      <c r="F730" t="s">
        <v>10</v>
      </c>
      <c r="G730" t="s">
        <v>7</v>
      </c>
      <c r="H730" t="s">
        <v>9</v>
      </c>
      <c r="I730" s="3">
        <v>-0.52521508814696805</v>
      </c>
      <c r="J730" s="3">
        <v>-1.4407155752116301</v>
      </c>
      <c r="K730" s="3">
        <v>-1.96593066335885</v>
      </c>
      <c r="L730" s="3">
        <v>-726.22045808309099</v>
      </c>
      <c r="M730" s="3"/>
      <c r="N730" s="3"/>
    </row>
    <row r="731" spans="1:14" x14ac:dyDescent="0.2">
      <c r="A731" t="s">
        <v>0</v>
      </c>
      <c r="B731" t="s">
        <v>23</v>
      </c>
      <c r="C731" t="s">
        <v>19</v>
      </c>
      <c r="D731" t="s">
        <v>17</v>
      </c>
      <c r="E731" t="s">
        <v>8</v>
      </c>
      <c r="F731" t="s">
        <v>10</v>
      </c>
      <c r="G731" t="s">
        <v>11</v>
      </c>
      <c r="H731" t="s">
        <v>6</v>
      </c>
      <c r="I731" s="3">
        <v>-0.52580243209804001</v>
      </c>
      <c r="J731" s="3">
        <v>-1.4418912159109201</v>
      </c>
      <c r="K731" s="3">
        <v>-1.96769364800946</v>
      </c>
      <c r="L731" s="3">
        <v>-726.21905859564094</v>
      </c>
      <c r="M731" s="3"/>
      <c r="N731" s="3"/>
    </row>
    <row r="732" spans="1:14" x14ac:dyDescent="0.2">
      <c r="A732" t="s">
        <v>0</v>
      </c>
      <c r="B732" t="s">
        <v>23</v>
      </c>
      <c r="C732" t="s">
        <v>19</v>
      </c>
      <c r="D732" t="s">
        <v>17</v>
      </c>
      <c r="E732" t="s">
        <v>8</v>
      </c>
      <c r="F732" t="s">
        <v>10</v>
      </c>
      <c r="G732" t="s">
        <v>11</v>
      </c>
      <c r="H732" t="s">
        <v>7</v>
      </c>
      <c r="I732" s="3">
        <v>-0.52579370777797896</v>
      </c>
      <c r="J732" s="3">
        <v>-1.44188433053724</v>
      </c>
      <c r="K732" s="3">
        <v>-1.9676780383154899</v>
      </c>
      <c r="L732" s="3">
        <v>-726.21900995625003</v>
      </c>
      <c r="M732" s="3"/>
      <c r="N732" s="3"/>
    </row>
    <row r="733" spans="1:14" x14ac:dyDescent="0.2">
      <c r="A733" t="s">
        <v>0</v>
      </c>
      <c r="B733" t="s">
        <v>23</v>
      </c>
      <c r="C733" t="s">
        <v>19</v>
      </c>
      <c r="D733" t="s">
        <v>17</v>
      </c>
      <c r="E733" t="s">
        <v>8</v>
      </c>
      <c r="F733" t="s">
        <v>5</v>
      </c>
      <c r="G733" t="s">
        <v>6</v>
      </c>
      <c r="H733" t="s">
        <v>7</v>
      </c>
      <c r="I733" s="3">
        <v>-0.48405670146455199</v>
      </c>
      <c r="J733" s="3">
        <v>-1.3287709903898499</v>
      </c>
      <c r="K733" s="3">
        <v>-1.81282769185604</v>
      </c>
      <c r="L733" s="3">
        <v>-542.56285063425003</v>
      </c>
      <c r="M733" s="3"/>
      <c r="N733" s="3"/>
    </row>
    <row r="734" spans="1:14" x14ac:dyDescent="0.2">
      <c r="A734" t="s">
        <v>0</v>
      </c>
      <c r="B734" t="s">
        <v>23</v>
      </c>
      <c r="C734" t="s">
        <v>19</v>
      </c>
      <c r="D734" t="s">
        <v>17</v>
      </c>
      <c r="E734" t="s">
        <v>8</v>
      </c>
      <c r="F734" t="s">
        <v>5</v>
      </c>
      <c r="G734" t="s">
        <v>9</v>
      </c>
      <c r="H734" t="s">
        <v>6</v>
      </c>
      <c r="I734" s="3">
        <v>-0.482766494240366</v>
      </c>
      <c r="J734" s="3">
        <v>-1.32655941439846</v>
      </c>
      <c r="K734" s="3">
        <v>-1.80932590863891</v>
      </c>
      <c r="L734" s="3">
        <v>-542.563982352175</v>
      </c>
      <c r="M734" s="3"/>
      <c r="N734" s="3"/>
    </row>
    <row r="735" spans="1:14" x14ac:dyDescent="0.2">
      <c r="A735" t="s">
        <v>0</v>
      </c>
      <c r="B735" t="s">
        <v>23</v>
      </c>
      <c r="C735" t="s">
        <v>19</v>
      </c>
      <c r="D735" t="s">
        <v>17</v>
      </c>
      <c r="E735" t="s">
        <v>8</v>
      </c>
      <c r="F735" t="s">
        <v>5</v>
      </c>
      <c r="G735" t="s">
        <v>9</v>
      </c>
      <c r="H735" t="s">
        <v>7</v>
      </c>
      <c r="I735" s="3">
        <v>-0.48323584576932199</v>
      </c>
      <c r="J735" s="3">
        <v>-1.3270881567610799</v>
      </c>
      <c r="K735" s="3">
        <v>-1.81032400253362</v>
      </c>
      <c r="L735" s="3">
        <v>-542.56531493478599</v>
      </c>
      <c r="M735" s="3"/>
      <c r="N735" s="3"/>
    </row>
    <row r="736" spans="1:14" x14ac:dyDescent="0.2">
      <c r="A736" t="s">
        <v>0</v>
      </c>
      <c r="B736" t="s">
        <v>23</v>
      </c>
      <c r="C736" t="s">
        <v>19</v>
      </c>
      <c r="D736" t="s">
        <v>17</v>
      </c>
      <c r="E736" t="s">
        <v>8</v>
      </c>
      <c r="F736" t="s">
        <v>5</v>
      </c>
      <c r="G736" t="s">
        <v>9</v>
      </c>
      <c r="H736" t="s">
        <v>9</v>
      </c>
      <c r="I736" s="3">
        <v>-0.48335006514359802</v>
      </c>
      <c r="J736" s="3">
        <v>-1.32803374323643</v>
      </c>
      <c r="K736" s="3">
        <v>-1.8113838083806399</v>
      </c>
      <c r="L736" s="3">
        <v>-542.56262760025004</v>
      </c>
      <c r="M736" s="3"/>
      <c r="N736" s="3"/>
    </row>
    <row r="737" spans="1:14" x14ac:dyDescent="0.2">
      <c r="A737" t="s">
        <v>0</v>
      </c>
      <c r="B737" t="s">
        <v>23</v>
      </c>
      <c r="C737" t="s">
        <v>19</v>
      </c>
      <c r="D737" t="s">
        <v>17</v>
      </c>
      <c r="E737" t="s">
        <v>12</v>
      </c>
      <c r="F737" t="s">
        <v>10</v>
      </c>
      <c r="G737" t="s">
        <v>6</v>
      </c>
      <c r="H737" t="s">
        <v>6</v>
      </c>
      <c r="I737" s="3">
        <v>-0.42415735412907302</v>
      </c>
      <c r="J737" s="3">
        <v>-1.2348184126337201</v>
      </c>
      <c r="K737" s="3">
        <v>-1.65897576676287</v>
      </c>
      <c r="L737" s="3">
        <v>-921.94585842266599</v>
      </c>
      <c r="M737" s="3"/>
      <c r="N737" s="3"/>
    </row>
    <row r="738" spans="1:14" x14ac:dyDescent="0.2">
      <c r="A738" t="s">
        <v>0</v>
      </c>
      <c r="B738" t="s">
        <v>23</v>
      </c>
      <c r="C738" t="s">
        <v>19</v>
      </c>
      <c r="D738" t="s">
        <v>17</v>
      </c>
      <c r="E738" t="s">
        <v>12</v>
      </c>
      <c r="F738" t="s">
        <v>10</v>
      </c>
      <c r="G738" t="s">
        <v>6</v>
      </c>
      <c r="H738" t="s">
        <v>7</v>
      </c>
      <c r="I738" s="3">
        <v>-0.424070999341568</v>
      </c>
      <c r="J738" s="3">
        <v>-1.2347846232506201</v>
      </c>
      <c r="K738" s="3">
        <v>-1.6588556225923501</v>
      </c>
      <c r="L738" s="3">
        <v>-921.94580711952801</v>
      </c>
      <c r="M738" s="3"/>
      <c r="N738" s="3"/>
    </row>
    <row r="739" spans="1:14" x14ac:dyDescent="0.2">
      <c r="A739" t="s">
        <v>0</v>
      </c>
      <c r="B739" t="s">
        <v>23</v>
      </c>
      <c r="C739" t="s">
        <v>19</v>
      </c>
      <c r="D739" t="s">
        <v>17</v>
      </c>
      <c r="E739" t="s">
        <v>12</v>
      </c>
      <c r="F739" t="s">
        <v>5</v>
      </c>
      <c r="G739" t="s">
        <v>6</v>
      </c>
      <c r="H739" t="s">
        <v>6</v>
      </c>
      <c r="I739" s="3">
        <v>-0.377176410443197</v>
      </c>
      <c r="J739" s="3">
        <v>-1.11423345561659</v>
      </c>
      <c r="K739" s="3">
        <v>-1.49140986606464</v>
      </c>
      <c r="L739" s="3">
        <v>-738.29115040037402</v>
      </c>
      <c r="M739" s="3"/>
      <c r="N739" s="3"/>
    </row>
    <row r="740" spans="1:14" x14ac:dyDescent="0.2">
      <c r="A740" t="s">
        <v>0</v>
      </c>
      <c r="B740" t="s">
        <v>23</v>
      </c>
      <c r="C740" t="s">
        <v>19</v>
      </c>
      <c r="D740" t="s">
        <v>17</v>
      </c>
      <c r="E740" t="s">
        <v>12</v>
      </c>
      <c r="F740" t="s">
        <v>5</v>
      </c>
      <c r="G740" t="s">
        <v>7</v>
      </c>
      <c r="H740" t="s">
        <v>6</v>
      </c>
      <c r="I740" s="3">
        <v>-0.37868025188332</v>
      </c>
      <c r="J740" s="3">
        <v>-1.1178736515237</v>
      </c>
      <c r="K740" s="3">
        <v>-1.4965539034073001</v>
      </c>
      <c r="L740" s="3">
        <v>-738.28884255686603</v>
      </c>
      <c r="M740" s="3"/>
      <c r="N740" s="3"/>
    </row>
    <row r="741" spans="1:14" x14ac:dyDescent="0.2">
      <c r="A741" t="s">
        <v>0</v>
      </c>
      <c r="B741" t="s">
        <v>23</v>
      </c>
      <c r="C741" t="s">
        <v>19</v>
      </c>
      <c r="D741" t="s">
        <v>17</v>
      </c>
      <c r="E741" t="s">
        <v>12</v>
      </c>
      <c r="F741" t="s">
        <v>5</v>
      </c>
      <c r="G741" t="s">
        <v>7</v>
      </c>
      <c r="H741" t="s">
        <v>7</v>
      </c>
      <c r="I741" s="3">
        <v>-0.37897671183755299</v>
      </c>
      <c r="J741" s="3">
        <v>-1.1183411659807501</v>
      </c>
      <c r="K741" s="3">
        <v>-1.4973178778196601</v>
      </c>
      <c r="L741" s="3">
        <v>-738.28910428055303</v>
      </c>
      <c r="M741" s="3"/>
      <c r="N741" s="3"/>
    </row>
    <row r="742" spans="1:14" x14ac:dyDescent="0.2">
      <c r="A742" t="s">
        <v>0</v>
      </c>
      <c r="B742" t="s">
        <v>23</v>
      </c>
      <c r="C742" t="s">
        <v>19</v>
      </c>
      <c r="D742" t="s">
        <v>17</v>
      </c>
      <c r="E742" t="s">
        <v>12</v>
      </c>
      <c r="F742" t="s">
        <v>13</v>
      </c>
      <c r="G742" t="s">
        <v>6</v>
      </c>
      <c r="H742" t="s">
        <v>6</v>
      </c>
      <c r="I742" s="3">
        <v>-0.42115129384622202</v>
      </c>
      <c r="J742" s="3">
        <v>-1.24230502851984</v>
      </c>
      <c r="K742" s="3">
        <v>-1.6634563223661101</v>
      </c>
      <c r="L742" s="3">
        <v>-1160.9212127478099</v>
      </c>
      <c r="M742" s="3"/>
      <c r="N742" s="3"/>
    </row>
    <row r="743" spans="1:14" x14ac:dyDescent="0.2">
      <c r="A743" t="s">
        <v>0</v>
      </c>
      <c r="B743" t="s">
        <v>23</v>
      </c>
      <c r="C743" t="s">
        <v>19</v>
      </c>
      <c r="D743" t="s">
        <v>17</v>
      </c>
      <c r="E743" t="s">
        <v>4</v>
      </c>
      <c r="F743" t="s">
        <v>10</v>
      </c>
      <c r="G743" t="s">
        <v>7</v>
      </c>
      <c r="H743" t="s">
        <v>6</v>
      </c>
      <c r="I743" s="3">
        <v>-0.51328412044218696</v>
      </c>
      <c r="J743" s="3">
        <v>-1.4810730828986201</v>
      </c>
      <c r="K743" s="3">
        <v>-1.99435720334092</v>
      </c>
      <c r="L743" s="3">
        <v>-712.53956226505795</v>
      </c>
      <c r="M743" s="3"/>
      <c r="N743" s="3"/>
    </row>
    <row r="744" spans="1:14" x14ac:dyDescent="0.2">
      <c r="A744" t="s">
        <v>0</v>
      </c>
      <c r="B744" t="s">
        <v>23</v>
      </c>
      <c r="C744" t="s">
        <v>19</v>
      </c>
      <c r="D744" t="s">
        <v>17</v>
      </c>
      <c r="E744" t="s">
        <v>4</v>
      </c>
      <c r="F744" t="s">
        <v>10</v>
      </c>
      <c r="G744" t="s">
        <v>7</v>
      </c>
      <c r="H744" t="s">
        <v>7</v>
      </c>
      <c r="I744" s="3">
        <v>-0.51331454794748299</v>
      </c>
      <c r="J744" s="3">
        <v>-1.4811360771181801</v>
      </c>
      <c r="K744" s="3">
        <v>-1.99445062506593</v>
      </c>
      <c r="L744" s="3">
        <v>-712.53947969521698</v>
      </c>
      <c r="M744" s="3"/>
      <c r="N744" s="3"/>
    </row>
    <row r="745" spans="1:14" x14ac:dyDescent="0.2">
      <c r="A745" t="s">
        <v>0</v>
      </c>
      <c r="B745" t="s">
        <v>23</v>
      </c>
      <c r="C745" t="s">
        <v>19</v>
      </c>
      <c r="D745" t="s">
        <v>17</v>
      </c>
      <c r="E745" t="s">
        <v>4</v>
      </c>
      <c r="F745" t="s">
        <v>10</v>
      </c>
      <c r="G745" t="s">
        <v>9</v>
      </c>
      <c r="H745" t="s">
        <v>6</v>
      </c>
      <c r="I745" s="3">
        <v>-0.51340502493802398</v>
      </c>
      <c r="J745" s="3">
        <v>-1.4811805826407001</v>
      </c>
      <c r="K745" s="3">
        <v>-1.99458560757883</v>
      </c>
      <c r="L745" s="3">
        <v>-712.53960183678601</v>
      </c>
      <c r="M745" s="3"/>
      <c r="N745" s="3"/>
    </row>
    <row r="746" spans="1:14" x14ac:dyDescent="0.2">
      <c r="A746" t="s">
        <v>0</v>
      </c>
      <c r="B746" t="s">
        <v>23</v>
      </c>
      <c r="C746" t="s">
        <v>19</v>
      </c>
      <c r="D746" t="s">
        <v>17</v>
      </c>
      <c r="E746" t="s">
        <v>4</v>
      </c>
      <c r="F746" t="s">
        <v>5</v>
      </c>
      <c r="G746" t="s">
        <v>6</v>
      </c>
      <c r="H746" t="s">
        <v>7</v>
      </c>
      <c r="I746" s="3">
        <v>-0.46809596755786198</v>
      </c>
      <c r="J746" s="3">
        <v>-1.36283531813015</v>
      </c>
      <c r="K746" s="3">
        <v>-1.83093128568915</v>
      </c>
      <c r="L746" s="3">
        <v>-528.88494680119504</v>
      </c>
      <c r="M746" s="3"/>
      <c r="N746" s="3"/>
    </row>
    <row r="747" spans="1:14" x14ac:dyDescent="0.2">
      <c r="A747" t="s">
        <v>0</v>
      </c>
      <c r="B747" t="s">
        <v>23</v>
      </c>
      <c r="C747" t="s">
        <v>19</v>
      </c>
      <c r="D747" t="s">
        <v>17</v>
      </c>
      <c r="E747" t="s">
        <v>4</v>
      </c>
      <c r="F747" t="s">
        <v>5</v>
      </c>
      <c r="G747" t="s">
        <v>7</v>
      </c>
      <c r="H747" t="s">
        <v>7</v>
      </c>
      <c r="I747" s="3">
        <v>-0.46842630080675102</v>
      </c>
      <c r="J747" s="3">
        <v>-1.3636856452642401</v>
      </c>
      <c r="K747" s="3">
        <v>-1.8321119460719599</v>
      </c>
      <c r="L747" s="3">
        <v>-528.88393623634295</v>
      </c>
      <c r="M747" s="3"/>
      <c r="N747" s="3"/>
    </row>
    <row r="748" spans="1:14" x14ac:dyDescent="0.2">
      <c r="A748" t="s">
        <v>0</v>
      </c>
      <c r="B748" t="s">
        <v>23</v>
      </c>
      <c r="C748" t="s">
        <v>19</v>
      </c>
      <c r="D748" t="s">
        <v>17</v>
      </c>
      <c r="E748" t="s">
        <v>4</v>
      </c>
      <c r="F748" t="s">
        <v>5</v>
      </c>
      <c r="G748" t="s">
        <v>7</v>
      </c>
      <c r="H748" t="s">
        <v>9</v>
      </c>
      <c r="I748" s="3">
        <v>-0.46751366445159798</v>
      </c>
      <c r="J748" s="3">
        <v>-1.36273117715962</v>
      </c>
      <c r="K748" s="3">
        <v>-1.8302448416329999</v>
      </c>
      <c r="L748" s="3">
        <v>-528.87898171633401</v>
      </c>
      <c r="M748" s="3"/>
      <c r="N748" s="3"/>
    </row>
    <row r="749" spans="1:14" x14ac:dyDescent="0.2">
      <c r="A749" t="s">
        <v>0</v>
      </c>
      <c r="B749" t="s">
        <v>23</v>
      </c>
      <c r="C749" t="s">
        <v>19</v>
      </c>
      <c r="D749" t="s">
        <v>17</v>
      </c>
      <c r="E749" t="s">
        <v>4</v>
      </c>
      <c r="F749" t="s">
        <v>5</v>
      </c>
      <c r="G749" t="s">
        <v>9</v>
      </c>
      <c r="H749" t="s">
        <v>9</v>
      </c>
      <c r="I749" s="3">
        <v>-0.46808369041738401</v>
      </c>
      <c r="J749" s="3">
        <v>-1.36263899711236</v>
      </c>
      <c r="K749" s="3">
        <v>-1.8307226875303699</v>
      </c>
      <c r="L749" s="3">
        <v>-528.88576619195305</v>
      </c>
      <c r="M749" s="3"/>
      <c r="N749" s="3"/>
    </row>
    <row r="750" spans="1:14" x14ac:dyDescent="0.2">
      <c r="A750" t="s">
        <v>0</v>
      </c>
      <c r="B750" t="s">
        <v>23</v>
      </c>
      <c r="C750" t="s">
        <v>20</v>
      </c>
      <c r="D750" t="s">
        <v>17</v>
      </c>
      <c r="E750" t="s">
        <v>8</v>
      </c>
      <c r="F750" t="s">
        <v>10</v>
      </c>
      <c r="G750" t="s">
        <v>6</v>
      </c>
      <c r="H750" t="s">
        <v>6</v>
      </c>
      <c r="I750" s="3">
        <v>-0.52649801562958598</v>
      </c>
      <c r="J750" s="3">
        <v>-1.44282883352633</v>
      </c>
      <c r="K750" s="3">
        <v>-1.96932684915636</v>
      </c>
      <c r="L750" s="3">
        <v>-726.21816153050202</v>
      </c>
      <c r="M750" s="3"/>
      <c r="N750" s="3"/>
    </row>
    <row r="751" spans="1:14" x14ac:dyDescent="0.2">
      <c r="A751" t="s">
        <v>0</v>
      </c>
      <c r="B751" t="s">
        <v>23</v>
      </c>
      <c r="C751" t="s">
        <v>20</v>
      </c>
      <c r="D751" t="s">
        <v>17</v>
      </c>
      <c r="E751" t="s">
        <v>8</v>
      </c>
      <c r="F751" t="s">
        <v>10</v>
      </c>
      <c r="G751" t="s">
        <v>7</v>
      </c>
      <c r="H751" t="s">
        <v>9</v>
      </c>
      <c r="I751" s="3">
        <v>-0.52515266796339199</v>
      </c>
      <c r="J751" s="3">
        <v>-1.44036270808683</v>
      </c>
      <c r="K751" s="3">
        <v>-1.9655153760509501</v>
      </c>
      <c r="L751" s="3">
        <v>-726.22039663995997</v>
      </c>
      <c r="M751" s="3"/>
      <c r="N751" s="3"/>
    </row>
    <row r="752" spans="1:14" x14ac:dyDescent="0.2">
      <c r="A752" t="s">
        <v>0</v>
      </c>
      <c r="B752" t="s">
        <v>23</v>
      </c>
      <c r="C752" t="s">
        <v>20</v>
      </c>
      <c r="D752" t="s">
        <v>17</v>
      </c>
      <c r="E752" t="s">
        <v>8</v>
      </c>
      <c r="F752" t="s">
        <v>10</v>
      </c>
      <c r="G752" t="s">
        <v>11</v>
      </c>
      <c r="H752" t="s">
        <v>6</v>
      </c>
      <c r="I752" s="3">
        <v>-0.52597448154514104</v>
      </c>
      <c r="J752" s="3">
        <v>-1.4423590420098</v>
      </c>
      <c r="K752" s="3">
        <v>-1.96833352355548</v>
      </c>
      <c r="L752" s="3">
        <v>-726.217656832849</v>
      </c>
      <c r="M752" s="3"/>
      <c r="N752" s="3"/>
    </row>
    <row r="753" spans="1:14" x14ac:dyDescent="0.2">
      <c r="A753" t="s">
        <v>0</v>
      </c>
      <c r="B753" t="s">
        <v>23</v>
      </c>
      <c r="C753" t="s">
        <v>20</v>
      </c>
      <c r="D753" t="s">
        <v>17</v>
      </c>
      <c r="E753" t="s">
        <v>8</v>
      </c>
      <c r="F753" t="s">
        <v>10</v>
      </c>
      <c r="G753" t="s">
        <v>11</v>
      </c>
      <c r="H753" t="s">
        <v>7</v>
      </c>
      <c r="I753" s="3">
        <v>-0.52621115641619398</v>
      </c>
      <c r="J753" s="3">
        <v>-1.4425079028980801</v>
      </c>
      <c r="K753" s="3">
        <v>-1.9687190593144801</v>
      </c>
      <c r="L753" s="3">
        <v>-726.21891977101996</v>
      </c>
      <c r="M753" s="3"/>
      <c r="N753" s="3"/>
    </row>
    <row r="754" spans="1:14" x14ac:dyDescent="0.2">
      <c r="A754" t="s">
        <v>0</v>
      </c>
      <c r="B754" t="s">
        <v>23</v>
      </c>
      <c r="C754" t="s">
        <v>20</v>
      </c>
      <c r="D754" t="s">
        <v>17</v>
      </c>
      <c r="E754" t="s">
        <v>8</v>
      </c>
      <c r="F754" t="s">
        <v>5</v>
      </c>
      <c r="G754" t="s">
        <v>6</v>
      </c>
      <c r="H754" t="s">
        <v>7</v>
      </c>
      <c r="I754" s="3">
        <v>-0.48406350391391301</v>
      </c>
      <c r="J754" s="3">
        <v>-1.32858942556488</v>
      </c>
      <c r="K754" s="3">
        <v>-1.8126529294790299</v>
      </c>
      <c r="L754" s="3">
        <v>-542.562676115621</v>
      </c>
      <c r="M754" s="3"/>
      <c r="N754" s="3"/>
    </row>
    <row r="755" spans="1:14" x14ac:dyDescent="0.2">
      <c r="A755" t="s">
        <v>0</v>
      </c>
      <c r="B755" t="s">
        <v>23</v>
      </c>
      <c r="C755" t="s">
        <v>20</v>
      </c>
      <c r="D755" t="s">
        <v>17</v>
      </c>
      <c r="E755" t="s">
        <v>8</v>
      </c>
      <c r="F755" t="s">
        <v>5</v>
      </c>
      <c r="G755" t="s">
        <v>9</v>
      </c>
      <c r="H755" t="s">
        <v>6</v>
      </c>
      <c r="I755" s="3">
        <v>-0.48243843741022602</v>
      </c>
      <c r="J755" s="3">
        <v>-1.32588290897744</v>
      </c>
      <c r="K755" s="3">
        <v>-1.8083213463885499</v>
      </c>
      <c r="L755" s="3">
        <v>-542.565344280722</v>
      </c>
      <c r="M755" s="3"/>
      <c r="N755" s="3"/>
    </row>
    <row r="756" spans="1:14" x14ac:dyDescent="0.2">
      <c r="A756" t="s">
        <v>0</v>
      </c>
      <c r="B756" t="s">
        <v>23</v>
      </c>
      <c r="C756" t="s">
        <v>20</v>
      </c>
      <c r="D756" t="s">
        <v>17</v>
      </c>
      <c r="E756" t="s">
        <v>8</v>
      </c>
      <c r="F756" t="s">
        <v>5</v>
      </c>
      <c r="G756" t="s">
        <v>9</v>
      </c>
      <c r="H756" t="s">
        <v>7</v>
      </c>
      <c r="I756" s="3">
        <v>-0.482917600138352</v>
      </c>
      <c r="J756" s="3">
        <v>-1.32756579136236</v>
      </c>
      <c r="K756" s="3">
        <v>-1.8104833915017999</v>
      </c>
      <c r="L756" s="3">
        <v>-542.56269309987294</v>
      </c>
      <c r="M756" s="3"/>
      <c r="N756" s="3"/>
    </row>
    <row r="757" spans="1:14" x14ac:dyDescent="0.2">
      <c r="A757" t="s">
        <v>0</v>
      </c>
      <c r="B757" t="s">
        <v>23</v>
      </c>
      <c r="C757" t="s">
        <v>20</v>
      </c>
      <c r="D757" t="s">
        <v>17</v>
      </c>
      <c r="E757" t="s">
        <v>8</v>
      </c>
      <c r="F757" t="s">
        <v>5</v>
      </c>
      <c r="G757" t="s">
        <v>9</v>
      </c>
      <c r="H757" t="s">
        <v>9</v>
      </c>
      <c r="I757" s="3">
        <v>-0.48249867925942502</v>
      </c>
      <c r="J757" s="3">
        <v>-1.3259451137570299</v>
      </c>
      <c r="K757" s="3">
        <v>-1.80844379301904</v>
      </c>
      <c r="L757" s="3">
        <v>-542.56550791244899</v>
      </c>
      <c r="M757" s="3"/>
      <c r="N757" s="3"/>
    </row>
    <row r="758" spans="1:14" x14ac:dyDescent="0.2">
      <c r="A758" t="s">
        <v>0</v>
      </c>
      <c r="B758" t="s">
        <v>23</v>
      </c>
      <c r="C758" t="s">
        <v>20</v>
      </c>
      <c r="D758" t="s">
        <v>17</v>
      </c>
      <c r="E758" t="s">
        <v>12</v>
      </c>
      <c r="F758" t="s">
        <v>10</v>
      </c>
      <c r="G758" t="s">
        <v>6</v>
      </c>
      <c r="H758" t="s">
        <v>6</v>
      </c>
      <c r="I758" s="3">
        <v>-0.42396831020391101</v>
      </c>
      <c r="J758" s="3">
        <v>-1.23454444939138</v>
      </c>
      <c r="K758" s="3">
        <v>-1.65851275959589</v>
      </c>
      <c r="L758" s="3">
        <v>-921.94544864050204</v>
      </c>
      <c r="M758" s="3"/>
      <c r="N758" s="3"/>
    </row>
    <row r="759" spans="1:14" x14ac:dyDescent="0.2">
      <c r="A759" t="s">
        <v>0</v>
      </c>
      <c r="B759" t="s">
        <v>23</v>
      </c>
      <c r="C759" t="s">
        <v>20</v>
      </c>
      <c r="D759" t="s">
        <v>17</v>
      </c>
      <c r="E759" t="s">
        <v>12</v>
      </c>
      <c r="F759" t="s">
        <v>10</v>
      </c>
      <c r="G759" t="s">
        <v>6</v>
      </c>
      <c r="H759" t="s">
        <v>7</v>
      </c>
      <c r="I759" s="3">
        <v>-0.42396808865277202</v>
      </c>
      <c r="J759" s="3">
        <v>-1.23454486786877</v>
      </c>
      <c r="K759" s="3">
        <v>-1.65851295652181</v>
      </c>
      <c r="L759" s="3">
        <v>-921.94544734523799</v>
      </c>
      <c r="M759" s="3"/>
      <c r="N759" s="3"/>
    </row>
    <row r="760" spans="1:14" x14ac:dyDescent="0.2">
      <c r="A760" t="s">
        <v>0</v>
      </c>
      <c r="B760" t="s">
        <v>23</v>
      </c>
      <c r="C760" t="s">
        <v>20</v>
      </c>
      <c r="D760" t="s">
        <v>17</v>
      </c>
      <c r="E760" t="s">
        <v>12</v>
      </c>
      <c r="F760" t="s">
        <v>5</v>
      </c>
      <c r="G760" t="s">
        <v>6</v>
      </c>
      <c r="H760" t="s">
        <v>6</v>
      </c>
      <c r="I760" s="3">
        <v>-0.37827470251414003</v>
      </c>
      <c r="J760" s="3">
        <v>-1.1159247547117199</v>
      </c>
      <c r="K760" s="3">
        <v>-1.4941994572266</v>
      </c>
      <c r="L760" s="3">
        <v>-738.292752998948</v>
      </c>
      <c r="M760" s="3"/>
      <c r="N760" s="3"/>
    </row>
    <row r="761" spans="1:14" x14ac:dyDescent="0.2">
      <c r="A761" t="s">
        <v>0</v>
      </c>
      <c r="B761" t="s">
        <v>23</v>
      </c>
      <c r="C761" t="s">
        <v>20</v>
      </c>
      <c r="D761" t="s">
        <v>17</v>
      </c>
      <c r="E761" t="s">
        <v>12</v>
      </c>
      <c r="F761" t="s">
        <v>5</v>
      </c>
      <c r="G761" t="s">
        <v>7</v>
      </c>
      <c r="H761" t="s">
        <v>6</v>
      </c>
      <c r="I761" s="3">
        <v>-0.37900610444341498</v>
      </c>
      <c r="J761" s="3">
        <v>-1.1182965480392699</v>
      </c>
      <c r="K761" s="3">
        <v>-1.4973026524829101</v>
      </c>
      <c r="L761" s="3">
        <v>-738.28952541685999</v>
      </c>
      <c r="M761" s="3"/>
      <c r="N761" s="3"/>
    </row>
    <row r="762" spans="1:14" x14ac:dyDescent="0.2">
      <c r="A762" t="s">
        <v>0</v>
      </c>
      <c r="B762" t="s">
        <v>23</v>
      </c>
      <c r="C762" t="s">
        <v>20</v>
      </c>
      <c r="D762" t="s">
        <v>17</v>
      </c>
      <c r="E762" t="s">
        <v>12</v>
      </c>
      <c r="F762" t="s">
        <v>13</v>
      </c>
      <c r="G762" t="s">
        <v>6</v>
      </c>
      <c r="H762" t="s">
        <v>6</v>
      </c>
      <c r="I762" s="3">
        <v>-0.42098961346674502</v>
      </c>
      <c r="J762" s="3">
        <v>-1.2420826594657199</v>
      </c>
      <c r="K762" s="3">
        <v>-1.6630722729336</v>
      </c>
      <c r="L762" s="3">
        <v>-1160.9203894902</v>
      </c>
      <c r="M762" s="3"/>
      <c r="N762" s="3"/>
    </row>
    <row r="763" spans="1:14" x14ac:dyDescent="0.2">
      <c r="A763" t="s">
        <v>0</v>
      </c>
      <c r="B763" t="s">
        <v>23</v>
      </c>
      <c r="C763" t="s">
        <v>20</v>
      </c>
      <c r="D763" t="s">
        <v>17</v>
      </c>
      <c r="E763" t="s">
        <v>4</v>
      </c>
      <c r="F763" t="s">
        <v>10</v>
      </c>
      <c r="G763" t="s">
        <v>7</v>
      </c>
      <c r="H763" t="s">
        <v>6</v>
      </c>
      <c r="I763" s="3">
        <v>-0.51343020271836304</v>
      </c>
      <c r="J763" s="3">
        <v>-1.48125745778389</v>
      </c>
      <c r="K763" s="3">
        <v>-1.9946876605025501</v>
      </c>
      <c r="L763" s="3">
        <v>-712.53957400475895</v>
      </c>
      <c r="M763" s="3"/>
      <c r="N763" s="3"/>
    </row>
    <row r="764" spans="1:14" x14ac:dyDescent="0.2">
      <c r="A764" t="s">
        <v>0</v>
      </c>
      <c r="B764" t="s">
        <v>23</v>
      </c>
      <c r="C764" t="s">
        <v>20</v>
      </c>
      <c r="D764" t="s">
        <v>17</v>
      </c>
      <c r="E764" t="s">
        <v>4</v>
      </c>
      <c r="F764" t="s">
        <v>10</v>
      </c>
      <c r="G764" t="s">
        <v>7</v>
      </c>
      <c r="H764" t="s">
        <v>7</v>
      </c>
      <c r="I764" s="3">
        <v>-0.51347710037936001</v>
      </c>
      <c r="J764" s="3">
        <v>-1.4813495154504499</v>
      </c>
      <c r="K764" s="3">
        <v>-1.99482661582984</v>
      </c>
      <c r="L764" s="3">
        <v>-712.53952631276104</v>
      </c>
      <c r="M764" s="3"/>
      <c r="N764" s="3"/>
    </row>
    <row r="765" spans="1:14" x14ac:dyDescent="0.2">
      <c r="A765" t="s">
        <v>0</v>
      </c>
      <c r="B765" t="s">
        <v>23</v>
      </c>
      <c r="C765" t="s">
        <v>20</v>
      </c>
      <c r="D765" t="s">
        <v>17</v>
      </c>
      <c r="E765" t="s">
        <v>4</v>
      </c>
      <c r="F765" t="s">
        <v>10</v>
      </c>
      <c r="G765" t="s">
        <v>9</v>
      </c>
      <c r="H765" t="s">
        <v>6</v>
      </c>
      <c r="I765" s="3">
        <v>-0.51349138222935398</v>
      </c>
      <c r="J765" s="3">
        <v>-1.4813624519380599</v>
      </c>
      <c r="K765" s="3">
        <v>-1.99485383416775</v>
      </c>
      <c r="L765" s="3">
        <v>-712.53942402894404</v>
      </c>
      <c r="M765" s="3"/>
      <c r="N765" s="3"/>
    </row>
    <row r="766" spans="1:14" x14ac:dyDescent="0.2">
      <c r="A766" t="s">
        <v>0</v>
      </c>
      <c r="B766" t="s">
        <v>23</v>
      </c>
      <c r="C766" t="s">
        <v>20</v>
      </c>
      <c r="D766" t="s">
        <v>17</v>
      </c>
      <c r="E766" t="s">
        <v>4</v>
      </c>
      <c r="F766" t="s">
        <v>5</v>
      </c>
      <c r="G766" t="s">
        <v>6</v>
      </c>
      <c r="H766" t="s">
        <v>7</v>
      </c>
      <c r="I766" s="3">
        <v>-0.467803472958703</v>
      </c>
      <c r="J766" s="3">
        <v>-1.3620417243279701</v>
      </c>
      <c r="K766" s="3">
        <v>-1.8298451972877501</v>
      </c>
      <c r="L766" s="3">
        <v>-528.88591394407297</v>
      </c>
      <c r="M766" s="3"/>
      <c r="N766" s="3"/>
    </row>
    <row r="767" spans="1:14" x14ac:dyDescent="0.2">
      <c r="A767" t="s">
        <v>0</v>
      </c>
      <c r="B767" t="s">
        <v>23</v>
      </c>
      <c r="C767" t="s">
        <v>20</v>
      </c>
      <c r="D767" t="s">
        <v>17</v>
      </c>
      <c r="E767" t="s">
        <v>4</v>
      </c>
      <c r="F767" t="s">
        <v>5</v>
      </c>
      <c r="G767" t="s">
        <v>7</v>
      </c>
      <c r="H767" t="s">
        <v>7</v>
      </c>
      <c r="I767" s="3">
        <v>-0.46850188745466198</v>
      </c>
      <c r="J767" s="3">
        <v>-1.3633971202630499</v>
      </c>
      <c r="K767" s="3">
        <v>-1.8318990077207</v>
      </c>
      <c r="L767" s="3">
        <v>-528.88520118159897</v>
      </c>
      <c r="M767" s="3"/>
      <c r="N767" s="3"/>
    </row>
    <row r="768" spans="1:14" x14ac:dyDescent="0.2">
      <c r="A768" t="s">
        <v>0</v>
      </c>
      <c r="B768" t="s">
        <v>23</v>
      </c>
      <c r="C768" t="s">
        <v>20</v>
      </c>
      <c r="D768" t="s">
        <v>17</v>
      </c>
      <c r="E768" t="s">
        <v>4</v>
      </c>
      <c r="F768" t="s">
        <v>5</v>
      </c>
      <c r="G768" t="s">
        <v>7</v>
      </c>
      <c r="H768" t="s">
        <v>9</v>
      </c>
      <c r="I768" s="3">
        <v>-0.46834926964727303</v>
      </c>
      <c r="J768" s="3">
        <v>-1.36305473328639</v>
      </c>
      <c r="K768" s="3">
        <v>-1.83140400293447</v>
      </c>
      <c r="L768" s="3">
        <v>-528.885700598982</v>
      </c>
      <c r="M768" s="3"/>
      <c r="N768" s="3"/>
    </row>
    <row r="769" spans="1:14" x14ac:dyDescent="0.2">
      <c r="A769" t="s">
        <v>0</v>
      </c>
      <c r="B769" t="s">
        <v>23</v>
      </c>
      <c r="C769" t="s">
        <v>20</v>
      </c>
      <c r="D769" t="s">
        <v>17</v>
      </c>
      <c r="E769" t="s">
        <v>4</v>
      </c>
      <c r="F769" t="s">
        <v>5</v>
      </c>
      <c r="G769" t="s">
        <v>9</v>
      </c>
      <c r="H769" t="s">
        <v>9</v>
      </c>
      <c r="I769" s="3">
        <v>-0.46892170243800102</v>
      </c>
      <c r="J769" s="3">
        <v>-1.3645335090131201</v>
      </c>
      <c r="K769" s="3">
        <v>-1.83345521145174</v>
      </c>
      <c r="L769" s="3">
        <v>-528.88335198299797</v>
      </c>
      <c r="M769" s="3"/>
      <c r="N769" s="3"/>
    </row>
    <row r="770" spans="1:14" x14ac:dyDescent="0.2">
      <c r="A770" t="s">
        <v>0</v>
      </c>
      <c r="B770" t="s">
        <v>23</v>
      </c>
      <c r="C770" t="s">
        <v>22</v>
      </c>
      <c r="D770" t="s">
        <v>15</v>
      </c>
      <c r="E770" t="s">
        <v>8</v>
      </c>
      <c r="F770" t="s">
        <v>10</v>
      </c>
      <c r="G770" t="s">
        <v>6</v>
      </c>
      <c r="H770" t="s">
        <v>6</v>
      </c>
      <c r="I770" s="3">
        <v>-0.63099484544141704</v>
      </c>
      <c r="J770" s="3">
        <v>-1.9253446398021501</v>
      </c>
      <c r="K770" s="3">
        <v>-2.5563394852625998</v>
      </c>
      <c r="L770" s="3">
        <v>-726.46648582233695</v>
      </c>
      <c r="M770" s="3"/>
      <c r="N770" s="3"/>
    </row>
    <row r="771" spans="1:14" x14ac:dyDescent="0.2">
      <c r="A771" t="s">
        <v>0</v>
      </c>
      <c r="B771" t="s">
        <v>23</v>
      </c>
      <c r="C771" t="s">
        <v>22</v>
      </c>
      <c r="D771" t="s">
        <v>15</v>
      </c>
      <c r="E771" t="s">
        <v>8</v>
      </c>
      <c r="F771" t="s">
        <v>10</v>
      </c>
      <c r="G771" t="s">
        <v>7</v>
      </c>
      <c r="H771" t="s">
        <v>9</v>
      </c>
      <c r="I771" s="3">
        <v>-0.63117451756730203</v>
      </c>
      <c r="J771" s="3">
        <v>-1.9254859574310701</v>
      </c>
      <c r="K771" s="3">
        <v>-2.5566604750161401</v>
      </c>
      <c r="L771" s="3">
        <v>-726.46654005569997</v>
      </c>
      <c r="M771" s="3"/>
      <c r="N771" s="3"/>
    </row>
    <row r="772" spans="1:14" x14ac:dyDescent="0.2">
      <c r="A772" t="s">
        <v>0</v>
      </c>
      <c r="B772" t="s">
        <v>23</v>
      </c>
      <c r="C772" t="s">
        <v>22</v>
      </c>
      <c r="D772" t="s">
        <v>15</v>
      </c>
      <c r="E772" t="s">
        <v>8</v>
      </c>
      <c r="F772" t="s">
        <v>10</v>
      </c>
      <c r="G772" t="s">
        <v>11</v>
      </c>
      <c r="H772" t="s">
        <v>6</v>
      </c>
      <c r="I772" s="3">
        <v>-0.63243824160809703</v>
      </c>
      <c r="J772" s="3">
        <v>-1.92732208914777</v>
      </c>
      <c r="K772" s="3">
        <v>-2.5597603307575101</v>
      </c>
      <c r="L772" s="3">
        <v>-726.46362997307006</v>
      </c>
      <c r="M772" s="3"/>
      <c r="N772" s="3"/>
    </row>
    <row r="773" spans="1:14" x14ac:dyDescent="0.2">
      <c r="A773" t="s">
        <v>0</v>
      </c>
      <c r="B773" t="s">
        <v>23</v>
      </c>
      <c r="C773" t="s">
        <v>22</v>
      </c>
      <c r="D773" t="s">
        <v>15</v>
      </c>
      <c r="E773" t="s">
        <v>8</v>
      </c>
      <c r="F773" t="s">
        <v>10</v>
      </c>
      <c r="G773" t="s">
        <v>11</v>
      </c>
      <c r="H773" t="s">
        <v>7</v>
      </c>
      <c r="I773" s="3">
        <v>-0.63260272636513304</v>
      </c>
      <c r="J773" s="3">
        <v>-1.92760349640571</v>
      </c>
      <c r="K773" s="3">
        <v>-2.5602062227748501</v>
      </c>
      <c r="L773" s="3">
        <v>-726.46100562450795</v>
      </c>
      <c r="M773" s="3"/>
      <c r="N773" s="3"/>
    </row>
    <row r="774" spans="1:14" x14ac:dyDescent="0.2">
      <c r="A774" t="s">
        <v>0</v>
      </c>
      <c r="B774" t="s">
        <v>23</v>
      </c>
      <c r="C774" t="s">
        <v>22</v>
      </c>
      <c r="D774" t="s">
        <v>15</v>
      </c>
      <c r="E774" t="s">
        <v>8</v>
      </c>
      <c r="F774" t="s">
        <v>5</v>
      </c>
      <c r="G774" t="s">
        <v>6</v>
      </c>
      <c r="H774" t="s">
        <v>7</v>
      </c>
      <c r="I774" s="3">
        <v>-0.56393634845979401</v>
      </c>
      <c r="J774" s="3">
        <v>-1.71081994159483</v>
      </c>
      <c r="K774" s="3">
        <v>-2.2747562900593801</v>
      </c>
      <c r="L774" s="3">
        <v>-542.71712090374797</v>
      </c>
      <c r="M774" s="3"/>
      <c r="N774" s="3"/>
    </row>
    <row r="775" spans="1:14" x14ac:dyDescent="0.2">
      <c r="A775" t="s">
        <v>0</v>
      </c>
      <c r="B775" t="s">
        <v>23</v>
      </c>
      <c r="C775" t="s">
        <v>22</v>
      </c>
      <c r="D775" t="s">
        <v>15</v>
      </c>
      <c r="E775" t="s">
        <v>8</v>
      </c>
      <c r="F775" t="s">
        <v>5</v>
      </c>
      <c r="G775" t="s">
        <v>9</v>
      </c>
      <c r="H775" t="s">
        <v>6</v>
      </c>
      <c r="I775" s="3">
        <v>-0.56235453277602598</v>
      </c>
      <c r="J775" s="3">
        <v>-1.7086061349215</v>
      </c>
      <c r="K775" s="3">
        <v>-2.2709606677121501</v>
      </c>
      <c r="L775" s="3">
        <v>-542.71979574772195</v>
      </c>
      <c r="M775" s="3"/>
      <c r="N775" s="3"/>
    </row>
    <row r="776" spans="1:14" x14ac:dyDescent="0.2">
      <c r="A776" t="s">
        <v>0</v>
      </c>
      <c r="B776" t="s">
        <v>23</v>
      </c>
      <c r="C776" t="s">
        <v>22</v>
      </c>
      <c r="D776" t="s">
        <v>15</v>
      </c>
      <c r="E776" t="s">
        <v>8</v>
      </c>
      <c r="F776" t="s">
        <v>5</v>
      </c>
      <c r="G776" t="s">
        <v>9</v>
      </c>
      <c r="H776" t="s">
        <v>9</v>
      </c>
      <c r="I776" s="3">
        <v>-0.56313809475884102</v>
      </c>
      <c r="J776" s="3">
        <v>-1.7099857229651201</v>
      </c>
      <c r="K776" s="3">
        <v>-2.2731238177272601</v>
      </c>
      <c r="L776" s="3">
        <v>-542.71700084442898</v>
      </c>
      <c r="M776" s="3"/>
      <c r="N776" s="3"/>
    </row>
    <row r="777" spans="1:14" x14ac:dyDescent="0.2">
      <c r="A777" t="s">
        <v>0</v>
      </c>
      <c r="B777" t="s">
        <v>23</v>
      </c>
      <c r="C777" t="s">
        <v>22</v>
      </c>
      <c r="D777" t="s">
        <v>15</v>
      </c>
      <c r="E777" t="s">
        <v>12</v>
      </c>
      <c r="F777" t="s">
        <v>10</v>
      </c>
      <c r="G777" t="s">
        <v>6</v>
      </c>
      <c r="H777" t="s">
        <v>6</v>
      </c>
      <c r="I777" s="3">
        <v>-0.51349718757239804</v>
      </c>
      <c r="J777" s="3">
        <v>-1.6628286440336599</v>
      </c>
      <c r="K777" s="3">
        <v>-2.1763258316062601</v>
      </c>
      <c r="L777" s="3">
        <v>-922.18327651545997</v>
      </c>
      <c r="M777" s="3"/>
      <c r="N777" s="3"/>
    </row>
    <row r="778" spans="1:14" x14ac:dyDescent="0.2">
      <c r="A778" t="s">
        <v>0</v>
      </c>
      <c r="B778" t="s">
        <v>23</v>
      </c>
      <c r="C778" t="s">
        <v>22</v>
      </c>
      <c r="D778" t="s">
        <v>15</v>
      </c>
      <c r="E778" t="s">
        <v>12</v>
      </c>
      <c r="F778" t="s">
        <v>10</v>
      </c>
      <c r="G778" t="s">
        <v>6</v>
      </c>
      <c r="H778" t="s">
        <v>7</v>
      </c>
      <c r="I778" s="3">
        <v>-0.513455404521445</v>
      </c>
      <c r="J778" s="3">
        <v>-1.66281814078198</v>
      </c>
      <c r="K778" s="3">
        <v>-2.17627354530411</v>
      </c>
      <c r="L778" s="3">
        <v>-922.18311164002</v>
      </c>
      <c r="M778" s="3"/>
      <c r="N778" s="3"/>
    </row>
    <row r="779" spans="1:14" x14ac:dyDescent="0.2">
      <c r="A779" t="s">
        <v>0</v>
      </c>
      <c r="B779" t="s">
        <v>23</v>
      </c>
      <c r="C779" t="s">
        <v>22</v>
      </c>
      <c r="D779" t="s">
        <v>15</v>
      </c>
      <c r="E779" t="s">
        <v>12</v>
      </c>
      <c r="F779" t="s">
        <v>5</v>
      </c>
      <c r="G779" t="s">
        <v>6</v>
      </c>
      <c r="H779" t="s">
        <v>6</v>
      </c>
      <c r="I779" s="3">
        <v>-0.440568968153216</v>
      </c>
      <c r="J779" s="3">
        <v>-1.4406786258858</v>
      </c>
      <c r="K779" s="3">
        <v>-1.8812475940847899</v>
      </c>
      <c r="L779" s="3">
        <v>-738.43730495823399</v>
      </c>
      <c r="M779" s="3"/>
      <c r="N779" s="3"/>
    </row>
    <row r="780" spans="1:14" x14ac:dyDescent="0.2">
      <c r="A780" t="s">
        <v>0</v>
      </c>
      <c r="B780" t="s">
        <v>23</v>
      </c>
      <c r="C780" t="s">
        <v>22</v>
      </c>
      <c r="D780" t="s">
        <v>15</v>
      </c>
      <c r="E780" t="s">
        <v>12</v>
      </c>
      <c r="F780" t="s">
        <v>5</v>
      </c>
      <c r="G780" t="s">
        <v>7</v>
      </c>
      <c r="H780" t="s">
        <v>6</v>
      </c>
      <c r="I780" s="3">
        <v>-0.44173436516527698</v>
      </c>
      <c r="J780" s="3">
        <v>-1.44335829292747</v>
      </c>
      <c r="K780" s="3">
        <v>-1.8850926580957399</v>
      </c>
      <c r="L780" s="3">
        <v>-738.43503187743204</v>
      </c>
      <c r="M780" s="3"/>
      <c r="N780" s="3"/>
    </row>
    <row r="781" spans="1:14" x14ac:dyDescent="0.2">
      <c r="A781" t="s">
        <v>0</v>
      </c>
      <c r="B781" t="s">
        <v>23</v>
      </c>
      <c r="C781" t="s">
        <v>22</v>
      </c>
      <c r="D781" t="s">
        <v>15</v>
      </c>
      <c r="E781" t="s">
        <v>12</v>
      </c>
      <c r="F781" t="s">
        <v>5</v>
      </c>
      <c r="G781" t="s">
        <v>7</v>
      </c>
      <c r="H781" t="s">
        <v>7</v>
      </c>
      <c r="I781" s="3">
        <v>-0.44109619791181998</v>
      </c>
      <c r="J781" s="3">
        <v>-1.44273734348942</v>
      </c>
      <c r="K781" s="3">
        <v>-1.8838335414038401</v>
      </c>
      <c r="L781" s="3">
        <v>-738.43421476261597</v>
      </c>
      <c r="M781" s="3"/>
      <c r="N781" s="3"/>
    </row>
    <row r="782" spans="1:14" x14ac:dyDescent="0.2">
      <c r="A782" t="s">
        <v>0</v>
      </c>
      <c r="B782" t="s">
        <v>23</v>
      </c>
      <c r="C782" t="s">
        <v>22</v>
      </c>
      <c r="D782" t="s">
        <v>15</v>
      </c>
      <c r="E782" t="s">
        <v>12</v>
      </c>
      <c r="F782" t="s">
        <v>13</v>
      </c>
      <c r="G782" t="s">
        <v>6</v>
      </c>
      <c r="H782" t="s">
        <v>6</v>
      </c>
      <c r="I782" s="3">
        <v>-0.49933675615346101</v>
      </c>
      <c r="J782" s="3">
        <v>-1.6332223806330901</v>
      </c>
      <c r="K782" s="3">
        <v>-2.13255913678673</v>
      </c>
      <c r="L782" s="3">
        <v>-1161.1565620185299</v>
      </c>
      <c r="M782" s="3"/>
      <c r="N782" s="3"/>
    </row>
    <row r="783" spans="1:14" x14ac:dyDescent="0.2">
      <c r="A783" t="s">
        <v>0</v>
      </c>
      <c r="B783" t="s">
        <v>23</v>
      </c>
      <c r="C783" t="s">
        <v>22</v>
      </c>
      <c r="D783" t="s">
        <v>15</v>
      </c>
      <c r="E783" t="s">
        <v>4</v>
      </c>
      <c r="F783" t="s">
        <v>10</v>
      </c>
      <c r="G783" t="s">
        <v>7</v>
      </c>
      <c r="H783" t="s">
        <v>6</v>
      </c>
      <c r="I783" s="3">
        <v>-0.61726604148359698</v>
      </c>
      <c r="J783" s="3">
        <v>-1.9713219632591401</v>
      </c>
      <c r="K783" s="3">
        <v>-2.5885880047429302</v>
      </c>
      <c r="L783" s="3">
        <v>-712.77966880067595</v>
      </c>
      <c r="M783" s="3"/>
      <c r="N783" s="3"/>
    </row>
    <row r="784" spans="1:14" x14ac:dyDescent="0.2">
      <c r="A784" t="s">
        <v>0</v>
      </c>
      <c r="B784" t="s">
        <v>23</v>
      </c>
      <c r="C784" t="s">
        <v>22</v>
      </c>
      <c r="D784" t="s">
        <v>15</v>
      </c>
      <c r="E784" t="s">
        <v>4</v>
      </c>
      <c r="F784" t="s">
        <v>10</v>
      </c>
      <c r="G784" t="s">
        <v>7</v>
      </c>
      <c r="H784" t="s">
        <v>7</v>
      </c>
      <c r="I784" s="3">
        <v>-0.61734064052882598</v>
      </c>
      <c r="J784" s="3">
        <v>-1.97141409772179</v>
      </c>
      <c r="K784" s="3">
        <v>-2.5887547382510401</v>
      </c>
      <c r="L784" s="3">
        <v>-712.77960366321201</v>
      </c>
      <c r="M784" s="3"/>
      <c r="N784" s="3"/>
    </row>
    <row r="785" spans="1:14" x14ac:dyDescent="0.2">
      <c r="A785" t="s">
        <v>0</v>
      </c>
      <c r="B785" t="s">
        <v>23</v>
      </c>
      <c r="C785" t="s">
        <v>22</v>
      </c>
      <c r="D785" t="s">
        <v>15</v>
      </c>
      <c r="E785" t="s">
        <v>4</v>
      </c>
      <c r="F785" t="s">
        <v>10</v>
      </c>
      <c r="G785" t="s">
        <v>9</v>
      </c>
      <c r="H785" t="s">
        <v>6</v>
      </c>
      <c r="I785" s="3">
        <v>-0.61733932376897105</v>
      </c>
      <c r="J785" s="3">
        <v>-1.9714370840483499</v>
      </c>
      <c r="K785" s="3">
        <v>-2.58877640781746</v>
      </c>
      <c r="L785" s="3">
        <v>-712.77974481138494</v>
      </c>
      <c r="M785" s="3"/>
      <c r="N785" s="3"/>
    </row>
    <row r="786" spans="1:14" x14ac:dyDescent="0.2">
      <c r="A786" t="s">
        <v>0</v>
      </c>
      <c r="B786" t="s">
        <v>23</v>
      </c>
      <c r="C786" t="s">
        <v>22</v>
      </c>
      <c r="D786" t="s">
        <v>15</v>
      </c>
      <c r="E786" t="s">
        <v>4</v>
      </c>
      <c r="F786" t="s">
        <v>5</v>
      </c>
      <c r="G786" t="s">
        <v>6</v>
      </c>
      <c r="H786" t="s">
        <v>7</v>
      </c>
      <c r="I786" s="3">
        <v>-0.54564171571326303</v>
      </c>
      <c r="J786" s="3">
        <v>-1.7504703962525601</v>
      </c>
      <c r="K786" s="3">
        <v>-2.2961121119682102</v>
      </c>
      <c r="L786" s="3">
        <v>-529.03516835969106</v>
      </c>
      <c r="M786" s="3"/>
      <c r="N786" s="3"/>
    </row>
    <row r="787" spans="1:14" x14ac:dyDescent="0.2">
      <c r="A787" t="s">
        <v>0</v>
      </c>
      <c r="B787" t="s">
        <v>23</v>
      </c>
      <c r="C787" t="s">
        <v>22</v>
      </c>
      <c r="D787" t="s">
        <v>15</v>
      </c>
      <c r="E787" t="s">
        <v>4</v>
      </c>
      <c r="F787" t="s">
        <v>5</v>
      </c>
      <c r="G787" t="s">
        <v>7</v>
      </c>
      <c r="H787" t="s">
        <v>7</v>
      </c>
      <c r="I787" s="3">
        <v>-0.54581908590579398</v>
      </c>
      <c r="J787" s="3">
        <v>-1.75077353111261</v>
      </c>
      <c r="K787" s="3">
        <v>-2.2965926170859499</v>
      </c>
      <c r="L787" s="3">
        <v>-529.03502843316801</v>
      </c>
      <c r="M787" s="3"/>
      <c r="N787" s="3"/>
    </row>
    <row r="788" spans="1:14" x14ac:dyDescent="0.2">
      <c r="A788" t="s">
        <v>0</v>
      </c>
      <c r="B788" t="s">
        <v>23</v>
      </c>
      <c r="C788" t="s">
        <v>22</v>
      </c>
      <c r="D788" t="s">
        <v>15</v>
      </c>
      <c r="E788" t="s">
        <v>4</v>
      </c>
      <c r="F788" t="s">
        <v>5</v>
      </c>
      <c r="G788" t="s">
        <v>7</v>
      </c>
      <c r="H788" t="s">
        <v>9</v>
      </c>
      <c r="I788" s="3">
        <v>-0.54579506990676796</v>
      </c>
      <c r="J788" s="3">
        <v>-1.7507340540863101</v>
      </c>
      <c r="K788" s="3">
        <v>-2.29652912404516</v>
      </c>
      <c r="L788" s="3">
        <v>-529.03502920380799</v>
      </c>
      <c r="M788" s="3"/>
      <c r="N788" s="3"/>
    </row>
    <row r="789" spans="1:14" x14ac:dyDescent="0.2">
      <c r="I789" s="3"/>
      <c r="J789" s="3"/>
      <c r="K789" s="3"/>
      <c r="L789" s="3"/>
      <c r="M789" s="3"/>
      <c r="N789" s="3"/>
    </row>
    <row r="790" spans="1:14" x14ac:dyDescent="0.2">
      <c r="A790" t="s">
        <v>0</v>
      </c>
      <c r="B790" t="s">
        <v>23</v>
      </c>
      <c r="C790" t="s">
        <v>22</v>
      </c>
      <c r="D790" t="s">
        <v>15</v>
      </c>
      <c r="E790" t="s">
        <v>4</v>
      </c>
      <c r="F790" t="s">
        <v>5</v>
      </c>
      <c r="G790" t="s">
        <v>9</v>
      </c>
      <c r="H790" t="s">
        <v>9</v>
      </c>
      <c r="I790" s="3">
        <v>-0.54621543744519996</v>
      </c>
      <c r="J790" s="3">
        <v>-1.7517134906262899</v>
      </c>
      <c r="K790" s="3">
        <v>-2.2979289280784698</v>
      </c>
      <c r="L790" s="3">
        <v>-529.032893603258</v>
      </c>
      <c r="M790" s="3"/>
      <c r="N790" s="3"/>
    </row>
    <row r="791" spans="1:14" x14ac:dyDescent="0.2">
      <c r="A791" t="s">
        <v>0</v>
      </c>
      <c r="B791" t="s">
        <v>23</v>
      </c>
      <c r="C791" t="s">
        <v>21</v>
      </c>
      <c r="D791" t="s">
        <v>15</v>
      </c>
      <c r="E791" t="s">
        <v>8</v>
      </c>
      <c r="F791" t="s">
        <v>10</v>
      </c>
      <c r="G791" t="s">
        <v>6</v>
      </c>
      <c r="H791" t="s">
        <v>6</v>
      </c>
      <c r="I791" s="3">
        <v>-0.632254673292034</v>
      </c>
      <c r="J791" s="3">
        <v>-1.9271126632537701</v>
      </c>
      <c r="K791" s="3">
        <v>-2.5593673365482301</v>
      </c>
      <c r="L791" s="3">
        <v>-726.46393099303202</v>
      </c>
      <c r="M791" s="3"/>
      <c r="N791" s="3"/>
    </row>
    <row r="792" spans="1:14" x14ac:dyDescent="0.2">
      <c r="A792" t="s">
        <v>0</v>
      </c>
      <c r="B792" t="s">
        <v>23</v>
      </c>
      <c r="C792" t="s">
        <v>21</v>
      </c>
      <c r="D792" t="s">
        <v>15</v>
      </c>
      <c r="E792" t="s">
        <v>8</v>
      </c>
      <c r="F792" t="s">
        <v>10</v>
      </c>
      <c r="G792" t="s">
        <v>7</v>
      </c>
      <c r="H792" t="s">
        <v>9</v>
      </c>
      <c r="I792" s="3">
        <v>-0.63125586871647499</v>
      </c>
      <c r="J792" s="3">
        <v>-1.9256150864841699</v>
      </c>
      <c r="K792" s="3">
        <v>-2.5568709552127702</v>
      </c>
      <c r="L792" s="3">
        <v>-726.46647805309897</v>
      </c>
      <c r="M792" s="3"/>
      <c r="N792" s="3"/>
    </row>
    <row r="793" spans="1:14" x14ac:dyDescent="0.2">
      <c r="A793" t="s">
        <v>0</v>
      </c>
      <c r="B793" t="s">
        <v>23</v>
      </c>
      <c r="C793" t="s">
        <v>21</v>
      </c>
      <c r="D793" t="s">
        <v>15</v>
      </c>
      <c r="E793" t="s">
        <v>8</v>
      </c>
      <c r="F793" t="s">
        <v>10</v>
      </c>
      <c r="G793" t="s">
        <v>11</v>
      </c>
      <c r="H793" t="s">
        <v>6</v>
      </c>
      <c r="I793" s="3">
        <v>-0.63230897695965504</v>
      </c>
      <c r="J793" s="3">
        <v>-1.9270864632862901</v>
      </c>
      <c r="K793" s="3">
        <v>-2.5593954402505301</v>
      </c>
      <c r="L793" s="3">
        <v>-726.46434127425402</v>
      </c>
      <c r="M793" s="3"/>
      <c r="N793" s="3"/>
    </row>
    <row r="794" spans="1:14" x14ac:dyDescent="0.2">
      <c r="A794" t="s">
        <v>0</v>
      </c>
      <c r="B794" t="s">
        <v>23</v>
      </c>
      <c r="C794" t="s">
        <v>21</v>
      </c>
      <c r="D794" t="s">
        <v>15</v>
      </c>
      <c r="E794" t="s">
        <v>8</v>
      </c>
      <c r="F794" t="s">
        <v>10</v>
      </c>
      <c r="G794" t="s">
        <v>11</v>
      </c>
      <c r="H794" t="s">
        <v>7</v>
      </c>
      <c r="I794" s="3">
        <v>-0.63250337371047705</v>
      </c>
      <c r="J794" s="3">
        <v>-1.9274965734410401</v>
      </c>
      <c r="K794" s="3">
        <v>-2.5599999471546999</v>
      </c>
      <c r="L794" s="3">
        <v>-726.46095279834401</v>
      </c>
      <c r="M794" s="3"/>
      <c r="N794" s="3"/>
    </row>
    <row r="795" spans="1:14" x14ac:dyDescent="0.2">
      <c r="A795" t="s">
        <v>0</v>
      </c>
      <c r="B795" t="s">
        <v>23</v>
      </c>
      <c r="C795" t="s">
        <v>21</v>
      </c>
      <c r="D795" t="s">
        <v>15</v>
      </c>
      <c r="E795" t="s">
        <v>8</v>
      </c>
      <c r="F795" t="s">
        <v>5</v>
      </c>
      <c r="G795" t="s">
        <v>6</v>
      </c>
      <c r="H795" t="s">
        <v>7</v>
      </c>
      <c r="I795" s="3">
        <v>-0.563836392970402</v>
      </c>
      <c r="J795" s="3">
        <v>-1.7107502336417</v>
      </c>
      <c r="K795" s="3">
        <v>-2.2745866266129999</v>
      </c>
      <c r="L795" s="3">
        <v>-542.717155865314</v>
      </c>
      <c r="M795" s="3"/>
      <c r="N795" s="3"/>
    </row>
    <row r="796" spans="1:14" x14ac:dyDescent="0.2">
      <c r="A796" t="s">
        <v>0</v>
      </c>
      <c r="B796" t="s">
        <v>23</v>
      </c>
      <c r="C796" t="s">
        <v>21</v>
      </c>
      <c r="D796" t="s">
        <v>15</v>
      </c>
      <c r="E796" t="s">
        <v>8</v>
      </c>
      <c r="F796" t="s">
        <v>5</v>
      </c>
      <c r="G796" t="s">
        <v>9</v>
      </c>
      <c r="H796" t="s">
        <v>6</v>
      </c>
      <c r="I796" s="3">
        <v>-0.56266347075423395</v>
      </c>
      <c r="J796" s="3">
        <v>-1.70894697430238</v>
      </c>
      <c r="K796" s="3">
        <v>-2.2716104450616599</v>
      </c>
      <c r="L796" s="3">
        <v>-542.71919204360404</v>
      </c>
      <c r="M796" s="3"/>
      <c r="N796" s="3"/>
    </row>
    <row r="797" spans="1:14" x14ac:dyDescent="0.2">
      <c r="A797" t="s">
        <v>0</v>
      </c>
      <c r="B797" t="s">
        <v>23</v>
      </c>
      <c r="C797" t="s">
        <v>21</v>
      </c>
      <c r="D797" t="s">
        <v>15</v>
      </c>
      <c r="E797" t="s">
        <v>8</v>
      </c>
      <c r="F797" t="s">
        <v>5</v>
      </c>
      <c r="G797" t="s">
        <v>9</v>
      </c>
      <c r="H797" t="s">
        <v>7</v>
      </c>
      <c r="I797" s="3">
        <v>-0.56376625314107898</v>
      </c>
      <c r="J797" s="3">
        <v>-1.71061850810345</v>
      </c>
      <c r="K797" s="3">
        <v>-2.2743847612474801</v>
      </c>
      <c r="L797" s="3">
        <v>-542.71737496654498</v>
      </c>
      <c r="M797" s="3"/>
      <c r="N797" s="3"/>
    </row>
    <row r="798" spans="1:14" x14ac:dyDescent="0.2">
      <c r="A798" t="s">
        <v>0</v>
      </c>
      <c r="B798" t="s">
        <v>23</v>
      </c>
      <c r="C798" t="s">
        <v>21</v>
      </c>
      <c r="D798" t="s">
        <v>15</v>
      </c>
      <c r="E798" t="s">
        <v>8</v>
      </c>
      <c r="F798" t="s">
        <v>5</v>
      </c>
      <c r="G798" t="s">
        <v>9</v>
      </c>
      <c r="H798" t="s">
        <v>9</v>
      </c>
      <c r="I798" s="3">
        <v>-0.56238630205264195</v>
      </c>
      <c r="J798" s="3">
        <v>-1.70884205480009</v>
      </c>
      <c r="K798" s="3">
        <v>-2.2712283568621801</v>
      </c>
      <c r="L798" s="3">
        <v>-542.71917537429499</v>
      </c>
      <c r="M798" s="3"/>
      <c r="N798" s="3"/>
    </row>
    <row r="799" spans="1:14" x14ac:dyDescent="0.2">
      <c r="A799" t="s">
        <v>0</v>
      </c>
      <c r="B799" t="s">
        <v>23</v>
      </c>
      <c r="C799" t="s">
        <v>21</v>
      </c>
      <c r="D799" t="s">
        <v>15</v>
      </c>
      <c r="E799" t="s">
        <v>12</v>
      </c>
      <c r="F799" t="s">
        <v>10</v>
      </c>
      <c r="G799" t="s">
        <v>6</v>
      </c>
      <c r="H799" t="s">
        <v>6</v>
      </c>
      <c r="I799" s="3">
        <v>-0.51361362241680997</v>
      </c>
      <c r="J799" s="3">
        <v>-1.66303014322597</v>
      </c>
      <c r="K799" s="3">
        <v>-2.17664376564416</v>
      </c>
      <c r="L799" s="3">
        <v>-922.18320390947599</v>
      </c>
      <c r="M799" s="3"/>
      <c r="N799" s="3"/>
    </row>
    <row r="800" spans="1:14" x14ac:dyDescent="0.2">
      <c r="A800" t="s">
        <v>0</v>
      </c>
      <c r="B800" t="s">
        <v>23</v>
      </c>
      <c r="C800" t="s">
        <v>21</v>
      </c>
      <c r="D800" t="s">
        <v>15</v>
      </c>
      <c r="E800" t="s">
        <v>12</v>
      </c>
      <c r="F800" t="s">
        <v>10</v>
      </c>
      <c r="G800" t="s">
        <v>6</v>
      </c>
      <c r="H800" t="s">
        <v>7</v>
      </c>
      <c r="I800" s="3">
        <v>-0.51353371592844699</v>
      </c>
      <c r="J800" s="3">
        <v>-1.6629801178241801</v>
      </c>
      <c r="K800" s="3">
        <v>-2.17651383375292</v>
      </c>
      <c r="L800" s="3">
        <v>-922.18253548442897</v>
      </c>
      <c r="M800" s="3"/>
      <c r="N800" s="3"/>
    </row>
    <row r="801" spans="1:14" x14ac:dyDescent="0.2">
      <c r="A801" t="s">
        <v>0</v>
      </c>
      <c r="B801" t="s">
        <v>23</v>
      </c>
      <c r="C801" t="s">
        <v>21</v>
      </c>
      <c r="D801" t="s">
        <v>15</v>
      </c>
      <c r="E801" t="s">
        <v>12</v>
      </c>
      <c r="F801" t="s">
        <v>5</v>
      </c>
      <c r="G801" t="s">
        <v>6</v>
      </c>
      <c r="H801" t="s">
        <v>6</v>
      </c>
      <c r="I801" s="3">
        <v>-0.44018153824723399</v>
      </c>
      <c r="J801" s="3">
        <v>-1.4400325494683199</v>
      </c>
      <c r="K801" s="3">
        <v>-1.88021408781802</v>
      </c>
      <c r="L801" s="3">
        <v>-738.43655148253504</v>
      </c>
      <c r="M801" s="3"/>
      <c r="N801" s="3"/>
    </row>
    <row r="802" spans="1:14" x14ac:dyDescent="0.2">
      <c r="A802" t="s">
        <v>0</v>
      </c>
      <c r="B802" t="s">
        <v>23</v>
      </c>
      <c r="C802" t="s">
        <v>21</v>
      </c>
      <c r="D802" t="s">
        <v>15</v>
      </c>
      <c r="E802" t="s">
        <v>12</v>
      </c>
      <c r="F802" t="s">
        <v>5</v>
      </c>
      <c r="G802" t="s">
        <v>7</v>
      </c>
      <c r="H802" t="s">
        <v>6</v>
      </c>
      <c r="I802" s="3">
        <v>-0.44148475552976402</v>
      </c>
      <c r="J802" s="3">
        <v>-1.4431408403894599</v>
      </c>
      <c r="K802" s="3">
        <v>-1.8846255959247999</v>
      </c>
      <c r="L802" s="3">
        <v>-738.43489442087002</v>
      </c>
      <c r="M802" s="3"/>
      <c r="N802" s="3"/>
    </row>
    <row r="803" spans="1:14" x14ac:dyDescent="0.2">
      <c r="A803" t="s">
        <v>0</v>
      </c>
      <c r="B803" t="s">
        <v>23</v>
      </c>
      <c r="C803" t="s">
        <v>21</v>
      </c>
      <c r="D803" t="s">
        <v>15</v>
      </c>
      <c r="E803" t="s">
        <v>12</v>
      </c>
      <c r="F803" t="s">
        <v>5</v>
      </c>
      <c r="G803" t="s">
        <v>7</v>
      </c>
      <c r="H803" t="s">
        <v>7</v>
      </c>
      <c r="I803" s="3">
        <v>-0.44169926473336302</v>
      </c>
      <c r="J803" s="3">
        <v>-1.44336754717725</v>
      </c>
      <c r="K803" s="3">
        <v>-1.8850668119121701</v>
      </c>
      <c r="L803" s="3">
        <v>-738.43482184969901</v>
      </c>
      <c r="M803" s="3"/>
      <c r="N803" s="3"/>
    </row>
    <row r="804" spans="1:14" x14ac:dyDescent="0.2">
      <c r="A804" t="s">
        <v>0</v>
      </c>
      <c r="B804" t="s">
        <v>23</v>
      </c>
      <c r="C804" t="s">
        <v>21</v>
      </c>
      <c r="D804" t="s">
        <v>15</v>
      </c>
      <c r="E804" t="s">
        <v>12</v>
      </c>
      <c r="F804" t="s">
        <v>13</v>
      </c>
      <c r="G804" t="s">
        <v>6</v>
      </c>
      <c r="H804" t="s">
        <v>6</v>
      </c>
      <c r="I804" s="3">
        <v>-0.49946996184800901</v>
      </c>
      <c r="J804" s="3">
        <v>-1.6334193691796499</v>
      </c>
      <c r="K804" s="3">
        <v>-2.1328893310278398</v>
      </c>
      <c r="L804" s="3">
        <v>-1161.1559332071199</v>
      </c>
      <c r="M804" s="3"/>
      <c r="N804" s="3"/>
    </row>
    <row r="805" spans="1:14" x14ac:dyDescent="0.2">
      <c r="A805" t="s">
        <v>0</v>
      </c>
      <c r="B805" t="s">
        <v>23</v>
      </c>
      <c r="C805" t="s">
        <v>21</v>
      </c>
      <c r="D805" t="s">
        <v>15</v>
      </c>
      <c r="E805" t="s">
        <v>4</v>
      </c>
      <c r="F805" t="s">
        <v>10</v>
      </c>
      <c r="G805" t="s">
        <v>7</v>
      </c>
      <c r="H805" t="s">
        <v>6</v>
      </c>
      <c r="I805" s="3">
        <v>-0.61724486467261297</v>
      </c>
      <c r="J805" s="3">
        <v>-1.9712939713198401</v>
      </c>
      <c r="K805" s="3">
        <v>-2.58853883599261</v>
      </c>
      <c r="L805" s="3">
        <v>-712.77990183354598</v>
      </c>
      <c r="M805" s="3"/>
      <c r="N805" s="3"/>
    </row>
    <row r="806" spans="1:14" x14ac:dyDescent="0.2">
      <c r="A806" t="s">
        <v>0</v>
      </c>
      <c r="B806" t="s">
        <v>23</v>
      </c>
      <c r="C806" t="s">
        <v>21</v>
      </c>
      <c r="D806" t="s">
        <v>15</v>
      </c>
      <c r="E806" t="s">
        <v>4</v>
      </c>
      <c r="F806" t="s">
        <v>10</v>
      </c>
      <c r="G806" t="s">
        <v>7</v>
      </c>
      <c r="H806" t="s">
        <v>7</v>
      </c>
      <c r="I806" s="3">
        <v>-0.61729606153066496</v>
      </c>
      <c r="J806" s="3">
        <v>-1.9713784987762899</v>
      </c>
      <c r="K806" s="3">
        <v>-2.5886745603071901</v>
      </c>
      <c r="L806" s="3">
        <v>-712.77959052642495</v>
      </c>
      <c r="M806" s="3"/>
      <c r="N806" s="3"/>
    </row>
    <row r="807" spans="1:14" x14ac:dyDescent="0.2">
      <c r="A807" t="s">
        <v>0</v>
      </c>
      <c r="B807" t="s">
        <v>23</v>
      </c>
      <c r="C807" t="s">
        <v>21</v>
      </c>
      <c r="D807" t="s">
        <v>15</v>
      </c>
      <c r="E807" t="s">
        <v>4</v>
      </c>
      <c r="F807" t="s">
        <v>10</v>
      </c>
      <c r="G807" t="s">
        <v>9</v>
      </c>
      <c r="H807" t="s">
        <v>6</v>
      </c>
      <c r="I807" s="3">
        <v>-0.617277812748252</v>
      </c>
      <c r="J807" s="3">
        <v>-1.97137161818949</v>
      </c>
      <c r="K807" s="3">
        <v>-2.58864943093795</v>
      </c>
      <c r="L807" s="3">
        <v>-712.77968554510301</v>
      </c>
      <c r="M807" s="3"/>
      <c r="N807" s="3"/>
    </row>
    <row r="808" spans="1:14" x14ac:dyDescent="0.2">
      <c r="A808" t="s">
        <v>0</v>
      </c>
      <c r="B808" t="s">
        <v>23</v>
      </c>
      <c r="C808" t="s">
        <v>21</v>
      </c>
      <c r="D808" t="s">
        <v>15</v>
      </c>
      <c r="E808" t="s">
        <v>4</v>
      </c>
      <c r="F808" t="s">
        <v>5</v>
      </c>
      <c r="G808" t="s">
        <v>6</v>
      </c>
      <c r="H808" t="s">
        <v>7</v>
      </c>
      <c r="I808" s="3">
        <v>-0.54564248805159599</v>
      </c>
      <c r="J808" s="3">
        <v>-1.75045523737327</v>
      </c>
      <c r="K808" s="3">
        <v>-2.2960977254271899</v>
      </c>
      <c r="L808" s="3">
        <v>-529.03515645855896</v>
      </c>
      <c r="M808" s="3"/>
      <c r="N808" s="3"/>
    </row>
    <row r="809" spans="1:14" x14ac:dyDescent="0.2">
      <c r="A809" t="s">
        <v>0</v>
      </c>
      <c r="B809" t="s">
        <v>23</v>
      </c>
      <c r="C809" t="s">
        <v>21</v>
      </c>
      <c r="D809" t="s">
        <v>15</v>
      </c>
      <c r="E809" t="s">
        <v>4</v>
      </c>
      <c r="F809" t="s">
        <v>5</v>
      </c>
      <c r="G809" t="s">
        <v>7</v>
      </c>
      <c r="H809" t="s">
        <v>7</v>
      </c>
      <c r="I809" s="3">
        <v>-0.54575494533114899</v>
      </c>
      <c r="J809" s="3">
        <v>-1.7506753615955</v>
      </c>
      <c r="K809" s="3">
        <v>-2.2964303069284702</v>
      </c>
      <c r="L809" s="3">
        <v>-529.03501805184703</v>
      </c>
      <c r="M809" s="3"/>
      <c r="N809" s="3"/>
    </row>
    <row r="810" spans="1:14" x14ac:dyDescent="0.2">
      <c r="A810" t="s">
        <v>0</v>
      </c>
      <c r="B810" t="s">
        <v>23</v>
      </c>
      <c r="C810" t="s">
        <v>21</v>
      </c>
      <c r="D810" t="s">
        <v>15</v>
      </c>
      <c r="E810" t="s">
        <v>4</v>
      </c>
      <c r="F810" t="s">
        <v>5</v>
      </c>
      <c r="G810" t="s">
        <v>7</v>
      </c>
      <c r="H810" t="s">
        <v>9</v>
      </c>
      <c r="I810" s="3">
        <v>-0.54572483603627198</v>
      </c>
      <c r="J810" s="3">
        <v>-1.75064596284215</v>
      </c>
      <c r="K810" s="3">
        <v>-2.2963707988798601</v>
      </c>
      <c r="L810" s="3">
        <v>-529.03497485597995</v>
      </c>
      <c r="M810" s="3"/>
      <c r="N810" s="3"/>
    </row>
    <row r="811" spans="1:14" x14ac:dyDescent="0.2">
      <c r="A811" t="s">
        <v>0</v>
      </c>
      <c r="B811" t="s">
        <v>23</v>
      </c>
      <c r="C811" t="s">
        <v>21</v>
      </c>
      <c r="D811" t="s">
        <v>15</v>
      </c>
      <c r="E811" t="s">
        <v>4</v>
      </c>
      <c r="F811" t="s">
        <v>5</v>
      </c>
      <c r="G811" t="s">
        <v>9</v>
      </c>
      <c r="H811" t="s">
        <v>7</v>
      </c>
      <c r="I811" s="3">
        <v>-0.54599554696900998</v>
      </c>
      <c r="J811" s="3">
        <v>-1.7513335774752301</v>
      </c>
      <c r="K811" s="3">
        <v>-2.2973291244468199</v>
      </c>
      <c r="L811" s="3">
        <v>-529.03341305953097</v>
      </c>
      <c r="M811" s="3"/>
      <c r="N811" s="3"/>
    </row>
    <row r="812" spans="1:14" x14ac:dyDescent="0.2">
      <c r="A812" t="s">
        <v>0</v>
      </c>
      <c r="B812" t="s">
        <v>23</v>
      </c>
      <c r="C812" t="s">
        <v>21</v>
      </c>
      <c r="D812" t="s">
        <v>15</v>
      </c>
      <c r="E812" t="s">
        <v>4</v>
      </c>
      <c r="F812" t="s">
        <v>5</v>
      </c>
      <c r="G812" t="s">
        <v>9</v>
      </c>
      <c r="H812" t="s">
        <v>9</v>
      </c>
      <c r="I812" s="3">
        <v>-0.54626629012241101</v>
      </c>
      <c r="J812" s="3">
        <v>-1.7517976133070099</v>
      </c>
      <c r="K812" s="3">
        <v>-2.29806390345043</v>
      </c>
      <c r="L812" s="3">
        <v>-529.03278018194203</v>
      </c>
      <c r="M812" s="3"/>
      <c r="N812" s="3"/>
    </row>
    <row r="813" spans="1:14" x14ac:dyDescent="0.2">
      <c r="A813" t="s">
        <v>0</v>
      </c>
      <c r="B813" t="s">
        <v>23</v>
      </c>
      <c r="C813" t="s">
        <v>2</v>
      </c>
      <c r="D813" t="s">
        <v>15</v>
      </c>
      <c r="E813" t="s">
        <v>8</v>
      </c>
      <c r="F813" t="s">
        <v>10</v>
      </c>
      <c r="G813" t="s">
        <v>6</v>
      </c>
      <c r="H813" t="s">
        <v>6</v>
      </c>
      <c r="I813" s="3">
        <v>-0.63229811684385195</v>
      </c>
      <c r="J813" s="3">
        <v>-1.9271778099866399</v>
      </c>
      <c r="K813" s="3">
        <v>-2.5594759268315102</v>
      </c>
      <c r="L813" s="3">
        <v>-726.46444311362802</v>
      </c>
      <c r="M813" s="3"/>
      <c r="N813" s="3"/>
    </row>
    <row r="814" spans="1:14" x14ac:dyDescent="0.2">
      <c r="A814" t="s">
        <v>0</v>
      </c>
      <c r="B814" t="s">
        <v>23</v>
      </c>
      <c r="C814" t="s">
        <v>2</v>
      </c>
      <c r="D814" t="s">
        <v>15</v>
      </c>
      <c r="E814" t="s">
        <v>8</v>
      </c>
      <c r="F814" t="s">
        <v>10</v>
      </c>
      <c r="G814" t="s">
        <v>7</v>
      </c>
      <c r="H814" t="s">
        <v>9</v>
      </c>
      <c r="I814" s="3">
        <v>-0.63119115798383696</v>
      </c>
      <c r="J814" s="3">
        <v>-1.9254663000935901</v>
      </c>
      <c r="K814" s="3">
        <v>-2.55665745809321</v>
      </c>
      <c r="L814" s="3">
        <v>-726.46656339906997</v>
      </c>
      <c r="M814" s="3"/>
      <c r="N814" s="3"/>
    </row>
    <row r="815" spans="1:14" x14ac:dyDescent="0.2">
      <c r="A815" t="s">
        <v>0</v>
      </c>
      <c r="B815" t="s">
        <v>23</v>
      </c>
      <c r="C815" t="s">
        <v>2</v>
      </c>
      <c r="D815" t="s">
        <v>15</v>
      </c>
      <c r="E815" t="s">
        <v>8</v>
      </c>
      <c r="F815" t="s">
        <v>10</v>
      </c>
      <c r="G815" t="s">
        <v>11</v>
      </c>
      <c r="H815" t="s">
        <v>6</v>
      </c>
      <c r="I815" s="3">
        <v>-0.63208079241125203</v>
      </c>
      <c r="J815" s="3">
        <v>-1.92678848416723</v>
      </c>
      <c r="K815" s="3">
        <v>-2.5588692765837902</v>
      </c>
      <c r="L815" s="3">
        <v>-726.46491569036903</v>
      </c>
      <c r="M815" s="3"/>
      <c r="N815" s="3"/>
    </row>
    <row r="816" spans="1:14" x14ac:dyDescent="0.2">
      <c r="A816" t="s">
        <v>0</v>
      </c>
      <c r="B816" t="s">
        <v>23</v>
      </c>
      <c r="C816" t="s">
        <v>2</v>
      </c>
      <c r="D816" t="s">
        <v>15</v>
      </c>
      <c r="E816" t="s">
        <v>8</v>
      </c>
      <c r="F816" t="s">
        <v>10</v>
      </c>
      <c r="G816" t="s">
        <v>11</v>
      </c>
      <c r="H816" t="s">
        <v>7</v>
      </c>
      <c r="I816" s="3">
        <v>-0.63220417479058599</v>
      </c>
      <c r="J816" s="3">
        <v>-1.92700151084864</v>
      </c>
      <c r="K816" s="3">
        <v>-2.5592056856428198</v>
      </c>
      <c r="L816" s="3">
        <v>-726.46476830173799</v>
      </c>
      <c r="M816" s="3"/>
      <c r="N816" s="3"/>
    </row>
    <row r="817" spans="1:14" x14ac:dyDescent="0.2">
      <c r="A817" t="s">
        <v>0</v>
      </c>
      <c r="B817" t="s">
        <v>23</v>
      </c>
      <c r="C817" t="s">
        <v>2</v>
      </c>
      <c r="D817" t="s">
        <v>15</v>
      </c>
      <c r="E817" t="s">
        <v>8</v>
      </c>
      <c r="F817" t="s">
        <v>5</v>
      </c>
      <c r="G817" t="s">
        <v>6</v>
      </c>
      <c r="H817" t="s">
        <v>7</v>
      </c>
      <c r="I817" s="3">
        <v>-0.56378517338476497</v>
      </c>
      <c r="J817" s="3">
        <v>-1.7106171924254701</v>
      </c>
      <c r="K817" s="3">
        <v>-2.27440236581183</v>
      </c>
      <c r="L817" s="3">
        <v>-542.71715707797102</v>
      </c>
      <c r="M817" s="3"/>
      <c r="N817" s="3"/>
    </row>
    <row r="818" spans="1:14" x14ac:dyDescent="0.2">
      <c r="A818" t="s">
        <v>0</v>
      </c>
      <c r="B818" t="s">
        <v>23</v>
      </c>
      <c r="C818" t="s">
        <v>2</v>
      </c>
      <c r="D818" t="s">
        <v>15</v>
      </c>
      <c r="E818" t="s">
        <v>8</v>
      </c>
      <c r="F818" t="s">
        <v>5</v>
      </c>
      <c r="G818" t="s">
        <v>9</v>
      </c>
      <c r="H818" t="s">
        <v>6</v>
      </c>
      <c r="I818" s="3">
        <v>-0.56239186559739596</v>
      </c>
      <c r="J818" s="3">
        <v>-1.7086096768994199</v>
      </c>
      <c r="K818" s="3">
        <v>-2.2710015425008399</v>
      </c>
      <c r="L818" s="3">
        <v>-542.719916243066</v>
      </c>
      <c r="M818" s="3"/>
      <c r="N818" s="3"/>
    </row>
    <row r="819" spans="1:14" x14ac:dyDescent="0.2">
      <c r="A819" t="s">
        <v>0</v>
      </c>
      <c r="B819" t="s">
        <v>23</v>
      </c>
      <c r="C819" t="s">
        <v>2</v>
      </c>
      <c r="D819" t="s">
        <v>15</v>
      </c>
      <c r="E819" t="s">
        <v>8</v>
      </c>
      <c r="F819" t="s">
        <v>5</v>
      </c>
      <c r="G819" t="s">
        <v>9</v>
      </c>
      <c r="H819" t="s">
        <v>7</v>
      </c>
      <c r="I819" s="3">
        <v>-0.56356973214444805</v>
      </c>
      <c r="J819" s="3">
        <v>-1.7103208450324601</v>
      </c>
      <c r="K819" s="3">
        <v>-2.2738905771772502</v>
      </c>
      <c r="L819" s="3">
        <v>-542.71769538408898</v>
      </c>
      <c r="M819" s="3"/>
      <c r="N819" s="3"/>
    </row>
    <row r="820" spans="1:14" x14ac:dyDescent="0.2">
      <c r="A820" t="s">
        <v>0</v>
      </c>
      <c r="B820" t="s">
        <v>23</v>
      </c>
      <c r="C820" t="s">
        <v>2</v>
      </c>
      <c r="D820" t="s">
        <v>15</v>
      </c>
      <c r="E820" t="s">
        <v>8</v>
      </c>
      <c r="F820" t="s">
        <v>5</v>
      </c>
      <c r="G820" t="s">
        <v>9</v>
      </c>
      <c r="H820" t="s">
        <v>9</v>
      </c>
      <c r="I820" s="3">
        <v>-0.56268973660041799</v>
      </c>
      <c r="J820" s="3">
        <v>-1.70915637741646</v>
      </c>
      <c r="K820" s="3">
        <v>-2.2718461140203998</v>
      </c>
      <c r="L820" s="3">
        <v>-542.71922767936201</v>
      </c>
      <c r="M820" s="3"/>
      <c r="N820" s="3"/>
    </row>
    <row r="821" spans="1:14" x14ac:dyDescent="0.2">
      <c r="A821" t="s">
        <v>0</v>
      </c>
      <c r="B821" t="s">
        <v>23</v>
      </c>
      <c r="C821" t="s">
        <v>2</v>
      </c>
      <c r="D821" t="s">
        <v>15</v>
      </c>
      <c r="E821" t="s">
        <v>12</v>
      </c>
      <c r="F821" t="s">
        <v>10</v>
      </c>
      <c r="G821" t="s">
        <v>6</v>
      </c>
      <c r="H821" t="s">
        <v>6</v>
      </c>
      <c r="I821" s="3">
        <v>-0.51348196437357196</v>
      </c>
      <c r="J821" s="3">
        <v>-1.6628102794748201</v>
      </c>
      <c r="K821" s="3">
        <v>-2.1762922438485499</v>
      </c>
      <c r="L821" s="3">
        <v>-922.18328673211295</v>
      </c>
      <c r="M821" s="3"/>
      <c r="N821" s="3"/>
    </row>
    <row r="822" spans="1:14" x14ac:dyDescent="0.2">
      <c r="A822" t="s">
        <v>0</v>
      </c>
      <c r="B822" t="s">
        <v>23</v>
      </c>
      <c r="C822" t="s">
        <v>2</v>
      </c>
      <c r="D822" t="s">
        <v>15</v>
      </c>
      <c r="E822" t="s">
        <v>12</v>
      </c>
      <c r="F822" t="s">
        <v>10</v>
      </c>
      <c r="G822" t="s">
        <v>6</v>
      </c>
      <c r="H822" t="s">
        <v>7</v>
      </c>
      <c r="I822" s="3">
        <v>-0.51338627169053896</v>
      </c>
      <c r="J822" s="3">
        <v>-1.6627519399564901</v>
      </c>
      <c r="K822" s="3">
        <v>-2.1761382116471299</v>
      </c>
      <c r="L822" s="3">
        <v>-922.18302168284197</v>
      </c>
      <c r="M822" s="3"/>
      <c r="N822" s="3"/>
    </row>
    <row r="823" spans="1:14" x14ac:dyDescent="0.2">
      <c r="A823" t="s">
        <v>0</v>
      </c>
      <c r="B823" t="s">
        <v>23</v>
      </c>
      <c r="C823" t="s">
        <v>2</v>
      </c>
      <c r="D823" t="s">
        <v>15</v>
      </c>
      <c r="E823" t="s">
        <v>12</v>
      </c>
      <c r="F823" t="s">
        <v>5</v>
      </c>
      <c r="G823" t="s">
        <v>6</v>
      </c>
      <c r="H823" t="s">
        <v>6</v>
      </c>
      <c r="I823" s="3">
        <v>-0.440532338186022</v>
      </c>
      <c r="J823" s="3">
        <v>-1.4406508806365901</v>
      </c>
      <c r="K823" s="3">
        <v>-1.88118321888992</v>
      </c>
      <c r="L823" s="3">
        <v>-738.436927663289</v>
      </c>
      <c r="M823" s="3"/>
      <c r="N823" s="3"/>
    </row>
    <row r="824" spans="1:14" x14ac:dyDescent="0.2">
      <c r="A824" t="s">
        <v>0</v>
      </c>
      <c r="B824" t="s">
        <v>23</v>
      </c>
      <c r="C824" t="s">
        <v>2</v>
      </c>
      <c r="D824" t="s">
        <v>15</v>
      </c>
      <c r="E824" t="s">
        <v>12</v>
      </c>
      <c r="F824" t="s">
        <v>5</v>
      </c>
      <c r="G824" t="s">
        <v>7</v>
      </c>
      <c r="H824" t="s">
        <v>6</v>
      </c>
      <c r="I824" s="3">
        <v>-0.44172770755033303</v>
      </c>
      <c r="J824" s="3">
        <v>-1.44331677316644</v>
      </c>
      <c r="K824" s="3">
        <v>-1.8850444807307201</v>
      </c>
      <c r="L824" s="3">
        <v>-738.43496393722398</v>
      </c>
      <c r="M824" s="3"/>
      <c r="N824" s="3"/>
    </row>
    <row r="825" spans="1:14" x14ac:dyDescent="0.2">
      <c r="A825" t="s">
        <v>0</v>
      </c>
      <c r="B825" t="s">
        <v>23</v>
      </c>
      <c r="C825" t="s">
        <v>2</v>
      </c>
      <c r="D825" t="s">
        <v>15</v>
      </c>
      <c r="E825" t="s">
        <v>12</v>
      </c>
      <c r="F825" t="s">
        <v>5</v>
      </c>
      <c r="G825" t="s">
        <v>7</v>
      </c>
      <c r="H825" t="s">
        <v>7</v>
      </c>
      <c r="I825" s="3">
        <v>-0.44147180922260498</v>
      </c>
      <c r="J825" s="3">
        <v>-1.4432261418202801</v>
      </c>
      <c r="K825" s="3">
        <v>-1.88469795104886</v>
      </c>
      <c r="L825" s="3">
        <v>-738.43444293330595</v>
      </c>
      <c r="M825" s="3"/>
      <c r="N825" s="3"/>
    </row>
    <row r="826" spans="1:14" x14ac:dyDescent="0.2">
      <c r="A826" t="s">
        <v>0</v>
      </c>
      <c r="B826" t="s">
        <v>23</v>
      </c>
      <c r="C826" t="s">
        <v>2</v>
      </c>
      <c r="D826" t="s">
        <v>15</v>
      </c>
      <c r="E826" t="s">
        <v>12</v>
      </c>
      <c r="F826" t="s">
        <v>13</v>
      </c>
      <c r="G826" t="s">
        <v>6</v>
      </c>
      <c r="H826" t="s">
        <v>6</v>
      </c>
      <c r="I826" s="3">
        <v>-0.49923829580607298</v>
      </c>
      <c r="J826" s="3">
        <v>-1.6331290379347001</v>
      </c>
      <c r="K826" s="3">
        <v>-2.13236733374085</v>
      </c>
      <c r="L826" s="3">
        <v>-1161.15635702541</v>
      </c>
      <c r="M826" s="3"/>
      <c r="N826" s="3"/>
    </row>
    <row r="827" spans="1:14" x14ac:dyDescent="0.2">
      <c r="A827" t="s">
        <v>0</v>
      </c>
      <c r="B827" t="s">
        <v>23</v>
      </c>
      <c r="C827" t="s">
        <v>2</v>
      </c>
      <c r="D827" t="s">
        <v>15</v>
      </c>
      <c r="E827" t="s">
        <v>4</v>
      </c>
      <c r="F827" t="s">
        <v>10</v>
      </c>
      <c r="G827" t="s">
        <v>7</v>
      </c>
      <c r="H827" t="s">
        <v>6</v>
      </c>
      <c r="I827" s="3">
        <v>-0.617217684315296</v>
      </c>
      <c r="J827" s="3">
        <v>-1.9712315719644899</v>
      </c>
      <c r="K827" s="3">
        <v>-2.5884492562801098</v>
      </c>
      <c r="L827" s="3">
        <v>-712.77989188461902</v>
      </c>
      <c r="M827" s="3"/>
      <c r="N827" s="3"/>
    </row>
    <row r="828" spans="1:14" x14ac:dyDescent="0.2">
      <c r="A828" t="s">
        <v>0</v>
      </c>
      <c r="B828" t="s">
        <v>23</v>
      </c>
      <c r="C828" t="s">
        <v>2</v>
      </c>
      <c r="D828" t="s">
        <v>15</v>
      </c>
      <c r="E828" t="s">
        <v>4</v>
      </c>
      <c r="F828" t="s">
        <v>10</v>
      </c>
      <c r="G828" t="s">
        <v>7</v>
      </c>
      <c r="H828" t="s">
        <v>7</v>
      </c>
      <c r="I828" s="3">
        <v>-0.61734423636316904</v>
      </c>
      <c r="J828" s="3">
        <v>-1.9714178828968201</v>
      </c>
      <c r="K828" s="3">
        <v>-2.58876211926018</v>
      </c>
      <c r="L828" s="3">
        <v>-712.77973093593005</v>
      </c>
      <c r="M828" s="3"/>
      <c r="N828" s="3"/>
    </row>
    <row r="829" spans="1:14" x14ac:dyDescent="0.2">
      <c r="A829" t="s">
        <v>0</v>
      </c>
      <c r="B829" t="s">
        <v>23</v>
      </c>
      <c r="C829" t="s">
        <v>2</v>
      </c>
      <c r="D829" t="s">
        <v>15</v>
      </c>
      <c r="E829" t="s">
        <v>4</v>
      </c>
      <c r="F829" t="s">
        <v>10</v>
      </c>
      <c r="G829" t="s">
        <v>9</v>
      </c>
      <c r="H829" t="s">
        <v>6</v>
      </c>
      <c r="I829" s="3">
        <v>-0.61737440705510604</v>
      </c>
      <c r="J829" s="3">
        <v>-1.9714703438913901</v>
      </c>
      <c r="K829" s="3">
        <v>-2.5888447509467398</v>
      </c>
      <c r="L829" s="3">
        <v>-712.77957222996895</v>
      </c>
      <c r="M829" s="3"/>
      <c r="N829" s="3"/>
    </row>
    <row r="830" spans="1:14" x14ac:dyDescent="0.2">
      <c r="A830" t="s">
        <v>0</v>
      </c>
      <c r="B830" t="s">
        <v>23</v>
      </c>
      <c r="C830" t="s">
        <v>2</v>
      </c>
      <c r="D830" t="s">
        <v>15</v>
      </c>
      <c r="E830" t="s">
        <v>4</v>
      </c>
      <c r="F830" t="s">
        <v>5</v>
      </c>
      <c r="G830" t="s">
        <v>6</v>
      </c>
      <c r="H830" t="s">
        <v>7</v>
      </c>
      <c r="I830" s="3">
        <v>-0.54568647414822902</v>
      </c>
      <c r="J830" s="3">
        <v>-1.75054415736312</v>
      </c>
      <c r="K830" s="3">
        <v>-2.2962306315682102</v>
      </c>
      <c r="L830" s="3">
        <v>-529.03496745916505</v>
      </c>
      <c r="M830" s="3"/>
      <c r="N830" s="3"/>
    </row>
    <row r="831" spans="1:14" x14ac:dyDescent="0.2">
      <c r="A831" t="s">
        <v>0</v>
      </c>
      <c r="B831" t="s">
        <v>23</v>
      </c>
      <c r="C831" t="s">
        <v>2</v>
      </c>
      <c r="D831" t="s">
        <v>15</v>
      </c>
      <c r="E831" t="s">
        <v>4</v>
      </c>
      <c r="F831" t="s">
        <v>5</v>
      </c>
      <c r="G831" t="s">
        <v>7</v>
      </c>
      <c r="H831" t="s">
        <v>7</v>
      </c>
      <c r="I831" s="3">
        <v>-0.546043790867075</v>
      </c>
      <c r="J831" s="3">
        <v>-1.7510605750130399</v>
      </c>
      <c r="K831" s="3">
        <v>-2.2971043658822001</v>
      </c>
      <c r="L831" s="3">
        <v>-529.03469057200903</v>
      </c>
      <c r="M831" s="3"/>
      <c r="N831" s="3"/>
    </row>
    <row r="832" spans="1:14" x14ac:dyDescent="0.2">
      <c r="A832" t="s">
        <v>0</v>
      </c>
      <c r="B832" t="s">
        <v>23</v>
      </c>
      <c r="C832" t="s">
        <v>2</v>
      </c>
      <c r="D832" t="s">
        <v>15</v>
      </c>
      <c r="E832" t="s">
        <v>4</v>
      </c>
      <c r="F832" t="s">
        <v>5</v>
      </c>
      <c r="G832" t="s">
        <v>7</v>
      </c>
      <c r="H832" t="s">
        <v>9</v>
      </c>
      <c r="I832" s="3">
        <v>-0.545762494052075</v>
      </c>
      <c r="J832" s="3">
        <v>-1.7506477095385999</v>
      </c>
      <c r="K832" s="3">
        <v>-2.2964102036270599</v>
      </c>
      <c r="L832" s="3">
        <v>-529.03521747936099</v>
      </c>
      <c r="M832" s="3"/>
      <c r="N832" s="3"/>
    </row>
    <row r="833" spans="1:14" x14ac:dyDescent="0.2">
      <c r="A833" t="s">
        <v>0</v>
      </c>
      <c r="B833" t="s">
        <v>23</v>
      </c>
      <c r="C833" t="s">
        <v>2</v>
      </c>
      <c r="D833" t="s">
        <v>15</v>
      </c>
      <c r="E833" t="s">
        <v>4</v>
      </c>
      <c r="F833" t="s">
        <v>5</v>
      </c>
      <c r="G833" t="s">
        <v>9</v>
      </c>
      <c r="H833" t="s">
        <v>7</v>
      </c>
      <c r="I833" s="3">
        <v>-0.54614043641535004</v>
      </c>
      <c r="J833" s="3">
        <v>-1.7514877418139001</v>
      </c>
      <c r="K833" s="3">
        <v>-2.29762817823184</v>
      </c>
      <c r="L833" s="3">
        <v>-529.03327329508704</v>
      </c>
      <c r="M833" s="3"/>
      <c r="N833" s="3"/>
    </row>
    <row r="834" spans="1:14" x14ac:dyDescent="0.2">
      <c r="A834" t="s">
        <v>0</v>
      </c>
      <c r="B834" t="s">
        <v>23</v>
      </c>
      <c r="C834" t="s">
        <v>2</v>
      </c>
      <c r="D834" t="s">
        <v>15</v>
      </c>
      <c r="E834" t="s">
        <v>4</v>
      </c>
      <c r="F834" t="s">
        <v>5</v>
      </c>
      <c r="G834" t="s">
        <v>9</v>
      </c>
      <c r="H834" t="s">
        <v>9</v>
      </c>
      <c r="I834" s="3">
        <v>-0.54631277370898401</v>
      </c>
      <c r="J834" s="3">
        <v>-1.75183437912135</v>
      </c>
      <c r="K834" s="3">
        <v>-2.2981471530690301</v>
      </c>
      <c r="L834" s="3">
        <v>-529.03281574752998</v>
      </c>
      <c r="M834" s="3"/>
      <c r="N834" s="3"/>
    </row>
    <row r="835" spans="1:14" x14ac:dyDescent="0.2">
      <c r="A835" t="s">
        <v>0</v>
      </c>
      <c r="B835" t="s">
        <v>23</v>
      </c>
      <c r="C835" t="s">
        <v>18</v>
      </c>
      <c r="D835" t="s">
        <v>15</v>
      </c>
      <c r="E835" t="s">
        <v>8</v>
      </c>
      <c r="F835" t="s">
        <v>10</v>
      </c>
      <c r="G835" t="s">
        <v>6</v>
      </c>
      <c r="H835" t="s">
        <v>6</v>
      </c>
      <c r="I835" s="3">
        <v>-0.63206007623801697</v>
      </c>
      <c r="J835" s="3">
        <v>-1.9268071137726901</v>
      </c>
      <c r="K835" s="3">
        <v>-2.5588671900138502</v>
      </c>
      <c r="L835" s="3">
        <v>-726.46486524506201</v>
      </c>
      <c r="M835" s="3"/>
      <c r="N835" s="3"/>
    </row>
    <row r="836" spans="1:14" x14ac:dyDescent="0.2">
      <c r="A836" t="s">
        <v>0</v>
      </c>
      <c r="B836" t="s">
        <v>23</v>
      </c>
      <c r="C836" t="s">
        <v>18</v>
      </c>
      <c r="D836" t="s">
        <v>15</v>
      </c>
      <c r="E836" t="s">
        <v>8</v>
      </c>
      <c r="F836" t="s">
        <v>10</v>
      </c>
      <c r="G836" t="s">
        <v>7</v>
      </c>
      <c r="H836" t="s">
        <v>9</v>
      </c>
      <c r="I836" s="3">
        <v>-0.63110322746971304</v>
      </c>
      <c r="J836" s="3">
        <v>-1.92534575718458</v>
      </c>
      <c r="K836" s="3">
        <v>-2.5564489846551499</v>
      </c>
      <c r="L836" s="3">
        <v>-726.46643018654902</v>
      </c>
      <c r="M836" s="3"/>
      <c r="N836" s="3"/>
    </row>
    <row r="837" spans="1:14" x14ac:dyDescent="0.2">
      <c r="A837" t="s">
        <v>0</v>
      </c>
      <c r="B837" t="s">
        <v>23</v>
      </c>
      <c r="C837" t="s">
        <v>18</v>
      </c>
      <c r="D837" t="s">
        <v>15</v>
      </c>
      <c r="E837" t="s">
        <v>8</v>
      </c>
      <c r="F837" t="s">
        <v>10</v>
      </c>
      <c r="G837" t="s">
        <v>11</v>
      </c>
      <c r="H837" t="s">
        <v>6</v>
      </c>
      <c r="I837" s="3">
        <v>-0.632186545566505</v>
      </c>
      <c r="J837" s="3">
        <v>-1.9270840757445999</v>
      </c>
      <c r="K837" s="3">
        <v>-2.5592706213145999</v>
      </c>
      <c r="L837" s="3">
        <v>-726.464209916909</v>
      </c>
      <c r="M837" s="3"/>
      <c r="N837" s="3"/>
    </row>
    <row r="838" spans="1:14" x14ac:dyDescent="0.2">
      <c r="A838" t="s">
        <v>0</v>
      </c>
      <c r="B838" t="s">
        <v>23</v>
      </c>
      <c r="C838" t="s">
        <v>18</v>
      </c>
      <c r="D838" t="s">
        <v>15</v>
      </c>
      <c r="E838" t="s">
        <v>8</v>
      </c>
      <c r="F838" t="s">
        <v>10</v>
      </c>
      <c r="G838" t="s">
        <v>11</v>
      </c>
      <c r="H838" t="s">
        <v>7</v>
      </c>
      <c r="I838" s="3">
        <v>-0.632225826129447</v>
      </c>
      <c r="J838" s="3">
        <v>-1.9270546771238</v>
      </c>
      <c r="K838" s="3">
        <v>-2.5592805032564301</v>
      </c>
      <c r="L838" s="3">
        <v>-726.464527454463</v>
      </c>
      <c r="M838" s="3"/>
      <c r="N838" s="3"/>
    </row>
    <row r="839" spans="1:14" x14ac:dyDescent="0.2">
      <c r="A839" t="s">
        <v>0</v>
      </c>
      <c r="B839" t="s">
        <v>23</v>
      </c>
      <c r="C839" t="s">
        <v>18</v>
      </c>
      <c r="D839" t="s">
        <v>15</v>
      </c>
      <c r="E839" t="s">
        <v>8</v>
      </c>
      <c r="F839" t="s">
        <v>5</v>
      </c>
      <c r="G839" t="s">
        <v>6</v>
      </c>
      <c r="H839" t="s">
        <v>7</v>
      </c>
      <c r="I839" s="3">
        <v>-0.56376957613973899</v>
      </c>
      <c r="J839" s="3">
        <v>-1.7106431564345299</v>
      </c>
      <c r="K839" s="3">
        <v>-2.2744127325744299</v>
      </c>
      <c r="L839" s="3">
        <v>-542.71701159544602</v>
      </c>
      <c r="M839" s="3"/>
      <c r="N839" s="3"/>
    </row>
    <row r="840" spans="1:14" x14ac:dyDescent="0.2">
      <c r="A840" t="s">
        <v>0</v>
      </c>
      <c r="B840" t="s">
        <v>23</v>
      </c>
      <c r="C840" t="s">
        <v>18</v>
      </c>
      <c r="D840" t="s">
        <v>15</v>
      </c>
      <c r="E840" t="s">
        <v>8</v>
      </c>
      <c r="F840" t="s">
        <v>5</v>
      </c>
      <c r="G840" t="s">
        <v>9</v>
      </c>
      <c r="H840" t="s">
        <v>6</v>
      </c>
      <c r="I840" s="3">
        <v>-0.56224574790662596</v>
      </c>
      <c r="J840" s="3">
        <v>-1.7084699860760699</v>
      </c>
      <c r="K840" s="3">
        <v>-2.27071573398739</v>
      </c>
      <c r="L840" s="3">
        <v>-542.71977969520105</v>
      </c>
      <c r="M840" s="3"/>
      <c r="N840" s="3"/>
    </row>
    <row r="841" spans="1:14" x14ac:dyDescent="0.2">
      <c r="A841" t="s">
        <v>0</v>
      </c>
      <c r="B841" t="s">
        <v>23</v>
      </c>
      <c r="C841" t="s">
        <v>18</v>
      </c>
      <c r="D841" t="s">
        <v>15</v>
      </c>
      <c r="E841" t="s">
        <v>8</v>
      </c>
      <c r="F841" t="s">
        <v>5</v>
      </c>
      <c r="G841" t="s">
        <v>9</v>
      </c>
      <c r="H841" t="s">
        <v>7</v>
      </c>
      <c r="I841" s="3">
        <v>-0.56294548297984204</v>
      </c>
      <c r="J841" s="3">
        <v>-1.7098588203079901</v>
      </c>
      <c r="K841" s="3">
        <v>-2.2728043032952101</v>
      </c>
      <c r="L841" s="3">
        <v>-542.71707546457299</v>
      </c>
      <c r="M841" s="3"/>
      <c r="N841" s="3"/>
    </row>
    <row r="842" spans="1:14" x14ac:dyDescent="0.2">
      <c r="A842" t="s">
        <v>0</v>
      </c>
      <c r="B842" t="s">
        <v>23</v>
      </c>
      <c r="C842" t="s">
        <v>18</v>
      </c>
      <c r="D842" t="s">
        <v>15</v>
      </c>
      <c r="E842" t="s">
        <v>8</v>
      </c>
      <c r="F842" t="s">
        <v>5</v>
      </c>
      <c r="G842" t="s">
        <v>9</v>
      </c>
      <c r="H842" t="s">
        <v>9</v>
      </c>
      <c r="I842" s="3">
        <v>-0.56238074696032403</v>
      </c>
      <c r="J842" s="3">
        <v>-1.7088006904838799</v>
      </c>
      <c r="K842" s="3">
        <v>-2.2711814374580301</v>
      </c>
      <c r="L842" s="3">
        <v>-542.71949122039996</v>
      </c>
      <c r="M842" s="3"/>
      <c r="N842" s="3"/>
    </row>
    <row r="843" spans="1:14" x14ac:dyDescent="0.2">
      <c r="A843" t="s">
        <v>0</v>
      </c>
      <c r="B843" t="s">
        <v>23</v>
      </c>
      <c r="C843" t="s">
        <v>18</v>
      </c>
      <c r="D843" t="s">
        <v>15</v>
      </c>
      <c r="E843" t="s">
        <v>12</v>
      </c>
      <c r="F843" t="s">
        <v>10</v>
      </c>
      <c r="G843" t="s">
        <v>6</v>
      </c>
      <c r="H843" t="s">
        <v>6</v>
      </c>
      <c r="I843" s="3">
        <v>-0.51347830752258805</v>
      </c>
      <c r="J843" s="3">
        <v>-1.6627845894367601</v>
      </c>
      <c r="K843" s="3">
        <v>-2.1762628969595501</v>
      </c>
      <c r="L843" s="3">
        <v>-922.18327668643406</v>
      </c>
      <c r="M843" s="3"/>
      <c r="N843" s="3"/>
    </row>
    <row r="844" spans="1:14" x14ac:dyDescent="0.2">
      <c r="A844" t="s">
        <v>0</v>
      </c>
      <c r="B844" t="s">
        <v>23</v>
      </c>
      <c r="C844" t="s">
        <v>18</v>
      </c>
      <c r="D844" t="s">
        <v>15</v>
      </c>
      <c r="E844" t="s">
        <v>12</v>
      </c>
      <c r="F844" t="s">
        <v>10</v>
      </c>
      <c r="G844" t="s">
        <v>6</v>
      </c>
      <c r="H844" t="s">
        <v>7</v>
      </c>
      <c r="I844" s="3">
        <v>-0.51359914122833605</v>
      </c>
      <c r="J844" s="3">
        <v>-1.66296159073183</v>
      </c>
      <c r="K844" s="3">
        <v>-2.1765607319603801</v>
      </c>
      <c r="L844" s="3">
        <v>-922.18286928605096</v>
      </c>
      <c r="M844" s="3"/>
      <c r="N844" s="3"/>
    </row>
    <row r="845" spans="1:14" x14ac:dyDescent="0.2">
      <c r="A845" t="s">
        <v>0</v>
      </c>
      <c r="B845" t="s">
        <v>23</v>
      </c>
      <c r="C845" t="s">
        <v>18</v>
      </c>
      <c r="D845" t="s">
        <v>15</v>
      </c>
      <c r="E845" t="s">
        <v>12</v>
      </c>
      <c r="F845" t="s">
        <v>5</v>
      </c>
      <c r="G845" t="s">
        <v>6</v>
      </c>
      <c r="H845" t="s">
        <v>6</v>
      </c>
      <c r="I845" s="3">
        <v>-0.44130611278597198</v>
      </c>
      <c r="J845" s="3">
        <v>-1.44162373892295</v>
      </c>
      <c r="K845" s="3">
        <v>-1.8829298517180899</v>
      </c>
      <c r="L845" s="3">
        <v>-738.43810713264099</v>
      </c>
      <c r="M845" s="3"/>
      <c r="N845" s="3"/>
    </row>
    <row r="846" spans="1:14" x14ac:dyDescent="0.2">
      <c r="A846" t="s">
        <v>0</v>
      </c>
      <c r="B846" t="s">
        <v>23</v>
      </c>
      <c r="C846" t="s">
        <v>18</v>
      </c>
      <c r="D846" t="s">
        <v>15</v>
      </c>
      <c r="E846" t="s">
        <v>12</v>
      </c>
      <c r="F846" t="s">
        <v>5</v>
      </c>
      <c r="G846" t="s">
        <v>7</v>
      </c>
      <c r="H846" t="s">
        <v>6</v>
      </c>
      <c r="I846" s="3">
        <v>-0.441842994882433</v>
      </c>
      <c r="J846" s="3">
        <v>-1.44345858061659</v>
      </c>
      <c r="K846" s="3">
        <v>-1.8853015755026401</v>
      </c>
      <c r="L846" s="3">
        <v>-738.43500299154198</v>
      </c>
      <c r="M846" s="3"/>
      <c r="N846" s="3"/>
    </row>
    <row r="847" spans="1:14" x14ac:dyDescent="0.2">
      <c r="A847" t="s">
        <v>0</v>
      </c>
      <c r="B847" t="s">
        <v>23</v>
      </c>
      <c r="C847" t="s">
        <v>18</v>
      </c>
      <c r="D847" t="s">
        <v>15</v>
      </c>
      <c r="E847" t="s">
        <v>12</v>
      </c>
      <c r="F847" t="s">
        <v>5</v>
      </c>
      <c r="G847" t="s">
        <v>7</v>
      </c>
      <c r="H847" t="s">
        <v>7</v>
      </c>
      <c r="I847" s="3">
        <v>-0.44177056312395901</v>
      </c>
      <c r="J847" s="3">
        <v>-1.4433118840313599</v>
      </c>
      <c r="K847" s="3">
        <v>-1.8850824471692</v>
      </c>
      <c r="L847" s="3">
        <v>-738.43506669217402</v>
      </c>
      <c r="M847" s="3"/>
      <c r="N847" s="3"/>
    </row>
    <row r="848" spans="1:14" x14ac:dyDescent="0.2">
      <c r="A848" t="s">
        <v>0</v>
      </c>
      <c r="B848" t="s">
        <v>23</v>
      </c>
      <c r="C848" t="s">
        <v>18</v>
      </c>
      <c r="D848" t="s">
        <v>15</v>
      </c>
      <c r="E848" t="s">
        <v>12</v>
      </c>
      <c r="F848" t="s">
        <v>13</v>
      </c>
      <c r="G848" t="s">
        <v>6</v>
      </c>
      <c r="H848" t="s">
        <v>6</v>
      </c>
      <c r="I848" s="3">
        <v>-0.49931087869433399</v>
      </c>
      <c r="J848" s="3">
        <v>-1.63316218581814</v>
      </c>
      <c r="K848" s="3">
        <v>-2.1324730645127099</v>
      </c>
      <c r="L848" s="3">
        <v>-1161.15634944472</v>
      </c>
      <c r="M848" s="3"/>
      <c r="N848" s="3"/>
    </row>
    <row r="849" spans="1:14" x14ac:dyDescent="0.2">
      <c r="A849" t="s">
        <v>0</v>
      </c>
      <c r="B849" t="s">
        <v>23</v>
      </c>
      <c r="C849" t="s">
        <v>18</v>
      </c>
      <c r="D849" t="s">
        <v>15</v>
      </c>
      <c r="E849" t="s">
        <v>4</v>
      </c>
      <c r="F849" t="s">
        <v>10</v>
      </c>
      <c r="G849" t="s">
        <v>7</v>
      </c>
      <c r="H849" t="s">
        <v>6</v>
      </c>
      <c r="I849" s="3">
        <v>-0.61708183784027804</v>
      </c>
      <c r="J849" s="3">
        <v>-1.9710297326872099</v>
      </c>
      <c r="K849" s="3">
        <v>-2.5881115705276998</v>
      </c>
      <c r="L849" s="3">
        <v>-712.77965932162704</v>
      </c>
      <c r="M849" s="3"/>
      <c r="N849" s="3"/>
    </row>
    <row r="850" spans="1:14" x14ac:dyDescent="0.2">
      <c r="A850" t="s">
        <v>0</v>
      </c>
      <c r="B850" t="s">
        <v>23</v>
      </c>
      <c r="C850" t="s">
        <v>18</v>
      </c>
      <c r="D850" t="s">
        <v>15</v>
      </c>
      <c r="E850" t="s">
        <v>4</v>
      </c>
      <c r="F850" t="s">
        <v>10</v>
      </c>
      <c r="G850" t="s">
        <v>7</v>
      </c>
      <c r="H850" t="s">
        <v>7</v>
      </c>
      <c r="I850" s="3">
        <v>-0.61733046358357302</v>
      </c>
      <c r="J850" s="3">
        <v>-1.97140394983411</v>
      </c>
      <c r="K850" s="3">
        <v>-2.5887344134180199</v>
      </c>
      <c r="L850" s="3">
        <v>-712.77970216687197</v>
      </c>
      <c r="M850" s="3"/>
      <c r="N850" s="3"/>
    </row>
    <row r="851" spans="1:14" x14ac:dyDescent="0.2">
      <c r="A851" t="s">
        <v>0</v>
      </c>
      <c r="B851" t="s">
        <v>23</v>
      </c>
      <c r="C851" t="s">
        <v>18</v>
      </c>
      <c r="D851" t="s">
        <v>15</v>
      </c>
      <c r="E851" t="s">
        <v>4</v>
      </c>
      <c r="F851" t="s">
        <v>10</v>
      </c>
      <c r="G851" t="s">
        <v>9</v>
      </c>
      <c r="H851" t="s">
        <v>6</v>
      </c>
      <c r="I851" s="3">
        <v>-0.61742524305806901</v>
      </c>
      <c r="J851" s="3">
        <v>-1.9715065216032801</v>
      </c>
      <c r="K851" s="3">
        <v>-2.5889317646616301</v>
      </c>
      <c r="L851" s="3">
        <v>-712.779443845694</v>
      </c>
      <c r="M851" s="3"/>
      <c r="N851" s="3"/>
    </row>
    <row r="852" spans="1:14" x14ac:dyDescent="0.2">
      <c r="A852" t="s">
        <v>0</v>
      </c>
      <c r="B852" t="s">
        <v>23</v>
      </c>
      <c r="C852" t="s">
        <v>18</v>
      </c>
      <c r="D852" t="s">
        <v>15</v>
      </c>
      <c r="E852" t="s">
        <v>4</v>
      </c>
      <c r="F852" t="s">
        <v>5</v>
      </c>
      <c r="G852" t="s">
        <v>6</v>
      </c>
      <c r="H852" t="s">
        <v>7</v>
      </c>
      <c r="I852" s="3">
        <v>-0.54587744208928402</v>
      </c>
      <c r="J852" s="3">
        <v>-1.75083254776723</v>
      </c>
      <c r="K852" s="3">
        <v>-2.2967099898580998</v>
      </c>
      <c r="L852" s="3">
        <v>-529.03402282045101</v>
      </c>
      <c r="M852" s="3"/>
      <c r="N852" s="3"/>
    </row>
    <row r="853" spans="1:14" x14ac:dyDescent="0.2">
      <c r="A853" t="s">
        <v>0</v>
      </c>
      <c r="B853" t="s">
        <v>23</v>
      </c>
      <c r="C853" t="s">
        <v>18</v>
      </c>
      <c r="D853" t="s">
        <v>15</v>
      </c>
      <c r="E853" t="s">
        <v>4</v>
      </c>
      <c r="F853" t="s">
        <v>5</v>
      </c>
      <c r="G853" t="s">
        <v>7</v>
      </c>
      <c r="H853" t="s">
        <v>7</v>
      </c>
      <c r="I853" s="3">
        <v>-0.54560110924822403</v>
      </c>
      <c r="J853" s="3">
        <v>-1.7505444601212801</v>
      </c>
      <c r="K853" s="3">
        <v>-2.2961455693752102</v>
      </c>
      <c r="L853" s="3">
        <v>-529.03494028111197</v>
      </c>
      <c r="M853" s="3"/>
      <c r="N853" s="3"/>
    </row>
    <row r="854" spans="1:14" x14ac:dyDescent="0.2">
      <c r="A854" t="s">
        <v>0</v>
      </c>
      <c r="B854" t="s">
        <v>23</v>
      </c>
      <c r="C854" t="s">
        <v>18</v>
      </c>
      <c r="D854" t="s">
        <v>15</v>
      </c>
      <c r="E854" t="s">
        <v>4</v>
      </c>
      <c r="F854" t="s">
        <v>5</v>
      </c>
      <c r="G854" t="s">
        <v>7</v>
      </c>
      <c r="H854" t="s">
        <v>9</v>
      </c>
      <c r="I854" s="3">
        <v>-0.54574034241356595</v>
      </c>
      <c r="J854" s="3">
        <v>-1.75061314902684</v>
      </c>
      <c r="K854" s="3">
        <v>-2.2963534914767401</v>
      </c>
      <c r="L854" s="3">
        <v>-529.03522144804299</v>
      </c>
      <c r="M854" s="3"/>
      <c r="N854" s="3"/>
    </row>
    <row r="855" spans="1:14" x14ac:dyDescent="0.2">
      <c r="A855" t="s">
        <v>0</v>
      </c>
      <c r="B855" t="s">
        <v>23</v>
      </c>
      <c r="C855" t="s">
        <v>18</v>
      </c>
      <c r="D855" t="s">
        <v>15</v>
      </c>
      <c r="E855" t="s">
        <v>4</v>
      </c>
      <c r="F855" t="s">
        <v>5</v>
      </c>
      <c r="G855" t="s">
        <v>9</v>
      </c>
      <c r="H855" t="s">
        <v>7</v>
      </c>
      <c r="I855" s="3">
        <v>-0.54593884714054597</v>
      </c>
      <c r="J855" s="3">
        <v>-1.7515104389045899</v>
      </c>
      <c r="K855" s="3">
        <v>-2.2974492860531401</v>
      </c>
      <c r="L855" s="3">
        <v>-529.03181354947299</v>
      </c>
      <c r="M855" s="3"/>
      <c r="N855" s="3"/>
    </row>
    <row r="856" spans="1:14" x14ac:dyDescent="0.2">
      <c r="A856" t="s">
        <v>0</v>
      </c>
      <c r="B856" t="s">
        <v>23</v>
      </c>
      <c r="C856" t="s">
        <v>18</v>
      </c>
      <c r="D856" t="s">
        <v>15</v>
      </c>
      <c r="E856" t="s">
        <v>4</v>
      </c>
      <c r="F856" t="s">
        <v>5</v>
      </c>
      <c r="G856" t="s">
        <v>9</v>
      </c>
      <c r="H856" t="s">
        <v>9</v>
      </c>
      <c r="I856" s="3">
        <v>-0.54638311718365795</v>
      </c>
      <c r="J856" s="3">
        <v>-1.7519445765585799</v>
      </c>
      <c r="K856" s="3">
        <v>-2.29832769395659</v>
      </c>
      <c r="L856" s="3">
        <v>-529.032459273212</v>
      </c>
      <c r="M856" s="3"/>
      <c r="N856" s="3"/>
    </row>
    <row r="857" spans="1:14" x14ac:dyDescent="0.2">
      <c r="A857" t="s">
        <v>0</v>
      </c>
      <c r="B857" t="s">
        <v>23</v>
      </c>
      <c r="C857" t="s">
        <v>19</v>
      </c>
      <c r="D857" t="s">
        <v>15</v>
      </c>
      <c r="E857" t="s">
        <v>8</v>
      </c>
      <c r="F857" t="s">
        <v>10</v>
      </c>
      <c r="G857" t="s">
        <v>6</v>
      </c>
      <c r="H857" t="s">
        <v>6</v>
      </c>
      <c r="I857" s="3">
        <v>-0.63257423776130095</v>
      </c>
      <c r="J857" s="3">
        <v>-1.9274277696212201</v>
      </c>
      <c r="K857" s="3">
        <v>-2.56000200738473</v>
      </c>
      <c r="L857" s="3">
        <v>-726.463353568711</v>
      </c>
      <c r="M857" s="3"/>
      <c r="N857" s="3"/>
    </row>
    <row r="858" spans="1:14" x14ac:dyDescent="0.2">
      <c r="A858" t="s">
        <v>0</v>
      </c>
      <c r="B858" t="s">
        <v>23</v>
      </c>
      <c r="C858" t="s">
        <v>19</v>
      </c>
      <c r="D858" t="s">
        <v>15</v>
      </c>
      <c r="E858" t="s">
        <v>8</v>
      </c>
      <c r="F858" t="s">
        <v>10</v>
      </c>
      <c r="G858" t="s">
        <v>7</v>
      </c>
      <c r="H858" t="s">
        <v>9</v>
      </c>
      <c r="I858" s="3">
        <v>-0.63124411822568205</v>
      </c>
      <c r="J858" s="3">
        <v>-1.92570577358595</v>
      </c>
      <c r="K858" s="3">
        <v>-2.5569498918318199</v>
      </c>
      <c r="L858" s="3">
        <v>-726.46622927686099</v>
      </c>
      <c r="M858" s="3"/>
      <c r="N858" s="3"/>
    </row>
    <row r="859" spans="1:14" x14ac:dyDescent="0.2">
      <c r="A859" t="s">
        <v>0</v>
      </c>
      <c r="B859" t="s">
        <v>23</v>
      </c>
      <c r="C859" t="s">
        <v>19</v>
      </c>
      <c r="D859" t="s">
        <v>15</v>
      </c>
      <c r="E859" t="s">
        <v>8</v>
      </c>
      <c r="F859" t="s">
        <v>10</v>
      </c>
      <c r="G859" t="s">
        <v>11</v>
      </c>
      <c r="H859" t="s">
        <v>6</v>
      </c>
      <c r="I859" s="3">
        <v>-0.63179299101773501</v>
      </c>
      <c r="J859" s="3">
        <v>-1.9264949353176899</v>
      </c>
      <c r="K859" s="3">
        <v>-2.5582879263421399</v>
      </c>
      <c r="L859" s="3">
        <v>-726.464941106168</v>
      </c>
      <c r="M859" s="3"/>
      <c r="N859" s="3"/>
    </row>
    <row r="860" spans="1:14" x14ac:dyDescent="0.2">
      <c r="A860" t="s">
        <v>0</v>
      </c>
      <c r="B860" t="s">
        <v>23</v>
      </c>
      <c r="C860" t="s">
        <v>19</v>
      </c>
      <c r="D860" t="s">
        <v>15</v>
      </c>
      <c r="E860" t="s">
        <v>8</v>
      </c>
      <c r="F860" t="s">
        <v>10</v>
      </c>
      <c r="G860" t="s">
        <v>11</v>
      </c>
      <c r="H860" t="s">
        <v>7</v>
      </c>
      <c r="I860" s="3">
        <v>-0.63178607521859598</v>
      </c>
      <c r="J860" s="3">
        <v>-1.9264894363935701</v>
      </c>
      <c r="K860" s="3">
        <v>-2.55827551161829</v>
      </c>
      <c r="L860" s="3">
        <v>-726.46486464860004</v>
      </c>
      <c r="M860" s="3"/>
      <c r="N860" s="3"/>
    </row>
    <row r="861" spans="1:14" x14ac:dyDescent="0.2">
      <c r="A861" t="s">
        <v>0</v>
      </c>
      <c r="B861" t="s">
        <v>23</v>
      </c>
      <c r="C861" t="s">
        <v>19</v>
      </c>
      <c r="D861" t="s">
        <v>15</v>
      </c>
      <c r="E861" t="s">
        <v>8</v>
      </c>
      <c r="F861" t="s">
        <v>5</v>
      </c>
      <c r="G861" t="s">
        <v>6</v>
      </c>
      <c r="H861" t="s">
        <v>7</v>
      </c>
      <c r="I861" s="3">
        <v>-0.56370290748075202</v>
      </c>
      <c r="J861" s="3">
        <v>-1.7106335745539001</v>
      </c>
      <c r="K861" s="3">
        <v>-2.2743364820398102</v>
      </c>
      <c r="L861" s="3">
        <v>-542.71703918598496</v>
      </c>
      <c r="M861" s="3"/>
      <c r="N861" s="3"/>
    </row>
    <row r="862" spans="1:14" x14ac:dyDescent="0.2">
      <c r="A862" t="s">
        <v>0</v>
      </c>
      <c r="B862" t="s">
        <v>23</v>
      </c>
      <c r="C862" t="s">
        <v>19</v>
      </c>
      <c r="D862" t="s">
        <v>15</v>
      </c>
      <c r="E862" t="s">
        <v>8</v>
      </c>
      <c r="F862" t="s">
        <v>5</v>
      </c>
      <c r="G862" t="s">
        <v>9</v>
      </c>
      <c r="H862" t="s">
        <v>6</v>
      </c>
      <c r="I862" s="3">
        <v>-0.56247510146202095</v>
      </c>
      <c r="J862" s="3">
        <v>-1.7087993868806499</v>
      </c>
      <c r="K862" s="3">
        <v>-2.2712744883495501</v>
      </c>
      <c r="L862" s="3">
        <v>-542.71847287921503</v>
      </c>
      <c r="M862" s="3"/>
      <c r="N862" s="3"/>
    </row>
    <row r="863" spans="1:14" x14ac:dyDescent="0.2">
      <c r="A863" t="s">
        <v>0</v>
      </c>
      <c r="B863" t="s">
        <v>23</v>
      </c>
      <c r="C863" t="s">
        <v>19</v>
      </c>
      <c r="D863" t="s">
        <v>15</v>
      </c>
      <c r="E863" t="s">
        <v>8</v>
      </c>
      <c r="F863" t="s">
        <v>5</v>
      </c>
      <c r="G863" t="s">
        <v>9</v>
      </c>
      <c r="H863" t="s">
        <v>7</v>
      </c>
      <c r="I863" s="3">
        <v>-0.56292027675052303</v>
      </c>
      <c r="J863" s="3">
        <v>-1.70920066214357</v>
      </c>
      <c r="K863" s="3">
        <v>-2.2721209388969901</v>
      </c>
      <c r="L863" s="3">
        <v>-542.71972017190205</v>
      </c>
      <c r="M863" s="3"/>
      <c r="N863" s="3"/>
    </row>
    <row r="864" spans="1:14" x14ac:dyDescent="0.2">
      <c r="A864" t="s">
        <v>0</v>
      </c>
      <c r="B864" t="s">
        <v>23</v>
      </c>
      <c r="C864" t="s">
        <v>19</v>
      </c>
      <c r="D864" t="s">
        <v>15</v>
      </c>
      <c r="E864" t="s">
        <v>8</v>
      </c>
      <c r="F864" t="s">
        <v>5</v>
      </c>
      <c r="G864" t="s">
        <v>9</v>
      </c>
      <c r="H864" t="s">
        <v>9</v>
      </c>
      <c r="I864" s="3">
        <v>-0.56299189240586001</v>
      </c>
      <c r="J864" s="3">
        <v>-1.7099660855696599</v>
      </c>
      <c r="K864" s="3">
        <v>-2.2729579779950901</v>
      </c>
      <c r="L864" s="3">
        <v>-542.71693285075696</v>
      </c>
      <c r="M864" s="3"/>
      <c r="N864" s="3"/>
    </row>
    <row r="865" spans="1:14" x14ac:dyDescent="0.2">
      <c r="A865" t="s">
        <v>0</v>
      </c>
      <c r="B865" t="s">
        <v>23</v>
      </c>
      <c r="C865" t="s">
        <v>19</v>
      </c>
      <c r="D865" t="s">
        <v>15</v>
      </c>
      <c r="E865" t="s">
        <v>12</v>
      </c>
      <c r="F865" t="s">
        <v>10</v>
      </c>
      <c r="G865" t="s">
        <v>6</v>
      </c>
      <c r="H865" t="s">
        <v>6</v>
      </c>
      <c r="I865" s="3">
        <v>-0.51354182857997999</v>
      </c>
      <c r="J865" s="3">
        <v>-1.66293510736005</v>
      </c>
      <c r="K865" s="3">
        <v>-2.1764769359402099</v>
      </c>
      <c r="L865" s="3">
        <v>-922.18298223757597</v>
      </c>
      <c r="M865" s="3"/>
      <c r="N865" s="3"/>
    </row>
    <row r="866" spans="1:14" x14ac:dyDescent="0.2">
      <c r="A866" t="s">
        <v>0</v>
      </c>
      <c r="B866" t="s">
        <v>23</v>
      </c>
      <c r="C866" t="s">
        <v>19</v>
      </c>
      <c r="D866" t="s">
        <v>15</v>
      </c>
      <c r="E866" t="s">
        <v>12</v>
      </c>
      <c r="F866" t="s">
        <v>10</v>
      </c>
      <c r="G866" t="s">
        <v>6</v>
      </c>
      <c r="H866" t="s">
        <v>7</v>
      </c>
      <c r="I866" s="3">
        <v>-0.51343533604470104</v>
      </c>
      <c r="J866" s="3">
        <v>-1.6628526773385099</v>
      </c>
      <c r="K866" s="3">
        <v>-2.17628801338443</v>
      </c>
      <c r="L866" s="3">
        <v>-922.18292111271205</v>
      </c>
      <c r="M866" s="3"/>
      <c r="N866" s="3"/>
    </row>
    <row r="867" spans="1:14" x14ac:dyDescent="0.2">
      <c r="A867" t="s">
        <v>0</v>
      </c>
      <c r="B867" t="s">
        <v>23</v>
      </c>
      <c r="C867" t="s">
        <v>19</v>
      </c>
      <c r="D867" t="s">
        <v>15</v>
      </c>
      <c r="E867" t="s">
        <v>12</v>
      </c>
      <c r="F867" t="s">
        <v>5</v>
      </c>
      <c r="G867" t="s">
        <v>6</v>
      </c>
      <c r="H867" t="s">
        <v>6</v>
      </c>
      <c r="I867" s="3">
        <v>-0.44017356906064597</v>
      </c>
      <c r="J867" s="3">
        <v>-1.4401070294913301</v>
      </c>
      <c r="K867" s="3">
        <v>-1.88028059855473</v>
      </c>
      <c r="L867" s="3">
        <v>-738.436809410048</v>
      </c>
      <c r="M867" s="3"/>
      <c r="N867" s="3"/>
    </row>
    <row r="868" spans="1:14" x14ac:dyDescent="0.2">
      <c r="A868" t="s">
        <v>0</v>
      </c>
      <c r="B868" t="s">
        <v>23</v>
      </c>
      <c r="C868" t="s">
        <v>19</v>
      </c>
      <c r="D868" t="s">
        <v>15</v>
      </c>
      <c r="E868" t="s">
        <v>12</v>
      </c>
      <c r="F868" t="s">
        <v>5</v>
      </c>
      <c r="G868" t="s">
        <v>7</v>
      </c>
      <c r="H868" t="s">
        <v>6</v>
      </c>
      <c r="I868" s="3">
        <v>-0.441541218470972</v>
      </c>
      <c r="J868" s="3">
        <v>-1.4430930481877899</v>
      </c>
      <c r="K868" s="3">
        <v>-1.88463426669391</v>
      </c>
      <c r="L868" s="3">
        <v>-738.43401981930401</v>
      </c>
      <c r="M868" s="3"/>
      <c r="N868" s="3"/>
    </row>
    <row r="869" spans="1:14" x14ac:dyDescent="0.2">
      <c r="A869" t="s">
        <v>0</v>
      </c>
      <c r="B869" t="s">
        <v>23</v>
      </c>
      <c r="C869" t="s">
        <v>19</v>
      </c>
      <c r="D869" t="s">
        <v>15</v>
      </c>
      <c r="E869" t="s">
        <v>12</v>
      </c>
      <c r="F869" t="s">
        <v>5</v>
      </c>
      <c r="G869" t="s">
        <v>7</v>
      </c>
      <c r="H869" t="s">
        <v>7</v>
      </c>
      <c r="I869" s="3">
        <v>-0.441807478742967</v>
      </c>
      <c r="J869" s="3">
        <v>-1.44345337988532</v>
      </c>
      <c r="K869" s="3">
        <v>-1.88526085863824</v>
      </c>
      <c r="L869" s="3">
        <v>-738.43426523868095</v>
      </c>
      <c r="M869" s="3"/>
      <c r="N869" s="3"/>
    </row>
    <row r="870" spans="1:14" x14ac:dyDescent="0.2">
      <c r="A870" t="s">
        <v>0</v>
      </c>
      <c r="B870" t="s">
        <v>23</v>
      </c>
      <c r="C870" t="s">
        <v>19</v>
      </c>
      <c r="D870" t="s">
        <v>15</v>
      </c>
      <c r="E870" t="s">
        <v>12</v>
      </c>
      <c r="F870" t="s">
        <v>13</v>
      </c>
      <c r="G870" t="s">
        <v>6</v>
      </c>
      <c r="H870" t="s">
        <v>6</v>
      </c>
      <c r="I870" s="3">
        <v>-0.49934870598720998</v>
      </c>
      <c r="J870" s="3">
        <v>-1.6332173884533201</v>
      </c>
      <c r="K870" s="3">
        <v>-2.13256609444058</v>
      </c>
      <c r="L870" s="3">
        <v>-1161.1563606459599</v>
      </c>
      <c r="M870" s="3"/>
      <c r="N870" s="3"/>
    </row>
    <row r="871" spans="1:14" x14ac:dyDescent="0.2">
      <c r="A871" t="s">
        <v>0</v>
      </c>
      <c r="B871" t="s">
        <v>23</v>
      </c>
      <c r="C871" t="s">
        <v>19</v>
      </c>
      <c r="D871" t="s">
        <v>15</v>
      </c>
      <c r="E871" t="s">
        <v>4</v>
      </c>
      <c r="F871" t="s">
        <v>10</v>
      </c>
      <c r="G871" t="s">
        <v>7</v>
      </c>
      <c r="H871" t="s">
        <v>6</v>
      </c>
      <c r="I871" s="3">
        <v>-0.61715245709137501</v>
      </c>
      <c r="J871" s="3">
        <v>-1.97118267243149</v>
      </c>
      <c r="K871" s="3">
        <v>-2.5883351295230201</v>
      </c>
      <c r="L871" s="3">
        <v>-712.77979655686795</v>
      </c>
      <c r="M871" s="3"/>
      <c r="N871" s="3"/>
    </row>
    <row r="872" spans="1:14" x14ac:dyDescent="0.2">
      <c r="A872" t="s">
        <v>0</v>
      </c>
      <c r="B872" t="s">
        <v>23</v>
      </c>
      <c r="C872" t="s">
        <v>19</v>
      </c>
      <c r="D872" t="s">
        <v>15</v>
      </c>
      <c r="E872" t="s">
        <v>4</v>
      </c>
      <c r="F872" t="s">
        <v>10</v>
      </c>
      <c r="G872" t="s">
        <v>7</v>
      </c>
      <c r="H872" t="s">
        <v>7</v>
      </c>
      <c r="I872" s="3">
        <v>-0.61719049446941399</v>
      </c>
      <c r="J872" s="3">
        <v>-1.9712487796779099</v>
      </c>
      <c r="K872" s="3">
        <v>-2.58843927414746</v>
      </c>
      <c r="L872" s="3">
        <v>-712.77964503724502</v>
      </c>
      <c r="M872" s="3"/>
      <c r="N872" s="3"/>
    </row>
    <row r="873" spans="1:14" x14ac:dyDescent="0.2">
      <c r="A873" t="s">
        <v>0</v>
      </c>
      <c r="B873" t="s">
        <v>23</v>
      </c>
      <c r="C873" t="s">
        <v>19</v>
      </c>
      <c r="D873" t="s">
        <v>15</v>
      </c>
      <c r="E873" t="s">
        <v>4</v>
      </c>
      <c r="F873" t="s">
        <v>10</v>
      </c>
      <c r="G873" t="s">
        <v>9</v>
      </c>
      <c r="H873" t="s">
        <v>6</v>
      </c>
      <c r="I873" s="3">
        <v>-0.61728916116555999</v>
      </c>
      <c r="J873" s="3">
        <v>-1.97131083932141</v>
      </c>
      <c r="K873" s="3">
        <v>-2.5886000004871801</v>
      </c>
      <c r="L873" s="3">
        <v>-712.77978966438195</v>
      </c>
      <c r="M873" s="3"/>
      <c r="N873" s="3"/>
    </row>
    <row r="874" spans="1:14" x14ac:dyDescent="0.2">
      <c r="A874" t="s">
        <v>0</v>
      </c>
      <c r="B874" t="s">
        <v>23</v>
      </c>
      <c r="C874" t="s">
        <v>19</v>
      </c>
      <c r="D874" t="s">
        <v>15</v>
      </c>
      <c r="E874" t="s">
        <v>4</v>
      </c>
      <c r="F874" t="s">
        <v>5</v>
      </c>
      <c r="G874" t="s">
        <v>6</v>
      </c>
      <c r="H874" t="s">
        <v>7</v>
      </c>
      <c r="I874" s="3">
        <v>-0.54563871784764395</v>
      </c>
      <c r="J874" s="3">
        <v>-1.75054528714861</v>
      </c>
      <c r="K874" s="3">
        <v>-2.29618400513308</v>
      </c>
      <c r="L874" s="3">
        <v>-529.03425492818405</v>
      </c>
      <c r="M874" s="3"/>
      <c r="N874" s="3"/>
    </row>
    <row r="875" spans="1:14" x14ac:dyDescent="0.2">
      <c r="A875" t="s">
        <v>0</v>
      </c>
      <c r="B875" t="s">
        <v>23</v>
      </c>
      <c r="C875" t="s">
        <v>19</v>
      </c>
      <c r="D875" t="s">
        <v>15</v>
      </c>
      <c r="E875" t="s">
        <v>4</v>
      </c>
      <c r="F875" t="s">
        <v>5</v>
      </c>
      <c r="G875" t="s">
        <v>7</v>
      </c>
      <c r="H875" t="s">
        <v>7</v>
      </c>
      <c r="I875" s="3">
        <v>-0.54594731040072997</v>
      </c>
      <c r="J875" s="3">
        <v>-1.7512486884067999</v>
      </c>
      <c r="K875" s="3">
        <v>-2.2971959989943</v>
      </c>
      <c r="L875" s="3">
        <v>-529.03316703641099</v>
      </c>
      <c r="M875" s="3"/>
      <c r="N875" s="3"/>
    </row>
    <row r="876" spans="1:14" x14ac:dyDescent="0.2">
      <c r="A876" t="s">
        <v>0</v>
      </c>
      <c r="B876" t="s">
        <v>23</v>
      </c>
      <c r="C876" t="s">
        <v>19</v>
      </c>
      <c r="D876" t="s">
        <v>15</v>
      </c>
      <c r="E876" t="s">
        <v>4</v>
      </c>
      <c r="F876" t="s">
        <v>5</v>
      </c>
      <c r="G876" t="s">
        <v>7</v>
      </c>
      <c r="H876" t="s">
        <v>9</v>
      </c>
      <c r="I876" s="3">
        <v>-0.54498354006536298</v>
      </c>
      <c r="J876" s="3">
        <v>-1.7504193803379899</v>
      </c>
      <c r="K876" s="3">
        <v>-2.29540292040743</v>
      </c>
      <c r="L876" s="3">
        <v>-529.02831418309097</v>
      </c>
      <c r="M876" s="3"/>
      <c r="N876" s="3"/>
    </row>
    <row r="877" spans="1:14" x14ac:dyDescent="0.2">
      <c r="A877" t="s">
        <v>0</v>
      </c>
      <c r="B877" t="s">
        <v>23</v>
      </c>
      <c r="C877" t="s">
        <v>19</v>
      </c>
      <c r="D877" t="s">
        <v>15</v>
      </c>
      <c r="E877" t="s">
        <v>4</v>
      </c>
      <c r="F877" t="s">
        <v>5</v>
      </c>
      <c r="G877" t="s">
        <v>9</v>
      </c>
      <c r="H877" t="s">
        <v>9</v>
      </c>
      <c r="I877" s="3">
        <v>-0.54565699246002197</v>
      </c>
      <c r="J877" s="3">
        <v>-1.7504191194904699</v>
      </c>
      <c r="K877" s="3">
        <v>-2.2960761120079898</v>
      </c>
      <c r="L877" s="3">
        <v>-529.03516141834302</v>
      </c>
      <c r="M877" s="3"/>
      <c r="N877" s="3"/>
    </row>
    <row r="878" spans="1:14" x14ac:dyDescent="0.2">
      <c r="A878" t="s">
        <v>0</v>
      </c>
      <c r="B878" t="s">
        <v>23</v>
      </c>
      <c r="C878" t="s">
        <v>20</v>
      </c>
      <c r="D878" t="s">
        <v>15</v>
      </c>
      <c r="E878" t="s">
        <v>8</v>
      </c>
      <c r="F878" t="s">
        <v>10</v>
      </c>
      <c r="G878" t="s">
        <v>6</v>
      </c>
      <c r="H878" t="s">
        <v>6</v>
      </c>
      <c r="I878" s="3">
        <v>-0.63250338730542399</v>
      </c>
      <c r="J878" s="3">
        <v>-1.9273554567804301</v>
      </c>
      <c r="K878" s="3">
        <v>-2.55985884408895</v>
      </c>
      <c r="L878" s="3">
        <v>-726.46399374862597</v>
      </c>
      <c r="M878" s="3"/>
      <c r="N878" s="3"/>
    </row>
    <row r="879" spans="1:14" x14ac:dyDescent="0.2">
      <c r="A879" t="s">
        <v>0</v>
      </c>
      <c r="B879" t="s">
        <v>23</v>
      </c>
      <c r="C879" t="s">
        <v>20</v>
      </c>
      <c r="D879" t="s">
        <v>15</v>
      </c>
      <c r="E879" t="s">
        <v>8</v>
      </c>
      <c r="F879" t="s">
        <v>10</v>
      </c>
      <c r="G879" t="s">
        <v>7</v>
      </c>
      <c r="H879" t="s">
        <v>9</v>
      </c>
      <c r="I879" s="3">
        <v>-0.63121052168918401</v>
      </c>
      <c r="J879" s="3">
        <v>-1.9254506000234499</v>
      </c>
      <c r="K879" s="3">
        <v>-2.5566611217221</v>
      </c>
      <c r="L879" s="3">
        <v>-726.46627239613099</v>
      </c>
      <c r="M879" s="3"/>
      <c r="N879" s="3"/>
    </row>
    <row r="880" spans="1:14" x14ac:dyDescent="0.2">
      <c r="A880" t="s">
        <v>0</v>
      </c>
      <c r="B880" t="s">
        <v>23</v>
      </c>
      <c r="C880" t="s">
        <v>20</v>
      </c>
      <c r="D880" t="s">
        <v>15</v>
      </c>
      <c r="E880" t="s">
        <v>8</v>
      </c>
      <c r="F880" t="s">
        <v>10</v>
      </c>
      <c r="G880" t="s">
        <v>11</v>
      </c>
      <c r="H880" t="s">
        <v>6</v>
      </c>
      <c r="I880" s="3">
        <v>-0.631922206538582</v>
      </c>
      <c r="J880" s="3">
        <v>-1.92677992694463</v>
      </c>
      <c r="K880" s="3">
        <v>-2.5587021334886502</v>
      </c>
      <c r="L880" s="3">
        <v>-726.46368638808701</v>
      </c>
      <c r="M880" s="3"/>
      <c r="N880" s="3"/>
    </row>
    <row r="881" spans="1:14" x14ac:dyDescent="0.2">
      <c r="A881" t="s">
        <v>0</v>
      </c>
      <c r="B881" t="s">
        <v>23</v>
      </c>
      <c r="C881" t="s">
        <v>20</v>
      </c>
      <c r="D881" t="s">
        <v>15</v>
      </c>
      <c r="E881" t="s">
        <v>8</v>
      </c>
      <c r="F881" t="s">
        <v>10</v>
      </c>
      <c r="G881" t="s">
        <v>11</v>
      </c>
      <c r="H881" t="s">
        <v>7</v>
      </c>
      <c r="I881" s="3">
        <v>-0.63219950586676898</v>
      </c>
      <c r="J881" s="3">
        <v>-1.92701826602486</v>
      </c>
      <c r="K881" s="3">
        <v>-2.5592177718948999</v>
      </c>
      <c r="L881" s="3">
        <v>-726.46464830597597</v>
      </c>
      <c r="M881" s="3"/>
      <c r="N881" s="3"/>
    </row>
    <row r="882" spans="1:14" x14ac:dyDescent="0.2">
      <c r="A882" t="s">
        <v>0</v>
      </c>
      <c r="B882" t="s">
        <v>23</v>
      </c>
      <c r="C882" t="s">
        <v>20</v>
      </c>
      <c r="D882" t="s">
        <v>15</v>
      </c>
      <c r="E882" t="s">
        <v>8</v>
      </c>
      <c r="F882" t="s">
        <v>5</v>
      </c>
      <c r="G882" t="s">
        <v>6</v>
      </c>
      <c r="H882" t="s">
        <v>7</v>
      </c>
      <c r="I882" s="3">
        <v>-0.56373466818013296</v>
      </c>
      <c r="J882" s="3">
        <v>-1.7105479693343899</v>
      </c>
      <c r="K882" s="3">
        <v>-2.2742826375158098</v>
      </c>
      <c r="L882" s="3">
        <v>-542.71699252436804</v>
      </c>
      <c r="M882" s="3"/>
      <c r="N882" s="3"/>
    </row>
    <row r="883" spans="1:14" x14ac:dyDescent="0.2">
      <c r="A883" t="s">
        <v>0</v>
      </c>
      <c r="B883" t="s">
        <v>23</v>
      </c>
      <c r="C883" t="s">
        <v>20</v>
      </c>
      <c r="D883" t="s">
        <v>15</v>
      </c>
      <c r="E883" t="s">
        <v>8</v>
      </c>
      <c r="F883" t="s">
        <v>5</v>
      </c>
      <c r="G883" t="s">
        <v>9</v>
      </c>
      <c r="H883" t="s">
        <v>6</v>
      </c>
      <c r="I883" s="3">
        <v>-0.56218710878721301</v>
      </c>
      <c r="J883" s="3">
        <v>-1.7083256561731399</v>
      </c>
      <c r="K883" s="3">
        <v>-2.2705127649810999</v>
      </c>
      <c r="L883" s="3">
        <v>-542.71991394627105</v>
      </c>
      <c r="M883" s="3"/>
      <c r="N883" s="3"/>
    </row>
    <row r="884" spans="1:14" x14ac:dyDescent="0.2">
      <c r="A884" t="s">
        <v>0</v>
      </c>
      <c r="B884" t="s">
        <v>23</v>
      </c>
      <c r="C884" t="s">
        <v>20</v>
      </c>
      <c r="D884" t="s">
        <v>15</v>
      </c>
      <c r="E884" t="s">
        <v>8</v>
      </c>
      <c r="F884" t="s">
        <v>5</v>
      </c>
      <c r="G884" t="s">
        <v>9</v>
      </c>
      <c r="H884" t="s">
        <v>7</v>
      </c>
      <c r="I884" s="3">
        <v>-0.56252469631641699</v>
      </c>
      <c r="J884" s="3">
        <v>-1.70942763438576</v>
      </c>
      <c r="K884" s="3">
        <v>-2.2719523307096501</v>
      </c>
      <c r="L884" s="3">
        <v>-542.71703299458602</v>
      </c>
      <c r="M884" s="3"/>
      <c r="N884" s="3"/>
    </row>
    <row r="885" spans="1:14" x14ac:dyDescent="0.2">
      <c r="A885" t="s">
        <v>0</v>
      </c>
      <c r="B885" t="s">
        <v>23</v>
      </c>
      <c r="C885" t="s">
        <v>20</v>
      </c>
      <c r="D885" t="s">
        <v>15</v>
      </c>
      <c r="E885" t="s">
        <v>8</v>
      </c>
      <c r="F885" t="s">
        <v>5</v>
      </c>
      <c r="G885" t="s">
        <v>9</v>
      </c>
      <c r="H885" t="s">
        <v>9</v>
      </c>
      <c r="I885" s="3">
        <v>-0.562208703821929</v>
      </c>
      <c r="J885" s="3">
        <v>-1.70815134385306</v>
      </c>
      <c r="K885" s="3">
        <v>-2.2703600476771499</v>
      </c>
      <c r="L885" s="3">
        <v>-542.72014723746099</v>
      </c>
      <c r="M885" s="3"/>
      <c r="N885" s="3"/>
    </row>
    <row r="886" spans="1:14" x14ac:dyDescent="0.2">
      <c r="A886" t="s">
        <v>0</v>
      </c>
      <c r="B886" t="s">
        <v>23</v>
      </c>
      <c r="C886" t="s">
        <v>20</v>
      </c>
      <c r="D886" t="s">
        <v>15</v>
      </c>
      <c r="E886" t="s">
        <v>12</v>
      </c>
      <c r="F886" t="s">
        <v>10</v>
      </c>
      <c r="G886" t="s">
        <v>6</v>
      </c>
      <c r="H886" t="s">
        <v>6</v>
      </c>
      <c r="I886" s="3">
        <v>-0.51334189826174104</v>
      </c>
      <c r="J886" s="3">
        <v>-1.6626645178461299</v>
      </c>
      <c r="K886" s="3">
        <v>-2.1760064161086099</v>
      </c>
      <c r="L886" s="3">
        <v>-922.18276991248501</v>
      </c>
      <c r="M886" s="3"/>
      <c r="N886" s="3"/>
    </row>
    <row r="887" spans="1:14" x14ac:dyDescent="0.2">
      <c r="A887" t="s">
        <v>0</v>
      </c>
      <c r="B887" t="s">
        <v>23</v>
      </c>
      <c r="C887" t="s">
        <v>20</v>
      </c>
      <c r="D887" t="s">
        <v>15</v>
      </c>
      <c r="E887" t="s">
        <v>12</v>
      </c>
      <c r="F887" t="s">
        <v>10</v>
      </c>
      <c r="G887" t="s">
        <v>6</v>
      </c>
      <c r="H887" t="s">
        <v>7</v>
      </c>
      <c r="I887" s="3">
        <v>-0.51334153851380804</v>
      </c>
      <c r="J887" s="3">
        <v>-1.6626646629189299</v>
      </c>
      <c r="K887" s="3">
        <v>-2.1760062014333501</v>
      </c>
      <c r="L887" s="3">
        <v>-922.18276796306804</v>
      </c>
      <c r="M887" s="3"/>
      <c r="N887" s="3"/>
    </row>
    <row r="888" spans="1:14" x14ac:dyDescent="0.2">
      <c r="A888" t="s">
        <v>0</v>
      </c>
      <c r="B888" t="s">
        <v>23</v>
      </c>
      <c r="C888" t="s">
        <v>20</v>
      </c>
      <c r="D888" t="s">
        <v>15</v>
      </c>
      <c r="E888" t="s">
        <v>12</v>
      </c>
      <c r="F888" t="s">
        <v>5</v>
      </c>
      <c r="G888" t="s">
        <v>6</v>
      </c>
      <c r="H888" t="s">
        <v>6</v>
      </c>
      <c r="I888" s="3">
        <v>-0.441300566947118</v>
      </c>
      <c r="J888" s="3">
        <v>-1.4415989982286299</v>
      </c>
      <c r="K888" s="3">
        <v>-1.8828995651851901</v>
      </c>
      <c r="L888" s="3">
        <v>-738.43826997345604</v>
      </c>
      <c r="M888" s="3"/>
      <c r="N888" s="3"/>
    </row>
    <row r="889" spans="1:14" x14ac:dyDescent="0.2">
      <c r="A889" t="s">
        <v>0</v>
      </c>
      <c r="B889" t="s">
        <v>23</v>
      </c>
      <c r="C889" t="s">
        <v>20</v>
      </c>
      <c r="D889" t="s">
        <v>15</v>
      </c>
      <c r="E889" t="s">
        <v>12</v>
      </c>
      <c r="F889" t="s">
        <v>5</v>
      </c>
      <c r="G889" t="s">
        <v>7</v>
      </c>
      <c r="H889" t="s">
        <v>6</v>
      </c>
      <c r="I889" s="3">
        <v>-0.44185556080076899</v>
      </c>
      <c r="J889" s="3">
        <v>-1.4434593072228901</v>
      </c>
      <c r="K889" s="3">
        <v>-1.88531486803506</v>
      </c>
      <c r="L889" s="3">
        <v>-738.43477352467096</v>
      </c>
      <c r="M889" s="3"/>
      <c r="N889" s="3"/>
    </row>
    <row r="890" spans="1:14" x14ac:dyDescent="0.2">
      <c r="A890" t="s">
        <v>0</v>
      </c>
      <c r="B890" t="s">
        <v>23</v>
      </c>
      <c r="C890" t="s">
        <v>20</v>
      </c>
      <c r="D890" t="s">
        <v>15</v>
      </c>
      <c r="E890" t="s">
        <v>12</v>
      </c>
      <c r="F890" t="s">
        <v>13</v>
      </c>
      <c r="G890" t="s">
        <v>6</v>
      </c>
      <c r="H890" t="s">
        <v>6</v>
      </c>
      <c r="I890" s="3">
        <v>-0.49919838609925099</v>
      </c>
      <c r="J890" s="3">
        <v>-1.6330637354642199</v>
      </c>
      <c r="K890" s="3">
        <v>-2.1322621215636501</v>
      </c>
      <c r="L890" s="3">
        <v>-1161.15549433257</v>
      </c>
      <c r="M890" s="3"/>
      <c r="N890" s="3"/>
    </row>
    <row r="891" spans="1:14" x14ac:dyDescent="0.2">
      <c r="A891" t="s">
        <v>0</v>
      </c>
      <c r="B891" t="s">
        <v>23</v>
      </c>
      <c r="C891" t="s">
        <v>20</v>
      </c>
      <c r="D891" t="s">
        <v>15</v>
      </c>
      <c r="E891" t="s">
        <v>4</v>
      </c>
      <c r="F891" t="s">
        <v>10</v>
      </c>
      <c r="G891" t="s">
        <v>7</v>
      </c>
      <c r="H891" t="s">
        <v>6</v>
      </c>
      <c r="I891" s="3">
        <v>-0.61731297193401502</v>
      </c>
      <c r="J891" s="3">
        <v>-1.9713725510458</v>
      </c>
      <c r="K891" s="3">
        <v>-2.5886855229800001</v>
      </c>
      <c r="L891" s="3">
        <v>-712.77969852546198</v>
      </c>
      <c r="M891" s="3"/>
      <c r="N891" s="3"/>
    </row>
    <row r="892" spans="1:14" x14ac:dyDescent="0.2">
      <c r="A892" t="s">
        <v>0</v>
      </c>
      <c r="B892" t="s">
        <v>23</v>
      </c>
      <c r="C892" t="s">
        <v>20</v>
      </c>
      <c r="D892" t="s">
        <v>15</v>
      </c>
      <c r="E892" t="s">
        <v>4</v>
      </c>
      <c r="F892" t="s">
        <v>10</v>
      </c>
      <c r="G892" t="s">
        <v>7</v>
      </c>
      <c r="H892" t="s">
        <v>7</v>
      </c>
      <c r="I892" s="3">
        <v>-0.61736155418222805</v>
      </c>
      <c r="J892" s="3">
        <v>-1.97146185328594</v>
      </c>
      <c r="K892" s="3">
        <v>-2.5888234074683498</v>
      </c>
      <c r="L892" s="3">
        <v>-712.77959388509805</v>
      </c>
      <c r="M892" s="3"/>
      <c r="N892" s="3"/>
    </row>
    <row r="893" spans="1:14" x14ac:dyDescent="0.2">
      <c r="A893" t="s">
        <v>0</v>
      </c>
      <c r="B893" t="s">
        <v>23</v>
      </c>
      <c r="C893" t="s">
        <v>20</v>
      </c>
      <c r="D893" t="s">
        <v>15</v>
      </c>
      <c r="E893" t="s">
        <v>4</v>
      </c>
      <c r="F893" t="s">
        <v>10</v>
      </c>
      <c r="G893" t="s">
        <v>9</v>
      </c>
      <c r="H893" t="s">
        <v>6</v>
      </c>
      <c r="I893" s="3">
        <v>-0.61738104837366303</v>
      </c>
      <c r="J893" s="3">
        <v>-1.9714862788219201</v>
      </c>
      <c r="K893" s="3">
        <v>-2.5888673271959202</v>
      </c>
      <c r="L893" s="3">
        <v>-712.77949092348501</v>
      </c>
      <c r="M893" s="3"/>
      <c r="N893" s="3"/>
    </row>
    <row r="894" spans="1:14" x14ac:dyDescent="0.2">
      <c r="A894" t="s">
        <v>0</v>
      </c>
      <c r="B894" t="s">
        <v>23</v>
      </c>
      <c r="C894" t="s">
        <v>20</v>
      </c>
      <c r="D894" t="s">
        <v>15</v>
      </c>
      <c r="E894" t="s">
        <v>4</v>
      </c>
      <c r="F894" t="s">
        <v>5</v>
      </c>
      <c r="G894" t="s">
        <v>6</v>
      </c>
      <c r="H894" t="s">
        <v>7</v>
      </c>
      <c r="I894" s="3">
        <v>-0.54539819275125501</v>
      </c>
      <c r="J894" s="3">
        <v>-1.7499240374451901</v>
      </c>
      <c r="K894" s="3">
        <v>-2.2953222301993099</v>
      </c>
      <c r="L894" s="3">
        <v>-529.03547623953796</v>
      </c>
      <c r="M894" s="3"/>
      <c r="N894" s="3"/>
    </row>
    <row r="895" spans="1:14" x14ac:dyDescent="0.2">
      <c r="A895" t="s">
        <v>0</v>
      </c>
      <c r="B895" t="s">
        <v>23</v>
      </c>
      <c r="C895" t="s">
        <v>20</v>
      </c>
      <c r="D895" t="s">
        <v>15</v>
      </c>
      <c r="E895" t="s">
        <v>4</v>
      </c>
      <c r="F895" t="s">
        <v>5</v>
      </c>
      <c r="G895" t="s">
        <v>7</v>
      </c>
      <c r="H895" t="s">
        <v>7</v>
      </c>
      <c r="I895" s="3">
        <v>-0.54605604546679498</v>
      </c>
      <c r="J895" s="3">
        <v>-1.75110320723098</v>
      </c>
      <c r="K895" s="3">
        <v>-2.2971592527021101</v>
      </c>
      <c r="L895" s="3">
        <v>-529.03450801679605</v>
      </c>
      <c r="M895" s="3"/>
      <c r="N895" s="3"/>
    </row>
    <row r="896" spans="1:14" x14ac:dyDescent="0.2">
      <c r="A896" t="s">
        <v>0</v>
      </c>
      <c r="B896" t="s">
        <v>23</v>
      </c>
      <c r="C896" t="s">
        <v>20</v>
      </c>
      <c r="D896" t="s">
        <v>15</v>
      </c>
      <c r="E896" t="s">
        <v>4</v>
      </c>
      <c r="F896" t="s">
        <v>5</v>
      </c>
      <c r="G896" t="s">
        <v>7</v>
      </c>
      <c r="H896" t="s">
        <v>9</v>
      </c>
      <c r="I896" s="3">
        <v>-0.54592974355509805</v>
      </c>
      <c r="J896" s="3">
        <v>-1.75085603381763</v>
      </c>
      <c r="K896" s="3">
        <v>-2.2967857774146001</v>
      </c>
      <c r="L896" s="3">
        <v>-529.03501871753804</v>
      </c>
      <c r="M896" s="3"/>
      <c r="N896" s="3"/>
    </row>
    <row r="897" spans="1:14" x14ac:dyDescent="0.2">
      <c r="A897" t="s">
        <v>0</v>
      </c>
      <c r="B897" t="s">
        <v>23</v>
      </c>
      <c r="C897" t="s">
        <v>20</v>
      </c>
      <c r="D897" t="s">
        <v>15</v>
      </c>
      <c r="E897" t="s">
        <v>4</v>
      </c>
      <c r="F897" t="s">
        <v>5</v>
      </c>
      <c r="G897" t="s">
        <v>9</v>
      </c>
      <c r="H897" t="s">
        <v>9</v>
      </c>
      <c r="I897" s="3">
        <v>-0.54643618226876201</v>
      </c>
      <c r="J897" s="3">
        <v>-1.75201793948803</v>
      </c>
      <c r="K897" s="3">
        <v>-2.2984541218228198</v>
      </c>
      <c r="L897" s="3">
        <v>-529.03244301516804</v>
      </c>
      <c r="M897" s="3"/>
      <c r="N897" s="3"/>
    </row>
    <row r="898" spans="1:14" x14ac:dyDescent="0.2">
      <c r="A898" t="s">
        <v>0</v>
      </c>
      <c r="B898" t="s">
        <v>23</v>
      </c>
      <c r="C898" t="s">
        <v>22</v>
      </c>
      <c r="D898" t="s">
        <v>3</v>
      </c>
      <c r="E898" t="s">
        <v>8</v>
      </c>
      <c r="F898" t="s">
        <v>10</v>
      </c>
      <c r="G898" t="s">
        <v>6</v>
      </c>
      <c r="H898" t="s">
        <v>6</v>
      </c>
      <c r="I898" s="3">
        <v>-0.61130235727954396</v>
      </c>
      <c r="J898" s="3">
        <v>-1.78894451655853</v>
      </c>
      <c r="K898" s="3">
        <v>-2.40024687384643</v>
      </c>
      <c r="L898" s="3">
        <v>-726.41922084425403</v>
      </c>
      <c r="M898" s="3"/>
      <c r="N898" s="3"/>
    </row>
    <row r="899" spans="1:14" x14ac:dyDescent="0.2">
      <c r="A899" t="s">
        <v>0</v>
      </c>
      <c r="B899" t="s">
        <v>23</v>
      </c>
      <c r="C899" t="s">
        <v>22</v>
      </c>
      <c r="D899" t="s">
        <v>3</v>
      </c>
      <c r="E899" t="s">
        <v>8</v>
      </c>
      <c r="F899" t="s">
        <v>10</v>
      </c>
      <c r="G899" t="s">
        <v>7</v>
      </c>
      <c r="H899" t="s">
        <v>9</v>
      </c>
      <c r="I899" s="3">
        <v>-0.61147983877801404</v>
      </c>
      <c r="J899" s="3">
        <v>-1.78909090470629</v>
      </c>
      <c r="K899" s="3">
        <v>-2.4005707434843599</v>
      </c>
      <c r="L899" s="3">
        <v>-726.41928140043899</v>
      </c>
      <c r="M899" s="3"/>
      <c r="N899" s="3"/>
    </row>
    <row r="900" spans="1:14" x14ac:dyDescent="0.2">
      <c r="A900" t="s">
        <v>0</v>
      </c>
      <c r="B900" t="s">
        <v>23</v>
      </c>
      <c r="C900" t="s">
        <v>22</v>
      </c>
      <c r="D900" t="s">
        <v>3</v>
      </c>
      <c r="E900" t="s">
        <v>8</v>
      </c>
      <c r="F900" t="s">
        <v>10</v>
      </c>
      <c r="G900" t="s">
        <v>11</v>
      </c>
      <c r="H900" t="s">
        <v>6</v>
      </c>
      <c r="I900" s="3">
        <v>-0.61273472461406397</v>
      </c>
      <c r="J900" s="3">
        <v>-1.7909970461156</v>
      </c>
      <c r="K900" s="3">
        <v>-2.4037317707298498</v>
      </c>
      <c r="L900" s="3">
        <v>-726.41641529810602</v>
      </c>
      <c r="M900" s="3"/>
      <c r="N900" s="3"/>
    </row>
    <row r="901" spans="1:14" x14ac:dyDescent="0.2">
      <c r="A901" t="s">
        <v>0</v>
      </c>
      <c r="B901" t="s">
        <v>23</v>
      </c>
      <c r="C901" t="s">
        <v>22</v>
      </c>
      <c r="D901" t="s">
        <v>3</v>
      </c>
      <c r="E901" t="s">
        <v>8</v>
      </c>
      <c r="F901" t="s">
        <v>10</v>
      </c>
      <c r="G901" t="s">
        <v>11</v>
      </c>
      <c r="H901" t="s">
        <v>7</v>
      </c>
      <c r="I901" s="3">
        <v>-0.612904639159919</v>
      </c>
      <c r="J901" s="3">
        <v>-1.7913325726278799</v>
      </c>
      <c r="K901" s="3">
        <v>-2.40423721178832</v>
      </c>
      <c r="L901" s="3">
        <v>-726.41378688651298</v>
      </c>
      <c r="M901" s="3"/>
      <c r="N901" s="3"/>
    </row>
    <row r="902" spans="1:14" x14ac:dyDescent="0.2">
      <c r="A902" t="s">
        <v>0</v>
      </c>
      <c r="B902" t="s">
        <v>23</v>
      </c>
      <c r="C902" t="s">
        <v>22</v>
      </c>
      <c r="D902" t="s">
        <v>3</v>
      </c>
      <c r="E902" t="s">
        <v>8</v>
      </c>
      <c r="F902" t="s">
        <v>5</v>
      </c>
      <c r="G902" t="s">
        <v>6</v>
      </c>
      <c r="H902" t="s">
        <v>7</v>
      </c>
      <c r="I902" s="3">
        <v>-0.54948650617291905</v>
      </c>
      <c r="J902" s="3">
        <v>-1.6072933446041999</v>
      </c>
      <c r="K902" s="3">
        <v>-2.1567798507791198</v>
      </c>
      <c r="L902" s="3">
        <v>-542.68544861170903</v>
      </c>
      <c r="M902" s="3"/>
      <c r="N902" s="3"/>
    </row>
    <row r="903" spans="1:14" x14ac:dyDescent="0.2">
      <c r="A903" t="s">
        <v>0</v>
      </c>
      <c r="B903" t="s">
        <v>23</v>
      </c>
      <c r="C903" t="s">
        <v>22</v>
      </c>
      <c r="D903" t="s">
        <v>3</v>
      </c>
      <c r="E903" t="s">
        <v>8</v>
      </c>
      <c r="F903" t="s">
        <v>5</v>
      </c>
      <c r="G903" t="s">
        <v>9</v>
      </c>
      <c r="H903" t="s">
        <v>6</v>
      </c>
      <c r="I903" s="3">
        <v>-0.54788888819415604</v>
      </c>
      <c r="J903" s="3">
        <v>-1.6049119661434299</v>
      </c>
      <c r="K903" s="3">
        <v>-2.15280085433927</v>
      </c>
      <c r="L903" s="3">
        <v>-542.68810698487403</v>
      </c>
      <c r="M903" s="3"/>
      <c r="N903" s="3"/>
    </row>
    <row r="904" spans="1:14" x14ac:dyDescent="0.2">
      <c r="A904" t="s">
        <v>0</v>
      </c>
      <c r="B904" t="s">
        <v>23</v>
      </c>
      <c r="C904" t="s">
        <v>22</v>
      </c>
      <c r="D904" t="s">
        <v>3</v>
      </c>
      <c r="E904" t="s">
        <v>8</v>
      </c>
      <c r="F904" t="s">
        <v>5</v>
      </c>
      <c r="G904" t="s">
        <v>9</v>
      </c>
      <c r="H904" t="s">
        <v>9</v>
      </c>
      <c r="I904" s="3">
        <v>-0.54869088867550397</v>
      </c>
      <c r="J904" s="3">
        <v>-1.6064261546830301</v>
      </c>
      <c r="K904" s="3">
        <v>-2.15511704336472</v>
      </c>
      <c r="L904" s="3">
        <v>-542.68531708327703</v>
      </c>
      <c r="M904" s="3"/>
      <c r="N904" s="3"/>
    </row>
    <row r="905" spans="1:14" x14ac:dyDescent="0.2">
      <c r="A905" t="s">
        <v>0</v>
      </c>
      <c r="B905" t="s">
        <v>23</v>
      </c>
      <c r="C905" t="s">
        <v>22</v>
      </c>
      <c r="D905" t="s">
        <v>3</v>
      </c>
      <c r="E905" t="s">
        <v>12</v>
      </c>
      <c r="F905" t="s">
        <v>10</v>
      </c>
      <c r="G905" t="s">
        <v>6</v>
      </c>
      <c r="H905" t="s">
        <v>6</v>
      </c>
      <c r="I905" s="3">
        <v>-0.49724490782236802</v>
      </c>
      <c r="J905" s="3">
        <v>-1.54297921381109</v>
      </c>
      <c r="K905" s="3">
        <v>-2.0402241216335799</v>
      </c>
      <c r="L905" s="3">
        <v>-922.13845741808905</v>
      </c>
      <c r="M905" s="3"/>
      <c r="N905" s="3"/>
    </row>
    <row r="906" spans="1:14" x14ac:dyDescent="0.2">
      <c r="A906" t="s">
        <v>0</v>
      </c>
      <c r="B906" t="s">
        <v>23</v>
      </c>
      <c r="C906" t="s">
        <v>22</v>
      </c>
      <c r="D906" t="s">
        <v>3</v>
      </c>
      <c r="E906" t="s">
        <v>12</v>
      </c>
      <c r="F906" t="s">
        <v>10</v>
      </c>
      <c r="G906" t="s">
        <v>6</v>
      </c>
      <c r="H906" t="s">
        <v>7</v>
      </c>
      <c r="I906" s="3">
        <v>-0.49720452518676</v>
      </c>
      <c r="J906" s="3">
        <v>-1.5429706890555099</v>
      </c>
      <c r="K906" s="3">
        <v>-2.04017521424232</v>
      </c>
      <c r="L906" s="3">
        <v>-922.13830031816497</v>
      </c>
      <c r="M906" s="3"/>
      <c r="N906" s="3"/>
    </row>
    <row r="907" spans="1:14" x14ac:dyDescent="0.2">
      <c r="A907" t="s">
        <v>0</v>
      </c>
      <c r="B907" t="s">
        <v>23</v>
      </c>
      <c r="C907" t="s">
        <v>22</v>
      </c>
      <c r="D907" t="s">
        <v>3</v>
      </c>
      <c r="E907" t="s">
        <v>12</v>
      </c>
      <c r="F907" t="s">
        <v>5</v>
      </c>
      <c r="G907" t="s">
        <v>6</v>
      </c>
      <c r="H907" t="s">
        <v>6</v>
      </c>
      <c r="I907" s="3">
        <v>-0.42956624396111498</v>
      </c>
      <c r="J907" s="3">
        <v>-1.3534364256346101</v>
      </c>
      <c r="K907" s="3">
        <v>-1.78300266959783</v>
      </c>
      <c r="L907" s="3">
        <v>-738.40806921161698</v>
      </c>
      <c r="M907" s="3"/>
      <c r="N907" s="3"/>
    </row>
    <row r="908" spans="1:14" x14ac:dyDescent="0.2">
      <c r="A908" t="s">
        <v>0</v>
      </c>
      <c r="B908" t="s">
        <v>23</v>
      </c>
      <c r="C908" t="s">
        <v>22</v>
      </c>
      <c r="D908" t="s">
        <v>3</v>
      </c>
      <c r="E908" t="s">
        <v>12</v>
      </c>
      <c r="F908" t="s">
        <v>5</v>
      </c>
      <c r="G908" t="s">
        <v>7</v>
      </c>
      <c r="H908" t="s">
        <v>6</v>
      </c>
      <c r="I908" s="3">
        <v>-0.43076599955296402</v>
      </c>
      <c r="J908" s="3">
        <v>-1.35634090897033</v>
      </c>
      <c r="K908" s="3">
        <v>-1.7871069085559601</v>
      </c>
      <c r="L908" s="3">
        <v>-738.40584338629606</v>
      </c>
      <c r="M908" s="3"/>
      <c r="N908" s="3"/>
    </row>
    <row r="909" spans="1:14" x14ac:dyDescent="0.2">
      <c r="A909" t="s">
        <v>0</v>
      </c>
      <c r="B909" t="s">
        <v>23</v>
      </c>
      <c r="C909" t="s">
        <v>22</v>
      </c>
      <c r="D909" t="s">
        <v>3</v>
      </c>
      <c r="E909" t="s">
        <v>12</v>
      </c>
      <c r="F909" t="s">
        <v>5</v>
      </c>
      <c r="G909" t="s">
        <v>7</v>
      </c>
      <c r="H909" t="s">
        <v>7</v>
      </c>
      <c r="I909" s="3">
        <v>-0.430140609034387</v>
      </c>
      <c r="J909" s="3">
        <v>-1.35572386727834</v>
      </c>
      <c r="K909" s="3">
        <v>-1.78586447632943</v>
      </c>
      <c r="L909" s="3">
        <v>-738.40503028927105</v>
      </c>
      <c r="M909" s="3"/>
      <c r="N909" s="3"/>
    </row>
    <row r="910" spans="1:14" x14ac:dyDescent="0.2">
      <c r="A910" t="s">
        <v>0</v>
      </c>
      <c r="B910" t="s">
        <v>23</v>
      </c>
      <c r="C910" t="s">
        <v>22</v>
      </c>
      <c r="D910" t="s">
        <v>3</v>
      </c>
      <c r="E910" t="s">
        <v>12</v>
      </c>
      <c r="F910" t="s">
        <v>13</v>
      </c>
      <c r="G910" t="s">
        <v>6</v>
      </c>
      <c r="H910" t="s">
        <v>6</v>
      </c>
      <c r="I910" s="3">
        <v>-0.48507635582061498</v>
      </c>
      <c r="J910" s="3">
        <v>-1.52587662416349</v>
      </c>
      <c r="K910" s="3">
        <v>-2.0109529799843502</v>
      </c>
      <c r="L910" s="3">
        <v>-1161.10907872795</v>
      </c>
      <c r="M910" s="3"/>
      <c r="N910" s="3"/>
    </row>
    <row r="911" spans="1:14" x14ac:dyDescent="0.2">
      <c r="A911" t="s">
        <v>0</v>
      </c>
      <c r="B911" t="s">
        <v>23</v>
      </c>
      <c r="C911" t="s">
        <v>22</v>
      </c>
      <c r="D911" t="s">
        <v>3</v>
      </c>
      <c r="E911" t="s">
        <v>4</v>
      </c>
      <c r="F911" t="s">
        <v>10</v>
      </c>
      <c r="G911" t="s">
        <v>7</v>
      </c>
      <c r="H911" t="s">
        <v>6</v>
      </c>
      <c r="I911" s="3">
        <v>-0.59848855663669298</v>
      </c>
      <c r="J911" s="3">
        <v>-1.83627747751404</v>
      </c>
      <c r="K911" s="3">
        <v>-2.4347660341512301</v>
      </c>
      <c r="L911" s="3">
        <v>-712.73351171204604</v>
      </c>
      <c r="M911" s="3"/>
      <c r="N911" s="3"/>
    </row>
    <row r="912" spans="1:14" x14ac:dyDescent="0.2">
      <c r="A912" t="s">
        <v>0</v>
      </c>
      <c r="B912" t="s">
        <v>23</v>
      </c>
      <c r="C912" t="s">
        <v>22</v>
      </c>
      <c r="D912" t="s">
        <v>3</v>
      </c>
      <c r="E912" t="s">
        <v>4</v>
      </c>
      <c r="F912" t="s">
        <v>10</v>
      </c>
      <c r="G912" t="s">
        <v>7</v>
      </c>
      <c r="H912" t="s">
        <v>7</v>
      </c>
      <c r="I912" s="3">
        <v>-0.59856251824253304</v>
      </c>
      <c r="J912" s="3">
        <v>-1.8363742753607299</v>
      </c>
      <c r="K912" s="3">
        <v>-2.4349367936037201</v>
      </c>
      <c r="L912" s="3">
        <v>-712.73345179223895</v>
      </c>
      <c r="M912" s="3"/>
      <c r="N912" s="3"/>
    </row>
    <row r="913" spans="1:14" x14ac:dyDescent="0.2">
      <c r="A913" t="s">
        <v>0</v>
      </c>
      <c r="B913" t="s">
        <v>23</v>
      </c>
      <c r="C913" t="s">
        <v>22</v>
      </c>
      <c r="D913" t="s">
        <v>3</v>
      </c>
      <c r="E913" t="s">
        <v>4</v>
      </c>
      <c r="F913" t="s">
        <v>10</v>
      </c>
      <c r="G913" t="s">
        <v>9</v>
      </c>
      <c r="H913" t="s">
        <v>6</v>
      </c>
      <c r="I913" s="3">
        <v>-0.59856251324367205</v>
      </c>
      <c r="J913" s="3">
        <v>-1.83640285346094</v>
      </c>
      <c r="K913" s="3">
        <v>-2.43496536670499</v>
      </c>
      <c r="L913" s="3">
        <v>-712.73359858373306</v>
      </c>
      <c r="M913" s="3"/>
      <c r="N913" s="3"/>
    </row>
    <row r="914" spans="1:14" x14ac:dyDescent="0.2">
      <c r="A914" t="s">
        <v>0</v>
      </c>
      <c r="B914" t="s">
        <v>23</v>
      </c>
      <c r="C914" t="s">
        <v>22</v>
      </c>
      <c r="D914" t="s">
        <v>3</v>
      </c>
      <c r="E914" t="s">
        <v>4</v>
      </c>
      <c r="F914" t="s">
        <v>5</v>
      </c>
      <c r="G914" t="s">
        <v>6</v>
      </c>
      <c r="H914" t="s">
        <v>7</v>
      </c>
      <c r="I914" s="3">
        <v>-0.53209322097601297</v>
      </c>
      <c r="J914" s="3">
        <v>-1.6479742964640101</v>
      </c>
      <c r="K914" s="3">
        <v>-2.1800675174409898</v>
      </c>
      <c r="L914" s="3">
        <v>-529.00441112706403</v>
      </c>
      <c r="M914" s="3"/>
      <c r="N914" s="3"/>
    </row>
    <row r="915" spans="1:14" x14ac:dyDescent="0.2">
      <c r="A915" t="s">
        <v>0</v>
      </c>
      <c r="B915" t="s">
        <v>23</v>
      </c>
      <c r="C915" t="s">
        <v>22</v>
      </c>
      <c r="D915" t="s">
        <v>3</v>
      </c>
      <c r="E915" t="s">
        <v>4</v>
      </c>
      <c r="F915" t="s">
        <v>5</v>
      </c>
      <c r="G915" t="s">
        <v>7</v>
      </c>
      <c r="H915" t="s">
        <v>7</v>
      </c>
      <c r="I915" s="3">
        <v>-0.53227177315582397</v>
      </c>
      <c r="J915" s="3">
        <v>-1.64829559950553</v>
      </c>
      <c r="K915" s="3">
        <v>-2.1805673726627699</v>
      </c>
      <c r="L915" s="3">
        <v>-529.00428014313195</v>
      </c>
      <c r="M915" s="3"/>
      <c r="N915" s="3"/>
    </row>
    <row r="916" spans="1:14" x14ac:dyDescent="0.2">
      <c r="A916" t="s">
        <v>0</v>
      </c>
      <c r="B916" t="s">
        <v>23</v>
      </c>
      <c r="C916" t="s">
        <v>22</v>
      </c>
      <c r="D916" t="s">
        <v>3</v>
      </c>
      <c r="E916" t="s">
        <v>4</v>
      </c>
      <c r="F916" t="s">
        <v>5</v>
      </c>
      <c r="G916" t="s">
        <v>7</v>
      </c>
      <c r="H916" t="s">
        <v>9</v>
      </c>
      <c r="I916" s="3">
        <v>-0.53224814019000499</v>
      </c>
      <c r="J916" s="3">
        <v>-1.6482512904486299</v>
      </c>
      <c r="K916" s="3">
        <v>-2.1804994306396899</v>
      </c>
      <c r="L916" s="3">
        <v>-529.00427886428599</v>
      </c>
      <c r="M916" s="3"/>
      <c r="N916" s="3"/>
    </row>
    <row r="917" spans="1:14" x14ac:dyDescent="0.2">
      <c r="I917" s="3"/>
      <c r="J917" s="3"/>
      <c r="K917" s="3"/>
      <c r="L917" s="3"/>
      <c r="M917" s="3"/>
      <c r="N917" s="3"/>
    </row>
    <row r="918" spans="1:14" x14ac:dyDescent="0.2">
      <c r="A918" t="s">
        <v>0</v>
      </c>
      <c r="B918" t="s">
        <v>23</v>
      </c>
      <c r="C918" t="s">
        <v>22</v>
      </c>
      <c r="D918" t="s">
        <v>3</v>
      </c>
      <c r="E918" t="s">
        <v>4</v>
      </c>
      <c r="F918" t="s">
        <v>5</v>
      </c>
      <c r="G918" t="s">
        <v>9</v>
      </c>
      <c r="H918" t="s">
        <v>9</v>
      </c>
      <c r="I918" s="3">
        <v>-0.53268248764679904</v>
      </c>
      <c r="J918" s="3">
        <v>-1.64932585489445</v>
      </c>
      <c r="K918" s="3">
        <v>-2.1820083425442802</v>
      </c>
      <c r="L918" s="3">
        <v>-529.00213627524397</v>
      </c>
      <c r="M918" s="3"/>
      <c r="N918" s="3"/>
    </row>
    <row r="919" spans="1:14" x14ac:dyDescent="0.2">
      <c r="A919" t="s">
        <v>0</v>
      </c>
      <c r="B919" t="s">
        <v>23</v>
      </c>
      <c r="C919" t="s">
        <v>21</v>
      </c>
      <c r="D919" t="s">
        <v>3</v>
      </c>
      <c r="E919" t="s">
        <v>8</v>
      </c>
      <c r="F919" t="s">
        <v>10</v>
      </c>
      <c r="G919" t="s">
        <v>6</v>
      </c>
      <c r="H919" t="s">
        <v>6</v>
      </c>
      <c r="I919" s="3">
        <v>-0.61255170697494998</v>
      </c>
      <c r="J919" s="3">
        <v>-1.79079128794202</v>
      </c>
      <c r="K919" s="3">
        <v>-2.40334299491699</v>
      </c>
      <c r="L919" s="3">
        <v>-726.41672227125798</v>
      </c>
      <c r="M919" s="3"/>
      <c r="N919" s="3"/>
    </row>
    <row r="920" spans="1:14" x14ac:dyDescent="0.2">
      <c r="A920" t="s">
        <v>0</v>
      </c>
      <c r="B920" t="s">
        <v>23</v>
      </c>
      <c r="C920" t="s">
        <v>21</v>
      </c>
      <c r="D920" t="s">
        <v>3</v>
      </c>
      <c r="E920" t="s">
        <v>8</v>
      </c>
      <c r="F920" t="s">
        <v>10</v>
      </c>
      <c r="G920" t="s">
        <v>7</v>
      </c>
      <c r="H920" t="s">
        <v>9</v>
      </c>
      <c r="I920" s="3">
        <v>-0.611560768106164</v>
      </c>
      <c r="J920" s="3">
        <v>-1.7892273653253801</v>
      </c>
      <c r="K920" s="3">
        <v>-2.40078813343814</v>
      </c>
      <c r="L920" s="3">
        <v>-726.41922721722005</v>
      </c>
      <c r="M920" s="3"/>
      <c r="N920" s="3"/>
    </row>
    <row r="921" spans="1:14" x14ac:dyDescent="0.2">
      <c r="A921" t="s">
        <v>0</v>
      </c>
      <c r="B921" t="s">
        <v>23</v>
      </c>
      <c r="C921" t="s">
        <v>21</v>
      </c>
      <c r="D921" t="s">
        <v>3</v>
      </c>
      <c r="E921" t="s">
        <v>8</v>
      </c>
      <c r="F921" t="s">
        <v>10</v>
      </c>
      <c r="G921" t="s">
        <v>11</v>
      </c>
      <c r="H921" t="s">
        <v>6</v>
      </c>
      <c r="I921" s="3">
        <v>-0.61260678065711605</v>
      </c>
      <c r="J921" s="3">
        <v>-1.7907636184603499</v>
      </c>
      <c r="K921" s="3">
        <v>-2.4033703991176001</v>
      </c>
      <c r="L921" s="3">
        <v>-726.41712182110302</v>
      </c>
      <c r="M921" s="3"/>
      <c r="N921" s="3"/>
    </row>
    <row r="922" spans="1:14" x14ac:dyDescent="0.2">
      <c r="A922" t="s">
        <v>0</v>
      </c>
      <c r="B922" t="s">
        <v>23</v>
      </c>
      <c r="C922" t="s">
        <v>21</v>
      </c>
      <c r="D922" t="s">
        <v>3</v>
      </c>
      <c r="E922" t="s">
        <v>8</v>
      </c>
      <c r="F922" t="s">
        <v>10</v>
      </c>
      <c r="G922" t="s">
        <v>11</v>
      </c>
      <c r="H922" t="s">
        <v>7</v>
      </c>
      <c r="I922" s="3">
        <v>-0.61280619329158403</v>
      </c>
      <c r="J922" s="3">
        <v>-1.7912189911385601</v>
      </c>
      <c r="K922" s="3">
        <v>-2.4040251844309202</v>
      </c>
      <c r="L922" s="3">
        <v>-726.41372712170403</v>
      </c>
      <c r="M922" s="3"/>
      <c r="N922" s="3"/>
    </row>
    <row r="923" spans="1:14" x14ac:dyDescent="0.2">
      <c r="A923" t="s">
        <v>0</v>
      </c>
      <c r="B923" t="s">
        <v>23</v>
      </c>
      <c r="C923" t="s">
        <v>21</v>
      </c>
      <c r="D923" t="s">
        <v>3</v>
      </c>
      <c r="E923" t="s">
        <v>8</v>
      </c>
      <c r="F923" t="s">
        <v>5</v>
      </c>
      <c r="G923" t="s">
        <v>6</v>
      </c>
      <c r="H923" t="s">
        <v>7</v>
      </c>
      <c r="I923" s="3">
        <v>-0.54938713419940899</v>
      </c>
      <c r="J923" s="3">
        <v>-1.6072293765368999</v>
      </c>
      <c r="K923" s="3">
        <v>-2.1566165107513502</v>
      </c>
      <c r="L923" s="3">
        <v>-542.68548862560601</v>
      </c>
      <c r="M923" s="3"/>
      <c r="N923" s="3"/>
    </row>
    <row r="924" spans="1:14" x14ac:dyDescent="0.2">
      <c r="A924" t="s">
        <v>0</v>
      </c>
      <c r="B924" t="s">
        <v>23</v>
      </c>
      <c r="C924" t="s">
        <v>21</v>
      </c>
      <c r="D924" t="s">
        <v>3</v>
      </c>
      <c r="E924" t="s">
        <v>8</v>
      </c>
      <c r="F924" t="s">
        <v>5</v>
      </c>
      <c r="G924" t="s">
        <v>9</v>
      </c>
      <c r="H924" t="s">
        <v>6</v>
      </c>
      <c r="I924" s="3">
        <v>-0.54819848511293601</v>
      </c>
      <c r="J924" s="3">
        <v>-1.6052767894524</v>
      </c>
      <c r="K924" s="3">
        <v>-2.1534752745680401</v>
      </c>
      <c r="L924" s="3">
        <v>-542.68748362879705</v>
      </c>
      <c r="M924" s="3"/>
      <c r="N924" s="3"/>
    </row>
    <row r="925" spans="1:14" x14ac:dyDescent="0.2">
      <c r="A925" t="s">
        <v>0</v>
      </c>
      <c r="B925" t="s">
        <v>23</v>
      </c>
      <c r="C925" t="s">
        <v>21</v>
      </c>
      <c r="D925" t="s">
        <v>3</v>
      </c>
      <c r="E925" t="s">
        <v>8</v>
      </c>
      <c r="F925" t="s">
        <v>5</v>
      </c>
      <c r="G925" t="s">
        <v>9</v>
      </c>
      <c r="H925" t="s">
        <v>7</v>
      </c>
      <c r="I925" s="3">
        <v>-0.54931757959389005</v>
      </c>
      <c r="J925" s="3">
        <v>-1.6070919747093999</v>
      </c>
      <c r="K925" s="3">
        <v>-2.1564095543063302</v>
      </c>
      <c r="L925" s="3">
        <v>-542.68570043694103</v>
      </c>
      <c r="M925" s="3"/>
      <c r="N925" s="3"/>
    </row>
    <row r="926" spans="1:14" x14ac:dyDescent="0.2">
      <c r="A926" t="s">
        <v>0</v>
      </c>
      <c r="B926" t="s">
        <v>23</v>
      </c>
      <c r="C926" t="s">
        <v>21</v>
      </c>
      <c r="D926" t="s">
        <v>3</v>
      </c>
      <c r="E926" t="s">
        <v>8</v>
      </c>
      <c r="F926" t="s">
        <v>5</v>
      </c>
      <c r="G926" t="s">
        <v>9</v>
      </c>
      <c r="H926" t="s">
        <v>9</v>
      </c>
      <c r="I926" s="3">
        <v>-0.54792756416094801</v>
      </c>
      <c r="J926" s="3">
        <v>-1.605186282359</v>
      </c>
      <c r="K926" s="3">
        <v>-2.15311384652045</v>
      </c>
      <c r="L926" s="3">
        <v>-542.68748313425795</v>
      </c>
      <c r="M926" s="3"/>
      <c r="N926" s="3"/>
    </row>
    <row r="927" spans="1:14" x14ac:dyDescent="0.2">
      <c r="A927" t="s">
        <v>0</v>
      </c>
      <c r="B927" t="s">
        <v>23</v>
      </c>
      <c r="C927" t="s">
        <v>21</v>
      </c>
      <c r="D927" t="s">
        <v>3</v>
      </c>
      <c r="E927" t="s">
        <v>12</v>
      </c>
      <c r="F927" t="s">
        <v>10</v>
      </c>
      <c r="G927" t="s">
        <v>6</v>
      </c>
      <c r="H927" t="s">
        <v>6</v>
      </c>
      <c r="I927" s="3">
        <v>-0.49736261326828701</v>
      </c>
      <c r="J927" s="3">
        <v>-1.54319508551234</v>
      </c>
      <c r="K927" s="3">
        <v>-2.0405576987808098</v>
      </c>
      <c r="L927" s="3">
        <v>-922.13842936929404</v>
      </c>
      <c r="M927" s="3"/>
      <c r="N927" s="3"/>
    </row>
    <row r="928" spans="1:14" x14ac:dyDescent="0.2">
      <c r="A928" t="s">
        <v>0</v>
      </c>
      <c r="B928" t="s">
        <v>23</v>
      </c>
      <c r="C928" t="s">
        <v>21</v>
      </c>
      <c r="D928" t="s">
        <v>3</v>
      </c>
      <c r="E928" t="s">
        <v>12</v>
      </c>
      <c r="F928" t="s">
        <v>10</v>
      </c>
      <c r="G928" t="s">
        <v>6</v>
      </c>
      <c r="H928" t="s">
        <v>7</v>
      </c>
      <c r="I928" s="3">
        <v>-0.497284163918292</v>
      </c>
      <c r="J928" s="3">
        <v>-1.54315310210616</v>
      </c>
      <c r="K928" s="3">
        <v>-2.04043726602456</v>
      </c>
      <c r="L928" s="3">
        <v>-922.13774405105505</v>
      </c>
      <c r="M928" s="3"/>
      <c r="N928" s="3"/>
    </row>
    <row r="929" spans="1:14" x14ac:dyDescent="0.2">
      <c r="A929" t="s">
        <v>0</v>
      </c>
      <c r="B929" t="s">
        <v>23</v>
      </c>
      <c r="C929" t="s">
        <v>21</v>
      </c>
      <c r="D929" t="s">
        <v>3</v>
      </c>
      <c r="E929" t="s">
        <v>12</v>
      </c>
      <c r="F929" t="s">
        <v>5</v>
      </c>
      <c r="G929" t="s">
        <v>6</v>
      </c>
      <c r="H929" t="s">
        <v>6</v>
      </c>
      <c r="I929" s="3">
        <v>-0.429186066262979</v>
      </c>
      <c r="J929" s="3">
        <v>-1.3527752308323</v>
      </c>
      <c r="K929" s="3">
        <v>-1.78196129709864</v>
      </c>
      <c r="L929" s="3">
        <v>-738.40734257059501</v>
      </c>
      <c r="M929" s="3"/>
      <c r="N929" s="3"/>
    </row>
    <row r="930" spans="1:14" x14ac:dyDescent="0.2">
      <c r="A930" t="s">
        <v>0</v>
      </c>
      <c r="B930" t="s">
        <v>23</v>
      </c>
      <c r="C930" t="s">
        <v>21</v>
      </c>
      <c r="D930" t="s">
        <v>3</v>
      </c>
      <c r="E930" t="s">
        <v>12</v>
      </c>
      <c r="F930" t="s">
        <v>5</v>
      </c>
      <c r="G930" t="s">
        <v>7</v>
      </c>
      <c r="H930" t="s">
        <v>6</v>
      </c>
      <c r="I930" s="3">
        <v>-0.430520732037384</v>
      </c>
      <c r="J930" s="3">
        <v>-1.35612631826929</v>
      </c>
      <c r="K930" s="3">
        <v>-1.7866470503222001</v>
      </c>
      <c r="L930" s="3">
        <v>-738.40571428683097</v>
      </c>
      <c r="M930" s="3"/>
      <c r="N930" s="3"/>
    </row>
    <row r="931" spans="1:14" x14ac:dyDescent="0.2">
      <c r="A931" t="s">
        <v>0</v>
      </c>
      <c r="B931" t="s">
        <v>23</v>
      </c>
      <c r="C931" t="s">
        <v>21</v>
      </c>
      <c r="D931" t="s">
        <v>3</v>
      </c>
      <c r="E931" t="s">
        <v>12</v>
      </c>
      <c r="F931" t="s">
        <v>5</v>
      </c>
      <c r="G931" t="s">
        <v>7</v>
      </c>
      <c r="H931" t="s">
        <v>7</v>
      </c>
      <c r="I931" s="3">
        <v>-0.43073484438211601</v>
      </c>
      <c r="J931" s="3">
        <v>-1.3563585364739901</v>
      </c>
      <c r="K931" s="3">
        <v>-1.7870933809020699</v>
      </c>
      <c r="L931" s="3">
        <v>-738.40565006176803</v>
      </c>
      <c r="M931" s="3"/>
      <c r="N931" s="3"/>
    </row>
    <row r="932" spans="1:14" x14ac:dyDescent="0.2">
      <c r="A932" t="s">
        <v>0</v>
      </c>
      <c r="B932" t="s">
        <v>23</v>
      </c>
      <c r="C932" t="s">
        <v>21</v>
      </c>
      <c r="D932" t="s">
        <v>3</v>
      </c>
      <c r="E932" t="s">
        <v>12</v>
      </c>
      <c r="F932" t="s">
        <v>13</v>
      </c>
      <c r="G932" t="s">
        <v>6</v>
      </c>
      <c r="H932" t="s">
        <v>6</v>
      </c>
      <c r="I932" s="3">
        <v>-0.48520939132267199</v>
      </c>
      <c r="J932" s="3">
        <v>-1.5260905053153899</v>
      </c>
      <c r="K932" s="3">
        <v>-2.0112998966384699</v>
      </c>
      <c r="L932" s="3">
        <v>-1161.10847752878</v>
      </c>
      <c r="M932" s="3"/>
      <c r="N932" s="3"/>
    </row>
    <row r="933" spans="1:14" x14ac:dyDescent="0.2">
      <c r="A933" t="s">
        <v>0</v>
      </c>
      <c r="B933" t="s">
        <v>23</v>
      </c>
      <c r="C933" t="s">
        <v>21</v>
      </c>
      <c r="D933" t="s">
        <v>3</v>
      </c>
      <c r="E933" t="s">
        <v>4</v>
      </c>
      <c r="F933" t="s">
        <v>10</v>
      </c>
      <c r="G933" t="s">
        <v>7</v>
      </c>
      <c r="H933" t="s">
        <v>6</v>
      </c>
      <c r="I933" s="3">
        <v>-0.59846760767394902</v>
      </c>
      <c r="J933" s="3">
        <v>-1.8362479319920499</v>
      </c>
      <c r="K933" s="3">
        <v>-2.4347155396662901</v>
      </c>
      <c r="L933" s="3">
        <v>-712.73374430007505</v>
      </c>
      <c r="M933" s="3"/>
      <c r="N933" s="3"/>
    </row>
    <row r="934" spans="1:14" x14ac:dyDescent="0.2">
      <c r="A934" t="s">
        <v>0</v>
      </c>
      <c r="B934" t="s">
        <v>23</v>
      </c>
      <c r="C934" t="s">
        <v>21</v>
      </c>
      <c r="D934" t="s">
        <v>3</v>
      </c>
      <c r="E934" t="s">
        <v>4</v>
      </c>
      <c r="F934" t="s">
        <v>10</v>
      </c>
      <c r="G934" t="s">
        <v>7</v>
      </c>
      <c r="H934" t="s">
        <v>7</v>
      </c>
      <c r="I934" s="3">
        <v>-0.59851891147724401</v>
      </c>
      <c r="J934" s="3">
        <v>-1.8363390106022399</v>
      </c>
      <c r="K934" s="3">
        <v>-2.43485792207998</v>
      </c>
      <c r="L934" s="3">
        <v>-712.73343795297001</v>
      </c>
      <c r="M934" s="3"/>
      <c r="N934" s="3"/>
    </row>
    <row r="935" spans="1:14" x14ac:dyDescent="0.2">
      <c r="A935" t="s">
        <v>0</v>
      </c>
      <c r="B935" t="s">
        <v>23</v>
      </c>
      <c r="C935" t="s">
        <v>21</v>
      </c>
      <c r="D935" t="s">
        <v>3</v>
      </c>
      <c r="E935" t="s">
        <v>4</v>
      </c>
      <c r="F935" t="s">
        <v>10</v>
      </c>
      <c r="G935" t="s">
        <v>9</v>
      </c>
      <c r="H935" t="s">
        <v>6</v>
      </c>
      <c r="I935" s="3">
        <v>-0.598500755446709</v>
      </c>
      <c r="J935" s="3">
        <v>-1.8363321391852101</v>
      </c>
      <c r="K935" s="3">
        <v>-2.4348328946322901</v>
      </c>
      <c r="L935" s="3">
        <v>-712.73353446331703</v>
      </c>
      <c r="M935" s="3"/>
      <c r="N935" s="3"/>
    </row>
    <row r="936" spans="1:14" x14ac:dyDescent="0.2">
      <c r="A936" t="s">
        <v>0</v>
      </c>
      <c r="B936" t="s">
        <v>23</v>
      </c>
      <c r="C936" t="s">
        <v>21</v>
      </c>
      <c r="D936" t="s">
        <v>3</v>
      </c>
      <c r="E936" t="s">
        <v>4</v>
      </c>
      <c r="F936" t="s">
        <v>5</v>
      </c>
      <c r="G936" t="s">
        <v>6</v>
      </c>
      <c r="H936" t="s">
        <v>7</v>
      </c>
      <c r="I936" s="3">
        <v>-0.53209363131758503</v>
      </c>
      <c r="J936" s="3">
        <v>-1.6479594537051301</v>
      </c>
      <c r="K936" s="3">
        <v>-2.1800530850266702</v>
      </c>
      <c r="L936" s="3">
        <v>-529.00439790993005</v>
      </c>
      <c r="M936" s="3"/>
      <c r="N936" s="3"/>
    </row>
    <row r="937" spans="1:14" x14ac:dyDescent="0.2">
      <c r="A937" t="s">
        <v>0</v>
      </c>
      <c r="B937" t="s">
        <v>23</v>
      </c>
      <c r="C937" t="s">
        <v>21</v>
      </c>
      <c r="D937" t="s">
        <v>3</v>
      </c>
      <c r="E937" t="s">
        <v>4</v>
      </c>
      <c r="F937" t="s">
        <v>5</v>
      </c>
      <c r="G937" t="s">
        <v>7</v>
      </c>
      <c r="H937" t="s">
        <v>7</v>
      </c>
      <c r="I937" s="3">
        <v>-0.53220732279632998</v>
      </c>
      <c r="J937" s="3">
        <v>-1.6481925968123701</v>
      </c>
      <c r="K937" s="3">
        <v>-2.1803999196105401</v>
      </c>
      <c r="L937" s="3">
        <v>-529.00426321483599</v>
      </c>
      <c r="M937" s="3"/>
      <c r="N937" s="3"/>
    </row>
    <row r="938" spans="1:14" x14ac:dyDescent="0.2">
      <c r="A938" t="s">
        <v>0</v>
      </c>
      <c r="B938" t="s">
        <v>23</v>
      </c>
      <c r="C938" t="s">
        <v>21</v>
      </c>
      <c r="D938" t="s">
        <v>3</v>
      </c>
      <c r="E938" t="s">
        <v>4</v>
      </c>
      <c r="F938" t="s">
        <v>5</v>
      </c>
      <c r="G938" t="s">
        <v>7</v>
      </c>
      <c r="H938" t="s">
        <v>9</v>
      </c>
      <c r="I938" s="3">
        <v>-0.53217742244210797</v>
      </c>
      <c r="J938" s="3">
        <v>-1.6481588563073499</v>
      </c>
      <c r="K938" s="3">
        <v>-2.1803362787516898</v>
      </c>
      <c r="L938" s="3">
        <v>-529.00422357388504</v>
      </c>
      <c r="M938" s="3"/>
      <c r="N938" s="3"/>
    </row>
    <row r="939" spans="1:14" x14ac:dyDescent="0.2">
      <c r="A939" t="s">
        <v>0</v>
      </c>
      <c r="B939" t="s">
        <v>23</v>
      </c>
      <c r="C939" t="s">
        <v>21</v>
      </c>
      <c r="D939" t="s">
        <v>3</v>
      </c>
      <c r="E939" t="s">
        <v>4</v>
      </c>
      <c r="F939" t="s">
        <v>5</v>
      </c>
      <c r="G939" t="s">
        <v>9</v>
      </c>
      <c r="H939" t="s">
        <v>7</v>
      </c>
      <c r="I939" s="3">
        <v>-0.53246000275666805</v>
      </c>
      <c r="J939" s="3">
        <v>-1.6489225800162099</v>
      </c>
      <c r="K939" s="3">
        <v>-2.1813825827769802</v>
      </c>
      <c r="L939" s="3">
        <v>-529.00264357436004</v>
      </c>
      <c r="M939" s="3"/>
      <c r="N939" s="3"/>
    </row>
    <row r="940" spans="1:14" x14ac:dyDescent="0.2">
      <c r="A940" t="s">
        <v>0</v>
      </c>
      <c r="B940" t="s">
        <v>23</v>
      </c>
      <c r="C940" t="s">
        <v>21</v>
      </c>
      <c r="D940" t="s">
        <v>3</v>
      </c>
      <c r="E940" t="s">
        <v>4</v>
      </c>
      <c r="F940" t="s">
        <v>5</v>
      </c>
      <c r="G940" t="s">
        <v>9</v>
      </c>
      <c r="H940" t="s">
        <v>9</v>
      </c>
      <c r="I940" s="3">
        <v>-0.53273342148003699</v>
      </c>
      <c r="J940" s="3">
        <v>-1.64941472382821</v>
      </c>
      <c r="K940" s="3">
        <v>-2.1821481453130498</v>
      </c>
      <c r="L940" s="3">
        <v>-529.00202210810698</v>
      </c>
      <c r="M940" s="3"/>
      <c r="N940" s="3"/>
    </row>
    <row r="941" spans="1:14" x14ac:dyDescent="0.2">
      <c r="A941" t="s">
        <v>0</v>
      </c>
      <c r="B941" t="s">
        <v>23</v>
      </c>
      <c r="C941" t="s">
        <v>2</v>
      </c>
      <c r="D941" t="s">
        <v>3</v>
      </c>
      <c r="E941" t="s">
        <v>8</v>
      </c>
      <c r="F941" t="s">
        <v>10</v>
      </c>
      <c r="G941" t="s">
        <v>6</v>
      </c>
      <c r="H941" t="s">
        <v>6</v>
      </c>
      <c r="I941" s="3">
        <v>-0.61260082245849501</v>
      </c>
      <c r="J941" s="3">
        <v>-1.79090760528794</v>
      </c>
      <c r="K941" s="3">
        <v>-2.4035084277477798</v>
      </c>
      <c r="L941" s="3">
        <v>-726.41722652855003</v>
      </c>
      <c r="M941" s="3"/>
      <c r="N941" s="3"/>
    </row>
    <row r="942" spans="1:14" x14ac:dyDescent="0.2">
      <c r="A942" t="s">
        <v>0</v>
      </c>
      <c r="B942" t="s">
        <v>23</v>
      </c>
      <c r="C942" t="s">
        <v>2</v>
      </c>
      <c r="D942" t="s">
        <v>3</v>
      </c>
      <c r="E942" t="s">
        <v>8</v>
      </c>
      <c r="F942" t="s">
        <v>10</v>
      </c>
      <c r="G942" t="s">
        <v>7</v>
      </c>
      <c r="H942" t="s">
        <v>9</v>
      </c>
      <c r="I942" s="3">
        <v>-0.61149517298454104</v>
      </c>
      <c r="J942" s="3">
        <v>-1.78906785406086</v>
      </c>
      <c r="K942" s="3">
        <v>-2.4005630270454899</v>
      </c>
      <c r="L942" s="3">
        <v>-726.41930675622802</v>
      </c>
      <c r="M942" s="3"/>
      <c r="N942" s="3"/>
    </row>
    <row r="943" spans="1:14" x14ac:dyDescent="0.2">
      <c r="A943" t="s">
        <v>0</v>
      </c>
      <c r="B943" t="s">
        <v>23</v>
      </c>
      <c r="C943" t="s">
        <v>2</v>
      </c>
      <c r="D943" t="s">
        <v>3</v>
      </c>
      <c r="E943" t="s">
        <v>8</v>
      </c>
      <c r="F943" t="s">
        <v>10</v>
      </c>
      <c r="G943" t="s">
        <v>11</v>
      </c>
      <c r="H943" t="s">
        <v>6</v>
      </c>
      <c r="I943" s="3">
        <v>-0.612381902057754</v>
      </c>
      <c r="J943" s="3">
        <v>-1.79048486083818</v>
      </c>
      <c r="K943" s="3">
        <v>-2.4028667628982601</v>
      </c>
      <c r="L943" s="3">
        <v>-726.41772026993499</v>
      </c>
      <c r="M943" s="3"/>
      <c r="N943" s="3"/>
    </row>
    <row r="944" spans="1:14" x14ac:dyDescent="0.2">
      <c r="A944" t="s">
        <v>0</v>
      </c>
      <c r="B944" t="s">
        <v>23</v>
      </c>
      <c r="C944" t="s">
        <v>2</v>
      </c>
      <c r="D944" t="s">
        <v>3</v>
      </c>
      <c r="E944" t="s">
        <v>8</v>
      </c>
      <c r="F944" t="s">
        <v>10</v>
      </c>
      <c r="G944" t="s">
        <v>11</v>
      </c>
      <c r="H944" t="s">
        <v>7</v>
      </c>
      <c r="I944" s="3">
        <v>-0.61250613039283097</v>
      </c>
      <c r="J944" s="3">
        <v>-1.7907120796479501</v>
      </c>
      <c r="K944" s="3">
        <v>-2.4032182100411501</v>
      </c>
      <c r="L944" s="3">
        <v>-726.41757481621005</v>
      </c>
      <c r="M944" s="3"/>
      <c r="N944" s="3"/>
    </row>
    <row r="945" spans="1:14" x14ac:dyDescent="0.2">
      <c r="A945" t="s">
        <v>0</v>
      </c>
      <c r="B945" t="s">
        <v>23</v>
      </c>
      <c r="C945" t="s">
        <v>2</v>
      </c>
      <c r="D945" t="s">
        <v>3</v>
      </c>
      <c r="E945" t="s">
        <v>8</v>
      </c>
      <c r="F945" t="s">
        <v>5</v>
      </c>
      <c r="G945" t="s">
        <v>6</v>
      </c>
      <c r="H945" t="s">
        <v>7</v>
      </c>
      <c r="I945" s="3">
        <v>-0.54933441238461</v>
      </c>
      <c r="J945" s="3">
        <v>-1.6070734593868801</v>
      </c>
      <c r="K945" s="3">
        <v>-2.1564078717737201</v>
      </c>
      <c r="L945" s="3">
        <v>-542.68547809323104</v>
      </c>
      <c r="M945" s="3"/>
      <c r="N945" s="3"/>
    </row>
    <row r="946" spans="1:14" x14ac:dyDescent="0.2">
      <c r="A946" t="s">
        <v>0</v>
      </c>
      <c r="B946" t="s">
        <v>23</v>
      </c>
      <c r="C946" t="s">
        <v>2</v>
      </c>
      <c r="D946" t="s">
        <v>3</v>
      </c>
      <c r="E946" t="s">
        <v>8</v>
      </c>
      <c r="F946" t="s">
        <v>5</v>
      </c>
      <c r="G946" t="s">
        <v>9</v>
      </c>
      <c r="H946" t="s">
        <v>6</v>
      </c>
      <c r="I946" s="3">
        <v>-0.54792639390234499</v>
      </c>
      <c r="J946" s="3">
        <v>-1.60491618046954</v>
      </c>
      <c r="K946" s="3">
        <v>-2.1528425743725399</v>
      </c>
      <c r="L946" s="3">
        <v>-542.68822699725001</v>
      </c>
      <c r="M946" s="3"/>
      <c r="N946" s="3"/>
    </row>
    <row r="947" spans="1:14" x14ac:dyDescent="0.2">
      <c r="A947" t="s">
        <v>0</v>
      </c>
      <c r="B947" t="s">
        <v>23</v>
      </c>
      <c r="C947" t="s">
        <v>2</v>
      </c>
      <c r="D947" t="s">
        <v>3</v>
      </c>
      <c r="E947" t="s">
        <v>8</v>
      </c>
      <c r="F947" t="s">
        <v>5</v>
      </c>
      <c r="G947" t="s">
        <v>9</v>
      </c>
      <c r="H947" t="s">
        <v>7</v>
      </c>
      <c r="I947" s="3">
        <v>-0.54911921591521995</v>
      </c>
      <c r="J947" s="3">
        <v>-1.6067745363248001</v>
      </c>
      <c r="K947" s="3">
        <v>-2.1558937522739599</v>
      </c>
      <c r="L947" s="3">
        <v>-542.68601478679602</v>
      </c>
      <c r="M947" s="3"/>
      <c r="N947" s="3"/>
    </row>
    <row r="948" spans="1:14" x14ac:dyDescent="0.2">
      <c r="A948" t="s">
        <v>0</v>
      </c>
      <c r="B948" t="s">
        <v>23</v>
      </c>
      <c r="C948" t="s">
        <v>2</v>
      </c>
      <c r="D948" t="s">
        <v>3</v>
      </c>
      <c r="E948" t="s">
        <v>8</v>
      </c>
      <c r="F948" t="s">
        <v>5</v>
      </c>
      <c r="G948" t="s">
        <v>9</v>
      </c>
      <c r="H948" t="s">
        <v>9</v>
      </c>
      <c r="I948" s="3">
        <v>-0.54823145811459095</v>
      </c>
      <c r="J948" s="3">
        <v>-1.60551959790542</v>
      </c>
      <c r="K948" s="3">
        <v>-2.1537510560203001</v>
      </c>
      <c r="L948" s="3">
        <v>-542.68753885698402</v>
      </c>
      <c r="M948" s="3"/>
      <c r="N948" s="3"/>
    </row>
    <row r="949" spans="1:14" x14ac:dyDescent="0.2">
      <c r="A949" t="s">
        <v>0</v>
      </c>
      <c r="B949" t="s">
        <v>23</v>
      </c>
      <c r="C949" t="s">
        <v>2</v>
      </c>
      <c r="D949" t="s">
        <v>3</v>
      </c>
      <c r="E949" t="s">
        <v>12</v>
      </c>
      <c r="F949" t="s">
        <v>10</v>
      </c>
      <c r="G949" t="s">
        <v>6</v>
      </c>
      <c r="H949" t="s">
        <v>6</v>
      </c>
      <c r="I949" s="3">
        <v>-0.49722957242822702</v>
      </c>
      <c r="J949" s="3">
        <v>-1.5429585748055801</v>
      </c>
      <c r="K949" s="3">
        <v>-2.0401881472339101</v>
      </c>
      <c r="L949" s="3">
        <v>-922.13846797462804</v>
      </c>
      <c r="M949" s="3"/>
      <c r="N949" s="3"/>
    </row>
    <row r="950" spans="1:14" x14ac:dyDescent="0.2">
      <c r="A950" t="s">
        <v>0</v>
      </c>
      <c r="B950" t="s">
        <v>23</v>
      </c>
      <c r="C950" t="s">
        <v>2</v>
      </c>
      <c r="D950" t="s">
        <v>3</v>
      </c>
      <c r="E950" t="s">
        <v>12</v>
      </c>
      <c r="F950" t="s">
        <v>10</v>
      </c>
      <c r="G950" t="s">
        <v>6</v>
      </c>
      <c r="H950" t="s">
        <v>7</v>
      </c>
      <c r="I950" s="3">
        <v>-0.497136099098547</v>
      </c>
      <c r="J950" s="3">
        <v>-1.5429028366264299</v>
      </c>
      <c r="K950" s="3">
        <v>-2.0400389357255801</v>
      </c>
      <c r="L950" s="3">
        <v>-922.13821553673199</v>
      </c>
      <c r="M950" s="3"/>
      <c r="N950" s="3"/>
    </row>
    <row r="951" spans="1:14" x14ac:dyDescent="0.2">
      <c r="A951" t="s">
        <v>0</v>
      </c>
      <c r="B951" t="s">
        <v>23</v>
      </c>
      <c r="C951" t="s">
        <v>2</v>
      </c>
      <c r="D951" t="s">
        <v>3</v>
      </c>
      <c r="E951" t="s">
        <v>12</v>
      </c>
      <c r="F951" t="s">
        <v>5</v>
      </c>
      <c r="G951" t="s">
        <v>6</v>
      </c>
      <c r="H951" t="s">
        <v>6</v>
      </c>
      <c r="I951" s="3">
        <v>-0.42953229127980302</v>
      </c>
      <c r="J951" s="3">
        <v>-1.3534200229934099</v>
      </c>
      <c r="K951" s="3">
        <v>-1.7829523142774599</v>
      </c>
      <c r="L951" s="3">
        <v>-738.40769426888698</v>
      </c>
      <c r="M951" s="3"/>
      <c r="N951" s="3"/>
    </row>
    <row r="952" spans="1:14" x14ac:dyDescent="0.2">
      <c r="A952" t="s">
        <v>0</v>
      </c>
      <c r="B952" t="s">
        <v>23</v>
      </c>
      <c r="C952" t="s">
        <v>2</v>
      </c>
      <c r="D952" t="s">
        <v>3</v>
      </c>
      <c r="E952" t="s">
        <v>12</v>
      </c>
      <c r="F952" t="s">
        <v>5</v>
      </c>
      <c r="G952" t="s">
        <v>7</v>
      </c>
      <c r="H952" t="s">
        <v>6</v>
      </c>
      <c r="I952" s="3">
        <v>-0.43075835852673899</v>
      </c>
      <c r="J952" s="3">
        <v>-1.3562954021389</v>
      </c>
      <c r="K952" s="3">
        <v>-1.7870537606897601</v>
      </c>
      <c r="L952" s="3">
        <v>-738.40576907149295</v>
      </c>
      <c r="M952" s="3"/>
      <c r="N952" s="3"/>
    </row>
    <row r="953" spans="1:14" x14ac:dyDescent="0.2">
      <c r="A953" t="s">
        <v>0</v>
      </c>
      <c r="B953" t="s">
        <v>23</v>
      </c>
      <c r="C953" t="s">
        <v>2</v>
      </c>
      <c r="D953" t="s">
        <v>3</v>
      </c>
      <c r="E953" t="s">
        <v>12</v>
      </c>
      <c r="F953" t="s">
        <v>5</v>
      </c>
      <c r="G953" t="s">
        <v>7</v>
      </c>
      <c r="H953" t="s">
        <v>7</v>
      </c>
      <c r="I953" s="3">
        <v>-0.43051380460620198</v>
      </c>
      <c r="J953" s="3">
        <v>-1.35622673272297</v>
      </c>
      <c r="K953" s="3">
        <v>-1.78674053733813</v>
      </c>
      <c r="L953" s="3">
        <v>-738.40526542245505</v>
      </c>
      <c r="M953" s="3"/>
      <c r="N953" s="3"/>
    </row>
    <row r="954" spans="1:14" x14ac:dyDescent="0.2">
      <c r="A954" t="s">
        <v>0</v>
      </c>
      <c r="B954" t="s">
        <v>23</v>
      </c>
      <c r="C954" t="s">
        <v>2</v>
      </c>
      <c r="D954" t="s">
        <v>3</v>
      </c>
      <c r="E954" t="s">
        <v>12</v>
      </c>
      <c r="F954" t="s">
        <v>13</v>
      </c>
      <c r="G954" t="s">
        <v>6</v>
      </c>
      <c r="H954" t="s">
        <v>6</v>
      </c>
      <c r="I954" s="3">
        <v>-0.48497907192878298</v>
      </c>
      <c r="J954" s="3">
        <v>-1.5257809928897901</v>
      </c>
      <c r="K954" s="3">
        <v>-2.01076006481967</v>
      </c>
      <c r="L954" s="3">
        <v>-1161.10888661985</v>
      </c>
      <c r="M954" s="3"/>
      <c r="N954" s="3"/>
    </row>
    <row r="955" spans="1:14" x14ac:dyDescent="0.2">
      <c r="A955" t="s">
        <v>0</v>
      </c>
      <c r="B955" t="s">
        <v>23</v>
      </c>
      <c r="C955" t="s">
        <v>2</v>
      </c>
      <c r="D955" t="s">
        <v>3</v>
      </c>
      <c r="E955" t="s">
        <v>4</v>
      </c>
      <c r="F955" t="s">
        <v>10</v>
      </c>
      <c r="G955" t="s">
        <v>7</v>
      </c>
      <c r="H955" t="s">
        <v>6</v>
      </c>
      <c r="I955" s="3">
        <v>-0.59843986032280705</v>
      </c>
      <c r="J955" s="3">
        <v>-1.8361806331834201</v>
      </c>
      <c r="K955" s="3">
        <v>-2.4346204935065598</v>
      </c>
      <c r="L955" s="3">
        <v>-712.73372897190302</v>
      </c>
      <c r="M955" s="3"/>
      <c r="N955" s="3"/>
    </row>
    <row r="956" spans="1:14" x14ac:dyDescent="0.2">
      <c r="A956" t="s">
        <v>0</v>
      </c>
      <c r="B956" t="s">
        <v>23</v>
      </c>
      <c r="C956" t="s">
        <v>2</v>
      </c>
      <c r="D956" t="s">
        <v>3</v>
      </c>
      <c r="E956" t="s">
        <v>4</v>
      </c>
      <c r="F956" t="s">
        <v>10</v>
      </c>
      <c r="G956" t="s">
        <v>7</v>
      </c>
      <c r="H956" t="s">
        <v>7</v>
      </c>
      <c r="I956" s="3">
        <v>-0.59856661069726502</v>
      </c>
      <c r="J956" s="3">
        <v>-1.8363802814530701</v>
      </c>
      <c r="K956" s="3">
        <v>-2.43494689215074</v>
      </c>
      <c r="L956" s="3">
        <v>-712.73358139715197</v>
      </c>
      <c r="M956" s="3"/>
      <c r="N956" s="3"/>
    </row>
    <row r="957" spans="1:14" x14ac:dyDescent="0.2">
      <c r="A957" t="s">
        <v>0</v>
      </c>
      <c r="B957" t="s">
        <v>23</v>
      </c>
      <c r="C957" t="s">
        <v>2</v>
      </c>
      <c r="D957" t="s">
        <v>3</v>
      </c>
      <c r="E957" t="s">
        <v>4</v>
      </c>
      <c r="F957" t="s">
        <v>10</v>
      </c>
      <c r="G957" t="s">
        <v>9</v>
      </c>
      <c r="H957" t="s">
        <v>6</v>
      </c>
      <c r="I957" s="3">
        <v>-0.59859654164889597</v>
      </c>
      <c r="J957" s="3">
        <v>-1.83643452853431</v>
      </c>
      <c r="K957" s="3">
        <v>-2.4350310701835101</v>
      </c>
      <c r="L957" s="3">
        <v>-712.73342577894903</v>
      </c>
      <c r="M957" s="3"/>
      <c r="N957" s="3"/>
    </row>
    <row r="958" spans="1:14" x14ac:dyDescent="0.2">
      <c r="A958" t="s">
        <v>0</v>
      </c>
      <c r="B958" t="s">
        <v>23</v>
      </c>
      <c r="C958" t="s">
        <v>2</v>
      </c>
      <c r="D958" t="s">
        <v>3</v>
      </c>
      <c r="E958" t="s">
        <v>4</v>
      </c>
      <c r="F958" t="s">
        <v>5</v>
      </c>
      <c r="G958" t="s">
        <v>6</v>
      </c>
      <c r="H958" t="s">
        <v>7</v>
      </c>
      <c r="I958" s="3">
        <v>-0.53213818436952398</v>
      </c>
      <c r="J958" s="3">
        <v>-1.6480478888752499</v>
      </c>
      <c r="K958" s="3">
        <v>-2.1801860732453702</v>
      </c>
      <c r="L958" s="3">
        <v>-529.00421090165696</v>
      </c>
      <c r="M958" s="3"/>
      <c r="N958" s="3"/>
    </row>
    <row r="959" spans="1:14" x14ac:dyDescent="0.2">
      <c r="A959" t="s">
        <v>0</v>
      </c>
      <c r="B959" t="s">
        <v>23</v>
      </c>
      <c r="C959" t="s">
        <v>2</v>
      </c>
      <c r="D959" t="s">
        <v>3</v>
      </c>
      <c r="E959" t="s">
        <v>4</v>
      </c>
      <c r="F959" t="s">
        <v>5</v>
      </c>
      <c r="G959" t="s">
        <v>7</v>
      </c>
      <c r="H959" t="s">
        <v>7</v>
      </c>
      <c r="I959" s="3">
        <v>-0.53249485053275103</v>
      </c>
      <c r="J959" s="3">
        <v>-1.6485829371429199</v>
      </c>
      <c r="K959" s="3">
        <v>-2.1810777876762</v>
      </c>
      <c r="L959" s="3">
        <v>-529.00392995284005</v>
      </c>
      <c r="M959" s="3"/>
      <c r="N959" s="3"/>
    </row>
    <row r="960" spans="1:14" x14ac:dyDescent="0.2">
      <c r="A960" t="s">
        <v>0</v>
      </c>
      <c r="B960" t="s">
        <v>23</v>
      </c>
      <c r="C960" t="s">
        <v>2</v>
      </c>
      <c r="D960" t="s">
        <v>3</v>
      </c>
      <c r="E960" t="s">
        <v>4</v>
      </c>
      <c r="F960" t="s">
        <v>5</v>
      </c>
      <c r="G960" t="s">
        <v>7</v>
      </c>
      <c r="H960" t="s">
        <v>9</v>
      </c>
      <c r="I960" s="3">
        <v>-0.53221457212267198</v>
      </c>
      <c r="J960" s="3">
        <v>-1.6481600003169199</v>
      </c>
      <c r="K960" s="3">
        <v>-2.18037457244065</v>
      </c>
      <c r="L960" s="3">
        <v>-529.00446385468695</v>
      </c>
      <c r="M960" s="3"/>
      <c r="N960" s="3"/>
    </row>
    <row r="961" spans="1:14" x14ac:dyDescent="0.2">
      <c r="A961" t="s">
        <v>0</v>
      </c>
      <c r="B961" t="s">
        <v>23</v>
      </c>
      <c r="C961" t="s">
        <v>2</v>
      </c>
      <c r="D961" t="s">
        <v>3</v>
      </c>
      <c r="E961" t="s">
        <v>4</v>
      </c>
      <c r="F961" t="s">
        <v>5</v>
      </c>
      <c r="G961" t="s">
        <v>9</v>
      </c>
      <c r="H961" t="s">
        <v>7</v>
      </c>
      <c r="I961" s="3">
        <v>-0.53260353675389105</v>
      </c>
      <c r="J961" s="3">
        <v>-1.64907514785822</v>
      </c>
      <c r="K961" s="3">
        <v>-2.1816786846123302</v>
      </c>
      <c r="L961" s="3">
        <v>-529.00250211646801</v>
      </c>
      <c r="M961" s="3"/>
      <c r="N961" s="3"/>
    </row>
    <row r="962" spans="1:14" x14ac:dyDescent="0.2">
      <c r="A962" t="s">
        <v>0</v>
      </c>
      <c r="B962" t="s">
        <v>23</v>
      </c>
      <c r="C962" t="s">
        <v>2</v>
      </c>
      <c r="D962" t="s">
        <v>3</v>
      </c>
      <c r="E962" t="s">
        <v>4</v>
      </c>
      <c r="F962" t="s">
        <v>5</v>
      </c>
      <c r="G962" t="s">
        <v>9</v>
      </c>
      <c r="H962" t="s">
        <v>9</v>
      </c>
      <c r="I962" s="3">
        <v>-0.53277909266023804</v>
      </c>
      <c r="J962" s="3">
        <v>-1.64945048979352</v>
      </c>
      <c r="K962" s="3">
        <v>-2.1822295824547</v>
      </c>
      <c r="L962" s="3">
        <v>-529.00206219959398</v>
      </c>
      <c r="M962" s="3"/>
      <c r="N962" s="3"/>
    </row>
    <row r="963" spans="1:14" x14ac:dyDescent="0.2">
      <c r="A963" t="s">
        <v>0</v>
      </c>
      <c r="B963" t="s">
        <v>23</v>
      </c>
      <c r="C963" t="s">
        <v>18</v>
      </c>
      <c r="D963" t="s">
        <v>3</v>
      </c>
      <c r="E963" t="s">
        <v>8</v>
      </c>
      <c r="F963" t="s">
        <v>10</v>
      </c>
      <c r="G963" t="s">
        <v>6</v>
      </c>
      <c r="H963" t="s">
        <v>6</v>
      </c>
      <c r="I963" s="3">
        <v>-0.61236238895690898</v>
      </c>
      <c r="J963" s="3">
        <v>-1.79051090134253</v>
      </c>
      <c r="K963" s="3">
        <v>-2.40287329029977</v>
      </c>
      <c r="L963" s="3">
        <v>-726.41766964970304</v>
      </c>
      <c r="M963" s="3"/>
      <c r="N963" s="3"/>
    </row>
    <row r="964" spans="1:14" x14ac:dyDescent="0.2">
      <c r="A964" t="s">
        <v>0</v>
      </c>
      <c r="B964" t="s">
        <v>23</v>
      </c>
      <c r="C964" t="s">
        <v>18</v>
      </c>
      <c r="D964" t="s">
        <v>3</v>
      </c>
      <c r="E964" t="s">
        <v>8</v>
      </c>
      <c r="F964" t="s">
        <v>10</v>
      </c>
      <c r="G964" t="s">
        <v>7</v>
      </c>
      <c r="H964" t="s">
        <v>9</v>
      </c>
      <c r="I964" s="3">
        <v>-0.61140582125460696</v>
      </c>
      <c r="J964" s="3">
        <v>-1.78893433579284</v>
      </c>
      <c r="K964" s="3">
        <v>-2.4003401570540901</v>
      </c>
      <c r="L964" s="3">
        <v>-726.41916648110396</v>
      </c>
      <c r="M964" s="3"/>
      <c r="N964" s="3"/>
    </row>
    <row r="965" spans="1:14" x14ac:dyDescent="0.2">
      <c r="A965" t="s">
        <v>0</v>
      </c>
      <c r="B965" t="s">
        <v>23</v>
      </c>
      <c r="C965" t="s">
        <v>18</v>
      </c>
      <c r="D965" t="s">
        <v>3</v>
      </c>
      <c r="E965" t="s">
        <v>8</v>
      </c>
      <c r="F965" t="s">
        <v>10</v>
      </c>
      <c r="G965" t="s">
        <v>11</v>
      </c>
      <c r="H965" t="s">
        <v>6</v>
      </c>
      <c r="I965" s="3">
        <v>-0.612494010630103</v>
      </c>
      <c r="J965" s="3">
        <v>-1.7908223465678099</v>
      </c>
      <c r="K965" s="3">
        <v>-2.40331635720168</v>
      </c>
      <c r="L965" s="3">
        <v>-726.41701075744595</v>
      </c>
      <c r="M965" s="3"/>
      <c r="N965" s="3"/>
    </row>
    <row r="966" spans="1:14" x14ac:dyDescent="0.2">
      <c r="A966" t="s">
        <v>0</v>
      </c>
      <c r="B966" t="s">
        <v>23</v>
      </c>
      <c r="C966" t="s">
        <v>18</v>
      </c>
      <c r="D966" t="s">
        <v>3</v>
      </c>
      <c r="E966" t="s">
        <v>8</v>
      </c>
      <c r="F966" t="s">
        <v>10</v>
      </c>
      <c r="G966" t="s">
        <v>11</v>
      </c>
      <c r="H966" t="s">
        <v>7</v>
      </c>
      <c r="I966" s="3">
        <v>-0.61252727806340501</v>
      </c>
      <c r="J966" s="3">
        <v>-1.7907626036622699</v>
      </c>
      <c r="K966" s="3">
        <v>-2.4032898817280999</v>
      </c>
      <c r="L966" s="3">
        <v>-726.41733865770595</v>
      </c>
      <c r="M966" s="3"/>
      <c r="N966" s="3"/>
    </row>
    <row r="967" spans="1:14" x14ac:dyDescent="0.2">
      <c r="A967" t="s">
        <v>0</v>
      </c>
      <c r="B967" t="s">
        <v>23</v>
      </c>
      <c r="C967" t="s">
        <v>18</v>
      </c>
      <c r="D967" t="s">
        <v>3</v>
      </c>
      <c r="E967" t="s">
        <v>8</v>
      </c>
      <c r="F967" t="s">
        <v>5</v>
      </c>
      <c r="G967" t="s">
        <v>6</v>
      </c>
      <c r="H967" t="s">
        <v>7</v>
      </c>
      <c r="I967" s="3">
        <v>-0.54932157094175904</v>
      </c>
      <c r="J967" s="3">
        <v>-1.6071192687950799</v>
      </c>
      <c r="K967" s="3">
        <v>-2.15644083978655</v>
      </c>
      <c r="L967" s="3">
        <v>-542.68533824788005</v>
      </c>
      <c r="M967" s="3"/>
      <c r="N967" s="3"/>
    </row>
    <row r="968" spans="1:14" x14ac:dyDescent="0.2">
      <c r="A968" t="s">
        <v>0</v>
      </c>
      <c r="B968" t="s">
        <v>23</v>
      </c>
      <c r="C968" t="s">
        <v>18</v>
      </c>
      <c r="D968" t="s">
        <v>3</v>
      </c>
      <c r="E968" t="s">
        <v>8</v>
      </c>
      <c r="F968" t="s">
        <v>5</v>
      </c>
      <c r="G968" t="s">
        <v>9</v>
      </c>
      <c r="H968" t="s">
        <v>6</v>
      </c>
      <c r="I968" s="3">
        <v>-0.54778050400319001</v>
      </c>
      <c r="J968" s="3">
        <v>-1.60476965364418</v>
      </c>
      <c r="K968" s="3">
        <v>-2.1525501576480099</v>
      </c>
      <c r="L968" s="3">
        <v>-542.68808841210205</v>
      </c>
      <c r="M968" s="3"/>
      <c r="N968" s="3"/>
    </row>
    <row r="969" spans="1:14" x14ac:dyDescent="0.2">
      <c r="A969" t="s">
        <v>0</v>
      </c>
      <c r="B969" t="s">
        <v>23</v>
      </c>
      <c r="C969" t="s">
        <v>18</v>
      </c>
      <c r="D969" t="s">
        <v>3</v>
      </c>
      <c r="E969" t="s">
        <v>8</v>
      </c>
      <c r="F969" t="s">
        <v>5</v>
      </c>
      <c r="G969" t="s">
        <v>9</v>
      </c>
      <c r="H969" t="s">
        <v>7</v>
      </c>
      <c r="I969" s="3">
        <v>-0.54850601222775297</v>
      </c>
      <c r="J969" s="3">
        <v>-1.60632764766904</v>
      </c>
      <c r="K969" s="3">
        <v>-2.1548336598998699</v>
      </c>
      <c r="L969" s="3">
        <v>-542.68539533708804</v>
      </c>
      <c r="M969" s="3"/>
      <c r="N969" s="3"/>
    </row>
    <row r="970" spans="1:14" x14ac:dyDescent="0.2">
      <c r="A970" t="s">
        <v>0</v>
      </c>
      <c r="B970" t="s">
        <v>23</v>
      </c>
      <c r="C970" t="s">
        <v>18</v>
      </c>
      <c r="D970" t="s">
        <v>3</v>
      </c>
      <c r="E970" t="s">
        <v>8</v>
      </c>
      <c r="F970" t="s">
        <v>5</v>
      </c>
      <c r="G970" t="s">
        <v>9</v>
      </c>
      <c r="H970" t="s">
        <v>9</v>
      </c>
      <c r="I970" s="3">
        <v>-0.54792355576427298</v>
      </c>
      <c r="J970" s="3">
        <v>-1.6051539491048901</v>
      </c>
      <c r="K970" s="3">
        <v>-2.1530775048704198</v>
      </c>
      <c r="L970" s="3">
        <v>-542.68779698694402</v>
      </c>
      <c r="M970" s="3"/>
      <c r="N970" s="3"/>
    </row>
    <row r="971" spans="1:14" x14ac:dyDescent="0.2">
      <c r="A971" t="s">
        <v>0</v>
      </c>
      <c r="B971" t="s">
        <v>23</v>
      </c>
      <c r="C971" t="s">
        <v>18</v>
      </c>
      <c r="D971" t="s">
        <v>3</v>
      </c>
      <c r="E971" t="s">
        <v>12</v>
      </c>
      <c r="F971" t="s">
        <v>10</v>
      </c>
      <c r="G971" t="s">
        <v>6</v>
      </c>
      <c r="H971" t="s">
        <v>6</v>
      </c>
      <c r="I971" s="3">
        <v>-0.49722531787664098</v>
      </c>
      <c r="J971" s="3">
        <v>-1.54292162173434</v>
      </c>
      <c r="K971" s="3">
        <v>-2.0401469396110898</v>
      </c>
      <c r="L971" s="3">
        <v>-922.13844929715799</v>
      </c>
      <c r="M971" s="3"/>
      <c r="N971" s="3"/>
    </row>
    <row r="972" spans="1:14" x14ac:dyDescent="0.2">
      <c r="A972" t="s">
        <v>0</v>
      </c>
      <c r="B972" t="s">
        <v>23</v>
      </c>
      <c r="C972" t="s">
        <v>18</v>
      </c>
      <c r="D972" t="s">
        <v>3</v>
      </c>
      <c r="E972" t="s">
        <v>12</v>
      </c>
      <c r="F972" t="s">
        <v>10</v>
      </c>
      <c r="G972" t="s">
        <v>6</v>
      </c>
      <c r="H972" t="s">
        <v>7</v>
      </c>
      <c r="I972" s="3">
        <v>-0.49734606012823501</v>
      </c>
      <c r="J972" s="3">
        <v>-1.5431194956807299</v>
      </c>
      <c r="K972" s="3">
        <v>-2.0404655558090798</v>
      </c>
      <c r="L972" s="3">
        <v>-922.13805564919301</v>
      </c>
      <c r="M972" s="3"/>
      <c r="N972" s="3"/>
    </row>
    <row r="973" spans="1:14" x14ac:dyDescent="0.2">
      <c r="A973" t="s">
        <v>0</v>
      </c>
      <c r="B973" t="s">
        <v>23</v>
      </c>
      <c r="C973" t="s">
        <v>18</v>
      </c>
      <c r="D973" t="s">
        <v>3</v>
      </c>
      <c r="E973" t="s">
        <v>12</v>
      </c>
      <c r="F973" t="s">
        <v>5</v>
      </c>
      <c r="G973" t="s">
        <v>6</v>
      </c>
      <c r="H973" t="s">
        <v>6</v>
      </c>
      <c r="I973" s="3">
        <v>-0.43029727500770498</v>
      </c>
      <c r="J973" s="3">
        <v>-1.3544027809222501</v>
      </c>
      <c r="K973" s="3">
        <v>-1.7847000559314801</v>
      </c>
      <c r="L973" s="3">
        <v>-738.40883117005205</v>
      </c>
      <c r="M973" s="3"/>
      <c r="N973" s="3"/>
    </row>
    <row r="974" spans="1:14" x14ac:dyDescent="0.2">
      <c r="A974" t="s">
        <v>0</v>
      </c>
      <c r="B974" t="s">
        <v>23</v>
      </c>
      <c r="C974" t="s">
        <v>18</v>
      </c>
      <c r="D974" t="s">
        <v>3</v>
      </c>
      <c r="E974" t="s">
        <v>12</v>
      </c>
      <c r="F974" t="s">
        <v>5</v>
      </c>
      <c r="G974" t="s">
        <v>7</v>
      </c>
      <c r="H974" t="s">
        <v>6</v>
      </c>
      <c r="I974" s="3">
        <v>-0.430872576824192</v>
      </c>
      <c r="J974" s="3">
        <v>-1.3564342834313099</v>
      </c>
      <c r="K974" s="3">
        <v>-1.7873068602801401</v>
      </c>
      <c r="L974" s="3">
        <v>-738.40581121129503</v>
      </c>
      <c r="M974" s="3"/>
      <c r="N974" s="3"/>
    </row>
    <row r="975" spans="1:14" x14ac:dyDescent="0.2">
      <c r="A975" t="s">
        <v>0</v>
      </c>
      <c r="B975" t="s">
        <v>23</v>
      </c>
      <c r="C975" t="s">
        <v>18</v>
      </c>
      <c r="D975" t="s">
        <v>3</v>
      </c>
      <c r="E975" t="s">
        <v>12</v>
      </c>
      <c r="F975" t="s">
        <v>5</v>
      </c>
      <c r="G975" t="s">
        <v>7</v>
      </c>
      <c r="H975" t="s">
        <v>7</v>
      </c>
      <c r="I975" s="3">
        <v>-0.43079769163821602</v>
      </c>
      <c r="J975" s="3">
        <v>-1.35627144219767</v>
      </c>
      <c r="K975" s="3">
        <v>-1.7870691338490201</v>
      </c>
      <c r="L975" s="3">
        <v>-738.40586451232798</v>
      </c>
      <c r="M975" s="3"/>
      <c r="N975" s="3"/>
    </row>
    <row r="976" spans="1:14" x14ac:dyDescent="0.2">
      <c r="A976" t="s">
        <v>0</v>
      </c>
      <c r="B976" t="s">
        <v>23</v>
      </c>
      <c r="C976" t="s">
        <v>18</v>
      </c>
      <c r="D976" t="s">
        <v>3</v>
      </c>
      <c r="E976" t="s">
        <v>12</v>
      </c>
      <c r="F976" t="s">
        <v>13</v>
      </c>
      <c r="G976" t="s">
        <v>6</v>
      </c>
      <c r="H976" t="s">
        <v>6</v>
      </c>
      <c r="I976" s="3">
        <v>-0.48504908082366999</v>
      </c>
      <c r="J976" s="3">
        <v>-1.5258044239392701</v>
      </c>
      <c r="K976" s="3">
        <v>-2.0108535047649601</v>
      </c>
      <c r="L976" s="3">
        <v>-1161.1088745867601</v>
      </c>
      <c r="M976" s="3"/>
      <c r="N976" s="3"/>
    </row>
    <row r="977" spans="1:14" x14ac:dyDescent="0.2">
      <c r="A977" t="s">
        <v>0</v>
      </c>
      <c r="B977" t="s">
        <v>23</v>
      </c>
      <c r="C977" t="s">
        <v>18</v>
      </c>
      <c r="D977" t="s">
        <v>3</v>
      </c>
      <c r="E977" t="s">
        <v>4</v>
      </c>
      <c r="F977" t="s">
        <v>10</v>
      </c>
      <c r="G977" t="s">
        <v>7</v>
      </c>
      <c r="H977" t="s">
        <v>6</v>
      </c>
      <c r="I977" s="3">
        <v>-0.59830291199461405</v>
      </c>
      <c r="J977" s="3">
        <v>-1.8359515531773001</v>
      </c>
      <c r="K977" s="3">
        <v>-2.43425446517338</v>
      </c>
      <c r="L977" s="3">
        <v>-712.73344721725095</v>
      </c>
      <c r="M977" s="3"/>
      <c r="N977" s="3"/>
    </row>
    <row r="978" spans="1:14" x14ac:dyDescent="0.2">
      <c r="A978" t="s">
        <v>0</v>
      </c>
      <c r="B978" t="s">
        <v>23</v>
      </c>
      <c r="C978" t="s">
        <v>18</v>
      </c>
      <c r="D978" t="s">
        <v>3</v>
      </c>
      <c r="E978" t="s">
        <v>4</v>
      </c>
      <c r="F978" t="s">
        <v>10</v>
      </c>
      <c r="G978" t="s">
        <v>7</v>
      </c>
      <c r="H978" t="s">
        <v>7</v>
      </c>
      <c r="I978" s="3">
        <v>-0.59855284090252303</v>
      </c>
      <c r="J978" s="3">
        <v>-1.8363642279504999</v>
      </c>
      <c r="K978" s="3">
        <v>-2.43491706885326</v>
      </c>
      <c r="L978" s="3">
        <v>-712.733554763445</v>
      </c>
      <c r="M978" s="3"/>
      <c r="N978" s="3"/>
    </row>
    <row r="979" spans="1:14" x14ac:dyDescent="0.2">
      <c r="A979" t="s">
        <v>0</v>
      </c>
      <c r="B979" t="s">
        <v>23</v>
      </c>
      <c r="C979" t="s">
        <v>18</v>
      </c>
      <c r="D979" t="s">
        <v>3</v>
      </c>
      <c r="E979" t="s">
        <v>4</v>
      </c>
      <c r="F979" t="s">
        <v>10</v>
      </c>
      <c r="G979" t="s">
        <v>9</v>
      </c>
      <c r="H979" t="s">
        <v>6</v>
      </c>
      <c r="I979" s="3">
        <v>-0.59864489784812802</v>
      </c>
      <c r="J979" s="3">
        <v>-1.8364663172846001</v>
      </c>
      <c r="K979" s="3">
        <v>-2.4351112151333298</v>
      </c>
      <c r="L979" s="3">
        <v>-712.73329642293095</v>
      </c>
      <c r="M979" s="3"/>
      <c r="N979" s="3"/>
    </row>
    <row r="980" spans="1:14" x14ac:dyDescent="0.2">
      <c r="A980" t="s">
        <v>0</v>
      </c>
      <c r="B980" t="s">
        <v>23</v>
      </c>
      <c r="C980" t="s">
        <v>18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s="3">
        <v>-0.53232766062991199</v>
      </c>
      <c r="J980" s="3">
        <v>-1.64833316286362</v>
      </c>
      <c r="K980" s="3">
        <v>-2.18066082349418</v>
      </c>
      <c r="L980" s="3">
        <v>-529.00326538796003</v>
      </c>
      <c r="M980" s="3"/>
      <c r="N980" s="3"/>
    </row>
    <row r="981" spans="1:14" x14ac:dyDescent="0.2">
      <c r="A981" t="s">
        <v>0</v>
      </c>
      <c r="B981" t="s">
        <v>23</v>
      </c>
      <c r="C981" t="s">
        <v>18</v>
      </c>
      <c r="D981" t="s">
        <v>3</v>
      </c>
      <c r="E981" t="s">
        <v>4</v>
      </c>
      <c r="F981" t="s">
        <v>5</v>
      </c>
      <c r="G981" t="s">
        <v>7</v>
      </c>
      <c r="H981" t="s">
        <v>7</v>
      </c>
      <c r="I981" s="3">
        <v>-0.53205435992939998</v>
      </c>
      <c r="J981" s="3">
        <v>-1.6480557267275899</v>
      </c>
      <c r="K981" s="3">
        <v>-2.1801100866597301</v>
      </c>
      <c r="L981" s="3">
        <v>-529.00417785799903</v>
      </c>
      <c r="M981" s="3"/>
      <c r="N981" s="3"/>
    </row>
    <row r="982" spans="1:14" x14ac:dyDescent="0.2">
      <c r="A982" t="s">
        <v>0</v>
      </c>
      <c r="B982" t="s">
        <v>23</v>
      </c>
      <c r="C982" t="s">
        <v>18</v>
      </c>
      <c r="D982" t="s">
        <v>3</v>
      </c>
      <c r="E982" t="s">
        <v>4</v>
      </c>
      <c r="F982" t="s">
        <v>5</v>
      </c>
      <c r="G982" t="s">
        <v>7</v>
      </c>
      <c r="H982" t="s">
        <v>9</v>
      </c>
      <c r="I982" s="3">
        <v>-0.53219234987265696</v>
      </c>
      <c r="J982" s="3">
        <v>-1.6481243575490301</v>
      </c>
      <c r="K982" s="3">
        <v>-2.1803167074271599</v>
      </c>
      <c r="L982" s="3">
        <v>-529.00446454140695</v>
      </c>
      <c r="M982" s="3"/>
      <c r="N982" s="3"/>
    </row>
    <row r="983" spans="1:14" x14ac:dyDescent="0.2">
      <c r="A983" t="s">
        <v>0</v>
      </c>
      <c r="B983" t="s">
        <v>23</v>
      </c>
      <c r="C983" t="s">
        <v>18</v>
      </c>
      <c r="D983" t="s">
        <v>3</v>
      </c>
      <c r="E983" t="s">
        <v>4</v>
      </c>
      <c r="F983" t="s">
        <v>5</v>
      </c>
      <c r="G983" t="s">
        <v>9</v>
      </c>
      <c r="H983" t="s">
        <v>7</v>
      </c>
      <c r="I983" s="3">
        <v>-0.53240821435107</v>
      </c>
      <c r="J983" s="3">
        <v>-1.6491220533661399</v>
      </c>
      <c r="K983" s="3">
        <v>-2.1815302677178101</v>
      </c>
      <c r="L983" s="3">
        <v>-529.00105744456505</v>
      </c>
      <c r="M983" s="3"/>
      <c r="N983" s="3"/>
    </row>
    <row r="984" spans="1:14" x14ac:dyDescent="0.2">
      <c r="A984" t="s">
        <v>0</v>
      </c>
      <c r="B984" t="s">
        <v>23</v>
      </c>
      <c r="C984" t="s">
        <v>18</v>
      </c>
      <c r="D984" t="s">
        <v>3</v>
      </c>
      <c r="E984" t="s">
        <v>4</v>
      </c>
      <c r="F984" t="s">
        <v>5</v>
      </c>
      <c r="G984" t="s">
        <v>9</v>
      </c>
      <c r="H984" t="s">
        <v>9</v>
      </c>
      <c r="I984" s="3">
        <v>-0.53284811448769498</v>
      </c>
      <c r="J984" s="3">
        <v>-1.64955982701035</v>
      </c>
      <c r="K984" s="3">
        <v>-2.18240794150049</v>
      </c>
      <c r="L984" s="3">
        <v>-529.00170789200195</v>
      </c>
      <c r="M984" s="3"/>
      <c r="N984" s="3"/>
    </row>
    <row r="985" spans="1:14" x14ac:dyDescent="0.2">
      <c r="A985" t="s">
        <v>0</v>
      </c>
      <c r="B985" t="s">
        <v>23</v>
      </c>
      <c r="C985" t="s">
        <v>19</v>
      </c>
      <c r="D985" t="s">
        <v>3</v>
      </c>
      <c r="E985" t="s">
        <v>8</v>
      </c>
      <c r="F985" t="s">
        <v>10</v>
      </c>
      <c r="G985" t="s">
        <v>6</v>
      </c>
      <c r="H985" t="s">
        <v>6</v>
      </c>
      <c r="I985" s="3">
        <v>-0.61286949097884302</v>
      </c>
      <c r="J985" s="3">
        <v>-1.7911233816663901</v>
      </c>
      <c r="K985" s="3">
        <v>-2.4039928726453401</v>
      </c>
      <c r="L985" s="3">
        <v>-726.41614447856296</v>
      </c>
      <c r="M985" s="3"/>
      <c r="N985" s="3"/>
    </row>
    <row r="986" spans="1:14" x14ac:dyDescent="0.2">
      <c r="A986" t="s">
        <v>0</v>
      </c>
      <c r="B986" t="s">
        <v>23</v>
      </c>
      <c r="C986" t="s">
        <v>19</v>
      </c>
      <c r="D986" t="s">
        <v>3</v>
      </c>
      <c r="E986" t="s">
        <v>8</v>
      </c>
      <c r="F986" t="s">
        <v>10</v>
      </c>
      <c r="G986" t="s">
        <v>7</v>
      </c>
      <c r="H986" t="s">
        <v>9</v>
      </c>
      <c r="I986" s="3">
        <v>-0.61155076508540296</v>
      </c>
      <c r="J986" s="3">
        <v>-1.7893230524609001</v>
      </c>
      <c r="K986" s="3">
        <v>-2.4008738175466502</v>
      </c>
      <c r="L986" s="3">
        <v>-726.41898208403097</v>
      </c>
      <c r="M986" s="3"/>
      <c r="N986" s="3"/>
    </row>
    <row r="987" spans="1:14" x14ac:dyDescent="0.2">
      <c r="A987" t="s">
        <v>0</v>
      </c>
      <c r="B987" t="s">
        <v>23</v>
      </c>
      <c r="C987" t="s">
        <v>19</v>
      </c>
      <c r="D987" t="s">
        <v>3</v>
      </c>
      <c r="E987" t="s">
        <v>8</v>
      </c>
      <c r="F987" t="s">
        <v>10</v>
      </c>
      <c r="G987" t="s">
        <v>11</v>
      </c>
      <c r="H987" t="s">
        <v>6</v>
      </c>
      <c r="I987" s="3">
        <v>-0.61209294404785297</v>
      </c>
      <c r="J987" s="3">
        <v>-1.7901565863842099</v>
      </c>
      <c r="K987" s="3">
        <v>-2.40224953043221</v>
      </c>
      <c r="L987" s="3">
        <v>-726.41772260402297</v>
      </c>
      <c r="M987" s="3"/>
      <c r="N987" s="3"/>
    </row>
    <row r="988" spans="1:14" x14ac:dyDescent="0.2">
      <c r="A988" t="s">
        <v>0</v>
      </c>
      <c r="B988" t="s">
        <v>23</v>
      </c>
      <c r="C988" t="s">
        <v>19</v>
      </c>
      <c r="D988" t="s">
        <v>3</v>
      </c>
      <c r="E988" t="s">
        <v>8</v>
      </c>
      <c r="F988" t="s">
        <v>10</v>
      </c>
      <c r="G988" t="s">
        <v>11</v>
      </c>
      <c r="H988" t="s">
        <v>7</v>
      </c>
      <c r="I988" s="3">
        <v>-0.61208583970255903</v>
      </c>
      <c r="J988" s="3">
        <v>-1.79015355489615</v>
      </c>
      <c r="K988" s="3">
        <v>-2.4022393946062901</v>
      </c>
      <c r="L988" s="3">
        <v>-726.41764550504604</v>
      </c>
      <c r="M988" s="3"/>
      <c r="N988" s="3"/>
    </row>
    <row r="989" spans="1:14" x14ac:dyDescent="0.2">
      <c r="A989" t="s">
        <v>0</v>
      </c>
      <c r="B989" t="s">
        <v>23</v>
      </c>
      <c r="C989" t="s">
        <v>19</v>
      </c>
      <c r="D989" t="s">
        <v>3</v>
      </c>
      <c r="E989" t="s">
        <v>8</v>
      </c>
      <c r="F989" t="s">
        <v>5</v>
      </c>
      <c r="G989" t="s">
        <v>6</v>
      </c>
      <c r="H989" t="s">
        <v>7</v>
      </c>
      <c r="I989" s="3">
        <v>-0.54925355906529805</v>
      </c>
      <c r="J989" s="3">
        <v>-1.6071100087544301</v>
      </c>
      <c r="K989" s="3">
        <v>-2.1563635678605699</v>
      </c>
      <c r="L989" s="3">
        <v>-542.68537212475098</v>
      </c>
      <c r="M989" s="3"/>
      <c r="N989" s="3"/>
    </row>
    <row r="990" spans="1:14" x14ac:dyDescent="0.2">
      <c r="A990" t="s">
        <v>0</v>
      </c>
      <c r="B990" t="s">
        <v>23</v>
      </c>
      <c r="C990" t="s">
        <v>19</v>
      </c>
      <c r="D990" t="s">
        <v>3</v>
      </c>
      <c r="E990" t="s">
        <v>8</v>
      </c>
      <c r="F990" t="s">
        <v>5</v>
      </c>
      <c r="G990" t="s">
        <v>9</v>
      </c>
      <c r="H990" t="s">
        <v>6</v>
      </c>
      <c r="I990" s="3">
        <v>-0.548011064710066</v>
      </c>
      <c r="J990" s="3">
        <v>-1.6051271197966299</v>
      </c>
      <c r="K990" s="3">
        <v>-2.1531381845080202</v>
      </c>
      <c r="L990" s="3">
        <v>-542.68676339135595</v>
      </c>
      <c r="M990" s="3"/>
      <c r="N990" s="3"/>
    </row>
    <row r="991" spans="1:14" x14ac:dyDescent="0.2">
      <c r="A991" t="s">
        <v>0</v>
      </c>
      <c r="B991" t="s">
        <v>23</v>
      </c>
      <c r="C991" t="s">
        <v>19</v>
      </c>
      <c r="D991" t="s">
        <v>3</v>
      </c>
      <c r="E991" t="s">
        <v>8</v>
      </c>
      <c r="F991" t="s">
        <v>5</v>
      </c>
      <c r="G991" t="s">
        <v>9</v>
      </c>
      <c r="H991" t="s">
        <v>7</v>
      </c>
      <c r="I991" s="3">
        <v>-0.54845885764637603</v>
      </c>
      <c r="J991" s="3">
        <v>-1.6055510220459499</v>
      </c>
      <c r="K991" s="3">
        <v>-2.1540098796935898</v>
      </c>
      <c r="L991" s="3">
        <v>-542.68801607643502</v>
      </c>
      <c r="M991" s="3"/>
      <c r="N991" s="3"/>
    </row>
    <row r="992" spans="1:14" x14ac:dyDescent="0.2">
      <c r="A992" t="s">
        <v>0</v>
      </c>
      <c r="B992" t="s">
        <v>23</v>
      </c>
      <c r="C992" t="s">
        <v>19</v>
      </c>
      <c r="D992" t="s">
        <v>3</v>
      </c>
      <c r="E992" t="s">
        <v>8</v>
      </c>
      <c r="F992" t="s">
        <v>5</v>
      </c>
      <c r="G992" t="s">
        <v>9</v>
      </c>
      <c r="H992" t="s">
        <v>9</v>
      </c>
      <c r="I992" s="3">
        <v>-0.54855346949609696</v>
      </c>
      <c r="J992" s="3">
        <v>-1.60644406361458</v>
      </c>
      <c r="K992" s="3">
        <v>-2.1549975331183902</v>
      </c>
      <c r="L992" s="3">
        <v>-542.68525717030604</v>
      </c>
      <c r="M992" s="3"/>
      <c r="N992" s="3"/>
    </row>
    <row r="993" spans="1:14" x14ac:dyDescent="0.2">
      <c r="A993" t="s">
        <v>0</v>
      </c>
      <c r="B993" t="s">
        <v>23</v>
      </c>
      <c r="C993" t="s">
        <v>19</v>
      </c>
      <c r="D993" t="s">
        <v>3</v>
      </c>
      <c r="E993" t="s">
        <v>12</v>
      </c>
      <c r="F993" t="s">
        <v>10</v>
      </c>
      <c r="G993" t="s">
        <v>6</v>
      </c>
      <c r="H993" t="s">
        <v>6</v>
      </c>
      <c r="I993" s="3">
        <v>-0.49729012135673301</v>
      </c>
      <c r="J993" s="3">
        <v>-1.5430889305631199</v>
      </c>
      <c r="K993" s="3">
        <v>-2.0403790519199201</v>
      </c>
      <c r="L993" s="3">
        <v>-922.13818259859499</v>
      </c>
      <c r="M993" s="3"/>
      <c r="N993" s="3"/>
    </row>
    <row r="994" spans="1:14" x14ac:dyDescent="0.2">
      <c r="A994" t="s">
        <v>0</v>
      </c>
      <c r="B994" t="s">
        <v>23</v>
      </c>
      <c r="C994" t="s">
        <v>19</v>
      </c>
      <c r="D994" t="s">
        <v>3</v>
      </c>
      <c r="E994" t="s">
        <v>12</v>
      </c>
      <c r="F994" t="s">
        <v>10</v>
      </c>
      <c r="G994" t="s">
        <v>6</v>
      </c>
      <c r="H994" t="s">
        <v>7</v>
      </c>
      <c r="I994" s="3">
        <v>-0.49718600173266198</v>
      </c>
      <c r="J994" s="3">
        <v>-1.54300502166522</v>
      </c>
      <c r="K994" s="3">
        <v>-2.04019102339864</v>
      </c>
      <c r="L994" s="3">
        <v>-922.13812098804601</v>
      </c>
      <c r="M994" s="3"/>
      <c r="N994" s="3"/>
    </row>
    <row r="995" spans="1:14" x14ac:dyDescent="0.2">
      <c r="A995" t="s">
        <v>0</v>
      </c>
      <c r="B995" t="s">
        <v>23</v>
      </c>
      <c r="C995" t="s">
        <v>19</v>
      </c>
      <c r="D995" t="s">
        <v>3</v>
      </c>
      <c r="E995" t="s">
        <v>12</v>
      </c>
      <c r="F995" t="s">
        <v>5</v>
      </c>
      <c r="G995" t="s">
        <v>6</v>
      </c>
      <c r="H995" t="s">
        <v>6</v>
      </c>
      <c r="I995" s="3">
        <v>-0.42917125847024801</v>
      </c>
      <c r="J995" s="3">
        <v>-1.35283983149203</v>
      </c>
      <c r="K995" s="3">
        <v>-1.78201108996742</v>
      </c>
      <c r="L995" s="3">
        <v>-738.40757434156001</v>
      </c>
      <c r="M995" s="3"/>
      <c r="N995" s="3"/>
    </row>
    <row r="996" spans="1:14" x14ac:dyDescent="0.2">
      <c r="A996" t="s">
        <v>0</v>
      </c>
      <c r="B996" t="s">
        <v>23</v>
      </c>
      <c r="C996" t="s">
        <v>19</v>
      </c>
      <c r="D996" t="s">
        <v>3</v>
      </c>
      <c r="E996" t="s">
        <v>12</v>
      </c>
      <c r="F996" t="s">
        <v>5</v>
      </c>
      <c r="G996" t="s">
        <v>7</v>
      </c>
      <c r="H996" t="s">
        <v>6</v>
      </c>
      <c r="I996" s="3">
        <v>-0.43056831711211002</v>
      </c>
      <c r="J996" s="3">
        <v>-1.35605605750143</v>
      </c>
      <c r="K996" s="3">
        <v>-1.78662437464104</v>
      </c>
      <c r="L996" s="3">
        <v>-738.40481207130404</v>
      </c>
      <c r="M996" s="3"/>
      <c r="N996" s="3"/>
    </row>
    <row r="997" spans="1:14" x14ac:dyDescent="0.2">
      <c r="A997" t="s">
        <v>0</v>
      </c>
      <c r="B997" t="s">
        <v>23</v>
      </c>
      <c r="C997" t="s">
        <v>19</v>
      </c>
      <c r="D997" t="s">
        <v>3</v>
      </c>
      <c r="E997" t="s">
        <v>12</v>
      </c>
      <c r="F997" t="s">
        <v>5</v>
      </c>
      <c r="G997" t="s">
        <v>7</v>
      </c>
      <c r="H997" t="s">
        <v>7</v>
      </c>
      <c r="I997" s="3">
        <v>-0.43084205106086398</v>
      </c>
      <c r="J997" s="3">
        <v>-1.35645258462853</v>
      </c>
      <c r="K997" s="3">
        <v>-1.78729463574072</v>
      </c>
      <c r="L997" s="3">
        <v>-738.40507689062201</v>
      </c>
      <c r="M997" s="3"/>
      <c r="N997" s="3"/>
    </row>
    <row r="998" spans="1:14" x14ac:dyDescent="0.2">
      <c r="A998" t="s">
        <v>0</v>
      </c>
      <c r="B998" t="s">
        <v>23</v>
      </c>
      <c r="C998" t="s">
        <v>19</v>
      </c>
      <c r="D998" t="s">
        <v>3</v>
      </c>
      <c r="E998" t="s">
        <v>12</v>
      </c>
      <c r="F998" t="s">
        <v>13</v>
      </c>
      <c r="G998" t="s">
        <v>6</v>
      </c>
      <c r="H998" t="s">
        <v>6</v>
      </c>
      <c r="I998" s="3">
        <v>-0.48508786517020802</v>
      </c>
      <c r="J998" s="3">
        <v>-1.5258701097760801</v>
      </c>
      <c r="K998" s="3">
        <v>-2.0109579749464199</v>
      </c>
      <c r="L998" s="3">
        <v>-1161.10888733304</v>
      </c>
      <c r="M998" s="3"/>
      <c r="N998" s="3"/>
    </row>
    <row r="999" spans="1:14" x14ac:dyDescent="0.2">
      <c r="A999" t="s">
        <v>0</v>
      </c>
      <c r="B999" t="s">
        <v>23</v>
      </c>
      <c r="C999" t="s">
        <v>19</v>
      </c>
      <c r="D999" t="s">
        <v>3</v>
      </c>
      <c r="E999" t="s">
        <v>4</v>
      </c>
      <c r="F999" t="s">
        <v>10</v>
      </c>
      <c r="G999" t="s">
        <v>7</v>
      </c>
      <c r="H999" t="s">
        <v>6</v>
      </c>
      <c r="I999" s="3">
        <v>-0.59837578362978305</v>
      </c>
      <c r="J999" s="3">
        <v>-1.8361261380415801</v>
      </c>
      <c r="K999" s="3">
        <v>-2.43450192167158</v>
      </c>
      <c r="L999" s="3">
        <v>-712.73362067175799</v>
      </c>
      <c r="M999" s="3"/>
      <c r="N999" s="3"/>
    </row>
    <row r="1000" spans="1:14" x14ac:dyDescent="0.2">
      <c r="A1000" t="s">
        <v>0</v>
      </c>
      <c r="B1000" t="s">
        <v>23</v>
      </c>
      <c r="C1000" t="s">
        <v>19</v>
      </c>
      <c r="D1000" t="s">
        <v>3</v>
      </c>
      <c r="E1000" t="s">
        <v>4</v>
      </c>
      <c r="F1000" t="s">
        <v>10</v>
      </c>
      <c r="G1000" t="s">
        <v>7</v>
      </c>
      <c r="H1000" t="s">
        <v>7</v>
      </c>
      <c r="I1000" s="3">
        <v>-0.59841363254876301</v>
      </c>
      <c r="J1000" s="3">
        <v>-1.8362020460178501</v>
      </c>
      <c r="K1000" s="3">
        <v>-2.4346156785669102</v>
      </c>
      <c r="L1000" s="3">
        <v>-712.73349061763497</v>
      </c>
      <c r="M1000" s="3"/>
      <c r="N1000" s="3"/>
    </row>
    <row r="1001" spans="1:14" x14ac:dyDescent="0.2">
      <c r="A1001" t="s">
        <v>0</v>
      </c>
      <c r="B1001" t="s">
        <v>23</v>
      </c>
      <c r="C1001" t="s">
        <v>19</v>
      </c>
      <c r="D1001" t="s">
        <v>3</v>
      </c>
      <c r="E1001" t="s">
        <v>4</v>
      </c>
      <c r="F1001" t="s">
        <v>10</v>
      </c>
      <c r="G1001" t="s">
        <v>9</v>
      </c>
      <c r="H1001" t="s">
        <v>6</v>
      </c>
      <c r="I1001" s="3">
        <v>-0.59851097656791397</v>
      </c>
      <c r="J1001" s="3">
        <v>-1.8362657497714601</v>
      </c>
      <c r="K1001" s="3">
        <v>-2.4347767263399702</v>
      </c>
      <c r="L1001" s="3">
        <v>-712.73363138067396</v>
      </c>
      <c r="M1001" s="3"/>
      <c r="N1001" s="3"/>
    </row>
    <row r="1002" spans="1:14" x14ac:dyDescent="0.2">
      <c r="A1002" t="s">
        <v>0</v>
      </c>
      <c r="B1002" t="s">
        <v>23</v>
      </c>
      <c r="C1002" t="s">
        <v>19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s="3">
        <v>-0.53209058968545397</v>
      </c>
      <c r="J1002" s="3">
        <v>-1.6480414866200901</v>
      </c>
      <c r="K1002" s="3">
        <v>-2.1801320763109602</v>
      </c>
      <c r="L1002" s="3">
        <v>-529.00349758164805</v>
      </c>
      <c r="M1002" s="3"/>
      <c r="N1002" s="3"/>
    </row>
    <row r="1003" spans="1:14" x14ac:dyDescent="0.2">
      <c r="A1003" t="s">
        <v>0</v>
      </c>
      <c r="B1003" t="s">
        <v>23</v>
      </c>
      <c r="C1003" t="s">
        <v>19</v>
      </c>
      <c r="D1003" t="s">
        <v>3</v>
      </c>
      <c r="E1003" t="s">
        <v>4</v>
      </c>
      <c r="F1003" t="s">
        <v>5</v>
      </c>
      <c r="G1003" t="s">
        <v>7</v>
      </c>
      <c r="H1003" t="s">
        <v>7</v>
      </c>
      <c r="I1003" s="3">
        <v>-0.53241074179100001</v>
      </c>
      <c r="J1003" s="3">
        <v>-1.6488320364896401</v>
      </c>
      <c r="K1003" s="3">
        <v>-2.1812427782826398</v>
      </c>
      <c r="L1003" s="3">
        <v>-529.00238892999198</v>
      </c>
      <c r="M1003" s="3"/>
      <c r="N1003" s="3"/>
    </row>
    <row r="1004" spans="1:14" x14ac:dyDescent="0.2">
      <c r="A1004" t="s">
        <v>0</v>
      </c>
      <c r="B1004" t="s">
        <v>23</v>
      </c>
      <c r="C1004" t="s">
        <v>19</v>
      </c>
      <c r="D1004" t="s">
        <v>3</v>
      </c>
      <c r="E1004" t="s">
        <v>4</v>
      </c>
      <c r="F1004" t="s">
        <v>5</v>
      </c>
      <c r="G1004" t="s">
        <v>7</v>
      </c>
      <c r="H1004" t="s">
        <v>9</v>
      </c>
      <c r="I1004" s="3">
        <v>-0.53145092868444599</v>
      </c>
      <c r="J1004" s="3">
        <v>-1.6479445080205699</v>
      </c>
      <c r="K1004" s="3">
        <v>-2.17939543671049</v>
      </c>
      <c r="L1004" s="3">
        <v>-528.99754732015106</v>
      </c>
      <c r="M1004" s="3"/>
      <c r="N1004" s="3"/>
    </row>
    <row r="1005" spans="1:14" x14ac:dyDescent="0.2">
      <c r="A1005" t="s">
        <v>0</v>
      </c>
      <c r="B1005" t="s">
        <v>23</v>
      </c>
      <c r="C1005" t="s">
        <v>19</v>
      </c>
      <c r="D1005" t="s">
        <v>3</v>
      </c>
      <c r="E1005" t="s">
        <v>4</v>
      </c>
      <c r="F1005" t="s">
        <v>5</v>
      </c>
      <c r="G1005" t="s">
        <v>9</v>
      </c>
      <c r="H1005" t="s">
        <v>9</v>
      </c>
      <c r="I1005" s="3">
        <v>-0.53210310302268304</v>
      </c>
      <c r="J1005" s="3">
        <v>-1.6478989536486901</v>
      </c>
      <c r="K1005" s="3">
        <v>-2.1800020566775902</v>
      </c>
      <c r="L1005" s="3">
        <v>-529.00437331053297</v>
      </c>
      <c r="M1005" s="3"/>
      <c r="N1005" s="3"/>
    </row>
    <row r="1006" spans="1:14" x14ac:dyDescent="0.2">
      <c r="A1006" t="s">
        <v>0</v>
      </c>
      <c r="B1006" t="s">
        <v>23</v>
      </c>
      <c r="C1006" t="s">
        <v>20</v>
      </c>
      <c r="D1006" t="s">
        <v>3</v>
      </c>
      <c r="E1006" t="s">
        <v>8</v>
      </c>
      <c r="F1006" t="s">
        <v>10</v>
      </c>
      <c r="G1006" t="s">
        <v>6</v>
      </c>
      <c r="H1006" t="s">
        <v>6</v>
      </c>
      <c r="I1006" s="3">
        <v>-0.61280304188744295</v>
      </c>
      <c r="J1006" s="3">
        <v>-1.7910608526512899</v>
      </c>
      <c r="K1006" s="3">
        <v>-2.4038638945400801</v>
      </c>
      <c r="L1006" s="3">
        <v>-726.41678499874797</v>
      </c>
      <c r="M1006" s="3"/>
      <c r="N1006" s="3"/>
    </row>
    <row r="1007" spans="1:14" x14ac:dyDescent="0.2">
      <c r="A1007" t="s">
        <v>0</v>
      </c>
      <c r="B1007" t="s">
        <v>23</v>
      </c>
      <c r="C1007" t="s">
        <v>20</v>
      </c>
      <c r="D1007" t="s">
        <v>3</v>
      </c>
      <c r="E1007" t="s">
        <v>8</v>
      </c>
      <c r="F1007" t="s">
        <v>10</v>
      </c>
      <c r="G1007" t="s">
        <v>7</v>
      </c>
      <c r="H1007" t="s">
        <v>9</v>
      </c>
      <c r="I1007" s="3">
        <v>-0.611511815356785</v>
      </c>
      <c r="J1007" s="3">
        <v>-1.7890385866138201</v>
      </c>
      <c r="K1007" s="3">
        <v>-2.4005504019723301</v>
      </c>
      <c r="L1007" s="3">
        <v>-726.41900839339496</v>
      </c>
      <c r="M1007" s="3"/>
      <c r="N1007" s="3"/>
    </row>
    <row r="1008" spans="1:14" x14ac:dyDescent="0.2">
      <c r="A1008" t="s">
        <v>0</v>
      </c>
      <c r="B1008" t="s">
        <v>23</v>
      </c>
      <c r="C1008" t="s">
        <v>20</v>
      </c>
      <c r="D1008" t="s">
        <v>3</v>
      </c>
      <c r="E1008" t="s">
        <v>8</v>
      </c>
      <c r="F1008" t="s">
        <v>10</v>
      </c>
      <c r="G1008" t="s">
        <v>11</v>
      </c>
      <c r="H1008" t="s">
        <v>6</v>
      </c>
      <c r="I1008" s="3">
        <v>-0.61222975291611503</v>
      </c>
      <c r="J1008" s="3">
        <v>-1.7904766051476799</v>
      </c>
      <c r="K1008" s="3">
        <v>-2.4027063580641901</v>
      </c>
      <c r="L1008" s="3">
        <v>-726.41644466816297</v>
      </c>
      <c r="M1008" s="3"/>
      <c r="N1008" s="3"/>
    </row>
    <row r="1009" spans="1:14" x14ac:dyDescent="0.2">
      <c r="A1009" t="s">
        <v>0</v>
      </c>
      <c r="B1009" t="s">
        <v>23</v>
      </c>
      <c r="C1009" t="s">
        <v>20</v>
      </c>
      <c r="D1009" t="s">
        <v>3</v>
      </c>
      <c r="E1009" t="s">
        <v>8</v>
      </c>
      <c r="F1009" t="s">
        <v>10</v>
      </c>
      <c r="G1009" t="s">
        <v>11</v>
      </c>
      <c r="H1009" t="s">
        <v>7</v>
      </c>
      <c r="I1009" s="3">
        <v>-0.61250144855441901</v>
      </c>
      <c r="J1009" s="3">
        <v>-1.79072744931148</v>
      </c>
      <c r="K1009" s="3">
        <v>-2.40322889786612</v>
      </c>
      <c r="L1009" s="3">
        <v>-726.41745792372399</v>
      </c>
      <c r="M1009" s="3"/>
      <c r="N1009" s="3"/>
    </row>
    <row r="1010" spans="1:14" x14ac:dyDescent="0.2">
      <c r="A1010" t="s">
        <v>0</v>
      </c>
      <c r="B1010" t="s">
        <v>23</v>
      </c>
      <c r="C1010" t="s">
        <v>20</v>
      </c>
      <c r="D1010" t="s">
        <v>3</v>
      </c>
      <c r="E1010" t="s">
        <v>8</v>
      </c>
      <c r="F1010" t="s">
        <v>5</v>
      </c>
      <c r="G1010" t="s">
        <v>6</v>
      </c>
      <c r="H1010" t="s">
        <v>7</v>
      </c>
      <c r="I1010" s="3">
        <v>-0.54928428420422304</v>
      </c>
      <c r="J1010" s="3">
        <v>-1.60699758772674</v>
      </c>
      <c r="K1010" s="3">
        <v>-2.15628187193236</v>
      </c>
      <c r="L1010" s="3">
        <v>-542.68530946028602</v>
      </c>
      <c r="M1010" s="3"/>
      <c r="N1010" s="3"/>
    </row>
    <row r="1011" spans="1:14" x14ac:dyDescent="0.2">
      <c r="A1011" t="s">
        <v>0</v>
      </c>
      <c r="B1011" t="s">
        <v>23</v>
      </c>
      <c r="C1011" t="s">
        <v>20</v>
      </c>
      <c r="D1011" t="s">
        <v>3</v>
      </c>
      <c r="E1011" t="s">
        <v>8</v>
      </c>
      <c r="F1011" t="s">
        <v>5</v>
      </c>
      <c r="G1011" t="s">
        <v>9</v>
      </c>
      <c r="H1011" t="s">
        <v>6</v>
      </c>
      <c r="I1011" s="3">
        <v>-0.547721124390665</v>
      </c>
      <c r="J1011" s="3">
        <v>-1.6046148446924799</v>
      </c>
      <c r="K1011" s="3">
        <v>-2.1523359690840298</v>
      </c>
      <c r="L1011" s="3">
        <v>-542.68821960730304</v>
      </c>
      <c r="M1011" s="3"/>
      <c r="N1011" s="3"/>
    </row>
    <row r="1012" spans="1:14" x14ac:dyDescent="0.2">
      <c r="A1012" t="s">
        <v>0</v>
      </c>
      <c r="B1012" t="s">
        <v>23</v>
      </c>
      <c r="C1012" t="s">
        <v>20</v>
      </c>
      <c r="D1012" t="s">
        <v>3</v>
      </c>
      <c r="E1012" t="s">
        <v>8</v>
      </c>
      <c r="F1012" t="s">
        <v>5</v>
      </c>
      <c r="G1012" t="s">
        <v>9</v>
      </c>
      <c r="H1012" t="s">
        <v>7</v>
      </c>
      <c r="I1012" s="3">
        <v>-0.54808861232448602</v>
      </c>
      <c r="J1012" s="3">
        <v>-1.6059047026392701</v>
      </c>
      <c r="K1012" s="3">
        <v>-2.15399331496518</v>
      </c>
      <c r="L1012" s="3">
        <v>-542.68534886044904</v>
      </c>
      <c r="M1012" s="3"/>
      <c r="N1012" s="3"/>
    </row>
    <row r="1013" spans="1:14" x14ac:dyDescent="0.2">
      <c r="A1013" t="s">
        <v>0</v>
      </c>
      <c r="B1013" t="s">
        <v>23</v>
      </c>
      <c r="C1013" t="s">
        <v>20</v>
      </c>
      <c r="D1013" t="s">
        <v>3</v>
      </c>
      <c r="E1013" t="s">
        <v>8</v>
      </c>
      <c r="F1013" t="s">
        <v>5</v>
      </c>
      <c r="G1013" t="s">
        <v>9</v>
      </c>
      <c r="H1013" t="s">
        <v>9</v>
      </c>
      <c r="I1013" s="3">
        <v>-0.54774407089684796</v>
      </c>
      <c r="J1013" s="3">
        <v>-1.60447296098956</v>
      </c>
      <c r="K1013" s="3">
        <v>-2.1522170318993998</v>
      </c>
      <c r="L1013" s="3">
        <v>-542.688424516645</v>
      </c>
      <c r="M1013" s="3"/>
      <c r="N1013" s="3"/>
    </row>
    <row r="1014" spans="1:14" x14ac:dyDescent="0.2">
      <c r="A1014" t="s">
        <v>0</v>
      </c>
      <c r="B1014" t="s">
        <v>23</v>
      </c>
      <c r="C1014" t="s">
        <v>20</v>
      </c>
      <c r="D1014" t="s">
        <v>3</v>
      </c>
      <c r="E1014" t="s">
        <v>12</v>
      </c>
      <c r="F1014" t="s">
        <v>10</v>
      </c>
      <c r="G1014" t="s">
        <v>6</v>
      </c>
      <c r="H1014" t="s">
        <v>6</v>
      </c>
      <c r="I1014" s="3">
        <v>-0.49709047641827803</v>
      </c>
      <c r="J1014" s="3">
        <v>-1.5427927322159001</v>
      </c>
      <c r="K1014" s="3">
        <v>-2.0398832086348899</v>
      </c>
      <c r="L1014" s="3">
        <v>-922.13794167886795</v>
      </c>
      <c r="M1014" s="3"/>
      <c r="N1014" s="3"/>
    </row>
    <row r="1015" spans="1:14" x14ac:dyDescent="0.2">
      <c r="A1015" t="s">
        <v>0</v>
      </c>
      <c r="B1015" t="s">
        <v>23</v>
      </c>
      <c r="C1015" t="s">
        <v>20</v>
      </c>
      <c r="D1015" t="s">
        <v>3</v>
      </c>
      <c r="E1015" t="s">
        <v>12</v>
      </c>
      <c r="F1015" t="s">
        <v>10</v>
      </c>
      <c r="G1015" t="s">
        <v>6</v>
      </c>
      <c r="H1015" t="s">
        <v>7</v>
      </c>
      <c r="I1015" s="3">
        <v>-0.49709014642670002</v>
      </c>
      <c r="J1015" s="3">
        <v>-1.5427929909201401</v>
      </c>
      <c r="K1015" s="3">
        <v>-2.03988313734745</v>
      </c>
      <c r="L1015" s="3">
        <v>-922.13793981373794</v>
      </c>
      <c r="M1015" s="3"/>
      <c r="N1015" s="3"/>
    </row>
    <row r="1016" spans="1:14" x14ac:dyDescent="0.2">
      <c r="A1016" t="s">
        <v>0</v>
      </c>
      <c r="B1016" t="s">
        <v>23</v>
      </c>
      <c r="C1016" t="s">
        <v>20</v>
      </c>
      <c r="D1016" t="s">
        <v>3</v>
      </c>
      <c r="E1016" t="s">
        <v>12</v>
      </c>
      <c r="F1016" t="s">
        <v>5</v>
      </c>
      <c r="G1016" t="s">
        <v>6</v>
      </c>
      <c r="H1016" t="s">
        <v>6</v>
      </c>
      <c r="I1016" s="3">
        <v>-0.43029123023173499</v>
      </c>
      <c r="J1016" s="3">
        <v>-1.3543754551107099</v>
      </c>
      <c r="K1016" s="3">
        <v>-1.78466668534294</v>
      </c>
      <c r="L1016" s="3">
        <v>-738.408991898404</v>
      </c>
      <c r="M1016" s="3"/>
      <c r="N1016" s="3"/>
    </row>
    <row r="1017" spans="1:14" x14ac:dyDescent="0.2">
      <c r="A1017" t="s">
        <v>0</v>
      </c>
      <c r="B1017" t="s">
        <v>23</v>
      </c>
      <c r="C1017" t="s">
        <v>20</v>
      </c>
      <c r="D1017" t="s">
        <v>3</v>
      </c>
      <c r="E1017" t="s">
        <v>12</v>
      </c>
      <c r="F1017" t="s">
        <v>5</v>
      </c>
      <c r="G1017" t="s">
        <v>7</v>
      </c>
      <c r="H1017" t="s">
        <v>6</v>
      </c>
      <c r="I1017" s="3">
        <v>-0.43088546127726601</v>
      </c>
      <c r="J1017" s="3">
        <v>-1.3564437475428199</v>
      </c>
      <c r="K1017" s="3">
        <v>-1.78732920883851</v>
      </c>
      <c r="L1017" s="3">
        <v>-738.40557701107605</v>
      </c>
      <c r="M1017" s="3"/>
      <c r="N1017" s="3"/>
    </row>
    <row r="1018" spans="1:14" x14ac:dyDescent="0.2">
      <c r="A1018" t="s">
        <v>0</v>
      </c>
      <c r="B1018" t="s">
        <v>23</v>
      </c>
      <c r="C1018" t="s">
        <v>20</v>
      </c>
      <c r="D1018" t="s">
        <v>3</v>
      </c>
      <c r="E1018" t="s">
        <v>12</v>
      </c>
      <c r="F1018" t="s">
        <v>13</v>
      </c>
      <c r="G1018" t="s">
        <v>6</v>
      </c>
      <c r="H1018" t="s">
        <v>6</v>
      </c>
      <c r="I1018" s="3">
        <v>-0.48493739307601103</v>
      </c>
      <c r="J1018" s="3">
        <v>-1.52569253612944</v>
      </c>
      <c r="K1018" s="3">
        <v>-2.0106299292069298</v>
      </c>
      <c r="L1018" s="3">
        <v>-1161.1080585345301</v>
      </c>
      <c r="M1018" s="3"/>
      <c r="N1018" s="3"/>
    </row>
    <row r="1019" spans="1:14" x14ac:dyDescent="0.2">
      <c r="A1019" t="s">
        <v>0</v>
      </c>
      <c r="B1019" t="s">
        <v>23</v>
      </c>
      <c r="C1019" t="s">
        <v>20</v>
      </c>
      <c r="D1019" t="s">
        <v>3</v>
      </c>
      <c r="E1019" t="s">
        <v>4</v>
      </c>
      <c r="F1019" t="s">
        <v>10</v>
      </c>
      <c r="G1019" t="s">
        <v>7</v>
      </c>
      <c r="H1019" t="s">
        <v>6</v>
      </c>
      <c r="I1019" s="3">
        <v>-0.59853553582166497</v>
      </c>
      <c r="J1019" s="3">
        <v>-1.83633206006241</v>
      </c>
      <c r="K1019" s="3">
        <v>-2.4348675958845498</v>
      </c>
      <c r="L1019" s="3">
        <v>-712.73354348038004</v>
      </c>
      <c r="M1019" s="3"/>
      <c r="N1019" s="3"/>
    </row>
    <row r="1020" spans="1:14" x14ac:dyDescent="0.2">
      <c r="A1020" t="s">
        <v>0</v>
      </c>
      <c r="B1020" t="s">
        <v>23</v>
      </c>
      <c r="C1020" t="s">
        <v>20</v>
      </c>
      <c r="D1020" t="s">
        <v>3</v>
      </c>
      <c r="E1020" t="s">
        <v>4</v>
      </c>
      <c r="F1020" t="s">
        <v>10</v>
      </c>
      <c r="G1020" t="s">
        <v>7</v>
      </c>
      <c r="H1020" t="s">
        <v>7</v>
      </c>
      <c r="I1020" s="3">
        <v>-0.59858417650444196</v>
      </c>
      <c r="J1020" s="3">
        <v>-1.8364274806607901</v>
      </c>
      <c r="K1020" s="3">
        <v>-2.4350116571660201</v>
      </c>
      <c r="L1020" s="3">
        <v>-712.73344929997097</v>
      </c>
      <c r="M1020" s="3"/>
      <c r="N1020" s="3"/>
    </row>
    <row r="1021" spans="1:14" x14ac:dyDescent="0.2">
      <c r="A1021" t="s">
        <v>0</v>
      </c>
      <c r="B1021" t="s">
        <v>23</v>
      </c>
      <c r="C1021" t="s">
        <v>20</v>
      </c>
      <c r="D1021" t="s">
        <v>3</v>
      </c>
      <c r="E1021" t="s">
        <v>4</v>
      </c>
      <c r="F1021" t="s">
        <v>10</v>
      </c>
      <c r="G1021" t="s">
        <v>9</v>
      </c>
      <c r="H1021" t="s">
        <v>6</v>
      </c>
      <c r="I1021" s="3">
        <v>-0.598602760913444</v>
      </c>
      <c r="J1021" s="3">
        <v>-1.83644906497508</v>
      </c>
      <c r="K1021" s="3">
        <v>-2.4350518258892699</v>
      </c>
      <c r="L1021" s="3">
        <v>-712.73334591186995</v>
      </c>
      <c r="M1021" s="3"/>
      <c r="N1021" s="3"/>
    </row>
    <row r="1022" spans="1:14" x14ac:dyDescent="0.2">
      <c r="A1022" t="s">
        <v>0</v>
      </c>
      <c r="B1022" t="s">
        <v>23</v>
      </c>
      <c r="C1022" t="s">
        <v>20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s="3">
        <v>-0.53184384170417198</v>
      </c>
      <c r="J1022" s="3">
        <v>-1.64739585360498</v>
      </c>
      <c r="K1022" s="3">
        <v>-2.1792396953114501</v>
      </c>
      <c r="L1022" s="3">
        <v>-529.00469711854498</v>
      </c>
      <c r="M1022" s="3"/>
      <c r="N1022" s="3"/>
    </row>
    <row r="1023" spans="1:14" x14ac:dyDescent="0.2">
      <c r="A1023" t="s">
        <v>0</v>
      </c>
      <c r="B1023" t="s">
        <v>23</v>
      </c>
      <c r="C1023" t="s">
        <v>20</v>
      </c>
      <c r="D1023" t="s">
        <v>3</v>
      </c>
      <c r="E1023" t="s">
        <v>4</v>
      </c>
      <c r="F1023" t="s">
        <v>5</v>
      </c>
      <c r="G1023" t="s">
        <v>7</v>
      </c>
      <c r="H1023" t="s">
        <v>7</v>
      </c>
      <c r="I1023" s="3">
        <v>-0.53250731426822295</v>
      </c>
      <c r="J1023" s="3">
        <v>-1.6486240092921101</v>
      </c>
      <c r="K1023" s="3">
        <v>-2.1811313235693199</v>
      </c>
      <c r="L1023" s="3">
        <v>-529.003741284836</v>
      </c>
      <c r="M1023" s="3"/>
      <c r="N1023" s="3"/>
    </row>
    <row r="1024" spans="1:14" x14ac:dyDescent="0.2">
      <c r="A1024" t="s">
        <v>0</v>
      </c>
      <c r="B1024" t="s">
        <v>23</v>
      </c>
      <c r="C1024" t="s">
        <v>20</v>
      </c>
      <c r="D1024" t="s">
        <v>3</v>
      </c>
      <c r="E1024" t="s">
        <v>4</v>
      </c>
      <c r="F1024" t="s">
        <v>5</v>
      </c>
      <c r="G1024" t="s">
        <v>7</v>
      </c>
      <c r="H1024" t="s">
        <v>9</v>
      </c>
      <c r="I1024" s="3">
        <v>-0.53238066595538602</v>
      </c>
      <c r="J1024" s="3">
        <v>-1.64837451306149</v>
      </c>
      <c r="K1024" s="3">
        <v>-2.1807551790187101</v>
      </c>
      <c r="L1024" s="3">
        <v>-529.00426533536199</v>
      </c>
      <c r="M1024" s="3"/>
      <c r="N1024" s="3"/>
    </row>
    <row r="1025" spans="1:14" x14ac:dyDescent="0.2">
      <c r="A1025" t="s">
        <v>0</v>
      </c>
      <c r="B1025" t="s">
        <v>23</v>
      </c>
      <c r="C1025" t="s">
        <v>20</v>
      </c>
      <c r="D1025" t="s">
        <v>3</v>
      </c>
      <c r="E1025" t="s">
        <v>4</v>
      </c>
      <c r="F1025" t="s">
        <v>5</v>
      </c>
      <c r="G1025" t="s">
        <v>9</v>
      </c>
      <c r="H1025" t="s">
        <v>9</v>
      </c>
      <c r="I1025" s="3">
        <v>-0.532900948050131</v>
      </c>
      <c r="J1025" s="3">
        <v>-1.6496350755762701</v>
      </c>
      <c r="K1025" s="3">
        <v>-2.1825360236270002</v>
      </c>
      <c r="L1025" s="3">
        <v>-529.00169206229702</v>
      </c>
      <c r="M1025" s="3"/>
      <c r="N1025" s="3"/>
    </row>
    <row r="1026" spans="1:14" x14ac:dyDescent="0.2">
      <c r="A1026" t="s">
        <v>0</v>
      </c>
      <c r="B1026" t="s">
        <v>23</v>
      </c>
      <c r="C1026" t="s">
        <v>22</v>
      </c>
      <c r="D1026" t="s">
        <v>16</v>
      </c>
      <c r="E1026" t="s">
        <v>8</v>
      </c>
      <c r="F1026" t="s">
        <v>10</v>
      </c>
      <c r="G1026" t="s">
        <v>6</v>
      </c>
      <c r="H1026" t="s">
        <v>6</v>
      </c>
      <c r="I1026" s="3">
        <v>-0.62782230465450595</v>
      </c>
      <c r="J1026" s="3">
        <v>-1.9046919001881999</v>
      </c>
      <c r="K1026" s="3">
        <v>-2.5325142048434199</v>
      </c>
      <c r="L1026" s="3">
        <v>-726.46432441774198</v>
      </c>
      <c r="M1026" s="3"/>
      <c r="N1026" s="3"/>
    </row>
    <row r="1027" spans="1:14" x14ac:dyDescent="0.2">
      <c r="A1027" t="s">
        <v>0</v>
      </c>
      <c r="B1027" t="s">
        <v>23</v>
      </c>
      <c r="C1027" t="s">
        <v>22</v>
      </c>
      <c r="D1027" t="s">
        <v>16</v>
      </c>
      <c r="E1027" t="s">
        <v>8</v>
      </c>
      <c r="F1027" t="s">
        <v>10</v>
      </c>
      <c r="G1027" t="s">
        <v>7</v>
      </c>
      <c r="H1027" t="s">
        <v>9</v>
      </c>
      <c r="I1027" s="3">
        <v>-0.62800486274262701</v>
      </c>
      <c r="J1027" s="3">
        <v>-1.9048370344024099</v>
      </c>
      <c r="K1027" s="3">
        <v>-2.5328418971451598</v>
      </c>
      <c r="L1027" s="3">
        <v>-726.46437914849798</v>
      </c>
      <c r="M1027" s="3"/>
      <c r="N1027" s="3"/>
    </row>
    <row r="1028" spans="1:14" x14ac:dyDescent="0.2">
      <c r="A1028" t="s">
        <v>0</v>
      </c>
      <c r="B1028" t="s">
        <v>23</v>
      </c>
      <c r="C1028" t="s">
        <v>22</v>
      </c>
      <c r="D1028" t="s">
        <v>16</v>
      </c>
      <c r="E1028" t="s">
        <v>8</v>
      </c>
      <c r="F1028" t="s">
        <v>10</v>
      </c>
      <c r="G1028" t="s">
        <v>11</v>
      </c>
      <c r="H1028" t="s">
        <v>6</v>
      </c>
      <c r="I1028" s="3">
        <v>-0.62915759314966702</v>
      </c>
      <c r="J1028" s="3">
        <v>-1.90656361096877</v>
      </c>
      <c r="K1028" s="3">
        <v>-2.5357212041259598</v>
      </c>
      <c r="L1028" s="3">
        <v>-726.46143836290298</v>
      </c>
      <c r="M1028" s="3"/>
      <c r="N1028" s="3"/>
    </row>
    <row r="1029" spans="1:14" x14ac:dyDescent="0.2">
      <c r="A1029" t="s">
        <v>0</v>
      </c>
      <c r="B1029" t="s">
        <v>23</v>
      </c>
      <c r="C1029" t="s">
        <v>22</v>
      </c>
      <c r="D1029" t="s">
        <v>16</v>
      </c>
      <c r="E1029" t="s">
        <v>8</v>
      </c>
      <c r="F1029" t="s">
        <v>10</v>
      </c>
      <c r="G1029" t="s">
        <v>11</v>
      </c>
      <c r="H1029" t="s">
        <v>7</v>
      </c>
      <c r="I1029" s="3">
        <v>-0.62929695481365799</v>
      </c>
      <c r="J1029" s="3">
        <v>-1.90682354720349</v>
      </c>
      <c r="K1029" s="3">
        <v>-2.5361205020185902</v>
      </c>
      <c r="L1029" s="3">
        <v>-726.458808109713</v>
      </c>
      <c r="M1029" s="3"/>
      <c r="N1029" s="3"/>
    </row>
    <row r="1030" spans="1:14" x14ac:dyDescent="0.2">
      <c r="A1030" t="s">
        <v>0</v>
      </c>
      <c r="B1030" t="s">
        <v>23</v>
      </c>
      <c r="C1030" t="s">
        <v>22</v>
      </c>
      <c r="D1030" t="s">
        <v>16</v>
      </c>
      <c r="E1030" t="s">
        <v>8</v>
      </c>
      <c r="F1030" t="s">
        <v>5</v>
      </c>
      <c r="G1030" t="s">
        <v>6</v>
      </c>
      <c r="H1030" t="s">
        <v>7</v>
      </c>
      <c r="I1030" s="3">
        <v>-0.56161543349801402</v>
      </c>
      <c r="J1030" s="3">
        <v>-1.6954189143713301</v>
      </c>
      <c r="K1030" s="3">
        <v>-2.2570343478695398</v>
      </c>
      <c r="L1030" s="3">
        <v>-542.71550096584201</v>
      </c>
      <c r="M1030" s="3"/>
      <c r="N1030" s="3"/>
    </row>
    <row r="1031" spans="1:14" x14ac:dyDescent="0.2">
      <c r="A1031" t="s">
        <v>0</v>
      </c>
      <c r="B1031" t="s">
        <v>23</v>
      </c>
      <c r="C1031" t="s">
        <v>22</v>
      </c>
      <c r="D1031" t="s">
        <v>16</v>
      </c>
      <c r="E1031" t="s">
        <v>8</v>
      </c>
      <c r="F1031" t="s">
        <v>5</v>
      </c>
      <c r="G1031" t="s">
        <v>9</v>
      </c>
      <c r="H1031" t="s">
        <v>6</v>
      </c>
      <c r="I1031" s="3">
        <v>-0.56007463893934195</v>
      </c>
      <c r="J1031" s="3">
        <v>-1.6932894613684599</v>
      </c>
      <c r="K1031" s="3">
        <v>-2.2533641003100202</v>
      </c>
      <c r="L1031" s="3">
        <v>-542.71809948401994</v>
      </c>
      <c r="M1031" s="3"/>
      <c r="N1031" s="3"/>
    </row>
    <row r="1032" spans="1:14" x14ac:dyDescent="0.2">
      <c r="A1032" t="s">
        <v>0</v>
      </c>
      <c r="B1032" t="s">
        <v>23</v>
      </c>
      <c r="C1032" t="s">
        <v>22</v>
      </c>
      <c r="D1032" t="s">
        <v>16</v>
      </c>
      <c r="E1032" t="s">
        <v>8</v>
      </c>
      <c r="F1032" t="s">
        <v>5</v>
      </c>
      <c r="G1032" t="s">
        <v>9</v>
      </c>
      <c r="H1032" t="s">
        <v>9</v>
      </c>
      <c r="I1032" s="3">
        <v>-0.56081188360370304</v>
      </c>
      <c r="J1032" s="3">
        <v>-1.69456168002375</v>
      </c>
      <c r="K1032" s="3">
        <v>-2.2553735636278298</v>
      </c>
      <c r="L1032" s="3">
        <v>-542.71536541303601</v>
      </c>
      <c r="M1032" s="3"/>
      <c r="N1032" s="3"/>
    </row>
    <row r="1033" spans="1:14" x14ac:dyDescent="0.2">
      <c r="A1033" t="s">
        <v>0</v>
      </c>
      <c r="B1033" t="s">
        <v>23</v>
      </c>
      <c r="C1033" t="s">
        <v>22</v>
      </c>
      <c r="D1033" t="s">
        <v>16</v>
      </c>
      <c r="E1033" t="s">
        <v>12</v>
      </c>
      <c r="F1033" t="s">
        <v>10</v>
      </c>
      <c r="G1033" t="s">
        <v>6</v>
      </c>
      <c r="H1033" t="s">
        <v>6</v>
      </c>
      <c r="I1033" s="3">
        <v>-0.51061045696781804</v>
      </c>
      <c r="J1033" s="3">
        <v>-1.6437757522563099</v>
      </c>
      <c r="K1033" s="3">
        <v>-2.1543862092246</v>
      </c>
      <c r="L1033" s="3">
        <v>-922.18128848230003</v>
      </c>
      <c r="M1033" s="3"/>
      <c r="N1033" s="3"/>
    </row>
    <row r="1034" spans="1:14" x14ac:dyDescent="0.2">
      <c r="A1034" t="s">
        <v>0</v>
      </c>
      <c r="B1034" t="s">
        <v>23</v>
      </c>
      <c r="C1034" t="s">
        <v>22</v>
      </c>
      <c r="D1034" t="s">
        <v>16</v>
      </c>
      <c r="E1034" t="s">
        <v>12</v>
      </c>
      <c r="F1034" t="s">
        <v>10</v>
      </c>
      <c r="G1034" t="s">
        <v>6</v>
      </c>
      <c r="H1034" t="s">
        <v>7</v>
      </c>
      <c r="I1034" s="3">
        <v>-0.51056810905716599</v>
      </c>
      <c r="J1034" s="3">
        <v>-1.6437647767567101</v>
      </c>
      <c r="K1034" s="3">
        <v>-2.1543328858141599</v>
      </c>
      <c r="L1034" s="3">
        <v>-922.18112446017903</v>
      </c>
      <c r="M1034" s="3"/>
      <c r="N1034" s="3"/>
    </row>
    <row r="1035" spans="1:14" x14ac:dyDescent="0.2">
      <c r="A1035" t="s">
        <v>0</v>
      </c>
      <c r="B1035" t="s">
        <v>23</v>
      </c>
      <c r="C1035" t="s">
        <v>22</v>
      </c>
      <c r="D1035" t="s">
        <v>16</v>
      </c>
      <c r="E1035" t="s">
        <v>12</v>
      </c>
      <c r="F1035" t="s">
        <v>5</v>
      </c>
      <c r="G1035" t="s">
        <v>6</v>
      </c>
      <c r="H1035" t="s">
        <v>6</v>
      </c>
      <c r="I1035" s="3">
        <v>-0.43864784163503101</v>
      </c>
      <c r="J1035" s="3">
        <v>-1.4271580952478899</v>
      </c>
      <c r="K1035" s="3">
        <v>-1.8658059368833499</v>
      </c>
      <c r="L1035" s="3">
        <v>-738.43566826021697</v>
      </c>
      <c r="M1035" s="3"/>
      <c r="N1035" s="3"/>
    </row>
    <row r="1036" spans="1:14" x14ac:dyDescent="0.2">
      <c r="A1036" t="s">
        <v>0</v>
      </c>
      <c r="B1036" t="s">
        <v>23</v>
      </c>
      <c r="C1036" t="s">
        <v>22</v>
      </c>
      <c r="D1036" t="s">
        <v>16</v>
      </c>
      <c r="E1036" t="s">
        <v>12</v>
      </c>
      <c r="F1036" t="s">
        <v>5</v>
      </c>
      <c r="G1036" t="s">
        <v>7</v>
      </c>
      <c r="H1036" t="s">
        <v>6</v>
      </c>
      <c r="I1036" s="3">
        <v>-0.43978919424308199</v>
      </c>
      <c r="J1036" s="3">
        <v>-1.42973993869788</v>
      </c>
      <c r="K1036" s="3">
        <v>-1.86952913294122</v>
      </c>
      <c r="L1036" s="3">
        <v>-738.43348031724497</v>
      </c>
      <c r="M1036" s="3"/>
      <c r="N1036" s="3"/>
    </row>
    <row r="1037" spans="1:14" x14ac:dyDescent="0.2">
      <c r="A1037" t="s">
        <v>0</v>
      </c>
      <c r="B1037" t="s">
        <v>23</v>
      </c>
      <c r="C1037" t="s">
        <v>22</v>
      </c>
      <c r="D1037" t="s">
        <v>16</v>
      </c>
      <c r="E1037" t="s">
        <v>12</v>
      </c>
      <c r="F1037" t="s">
        <v>5</v>
      </c>
      <c r="G1037" t="s">
        <v>7</v>
      </c>
      <c r="H1037" t="s">
        <v>7</v>
      </c>
      <c r="I1037" s="3">
        <v>-0.439172883402764</v>
      </c>
      <c r="J1037" s="3">
        <v>-1.4291717363730401</v>
      </c>
      <c r="K1037" s="3">
        <v>-1.8683446197776901</v>
      </c>
      <c r="L1037" s="3">
        <v>-738.432638309254</v>
      </c>
      <c r="M1037" s="3"/>
      <c r="N1037" s="3"/>
    </row>
    <row r="1038" spans="1:14" x14ac:dyDescent="0.2">
      <c r="A1038" t="s">
        <v>0</v>
      </c>
      <c r="B1038" t="s">
        <v>23</v>
      </c>
      <c r="C1038" t="s">
        <v>22</v>
      </c>
      <c r="D1038" t="s">
        <v>16</v>
      </c>
      <c r="E1038" t="s">
        <v>12</v>
      </c>
      <c r="F1038" t="s">
        <v>13</v>
      </c>
      <c r="G1038" t="s">
        <v>6</v>
      </c>
      <c r="H1038" t="s">
        <v>6</v>
      </c>
      <c r="I1038" s="3">
        <v>-0.49628774351357902</v>
      </c>
      <c r="J1038" s="3">
        <v>-1.6149201223586001</v>
      </c>
      <c r="K1038" s="3">
        <v>-2.1112078658734101</v>
      </c>
      <c r="L1038" s="3">
        <v>-1161.15398472724</v>
      </c>
      <c r="M1038" s="3"/>
      <c r="N1038" s="3"/>
    </row>
    <row r="1039" spans="1:14" x14ac:dyDescent="0.2">
      <c r="A1039" t="s">
        <v>0</v>
      </c>
      <c r="B1039" t="s">
        <v>23</v>
      </c>
      <c r="C1039" t="s">
        <v>22</v>
      </c>
      <c r="D1039" t="s">
        <v>16</v>
      </c>
      <c r="E1039" t="s">
        <v>4</v>
      </c>
      <c r="F1039" t="s">
        <v>10</v>
      </c>
      <c r="G1039" t="s">
        <v>7</v>
      </c>
      <c r="H1039" t="s">
        <v>6</v>
      </c>
      <c r="I1039" s="3">
        <v>-0.61410285481081095</v>
      </c>
      <c r="J1039" s="3">
        <v>-1.9505422974681299</v>
      </c>
      <c r="K1039" s="3">
        <v>-2.5646451522791902</v>
      </c>
      <c r="L1039" s="3">
        <v>-712.77770811258995</v>
      </c>
      <c r="M1039" s="3"/>
      <c r="N1039" s="3"/>
    </row>
    <row r="1040" spans="1:14" x14ac:dyDescent="0.2">
      <c r="A1040" t="s">
        <v>0</v>
      </c>
      <c r="B1040" t="s">
        <v>23</v>
      </c>
      <c r="C1040" t="s">
        <v>22</v>
      </c>
      <c r="D1040" t="s">
        <v>16</v>
      </c>
      <c r="E1040" t="s">
        <v>4</v>
      </c>
      <c r="F1040" t="s">
        <v>10</v>
      </c>
      <c r="G1040" t="s">
        <v>7</v>
      </c>
      <c r="H1040" t="s">
        <v>7</v>
      </c>
      <c r="I1040" s="3">
        <v>-0.61417778587576299</v>
      </c>
      <c r="J1040" s="3">
        <v>-1.9506332049569799</v>
      </c>
      <c r="K1040" s="3">
        <v>-2.5648109908329699</v>
      </c>
      <c r="L1040" s="3">
        <v>-712.77764615479396</v>
      </c>
      <c r="M1040" s="3"/>
      <c r="N1040" s="3"/>
    </row>
    <row r="1041" spans="1:14" x14ac:dyDescent="0.2">
      <c r="A1041" t="s">
        <v>0</v>
      </c>
      <c r="B1041" t="s">
        <v>23</v>
      </c>
      <c r="C1041" t="s">
        <v>22</v>
      </c>
      <c r="D1041" t="s">
        <v>16</v>
      </c>
      <c r="E1041" t="s">
        <v>4</v>
      </c>
      <c r="F1041" t="s">
        <v>10</v>
      </c>
      <c r="G1041" t="s">
        <v>9</v>
      </c>
      <c r="H1041" t="s">
        <v>6</v>
      </c>
      <c r="I1041" s="3">
        <v>-0.61417982269252802</v>
      </c>
      <c r="J1041" s="3">
        <v>-1.95065660126105</v>
      </c>
      <c r="K1041" s="3">
        <v>-2.5648364239537198</v>
      </c>
      <c r="L1041" s="3">
        <v>-712.77778408469999</v>
      </c>
      <c r="M1041" s="3"/>
      <c r="N1041" s="3"/>
    </row>
    <row r="1042" spans="1:14" x14ac:dyDescent="0.2">
      <c r="A1042" t="s">
        <v>0</v>
      </c>
      <c r="B1042" t="s">
        <v>23</v>
      </c>
      <c r="C1042" t="s">
        <v>22</v>
      </c>
      <c r="D1042" t="s">
        <v>16</v>
      </c>
      <c r="E1042" t="s">
        <v>4</v>
      </c>
      <c r="F1042" t="s">
        <v>5</v>
      </c>
      <c r="G1042" t="s">
        <v>6</v>
      </c>
      <c r="H1042" t="s">
        <v>7</v>
      </c>
      <c r="I1042" s="3">
        <v>-0.54341173773107498</v>
      </c>
      <c r="J1042" s="3">
        <v>-1.7350997719796899</v>
      </c>
      <c r="K1042" s="3">
        <v>-2.27851150971521</v>
      </c>
      <c r="L1042" s="3">
        <v>-529.033652282719</v>
      </c>
      <c r="M1042" s="3"/>
      <c r="N1042" s="3"/>
    </row>
    <row r="1043" spans="1:14" x14ac:dyDescent="0.2">
      <c r="A1043" t="s">
        <v>0</v>
      </c>
      <c r="B1043" t="s">
        <v>23</v>
      </c>
      <c r="C1043" t="s">
        <v>22</v>
      </c>
      <c r="D1043" t="s">
        <v>16</v>
      </c>
      <c r="E1043" t="s">
        <v>4</v>
      </c>
      <c r="F1043" t="s">
        <v>5</v>
      </c>
      <c r="G1043" t="s">
        <v>7</v>
      </c>
      <c r="H1043" t="s">
        <v>7</v>
      </c>
      <c r="I1043" s="3">
        <v>-0.54358707648587601</v>
      </c>
      <c r="J1043" s="3">
        <v>-1.7353939002394301</v>
      </c>
      <c r="K1043" s="3">
        <v>-2.27898097672891</v>
      </c>
      <c r="L1043" s="3">
        <v>-529.03351543470103</v>
      </c>
      <c r="M1043" s="3"/>
      <c r="N1043" s="3"/>
    </row>
    <row r="1044" spans="1:14" x14ac:dyDescent="0.2">
      <c r="A1044" t="s">
        <v>0</v>
      </c>
      <c r="B1044" t="s">
        <v>23</v>
      </c>
      <c r="C1044" t="s">
        <v>22</v>
      </c>
      <c r="D1044" t="s">
        <v>16</v>
      </c>
      <c r="E1044" t="s">
        <v>4</v>
      </c>
      <c r="F1044" t="s">
        <v>5</v>
      </c>
      <c r="G1044" t="s">
        <v>7</v>
      </c>
      <c r="H1044" t="s">
        <v>9</v>
      </c>
      <c r="I1044" s="3">
        <v>-0.54356416013557496</v>
      </c>
      <c r="J1044" s="3">
        <v>-1.73535674955301</v>
      </c>
      <c r="K1044" s="3">
        <v>-2.2789209096930598</v>
      </c>
      <c r="L1044" s="3">
        <v>-529.033515114235</v>
      </c>
      <c r="M1044" s="3"/>
      <c r="N1044" s="3"/>
    </row>
    <row r="1045" spans="1:14" x14ac:dyDescent="0.2">
      <c r="A1045" t="s">
        <v>146</v>
      </c>
      <c r="B1045" t="s">
        <v>23</v>
      </c>
      <c r="C1045" t="s">
        <v>145</v>
      </c>
      <c r="D1045" t="s">
        <v>147</v>
      </c>
      <c r="E1045" t="s">
        <v>143</v>
      </c>
      <c r="F1045" t="s">
        <v>142</v>
      </c>
      <c r="G1045" t="s">
        <v>141</v>
      </c>
      <c r="H1045" t="s">
        <v>7</v>
      </c>
      <c r="I1045" s="3">
        <v>-0.54389181811801701</v>
      </c>
      <c r="J1045" s="3">
        <v>-1.7361292858717201</v>
      </c>
      <c r="K1045" s="3">
        <v>-2.28002110401144</v>
      </c>
      <c r="L1045" s="3">
        <v>-529.03178407435905</v>
      </c>
      <c r="M1045" s="3"/>
      <c r="N1045" s="3"/>
    </row>
    <row r="1046" spans="1:14" x14ac:dyDescent="0.2">
      <c r="A1046" t="s">
        <v>0</v>
      </c>
      <c r="B1046" t="s">
        <v>23</v>
      </c>
      <c r="C1046" t="s">
        <v>22</v>
      </c>
      <c r="D1046" t="s">
        <v>16</v>
      </c>
      <c r="E1046" t="s">
        <v>4</v>
      </c>
      <c r="F1046" t="s">
        <v>5</v>
      </c>
      <c r="G1046" t="s">
        <v>9</v>
      </c>
      <c r="H1046" t="s">
        <v>9</v>
      </c>
      <c r="I1046" s="3">
        <v>-0.54397177014298803</v>
      </c>
      <c r="J1046" s="3">
        <v>-1.73628136033198</v>
      </c>
      <c r="K1046" s="3">
        <v>-2.28025313047617</v>
      </c>
      <c r="L1046" s="3">
        <v>-529.03146990554001</v>
      </c>
      <c r="M1046" s="3"/>
      <c r="N1046" s="3"/>
    </row>
    <row r="1047" spans="1:14" x14ac:dyDescent="0.2">
      <c r="A1047" t="s">
        <v>0</v>
      </c>
      <c r="B1047" t="s">
        <v>23</v>
      </c>
      <c r="C1047" t="s">
        <v>21</v>
      </c>
      <c r="D1047" t="s">
        <v>16</v>
      </c>
      <c r="E1047" t="s">
        <v>8</v>
      </c>
      <c r="F1047" t="s">
        <v>10</v>
      </c>
      <c r="G1047" t="s">
        <v>6</v>
      </c>
      <c r="H1047" t="s">
        <v>6</v>
      </c>
      <c r="I1047" s="3">
        <v>-0.62898013068638003</v>
      </c>
      <c r="J1047" s="3">
        <v>-1.90636925865951</v>
      </c>
      <c r="K1047" s="3">
        <v>-2.5353493893512402</v>
      </c>
      <c r="L1047" s="3">
        <v>-726.46174940842798</v>
      </c>
      <c r="M1047" s="3"/>
      <c r="N1047" s="3"/>
    </row>
    <row r="1048" spans="1:14" x14ac:dyDescent="0.2">
      <c r="A1048" t="s">
        <v>0</v>
      </c>
      <c r="B1048" t="s">
        <v>23</v>
      </c>
      <c r="C1048" t="s">
        <v>21</v>
      </c>
      <c r="D1048" t="s">
        <v>16</v>
      </c>
      <c r="E1048" t="s">
        <v>8</v>
      </c>
      <c r="F1048" t="s">
        <v>10</v>
      </c>
      <c r="G1048" t="s">
        <v>7</v>
      </c>
      <c r="H1048" t="s">
        <v>9</v>
      </c>
      <c r="I1048" s="3">
        <v>-0.62808279325509397</v>
      </c>
      <c r="J1048" s="3">
        <v>-1.9049649775033699</v>
      </c>
      <c r="K1048" s="3">
        <v>-2.5330477707655401</v>
      </c>
      <c r="L1048" s="3">
        <v>-726.46431832250096</v>
      </c>
      <c r="M1048" s="3"/>
      <c r="N1048" s="3"/>
    </row>
    <row r="1049" spans="1:14" x14ac:dyDescent="0.2">
      <c r="A1049" t="s">
        <v>0</v>
      </c>
      <c r="B1049" t="s">
        <v>23</v>
      </c>
      <c r="C1049" t="s">
        <v>21</v>
      </c>
      <c r="D1049" t="s">
        <v>16</v>
      </c>
      <c r="E1049" t="s">
        <v>8</v>
      </c>
      <c r="F1049" t="s">
        <v>10</v>
      </c>
      <c r="G1049" t="s">
        <v>11</v>
      </c>
      <c r="H1049" t="s">
        <v>6</v>
      </c>
      <c r="I1049" s="3">
        <v>-0.62903136840481</v>
      </c>
      <c r="J1049" s="3">
        <v>-1.9063438072671099</v>
      </c>
      <c r="K1049" s="3">
        <v>-2.5353751756722001</v>
      </c>
      <c r="L1049" s="3">
        <v>-726.46215862633596</v>
      </c>
      <c r="M1049" s="3"/>
      <c r="N1049" s="3"/>
    </row>
    <row r="1050" spans="1:14" x14ac:dyDescent="0.2">
      <c r="A1050" t="s">
        <v>0</v>
      </c>
      <c r="B1050" t="s">
        <v>23</v>
      </c>
      <c r="C1050" t="s">
        <v>21</v>
      </c>
      <c r="D1050" t="s">
        <v>16</v>
      </c>
      <c r="E1050" t="s">
        <v>8</v>
      </c>
      <c r="F1050" t="s">
        <v>10</v>
      </c>
      <c r="G1050" t="s">
        <v>11</v>
      </c>
      <c r="H1050" t="s">
        <v>7</v>
      </c>
      <c r="I1050" s="3">
        <v>-0.62919919673768099</v>
      </c>
      <c r="J1050" s="3">
        <v>-1.9067204432107501</v>
      </c>
      <c r="K1050" s="3">
        <v>-2.5359196399490198</v>
      </c>
      <c r="L1050" s="3">
        <v>-726.458752338419</v>
      </c>
      <c r="M1050" s="3"/>
      <c r="N1050" s="3"/>
    </row>
    <row r="1051" spans="1:14" x14ac:dyDescent="0.2">
      <c r="A1051" t="s">
        <v>0</v>
      </c>
      <c r="B1051" t="s">
        <v>23</v>
      </c>
      <c r="C1051" t="s">
        <v>21</v>
      </c>
      <c r="D1051" t="s">
        <v>16</v>
      </c>
      <c r="E1051" t="s">
        <v>8</v>
      </c>
      <c r="F1051" t="s">
        <v>5</v>
      </c>
      <c r="G1051" t="s">
        <v>6</v>
      </c>
      <c r="H1051" t="s">
        <v>7</v>
      </c>
      <c r="I1051" s="3">
        <v>-0.56151584881262995</v>
      </c>
      <c r="J1051" s="3">
        <v>-1.69535367389907</v>
      </c>
      <c r="K1051" s="3">
        <v>-2.2568695227121802</v>
      </c>
      <c r="L1051" s="3">
        <v>-542.71553752775105</v>
      </c>
      <c r="M1051" s="3"/>
      <c r="N1051" s="3"/>
    </row>
    <row r="1052" spans="1:14" x14ac:dyDescent="0.2">
      <c r="A1052" t="s">
        <v>0</v>
      </c>
      <c r="B1052" t="s">
        <v>23</v>
      </c>
      <c r="C1052" t="s">
        <v>21</v>
      </c>
      <c r="D1052" t="s">
        <v>16</v>
      </c>
      <c r="E1052" t="s">
        <v>8</v>
      </c>
      <c r="F1052" t="s">
        <v>5</v>
      </c>
      <c r="G1052" t="s">
        <v>9</v>
      </c>
      <c r="H1052" t="s">
        <v>6</v>
      </c>
      <c r="I1052" s="3">
        <v>-0.56035829572287199</v>
      </c>
      <c r="J1052" s="3">
        <v>-1.6935891171648401</v>
      </c>
      <c r="K1052" s="3">
        <v>-2.2539474128884298</v>
      </c>
      <c r="L1052" s="3">
        <v>-542.71747306977102</v>
      </c>
      <c r="M1052" s="3"/>
      <c r="N1052" s="3"/>
    </row>
    <row r="1053" spans="1:14" x14ac:dyDescent="0.2">
      <c r="A1053" t="s">
        <v>0</v>
      </c>
      <c r="B1053" t="s">
        <v>23</v>
      </c>
      <c r="C1053" t="s">
        <v>21</v>
      </c>
      <c r="D1053" t="s">
        <v>16</v>
      </c>
      <c r="E1053" t="s">
        <v>8</v>
      </c>
      <c r="F1053" t="s">
        <v>5</v>
      </c>
      <c r="G1053" t="s">
        <v>9</v>
      </c>
      <c r="H1053" t="s">
        <v>7</v>
      </c>
      <c r="I1053" s="3">
        <v>-0.56144747065531297</v>
      </c>
      <c r="J1053" s="3">
        <v>-1.69522616019119</v>
      </c>
      <c r="K1053" s="3">
        <v>-2.2566736308469402</v>
      </c>
      <c r="L1053" s="3">
        <v>-542.71574822752598</v>
      </c>
      <c r="M1053" s="3"/>
      <c r="N1053" s="3"/>
    </row>
    <row r="1054" spans="1:14" x14ac:dyDescent="0.2">
      <c r="A1054" t="s">
        <v>0</v>
      </c>
      <c r="B1054" t="s">
        <v>23</v>
      </c>
      <c r="C1054" t="s">
        <v>21</v>
      </c>
      <c r="D1054" t="s">
        <v>16</v>
      </c>
      <c r="E1054" t="s">
        <v>8</v>
      </c>
      <c r="F1054" t="s">
        <v>5</v>
      </c>
      <c r="G1054" t="s">
        <v>9</v>
      </c>
      <c r="H1054" t="s">
        <v>9</v>
      </c>
      <c r="I1054" s="3">
        <v>-0.56009533754665697</v>
      </c>
      <c r="J1054" s="3">
        <v>-1.69350375452364</v>
      </c>
      <c r="K1054" s="3">
        <v>-2.2535990920704201</v>
      </c>
      <c r="L1054" s="3">
        <v>-542.717477074974</v>
      </c>
      <c r="M1054" s="3"/>
      <c r="N1054" s="3"/>
    </row>
    <row r="1055" spans="1:14" x14ac:dyDescent="0.2">
      <c r="A1055" t="s">
        <v>0</v>
      </c>
      <c r="B1055" t="s">
        <v>23</v>
      </c>
      <c r="C1055" t="s">
        <v>21</v>
      </c>
      <c r="D1055" t="s">
        <v>16</v>
      </c>
      <c r="E1055" t="s">
        <v>12</v>
      </c>
      <c r="F1055" t="s">
        <v>10</v>
      </c>
      <c r="G1055" t="s">
        <v>6</v>
      </c>
      <c r="H1055" t="s">
        <v>6</v>
      </c>
      <c r="I1055" s="3">
        <v>-0.51070816131754304</v>
      </c>
      <c r="J1055" s="3">
        <v>-1.6439498853455099</v>
      </c>
      <c r="K1055" s="3">
        <v>-2.15465804666308</v>
      </c>
      <c r="L1055" s="3">
        <v>-922.181197841178</v>
      </c>
      <c r="M1055" s="3"/>
      <c r="N1055" s="3"/>
    </row>
    <row r="1056" spans="1:14" x14ac:dyDescent="0.2">
      <c r="A1056" t="s">
        <v>0</v>
      </c>
      <c r="B1056" t="s">
        <v>23</v>
      </c>
      <c r="C1056" t="s">
        <v>21</v>
      </c>
      <c r="D1056" t="s">
        <v>16</v>
      </c>
      <c r="E1056" t="s">
        <v>12</v>
      </c>
      <c r="F1056" t="s">
        <v>10</v>
      </c>
      <c r="G1056" t="s">
        <v>6</v>
      </c>
      <c r="H1056" t="s">
        <v>7</v>
      </c>
      <c r="I1056" s="3">
        <v>-0.51064961277868104</v>
      </c>
      <c r="J1056" s="3">
        <v>-1.6439251414287801</v>
      </c>
      <c r="K1056" s="3">
        <v>-2.15457475420751</v>
      </c>
      <c r="L1056" s="3">
        <v>-922.18054820547798</v>
      </c>
      <c r="M1056" s="3"/>
      <c r="N1056" s="3"/>
    </row>
    <row r="1057" spans="1:14" x14ac:dyDescent="0.2">
      <c r="A1057" t="s">
        <v>0</v>
      </c>
      <c r="B1057" t="s">
        <v>23</v>
      </c>
      <c r="C1057" t="s">
        <v>21</v>
      </c>
      <c r="D1057" t="s">
        <v>16</v>
      </c>
      <c r="E1057" t="s">
        <v>12</v>
      </c>
      <c r="F1057" t="s">
        <v>5</v>
      </c>
      <c r="G1057" t="s">
        <v>6</v>
      </c>
      <c r="H1057" t="s">
        <v>6</v>
      </c>
      <c r="I1057" s="3">
        <v>-0.43826794835363397</v>
      </c>
      <c r="J1057" s="3">
        <v>-1.4265190659062299</v>
      </c>
      <c r="K1057" s="3">
        <v>-1.8647870142631999</v>
      </c>
      <c r="L1057" s="3">
        <v>-738.43492355402805</v>
      </c>
      <c r="M1057" s="3"/>
      <c r="N1057" s="3"/>
    </row>
    <row r="1058" spans="1:14" x14ac:dyDescent="0.2">
      <c r="A1058" t="s">
        <v>0</v>
      </c>
      <c r="B1058" t="s">
        <v>23</v>
      </c>
      <c r="C1058" t="s">
        <v>21</v>
      </c>
      <c r="D1058" t="s">
        <v>16</v>
      </c>
      <c r="E1058" t="s">
        <v>12</v>
      </c>
      <c r="F1058" t="s">
        <v>5</v>
      </c>
      <c r="G1058" t="s">
        <v>7</v>
      </c>
      <c r="H1058" t="s">
        <v>6</v>
      </c>
      <c r="I1058" s="3">
        <v>-0.43953715855946002</v>
      </c>
      <c r="J1058" s="3">
        <v>-1.4295255692250599</v>
      </c>
      <c r="K1058" s="3">
        <v>-1.86906272778532</v>
      </c>
      <c r="L1058" s="3">
        <v>-738.433331570012</v>
      </c>
      <c r="M1058" s="3"/>
      <c r="N1058" s="3"/>
    </row>
    <row r="1059" spans="1:14" x14ac:dyDescent="0.2">
      <c r="A1059" t="s">
        <v>0</v>
      </c>
      <c r="B1059" t="s">
        <v>23</v>
      </c>
      <c r="C1059" t="s">
        <v>21</v>
      </c>
      <c r="D1059" t="s">
        <v>16</v>
      </c>
      <c r="E1059" t="s">
        <v>12</v>
      </c>
      <c r="F1059" t="s">
        <v>5</v>
      </c>
      <c r="G1059" t="s">
        <v>7</v>
      </c>
      <c r="H1059" t="s">
        <v>7</v>
      </c>
      <c r="I1059" s="3">
        <v>-0.43975386128140997</v>
      </c>
      <c r="J1059" s="3">
        <v>-1.4297497706929001</v>
      </c>
      <c r="K1059" s="3">
        <v>-1.8695036319743901</v>
      </c>
      <c r="L1059" s="3">
        <v>-738.43326550632605</v>
      </c>
      <c r="M1059" s="3"/>
      <c r="N1059" s="3"/>
    </row>
    <row r="1060" spans="1:14" x14ac:dyDescent="0.2">
      <c r="A1060" t="s">
        <v>0</v>
      </c>
      <c r="B1060" t="s">
        <v>23</v>
      </c>
      <c r="C1060" t="s">
        <v>21</v>
      </c>
      <c r="D1060" t="s">
        <v>16</v>
      </c>
      <c r="E1060" t="s">
        <v>12</v>
      </c>
      <c r="F1060" t="s">
        <v>13</v>
      </c>
      <c r="G1060" t="s">
        <v>6</v>
      </c>
      <c r="H1060" t="s">
        <v>6</v>
      </c>
      <c r="I1060" s="3">
        <v>-0.496423166870053</v>
      </c>
      <c r="J1060" s="3">
        <v>-1.61511224685099</v>
      </c>
      <c r="K1060" s="3">
        <v>-2.1115354137217701</v>
      </c>
      <c r="L1060" s="3">
        <v>-1161.1533493828199</v>
      </c>
      <c r="M1060" s="3"/>
      <c r="N1060" s="3"/>
    </row>
    <row r="1061" spans="1:14" x14ac:dyDescent="0.2">
      <c r="A1061" t="s">
        <v>0</v>
      </c>
      <c r="B1061" t="s">
        <v>23</v>
      </c>
      <c r="C1061" t="s">
        <v>21</v>
      </c>
      <c r="D1061" t="s">
        <v>16</v>
      </c>
      <c r="E1061" t="s">
        <v>4</v>
      </c>
      <c r="F1061" t="s">
        <v>10</v>
      </c>
      <c r="G1061" t="s">
        <v>7</v>
      </c>
      <c r="H1061" t="s">
        <v>6</v>
      </c>
      <c r="I1061" s="3">
        <v>-0.61408337084939002</v>
      </c>
      <c r="J1061" s="3">
        <v>-1.9505144838864299</v>
      </c>
      <c r="K1061" s="3">
        <v>-2.56459785473601</v>
      </c>
      <c r="L1061" s="3">
        <v>-712.77793875130806</v>
      </c>
      <c r="M1061" s="3"/>
      <c r="N1061" s="3"/>
    </row>
    <row r="1062" spans="1:14" x14ac:dyDescent="0.2">
      <c r="A1062" t="s">
        <v>0</v>
      </c>
      <c r="B1062" t="s">
        <v>23</v>
      </c>
      <c r="C1062" t="s">
        <v>21</v>
      </c>
      <c r="D1062" t="s">
        <v>16</v>
      </c>
      <c r="E1062" t="s">
        <v>4</v>
      </c>
      <c r="F1062" t="s">
        <v>10</v>
      </c>
      <c r="G1062" t="s">
        <v>7</v>
      </c>
      <c r="H1062" t="s">
        <v>7</v>
      </c>
      <c r="I1062" s="3">
        <v>-0.61413285183920996</v>
      </c>
      <c r="J1062" s="3">
        <v>-1.95059743673202</v>
      </c>
      <c r="K1062" s="3">
        <v>-2.5647302885716199</v>
      </c>
      <c r="L1062" s="3">
        <v>-712.77763161930295</v>
      </c>
      <c r="M1062" s="3"/>
      <c r="N1062" s="3"/>
    </row>
    <row r="1063" spans="1:14" x14ac:dyDescent="0.2">
      <c r="A1063" t="s">
        <v>0</v>
      </c>
      <c r="B1063" t="s">
        <v>23</v>
      </c>
      <c r="C1063" t="s">
        <v>21</v>
      </c>
      <c r="D1063" t="s">
        <v>16</v>
      </c>
      <c r="E1063" t="s">
        <v>4</v>
      </c>
      <c r="F1063" t="s">
        <v>10</v>
      </c>
      <c r="G1063" t="s">
        <v>9</v>
      </c>
      <c r="H1063" t="s">
        <v>6</v>
      </c>
      <c r="I1063" s="3">
        <v>-0.61411566459687805</v>
      </c>
      <c r="J1063" s="3">
        <v>-1.9505938104053</v>
      </c>
      <c r="K1063" s="3">
        <v>-2.56470947500233</v>
      </c>
      <c r="L1063" s="3">
        <v>-712.77772631442701</v>
      </c>
      <c r="M1063" s="3"/>
      <c r="N1063" s="3"/>
    </row>
    <row r="1064" spans="1:14" x14ac:dyDescent="0.2">
      <c r="A1064" t="s">
        <v>0</v>
      </c>
      <c r="B1064" t="s">
        <v>23</v>
      </c>
      <c r="C1064" t="s">
        <v>21</v>
      </c>
      <c r="D1064" t="s">
        <v>16</v>
      </c>
      <c r="E1064" t="s">
        <v>4</v>
      </c>
      <c r="F1064" t="s">
        <v>5</v>
      </c>
      <c r="G1064" t="s">
        <v>6</v>
      </c>
      <c r="H1064" t="s">
        <v>7</v>
      </c>
      <c r="I1064" s="3">
        <v>-0.54341215509216001</v>
      </c>
      <c r="J1064" s="3">
        <v>-1.73508426073397</v>
      </c>
      <c r="K1064" s="3">
        <v>-2.2784964158282501</v>
      </c>
      <c r="L1064" s="3">
        <v>-529.033639620739</v>
      </c>
      <c r="M1064" s="3"/>
      <c r="N1064" s="3"/>
    </row>
    <row r="1065" spans="1:14" x14ac:dyDescent="0.2">
      <c r="A1065" t="s">
        <v>0</v>
      </c>
      <c r="B1065" t="s">
        <v>23</v>
      </c>
      <c r="C1065" t="s">
        <v>21</v>
      </c>
      <c r="D1065" t="s">
        <v>16</v>
      </c>
      <c r="E1065" t="s">
        <v>4</v>
      </c>
      <c r="F1065" t="s">
        <v>5</v>
      </c>
      <c r="G1065" t="s">
        <v>7</v>
      </c>
      <c r="H1065" t="s">
        <v>7</v>
      </c>
      <c r="I1065" s="3">
        <v>-0.54352285766312702</v>
      </c>
      <c r="J1065" s="3">
        <v>-1.7352970175984901</v>
      </c>
      <c r="K1065" s="3">
        <v>-2.2788198752640301</v>
      </c>
      <c r="L1065" s="3">
        <v>-529.03350052782696</v>
      </c>
      <c r="M1065" s="3"/>
      <c r="N1065" s="3"/>
    </row>
    <row r="1066" spans="1:14" x14ac:dyDescent="0.2">
      <c r="A1066" t="s">
        <v>0</v>
      </c>
      <c r="B1066" t="s">
        <v>23</v>
      </c>
      <c r="C1066" t="s">
        <v>21</v>
      </c>
      <c r="D1066" t="s">
        <v>16</v>
      </c>
      <c r="E1066" t="s">
        <v>4</v>
      </c>
      <c r="F1066" t="s">
        <v>5</v>
      </c>
      <c r="G1066" t="s">
        <v>7</v>
      </c>
      <c r="H1066" t="s">
        <v>9</v>
      </c>
      <c r="I1066" s="3">
        <v>-0.54349348430668598</v>
      </c>
      <c r="J1066" s="3">
        <v>-1.73526993463198</v>
      </c>
      <c r="K1066" s="3">
        <v>-2.27876341894155</v>
      </c>
      <c r="L1066" s="3">
        <v>-529.03345873978697</v>
      </c>
      <c r="M1066" s="3"/>
      <c r="N1066" s="3"/>
    </row>
    <row r="1067" spans="1:14" x14ac:dyDescent="0.2">
      <c r="A1067" t="s">
        <v>0</v>
      </c>
      <c r="B1067" t="s">
        <v>23</v>
      </c>
      <c r="C1067" t="s">
        <v>21</v>
      </c>
      <c r="D1067" t="s">
        <v>16</v>
      </c>
      <c r="E1067" t="s">
        <v>4</v>
      </c>
      <c r="F1067" t="s">
        <v>5</v>
      </c>
      <c r="G1067" t="s">
        <v>9</v>
      </c>
      <c r="H1067" t="s">
        <v>7</v>
      </c>
      <c r="I1067" s="3">
        <v>-0.54375126368183802</v>
      </c>
      <c r="J1067" s="3">
        <v>-1.7359062102640801</v>
      </c>
      <c r="K1067" s="3">
        <v>-2.27965747394741</v>
      </c>
      <c r="L1067" s="3">
        <v>-529.03196828169598</v>
      </c>
      <c r="M1067" s="3"/>
      <c r="N1067" s="3"/>
    </row>
    <row r="1068" spans="1:14" x14ac:dyDescent="0.2">
      <c r="A1068" t="s">
        <v>0</v>
      </c>
      <c r="B1068" t="s">
        <v>23</v>
      </c>
      <c r="C1068" t="s">
        <v>21</v>
      </c>
      <c r="D1068" t="s">
        <v>16</v>
      </c>
      <c r="E1068" t="s">
        <v>4</v>
      </c>
      <c r="F1068" t="s">
        <v>5</v>
      </c>
      <c r="G1068" t="s">
        <v>9</v>
      </c>
      <c r="H1068" t="s">
        <v>9</v>
      </c>
      <c r="I1068" s="3">
        <v>-0.54401916785128202</v>
      </c>
      <c r="J1068" s="3">
        <v>-1.7363602999401999</v>
      </c>
      <c r="K1068" s="3">
        <v>-2.2803794677925202</v>
      </c>
      <c r="L1068" s="3">
        <v>-529.03135187400005</v>
      </c>
      <c r="M1068" s="3"/>
      <c r="N1068" s="3"/>
    </row>
    <row r="1069" spans="1:14" x14ac:dyDescent="0.2">
      <c r="A1069" t="s">
        <v>0</v>
      </c>
      <c r="B1069" t="s">
        <v>23</v>
      </c>
      <c r="C1069" t="s">
        <v>2</v>
      </c>
      <c r="D1069" t="s">
        <v>16</v>
      </c>
      <c r="E1069" t="s">
        <v>8</v>
      </c>
      <c r="F1069" t="s">
        <v>10</v>
      </c>
      <c r="G1069" t="s">
        <v>6</v>
      </c>
      <c r="H1069" t="s">
        <v>6</v>
      </c>
      <c r="I1069" s="3">
        <v>-0.62902202788233996</v>
      </c>
      <c r="J1069" s="3">
        <v>-1.90646675751283</v>
      </c>
      <c r="K1069" s="3">
        <v>-2.5354887853961099</v>
      </c>
      <c r="L1069" s="3">
        <v>-726.46226617860304</v>
      </c>
      <c r="M1069" s="3"/>
      <c r="N1069" s="3"/>
    </row>
    <row r="1070" spans="1:14" x14ac:dyDescent="0.2">
      <c r="A1070" t="s">
        <v>0</v>
      </c>
      <c r="B1070" t="s">
        <v>23</v>
      </c>
      <c r="C1070" t="s">
        <v>2</v>
      </c>
      <c r="D1070" t="s">
        <v>16</v>
      </c>
      <c r="E1070" t="s">
        <v>8</v>
      </c>
      <c r="F1070" t="s">
        <v>10</v>
      </c>
      <c r="G1070" t="s">
        <v>7</v>
      </c>
      <c r="H1070" t="s">
        <v>9</v>
      </c>
      <c r="I1070" s="3">
        <v>-0.62802113085245204</v>
      </c>
      <c r="J1070" s="3">
        <v>-1.90482005405136</v>
      </c>
      <c r="K1070" s="3">
        <v>-2.5328411849044099</v>
      </c>
      <c r="L1070" s="3">
        <v>-726.46440239702395</v>
      </c>
      <c r="M1070" s="3"/>
      <c r="N1070" s="3"/>
    </row>
    <row r="1071" spans="1:14" x14ac:dyDescent="0.2">
      <c r="A1071" t="s">
        <v>0</v>
      </c>
      <c r="B1071" t="s">
        <v>23</v>
      </c>
      <c r="C1071" t="s">
        <v>2</v>
      </c>
      <c r="D1071" t="s">
        <v>16</v>
      </c>
      <c r="E1071" t="s">
        <v>8</v>
      </c>
      <c r="F1071" t="s">
        <v>10</v>
      </c>
      <c r="G1071" t="s">
        <v>11</v>
      </c>
      <c r="H1071" t="s">
        <v>6</v>
      </c>
      <c r="I1071" s="3">
        <v>-0.62882834437563895</v>
      </c>
      <c r="J1071" s="3">
        <v>-1.9060816707247901</v>
      </c>
      <c r="K1071" s="3">
        <v>-2.5349100151005901</v>
      </c>
      <c r="L1071" s="3">
        <v>-726.46274826903402</v>
      </c>
      <c r="M1071" s="3"/>
      <c r="N1071" s="3"/>
    </row>
    <row r="1072" spans="1:14" x14ac:dyDescent="0.2">
      <c r="A1072" t="s">
        <v>0</v>
      </c>
      <c r="B1072" t="s">
        <v>23</v>
      </c>
      <c r="C1072" t="s">
        <v>2</v>
      </c>
      <c r="D1072" t="s">
        <v>16</v>
      </c>
      <c r="E1072" t="s">
        <v>8</v>
      </c>
      <c r="F1072" t="s">
        <v>10</v>
      </c>
      <c r="G1072" t="s">
        <v>11</v>
      </c>
      <c r="H1072" t="s">
        <v>7</v>
      </c>
      <c r="I1072" s="3">
        <v>-0.62893177580225901</v>
      </c>
      <c r="J1072" s="3">
        <v>-1.90627811898616</v>
      </c>
      <c r="K1072" s="3">
        <v>-2.5352098947884998</v>
      </c>
      <c r="L1072" s="3">
        <v>-726.46259724551896</v>
      </c>
      <c r="M1072" s="3"/>
      <c r="N1072" s="3"/>
    </row>
    <row r="1073" spans="1:14" x14ac:dyDescent="0.2">
      <c r="A1073" t="s">
        <v>0</v>
      </c>
      <c r="B1073" t="s">
        <v>23</v>
      </c>
      <c r="C1073" t="s">
        <v>2</v>
      </c>
      <c r="D1073" t="s">
        <v>16</v>
      </c>
      <c r="E1073" t="s">
        <v>8</v>
      </c>
      <c r="F1073" t="s">
        <v>5</v>
      </c>
      <c r="G1073" t="s">
        <v>6</v>
      </c>
      <c r="H1073" t="s">
        <v>7</v>
      </c>
      <c r="I1073" s="3">
        <v>-0.56146714663710695</v>
      </c>
      <c r="J1073" s="3">
        <v>-1.6952199635449201</v>
      </c>
      <c r="K1073" s="3">
        <v>-2.2566871101821699</v>
      </c>
      <c r="L1073" s="3">
        <v>-542.71552568334198</v>
      </c>
      <c r="M1073" s="3"/>
      <c r="N1073" s="3"/>
    </row>
    <row r="1074" spans="1:14" x14ac:dyDescent="0.2">
      <c r="A1074" t="s">
        <v>0</v>
      </c>
      <c r="B1074" t="s">
        <v>23</v>
      </c>
      <c r="C1074" t="s">
        <v>2</v>
      </c>
      <c r="D1074" t="s">
        <v>16</v>
      </c>
      <c r="E1074" t="s">
        <v>8</v>
      </c>
      <c r="F1074" t="s">
        <v>5</v>
      </c>
      <c r="G1074" t="s">
        <v>9</v>
      </c>
      <c r="H1074" t="s">
        <v>6</v>
      </c>
      <c r="I1074" s="3">
        <v>-0.56011365285228998</v>
      </c>
      <c r="J1074" s="3">
        <v>-1.6932964044653001</v>
      </c>
      <c r="K1074" s="3">
        <v>-2.2534100573189302</v>
      </c>
      <c r="L1074" s="3">
        <v>-542.71822120908905</v>
      </c>
      <c r="M1074" s="3"/>
      <c r="N1074" s="3"/>
    </row>
    <row r="1075" spans="1:14" x14ac:dyDescent="0.2">
      <c r="A1075" t="s">
        <v>0</v>
      </c>
      <c r="B1075" t="s">
        <v>23</v>
      </c>
      <c r="C1075" t="s">
        <v>2</v>
      </c>
      <c r="D1075" t="s">
        <v>16</v>
      </c>
      <c r="E1075" t="s">
        <v>8</v>
      </c>
      <c r="F1075" t="s">
        <v>5</v>
      </c>
      <c r="G1075" t="s">
        <v>9</v>
      </c>
      <c r="H1075" t="s">
        <v>7</v>
      </c>
      <c r="I1075" s="3">
        <v>-0.56125329601908802</v>
      </c>
      <c r="J1075" s="3">
        <v>-1.6949323611584699</v>
      </c>
      <c r="K1075" s="3">
        <v>-2.2561856571776802</v>
      </c>
      <c r="L1075" s="3">
        <v>-542.716062175292</v>
      </c>
      <c r="M1075" s="3"/>
      <c r="N1075" s="3"/>
    </row>
    <row r="1076" spans="1:14" x14ac:dyDescent="0.2">
      <c r="A1076" t="s">
        <v>0</v>
      </c>
      <c r="B1076" t="s">
        <v>23</v>
      </c>
      <c r="C1076" t="s">
        <v>2</v>
      </c>
      <c r="D1076" t="s">
        <v>16</v>
      </c>
      <c r="E1076" t="s">
        <v>8</v>
      </c>
      <c r="F1076" t="s">
        <v>5</v>
      </c>
      <c r="G1076" t="s">
        <v>9</v>
      </c>
      <c r="H1076" t="s">
        <v>9</v>
      </c>
      <c r="I1076" s="3">
        <v>-0.56039363113863305</v>
      </c>
      <c r="J1076" s="3">
        <v>-1.6938071757339099</v>
      </c>
      <c r="K1076" s="3">
        <v>-2.2542008068726398</v>
      </c>
      <c r="L1076" s="3">
        <v>-542.71753613630096</v>
      </c>
      <c r="M1076" s="3"/>
      <c r="N1076" s="3"/>
    </row>
    <row r="1077" spans="1:14" x14ac:dyDescent="0.2">
      <c r="A1077" t="s">
        <v>0</v>
      </c>
      <c r="B1077" t="s">
        <v>23</v>
      </c>
      <c r="C1077" t="s">
        <v>2</v>
      </c>
      <c r="D1077" t="s">
        <v>16</v>
      </c>
      <c r="E1077" t="s">
        <v>12</v>
      </c>
      <c r="F1077" t="s">
        <v>10</v>
      </c>
      <c r="G1077" t="s">
        <v>6</v>
      </c>
      <c r="H1077" t="s">
        <v>6</v>
      </c>
      <c r="I1077" s="3">
        <v>-0.51059510706826905</v>
      </c>
      <c r="J1077" s="3">
        <v>-1.6437577650938</v>
      </c>
      <c r="K1077" s="3">
        <v>-2.1543528721620899</v>
      </c>
      <c r="L1077" s="3">
        <v>-922.18129998647498</v>
      </c>
      <c r="M1077" s="3"/>
      <c r="N1077" s="3"/>
    </row>
    <row r="1078" spans="1:14" x14ac:dyDescent="0.2">
      <c r="A1078" t="s">
        <v>0</v>
      </c>
      <c r="B1078" t="s">
        <v>23</v>
      </c>
      <c r="C1078" t="s">
        <v>2</v>
      </c>
      <c r="D1078" t="s">
        <v>16</v>
      </c>
      <c r="E1078" t="s">
        <v>12</v>
      </c>
      <c r="F1078" t="s">
        <v>10</v>
      </c>
      <c r="G1078" t="s">
        <v>6</v>
      </c>
      <c r="H1078" t="s">
        <v>7</v>
      </c>
      <c r="I1078" s="3">
        <v>-0.51049806770130002</v>
      </c>
      <c r="J1078" s="3">
        <v>-1.64370098936766</v>
      </c>
      <c r="K1078" s="3">
        <v>-2.1541990570689702</v>
      </c>
      <c r="L1078" s="3">
        <v>-922.18103472278096</v>
      </c>
      <c r="M1078" s="3"/>
      <c r="N1078" s="3"/>
    </row>
    <row r="1079" spans="1:14" x14ac:dyDescent="0.2">
      <c r="A1079" t="s">
        <v>0</v>
      </c>
      <c r="B1079" t="s">
        <v>23</v>
      </c>
      <c r="C1079" t="s">
        <v>2</v>
      </c>
      <c r="D1079" t="s">
        <v>16</v>
      </c>
      <c r="E1079" t="s">
        <v>12</v>
      </c>
      <c r="F1079" t="s">
        <v>5</v>
      </c>
      <c r="G1079" t="s">
        <v>6</v>
      </c>
      <c r="H1079" t="s">
        <v>6</v>
      </c>
      <c r="I1079" s="3">
        <v>-0.43861117483238699</v>
      </c>
      <c r="J1079" s="3">
        <v>-1.42713537983325</v>
      </c>
      <c r="K1079" s="3">
        <v>-1.86574655466587</v>
      </c>
      <c r="L1079" s="3">
        <v>-738.43527216913401</v>
      </c>
      <c r="M1079" s="3"/>
      <c r="N1079" s="3"/>
    </row>
    <row r="1080" spans="1:14" x14ac:dyDescent="0.2">
      <c r="A1080" t="s">
        <v>0</v>
      </c>
      <c r="B1080" t="s">
        <v>23</v>
      </c>
      <c r="C1080" t="s">
        <v>2</v>
      </c>
      <c r="D1080" t="s">
        <v>16</v>
      </c>
      <c r="E1080" t="s">
        <v>12</v>
      </c>
      <c r="F1080" t="s">
        <v>5</v>
      </c>
      <c r="G1080" t="s">
        <v>7</v>
      </c>
      <c r="H1080" t="s">
        <v>6</v>
      </c>
      <c r="I1080" s="3">
        <v>-0.43978309274980298</v>
      </c>
      <c r="J1080" s="3">
        <v>-1.4296994457888601</v>
      </c>
      <c r="K1080" s="3">
        <v>-1.8694825385392999</v>
      </c>
      <c r="L1080" s="3">
        <v>-738.43340874892397</v>
      </c>
      <c r="M1080" s="3"/>
      <c r="N1080" s="3"/>
    </row>
    <row r="1081" spans="1:14" x14ac:dyDescent="0.2">
      <c r="A1081" t="s">
        <v>0</v>
      </c>
      <c r="B1081" t="s">
        <v>23</v>
      </c>
      <c r="C1081" t="s">
        <v>2</v>
      </c>
      <c r="D1081" t="s">
        <v>16</v>
      </c>
      <c r="E1081" t="s">
        <v>12</v>
      </c>
      <c r="F1081" t="s">
        <v>5</v>
      </c>
      <c r="G1081" t="s">
        <v>7</v>
      </c>
      <c r="H1081" t="s">
        <v>7</v>
      </c>
      <c r="I1081" s="3">
        <v>-0.43952927144229798</v>
      </c>
      <c r="J1081" s="3">
        <v>-1.42961588222116</v>
      </c>
      <c r="K1081" s="3">
        <v>-1.86914515371184</v>
      </c>
      <c r="L1081" s="3">
        <v>-738.43287315687496</v>
      </c>
      <c r="M1081" s="3"/>
      <c r="N1081" s="3"/>
    </row>
    <row r="1082" spans="1:14" x14ac:dyDescent="0.2">
      <c r="A1082" t="s">
        <v>0</v>
      </c>
      <c r="B1082" t="s">
        <v>23</v>
      </c>
      <c r="C1082" t="s">
        <v>2</v>
      </c>
      <c r="D1082" t="s">
        <v>16</v>
      </c>
      <c r="E1082" t="s">
        <v>12</v>
      </c>
      <c r="F1082" t="s">
        <v>13</v>
      </c>
      <c r="G1082" t="s">
        <v>6</v>
      </c>
      <c r="H1082" t="s">
        <v>6</v>
      </c>
      <c r="I1082" s="3">
        <v>-0.49618730952773599</v>
      </c>
      <c r="J1082" s="3">
        <v>-1.6148329818237199</v>
      </c>
      <c r="K1082" s="3">
        <v>-2.1110202913555698</v>
      </c>
      <c r="L1082" s="3">
        <v>-1161.15377690382</v>
      </c>
      <c r="M1082" s="3"/>
      <c r="N1082" s="3"/>
    </row>
    <row r="1083" spans="1:14" x14ac:dyDescent="0.2">
      <c r="A1083" t="s">
        <v>0</v>
      </c>
      <c r="B1083" t="s">
        <v>23</v>
      </c>
      <c r="C1083" t="s">
        <v>2</v>
      </c>
      <c r="D1083" t="s">
        <v>16</v>
      </c>
      <c r="E1083" t="s">
        <v>4</v>
      </c>
      <c r="F1083" t="s">
        <v>10</v>
      </c>
      <c r="G1083" t="s">
        <v>7</v>
      </c>
      <c r="H1083" t="s">
        <v>6</v>
      </c>
      <c r="I1083" s="3">
        <v>-0.614055114458121</v>
      </c>
      <c r="J1083" s="3">
        <v>-1.95045271059502</v>
      </c>
      <c r="K1083" s="3">
        <v>-2.5645078250533602</v>
      </c>
      <c r="L1083" s="3">
        <v>-712.77792897086101</v>
      </c>
      <c r="M1083" s="3"/>
      <c r="N1083" s="3"/>
    </row>
    <row r="1084" spans="1:14" x14ac:dyDescent="0.2">
      <c r="A1084" t="s">
        <v>0</v>
      </c>
      <c r="B1084" t="s">
        <v>23</v>
      </c>
      <c r="C1084" t="s">
        <v>2</v>
      </c>
      <c r="D1084" t="s">
        <v>16</v>
      </c>
      <c r="E1084" t="s">
        <v>4</v>
      </c>
      <c r="F1084" t="s">
        <v>10</v>
      </c>
      <c r="G1084" t="s">
        <v>7</v>
      </c>
      <c r="H1084" t="s">
        <v>7</v>
      </c>
      <c r="I1084" s="3">
        <v>-0.61418285693769603</v>
      </c>
      <c r="J1084" s="3">
        <v>-1.9506389125658901</v>
      </c>
      <c r="K1084" s="3">
        <v>-2.56482176950382</v>
      </c>
      <c r="L1084" s="3">
        <v>-712.77777402811205</v>
      </c>
      <c r="M1084" s="3"/>
      <c r="N1084" s="3"/>
    </row>
    <row r="1085" spans="1:14" x14ac:dyDescent="0.2">
      <c r="A1085" t="s">
        <v>0</v>
      </c>
      <c r="B1085" t="s">
        <v>23</v>
      </c>
      <c r="C1085" t="s">
        <v>2</v>
      </c>
      <c r="D1085" t="s">
        <v>16</v>
      </c>
      <c r="E1085" t="s">
        <v>4</v>
      </c>
      <c r="F1085" t="s">
        <v>10</v>
      </c>
      <c r="G1085" t="s">
        <v>9</v>
      </c>
      <c r="H1085" t="s">
        <v>6</v>
      </c>
      <c r="I1085" s="3">
        <v>-0.61421295492826</v>
      </c>
      <c r="J1085" s="3">
        <v>-1.95068995473143</v>
      </c>
      <c r="K1085" s="3">
        <v>-2.5649029096598599</v>
      </c>
      <c r="L1085" s="3">
        <v>-712.77761407362095</v>
      </c>
      <c r="M1085" s="3"/>
      <c r="N1085" s="3"/>
    </row>
    <row r="1086" spans="1:14" x14ac:dyDescent="0.2">
      <c r="A1086" t="s">
        <v>0</v>
      </c>
      <c r="B1086" t="s">
        <v>23</v>
      </c>
      <c r="C1086" t="s">
        <v>2</v>
      </c>
      <c r="D1086" t="s">
        <v>16</v>
      </c>
      <c r="E1086" t="s">
        <v>4</v>
      </c>
      <c r="F1086" t="s">
        <v>5</v>
      </c>
      <c r="G1086" t="s">
        <v>6</v>
      </c>
      <c r="H1086" t="s">
        <v>7</v>
      </c>
      <c r="I1086" s="3">
        <v>-0.54345663483705997</v>
      </c>
      <c r="J1086" s="3">
        <v>-1.73517314956532</v>
      </c>
      <c r="K1086" s="3">
        <v>-2.27862978440431</v>
      </c>
      <c r="L1086" s="3">
        <v>-529.03345157408296</v>
      </c>
      <c r="M1086" s="3"/>
      <c r="N1086" s="3"/>
    </row>
    <row r="1087" spans="1:14" x14ac:dyDescent="0.2">
      <c r="A1087" t="s">
        <v>0</v>
      </c>
      <c r="B1087" t="s">
        <v>23</v>
      </c>
      <c r="C1087" t="s">
        <v>2</v>
      </c>
      <c r="D1087" t="s">
        <v>16</v>
      </c>
      <c r="E1087" t="s">
        <v>4</v>
      </c>
      <c r="F1087" t="s">
        <v>5</v>
      </c>
      <c r="G1087" t="s">
        <v>7</v>
      </c>
      <c r="H1087" t="s">
        <v>7</v>
      </c>
      <c r="I1087" s="3">
        <v>-0.54380729285135498</v>
      </c>
      <c r="J1087" s="3">
        <v>-1.7356673902925599</v>
      </c>
      <c r="K1087" s="3">
        <v>-2.2794746831566699</v>
      </c>
      <c r="L1087" s="3">
        <v>-529.03316999021195</v>
      </c>
      <c r="M1087" s="3"/>
      <c r="N1087" s="3"/>
    </row>
    <row r="1088" spans="1:14" x14ac:dyDescent="0.2">
      <c r="A1088" t="s">
        <v>0</v>
      </c>
      <c r="B1088" t="s">
        <v>23</v>
      </c>
      <c r="C1088" t="s">
        <v>2</v>
      </c>
      <c r="D1088" t="s">
        <v>16</v>
      </c>
      <c r="E1088" t="s">
        <v>4</v>
      </c>
      <c r="F1088" t="s">
        <v>5</v>
      </c>
      <c r="G1088" t="s">
        <v>7</v>
      </c>
      <c r="H1088" t="s">
        <v>9</v>
      </c>
      <c r="I1088" s="3">
        <v>-0.54353214898469704</v>
      </c>
      <c r="J1088" s="3">
        <v>-1.7352729614208799</v>
      </c>
      <c r="K1088" s="3">
        <v>-2.2788051104065801</v>
      </c>
      <c r="L1088" s="3">
        <v>-529.03370286430095</v>
      </c>
      <c r="M1088" s="3"/>
      <c r="N1088" s="3"/>
    </row>
    <row r="1089" spans="1:14" x14ac:dyDescent="0.2">
      <c r="A1089" t="s">
        <v>0</v>
      </c>
      <c r="B1089" t="s">
        <v>23</v>
      </c>
      <c r="C1089" t="s">
        <v>2</v>
      </c>
      <c r="D1089" t="s">
        <v>16</v>
      </c>
      <c r="E1089" t="s">
        <v>4</v>
      </c>
      <c r="F1089" t="s">
        <v>5</v>
      </c>
      <c r="G1089" t="s">
        <v>9</v>
      </c>
      <c r="H1089" t="s">
        <v>7</v>
      </c>
      <c r="I1089" s="3">
        <v>-0.54389765060595197</v>
      </c>
      <c r="J1089" s="3">
        <v>-1.73606412112543</v>
      </c>
      <c r="K1089" s="3">
        <v>-2.27996177173253</v>
      </c>
      <c r="L1089" s="3">
        <v>-529.031832880926</v>
      </c>
      <c r="M1089" s="3"/>
      <c r="N1089" s="3"/>
    </row>
    <row r="1090" spans="1:14" x14ac:dyDescent="0.2">
      <c r="A1090" t="s">
        <v>0</v>
      </c>
      <c r="B1090" t="s">
        <v>23</v>
      </c>
      <c r="C1090" t="s">
        <v>2</v>
      </c>
      <c r="D1090" t="s">
        <v>16</v>
      </c>
      <c r="E1090" t="s">
        <v>4</v>
      </c>
      <c r="F1090" t="s">
        <v>5</v>
      </c>
      <c r="G1090" t="s">
        <v>9</v>
      </c>
      <c r="H1090" t="s">
        <v>9</v>
      </c>
      <c r="I1090" s="3">
        <v>-0.54406949765381296</v>
      </c>
      <c r="J1090" s="3">
        <v>-1.7364020234950099</v>
      </c>
      <c r="K1090" s="3">
        <v>-2.28047152114973</v>
      </c>
      <c r="L1090" s="3">
        <v>-529.03139822686398</v>
      </c>
      <c r="M1090" s="3"/>
      <c r="N1090" s="3"/>
    </row>
    <row r="1091" spans="1:14" x14ac:dyDescent="0.2">
      <c r="A1091" t="s">
        <v>0</v>
      </c>
      <c r="B1091" t="s">
        <v>23</v>
      </c>
      <c r="C1091" t="s">
        <v>18</v>
      </c>
      <c r="D1091" t="s">
        <v>16</v>
      </c>
      <c r="E1091" t="s">
        <v>8</v>
      </c>
      <c r="F1091" t="s">
        <v>10</v>
      </c>
      <c r="G1091" t="s">
        <v>6</v>
      </c>
      <c r="H1091" t="s">
        <v>6</v>
      </c>
      <c r="I1091" s="3">
        <v>-0.62880255269386798</v>
      </c>
      <c r="J1091" s="3">
        <v>-1.9060994352047</v>
      </c>
      <c r="K1091" s="3">
        <v>-2.5349019878991399</v>
      </c>
      <c r="L1091" s="3">
        <v>-726.46269590703105</v>
      </c>
      <c r="M1091" s="3"/>
      <c r="N1091" s="3"/>
    </row>
    <row r="1092" spans="1:14" x14ac:dyDescent="0.2">
      <c r="A1092" t="s">
        <v>0</v>
      </c>
      <c r="B1092" t="s">
        <v>23</v>
      </c>
      <c r="C1092" t="s">
        <v>18</v>
      </c>
      <c r="D1092" t="s">
        <v>16</v>
      </c>
      <c r="E1092" t="s">
        <v>8</v>
      </c>
      <c r="F1092" t="s">
        <v>10</v>
      </c>
      <c r="G1092" t="s">
        <v>7</v>
      </c>
      <c r="H1092" t="s">
        <v>9</v>
      </c>
      <c r="I1092" s="3">
        <v>-0.62793386237544002</v>
      </c>
      <c r="J1092" s="3">
        <v>-1.9047034137902501</v>
      </c>
      <c r="K1092" s="3">
        <v>-2.5326372761657701</v>
      </c>
      <c r="L1092" s="3">
        <v>-726.46426979128</v>
      </c>
      <c r="M1092" s="3"/>
      <c r="N1092" s="3"/>
    </row>
    <row r="1093" spans="1:14" x14ac:dyDescent="0.2">
      <c r="A1093" t="s">
        <v>0</v>
      </c>
      <c r="B1093" t="s">
        <v>23</v>
      </c>
      <c r="C1093" t="s">
        <v>18</v>
      </c>
      <c r="D1093" t="s">
        <v>16</v>
      </c>
      <c r="E1093" t="s">
        <v>8</v>
      </c>
      <c r="F1093" t="s">
        <v>10</v>
      </c>
      <c r="G1093" t="s">
        <v>11</v>
      </c>
      <c r="H1093" t="s">
        <v>6</v>
      </c>
      <c r="I1093" s="3">
        <v>-0.62891203355180803</v>
      </c>
      <c r="J1093" s="3">
        <v>-1.90635973113087</v>
      </c>
      <c r="K1093" s="3">
        <v>-2.5352717646829399</v>
      </c>
      <c r="L1093" s="3">
        <v>-726.46203446244999</v>
      </c>
      <c r="M1093" s="3"/>
      <c r="N1093" s="3"/>
    </row>
    <row r="1094" spans="1:14" x14ac:dyDescent="0.2">
      <c r="A1094" t="s">
        <v>0</v>
      </c>
      <c r="B1094" t="s">
        <v>23</v>
      </c>
      <c r="C1094" t="s">
        <v>18</v>
      </c>
      <c r="D1094" t="s">
        <v>16</v>
      </c>
      <c r="E1094" t="s">
        <v>8</v>
      </c>
      <c r="F1094" t="s">
        <v>10</v>
      </c>
      <c r="G1094" t="s">
        <v>11</v>
      </c>
      <c r="H1094" t="s">
        <v>7</v>
      </c>
      <c r="I1094" s="3">
        <v>-0.628956387440054</v>
      </c>
      <c r="J1094" s="3">
        <v>-1.9063337971880601</v>
      </c>
      <c r="K1094" s="3">
        <v>-2.5352901846288498</v>
      </c>
      <c r="L1094" s="3">
        <v>-726.46235567044698</v>
      </c>
      <c r="M1094" s="3"/>
      <c r="N1094" s="3"/>
    </row>
    <row r="1095" spans="1:14" x14ac:dyDescent="0.2">
      <c r="A1095" t="s">
        <v>0</v>
      </c>
      <c r="B1095" t="s">
        <v>23</v>
      </c>
      <c r="C1095" t="s">
        <v>18</v>
      </c>
      <c r="D1095" t="s">
        <v>16</v>
      </c>
      <c r="E1095" t="s">
        <v>8</v>
      </c>
      <c r="F1095" t="s">
        <v>5</v>
      </c>
      <c r="G1095" t="s">
        <v>6</v>
      </c>
      <c r="H1095" t="s">
        <v>7</v>
      </c>
      <c r="I1095" s="3">
        <v>-0.56144950869576304</v>
      </c>
      <c r="J1095" s="3">
        <v>-1.6952477445349201</v>
      </c>
      <c r="K1095" s="3">
        <v>-2.2566972532307901</v>
      </c>
      <c r="L1095" s="3">
        <v>-542.71539174234101</v>
      </c>
      <c r="M1095" s="3"/>
      <c r="N1095" s="3"/>
    </row>
    <row r="1096" spans="1:14" x14ac:dyDescent="0.2">
      <c r="A1096" t="s">
        <v>0</v>
      </c>
      <c r="B1096" t="s">
        <v>23</v>
      </c>
      <c r="C1096" t="s">
        <v>18</v>
      </c>
      <c r="D1096" t="s">
        <v>16</v>
      </c>
      <c r="E1096" t="s">
        <v>8</v>
      </c>
      <c r="F1096" t="s">
        <v>5</v>
      </c>
      <c r="G1096" t="s">
        <v>9</v>
      </c>
      <c r="H1096" t="s">
        <v>6</v>
      </c>
      <c r="I1096" s="3">
        <v>-0.55996946985271101</v>
      </c>
      <c r="J1096" s="3">
        <v>-1.6931630691964199</v>
      </c>
      <c r="K1096" s="3">
        <v>-2.25313253904925</v>
      </c>
      <c r="L1096" s="3">
        <v>-542.71807854206702</v>
      </c>
      <c r="M1096" s="3"/>
      <c r="N1096" s="3"/>
    </row>
    <row r="1097" spans="1:14" x14ac:dyDescent="0.2">
      <c r="A1097" t="s">
        <v>0</v>
      </c>
      <c r="B1097" t="s">
        <v>23</v>
      </c>
      <c r="C1097" t="s">
        <v>18</v>
      </c>
      <c r="D1097" t="s">
        <v>16</v>
      </c>
      <c r="E1097" t="s">
        <v>8</v>
      </c>
      <c r="F1097" t="s">
        <v>5</v>
      </c>
      <c r="G1097" t="s">
        <v>9</v>
      </c>
      <c r="H1097" t="s">
        <v>7</v>
      </c>
      <c r="I1097" s="3">
        <v>-0.56061897219658996</v>
      </c>
      <c r="J1097" s="3">
        <v>-1.69444337581219</v>
      </c>
      <c r="K1097" s="3">
        <v>-2.2550623480101102</v>
      </c>
      <c r="L1097" s="3">
        <v>-542.715435990125</v>
      </c>
      <c r="M1097" s="3"/>
      <c r="N1097" s="3"/>
    </row>
    <row r="1098" spans="1:14" x14ac:dyDescent="0.2">
      <c r="A1098" t="s">
        <v>0</v>
      </c>
      <c r="B1098" t="s">
        <v>23</v>
      </c>
      <c r="C1098" t="s">
        <v>18</v>
      </c>
      <c r="D1098" t="s">
        <v>16</v>
      </c>
      <c r="E1098" t="s">
        <v>8</v>
      </c>
      <c r="F1098" t="s">
        <v>5</v>
      </c>
      <c r="G1098" t="s">
        <v>9</v>
      </c>
      <c r="H1098" t="s">
        <v>9</v>
      </c>
      <c r="I1098" s="3">
        <v>-0.56009172069788304</v>
      </c>
      <c r="J1098" s="3">
        <v>-1.69347257671421</v>
      </c>
      <c r="K1098" s="3">
        <v>-2.2535642974121401</v>
      </c>
      <c r="L1098" s="3">
        <v>-542.71779889162701</v>
      </c>
      <c r="M1098" s="3"/>
      <c r="N1098" s="3"/>
    </row>
    <row r="1099" spans="1:14" x14ac:dyDescent="0.2">
      <c r="A1099" t="s">
        <v>0</v>
      </c>
      <c r="B1099" t="s">
        <v>23</v>
      </c>
      <c r="C1099" t="s">
        <v>18</v>
      </c>
      <c r="D1099" t="s">
        <v>16</v>
      </c>
      <c r="E1099" t="s">
        <v>12</v>
      </c>
      <c r="F1099" t="s">
        <v>10</v>
      </c>
      <c r="G1099" t="s">
        <v>6</v>
      </c>
      <c r="H1099" t="s">
        <v>6</v>
      </c>
      <c r="I1099" s="3">
        <v>-0.51058979095516099</v>
      </c>
      <c r="J1099" s="3">
        <v>-1.6437289524109799</v>
      </c>
      <c r="K1099" s="3">
        <v>-2.1543187433664701</v>
      </c>
      <c r="L1099" s="3">
        <v>-922.181292718946</v>
      </c>
      <c r="M1099" s="3"/>
      <c r="N1099" s="3"/>
    </row>
    <row r="1100" spans="1:14" x14ac:dyDescent="0.2">
      <c r="A1100" t="s">
        <v>0</v>
      </c>
      <c r="B1100" t="s">
        <v>23</v>
      </c>
      <c r="C1100" t="s">
        <v>18</v>
      </c>
      <c r="D1100" t="s">
        <v>16</v>
      </c>
      <c r="E1100" t="s">
        <v>12</v>
      </c>
      <c r="F1100" t="s">
        <v>10</v>
      </c>
      <c r="G1100" t="s">
        <v>6</v>
      </c>
      <c r="H1100" t="s">
        <v>7</v>
      </c>
      <c r="I1100" s="3">
        <v>-0.51071299793427705</v>
      </c>
      <c r="J1100" s="3">
        <v>-1.64390668884864</v>
      </c>
      <c r="K1100" s="3">
        <v>-2.1546196867832199</v>
      </c>
      <c r="L1100" s="3">
        <v>-922.18088490688501</v>
      </c>
      <c r="M1100" s="3"/>
      <c r="N1100" s="3"/>
    </row>
    <row r="1101" spans="1:14" x14ac:dyDescent="0.2">
      <c r="A1101" t="s">
        <v>0</v>
      </c>
      <c r="B1101" t="s">
        <v>23</v>
      </c>
      <c r="C1101" t="s">
        <v>18</v>
      </c>
      <c r="D1101" t="s">
        <v>16</v>
      </c>
      <c r="E1101" t="s">
        <v>12</v>
      </c>
      <c r="F1101" t="s">
        <v>5</v>
      </c>
      <c r="G1101" t="s">
        <v>6</v>
      </c>
      <c r="H1101" t="s">
        <v>6</v>
      </c>
      <c r="I1101" s="3">
        <v>-0.43937647356839299</v>
      </c>
      <c r="J1101" s="3">
        <v>-1.42805411446929</v>
      </c>
      <c r="K1101" s="3">
        <v>-1.86743058803883</v>
      </c>
      <c r="L1101" s="3">
        <v>-738.436539292308</v>
      </c>
      <c r="M1101" s="3"/>
      <c r="N1101" s="3"/>
    </row>
    <row r="1102" spans="1:14" x14ac:dyDescent="0.2">
      <c r="A1102" t="s">
        <v>0</v>
      </c>
      <c r="B1102" t="s">
        <v>23</v>
      </c>
      <c r="C1102" t="s">
        <v>18</v>
      </c>
      <c r="D1102" t="s">
        <v>16</v>
      </c>
      <c r="E1102" t="s">
        <v>12</v>
      </c>
      <c r="F1102" t="s">
        <v>5</v>
      </c>
      <c r="G1102" t="s">
        <v>7</v>
      </c>
      <c r="H1102" t="s">
        <v>6</v>
      </c>
      <c r="I1102" s="3">
        <v>-0.43989902639594403</v>
      </c>
      <c r="J1102" s="3">
        <v>-1.4298408103060101</v>
      </c>
      <c r="K1102" s="3">
        <v>-1.8697398367177001</v>
      </c>
      <c r="L1102" s="3">
        <v>-738.43346075560703</v>
      </c>
      <c r="M1102" s="3"/>
      <c r="N1102" s="3"/>
    </row>
    <row r="1103" spans="1:14" x14ac:dyDescent="0.2">
      <c r="A1103" t="s">
        <v>0</v>
      </c>
      <c r="B1103" t="s">
        <v>23</v>
      </c>
      <c r="C1103" t="s">
        <v>18</v>
      </c>
      <c r="D1103" t="s">
        <v>16</v>
      </c>
      <c r="E1103" t="s">
        <v>12</v>
      </c>
      <c r="F1103" t="s">
        <v>5</v>
      </c>
      <c r="G1103" t="s">
        <v>7</v>
      </c>
      <c r="H1103" t="s">
        <v>7</v>
      </c>
      <c r="I1103" s="3">
        <v>-0.43982563141928699</v>
      </c>
      <c r="J1103" s="3">
        <v>-1.42969796453732</v>
      </c>
      <c r="K1103" s="3">
        <v>-1.8695235959682099</v>
      </c>
      <c r="L1103" s="3">
        <v>-738.43352244004097</v>
      </c>
      <c r="M1103" s="3"/>
      <c r="N1103" s="3"/>
    </row>
    <row r="1104" spans="1:14" x14ac:dyDescent="0.2">
      <c r="A1104" t="s">
        <v>0</v>
      </c>
      <c r="B1104" t="s">
        <v>23</v>
      </c>
      <c r="C1104" t="s">
        <v>18</v>
      </c>
      <c r="D1104" t="s">
        <v>16</v>
      </c>
      <c r="E1104" t="s">
        <v>12</v>
      </c>
      <c r="F1104" t="s">
        <v>13</v>
      </c>
      <c r="G1104" t="s">
        <v>6</v>
      </c>
      <c r="H1104" t="s">
        <v>6</v>
      </c>
      <c r="I1104" s="3">
        <v>-0.49625677664698398</v>
      </c>
      <c r="J1104" s="3">
        <v>-1.6148566487567899</v>
      </c>
      <c r="K1104" s="3">
        <v>-2.1111134254058599</v>
      </c>
      <c r="L1104" s="3">
        <v>-1161.15376793054</v>
      </c>
      <c r="M1104" s="3"/>
      <c r="N1104" s="3"/>
    </row>
    <row r="1105" spans="1:14" x14ac:dyDescent="0.2">
      <c r="A1105" t="s">
        <v>0</v>
      </c>
      <c r="B1105" t="s">
        <v>23</v>
      </c>
      <c r="C1105" t="s">
        <v>18</v>
      </c>
      <c r="D1105" t="s">
        <v>16</v>
      </c>
      <c r="E1105" t="s">
        <v>4</v>
      </c>
      <c r="F1105" t="s">
        <v>10</v>
      </c>
      <c r="G1105" t="s">
        <v>7</v>
      </c>
      <c r="H1105" t="s">
        <v>6</v>
      </c>
      <c r="I1105" s="3">
        <v>-0.61390915611168595</v>
      </c>
      <c r="J1105" s="3">
        <v>-1.9502395090871301</v>
      </c>
      <c r="K1105" s="3">
        <v>-2.56414866519926</v>
      </c>
      <c r="L1105" s="3">
        <v>-712.77768227602701</v>
      </c>
      <c r="M1105" s="3"/>
      <c r="N1105" s="3"/>
    </row>
    <row r="1106" spans="1:14" x14ac:dyDescent="0.2">
      <c r="A1106" t="s">
        <v>0</v>
      </c>
      <c r="B1106" t="s">
        <v>23</v>
      </c>
      <c r="C1106" t="s">
        <v>18</v>
      </c>
      <c r="D1106" t="s">
        <v>16</v>
      </c>
      <c r="E1106" t="s">
        <v>4</v>
      </c>
      <c r="F1106" t="s">
        <v>10</v>
      </c>
      <c r="G1106" t="s">
        <v>7</v>
      </c>
      <c r="H1106" t="s">
        <v>7</v>
      </c>
      <c r="I1106" s="3">
        <v>-0.61417061863391098</v>
      </c>
      <c r="J1106" s="3">
        <v>-1.95062299797868</v>
      </c>
      <c r="K1106" s="3">
        <v>-2.5647936166127598</v>
      </c>
      <c r="L1106" s="3">
        <v>-712.77773963671495</v>
      </c>
      <c r="M1106" s="3"/>
      <c r="N1106" s="3"/>
    </row>
    <row r="1107" spans="1:14" x14ac:dyDescent="0.2">
      <c r="A1107" t="s">
        <v>0</v>
      </c>
      <c r="B1107" t="s">
        <v>23</v>
      </c>
      <c r="C1107" t="s">
        <v>18</v>
      </c>
      <c r="D1107" t="s">
        <v>16</v>
      </c>
      <c r="E1107" t="s">
        <v>4</v>
      </c>
      <c r="F1107" t="s">
        <v>10</v>
      </c>
      <c r="G1107" t="s">
        <v>9</v>
      </c>
      <c r="H1107" t="s">
        <v>6</v>
      </c>
      <c r="I1107" s="3">
        <v>-0.61426480715661802</v>
      </c>
      <c r="J1107" s="3">
        <v>-1.95072824081018</v>
      </c>
      <c r="K1107" s="3">
        <v>-2.5649930479669401</v>
      </c>
      <c r="L1107" s="3">
        <v>-712.77748662703698</v>
      </c>
      <c r="M1107" s="3"/>
      <c r="N1107" s="3"/>
    </row>
    <row r="1108" spans="1:14" x14ac:dyDescent="0.2">
      <c r="A1108" t="s">
        <v>0</v>
      </c>
      <c r="B1108" t="s">
        <v>23</v>
      </c>
      <c r="C1108" t="s">
        <v>18</v>
      </c>
      <c r="D1108" t="s">
        <v>16</v>
      </c>
      <c r="E1108" t="s">
        <v>4</v>
      </c>
      <c r="F1108" t="s">
        <v>5</v>
      </c>
      <c r="G1108" t="s">
        <v>6</v>
      </c>
      <c r="H1108" t="s">
        <v>7</v>
      </c>
      <c r="I1108" s="3">
        <v>-0.54364668758485502</v>
      </c>
      <c r="J1108" s="3">
        <v>-1.73546254792065</v>
      </c>
      <c r="K1108" s="3">
        <v>-2.2791092355069398</v>
      </c>
      <c r="L1108" s="3">
        <v>-529.03250416086598</v>
      </c>
      <c r="M1108" s="3"/>
      <c r="N1108" s="3"/>
    </row>
    <row r="1109" spans="1:14" x14ac:dyDescent="0.2">
      <c r="A1109" t="s">
        <v>0</v>
      </c>
      <c r="B1109" t="s">
        <v>23</v>
      </c>
      <c r="C1109" t="s">
        <v>18</v>
      </c>
      <c r="D1109" t="s">
        <v>16</v>
      </c>
      <c r="E1109" t="s">
        <v>4</v>
      </c>
      <c r="F1109" t="s">
        <v>5</v>
      </c>
      <c r="G1109" t="s">
        <v>7</v>
      </c>
      <c r="H1109" t="s">
        <v>7</v>
      </c>
      <c r="I1109" s="3">
        <v>-0.54336848019546102</v>
      </c>
      <c r="J1109" s="3">
        <v>-1.73516754158953</v>
      </c>
      <c r="K1109" s="3">
        <v>-2.2785360217888</v>
      </c>
      <c r="L1109" s="3">
        <v>-529.03341525995495</v>
      </c>
      <c r="M1109" s="3"/>
      <c r="N1109" s="3"/>
    </row>
    <row r="1110" spans="1:14" x14ac:dyDescent="0.2">
      <c r="A1110" t="s">
        <v>0</v>
      </c>
      <c r="B1110" t="s">
        <v>23</v>
      </c>
      <c r="C1110" t="s">
        <v>18</v>
      </c>
      <c r="D1110" t="s">
        <v>16</v>
      </c>
      <c r="E1110" t="s">
        <v>4</v>
      </c>
      <c r="F1110" t="s">
        <v>5</v>
      </c>
      <c r="G1110" t="s">
        <v>7</v>
      </c>
      <c r="H1110" t="s">
        <v>9</v>
      </c>
      <c r="I1110" s="3">
        <v>-0.543509460178903</v>
      </c>
      <c r="J1110" s="3">
        <v>-1.73523870696493</v>
      </c>
      <c r="K1110" s="3">
        <v>-2.2787481671483798</v>
      </c>
      <c r="L1110" s="3">
        <v>-529.03370332196005</v>
      </c>
      <c r="M1110" s="3"/>
      <c r="N1110" s="3"/>
    </row>
    <row r="1111" spans="1:14" x14ac:dyDescent="0.2">
      <c r="A1111" t="s">
        <v>0</v>
      </c>
      <c r="B1111" t="s">
        <v>23</v>
      </c>
      <c r="C1111" t="s">
        <v>18</v>
      </c>
      <c r="D1111" t="s">
        <v>16</v>
      </c>
      <c r="E1111" t="s">
        <v>4</v>
      </c>
      <c r="F1111" t="s">
        <v>5</v>
      </c>
      <c r="G1111" t="s">
        <v>9</v>
      </c>
      <c r="H1111" t="s">
        <v>7</v>
      </c>
      <c r="I1111" s="3">
        <v>-0.54369011533757305</v>
      </c>
      <c r="J1111" s="3">
        <v>-1.73612039158043</v>
      </c>
      <c r="K1111" s="3">
        <v>-2.2798105069188002</v>
      </c>
      <c r="L1111" s="3">
        <v>-529.03033299335596</v>
      </c>
      <c r="M1111" s="3"/>
      <c r="N1111" s="3"/>
    </row>
    <row r="1112" spans="1:14" x14ac:dyDescent="0.2">
      <c r="A1112" t="s">
        <v>0</v>
      </c>
      <c r="B1112" t="s">
        <v>23</v>
      </c>
      <c r="C1112" t="s">
        <v>18</v>
      </c>
      <c r="D1112" t="s">
        <v>16</v>
      </c>
      <c r="E1112" t="s">
        <v>4</v>
      </c>
      <c r="F1112" t="s">
        <v>5</v>
      </c>
      <c r="G1112" t="s">
        <v>9</v>
      </c>
      <c r="H1112" t="s">
        <v>9</v>
      </c>
      <c r="I1112" s="3">
        <v>-0.54413927016450203</v>
      </c>
      <c r="J1112" s="3">
        <v>-1.7365126345220501</v>
      </c>
      <c r="K1112" s="3">
        <v>-2.2806519047023102</v>
      </c>
      <c r="L1112" s="3">
        <v>-529.03104306512705</v>
      </c>
      <c r="M1112" s="3"/>
      <c r="N1112" s="3"/>
    </row>
    <row r="1113" spans="1:14" x14ac:dyDescent="0.2">
      <c r="A1113" t="s">
        <v>0</v>
      </c>
      <c r="B1113" t="s">
        <v>23</v>
      </c>
      <c r="C1113" t="s">
        <v>19</v>
      </c>
      <c r="D1113" t="s">
        <v>16</v>
      </c>
      <c r="E1113" t="s">
        <v>8</v>
      </c>
      <c r="F1113" t="s">
        <v>10</v>
      </c>
      <c r="G1113" t="s">
        <v>6</v>
      </c>
      <c r="H1113" t="s">
        <v>6</v>
      </c>
      <c r="I1113" s="3">
        <v>-0.62928331226172696</v>
      </c>
      <c r="J1113" s="3">
        <v>-1.9066745503362601</v>
      </c>
      <c r="K1113" s="3">
        <v>-2.5359578625980399</v>
      </c>
      <c r="L1113" s="3">
        <v>-726.46117452525402</v>
      </c>
      <c r="M1113" s="3"/>
      <c r="N1113" s="3"/>
    </row>
    <row r="1114" spans="1:14" x14ac:dyDescent="0.2">
      <c r="A1114" t="s">
        <v>0</v>
      </c>
      <c r="B1114" t="s">
        <v>23</v>
      </c>
      <c r="C1114" t="s">
        <v>19</v>
      </c>
      <c r="D1114" t="s">
        <v>16</v>
      </c>
      <c r="E1114" t="s">
        <v>8</v>
      </c>
      <c r="F1114" t="s">
        <v>10</v>
      </c>
      <c r="G1114" t="s">
        <v>7</v>
      </c>
      <c r="H1114" t="s">
        <v>9</v>
      </c>
      <c r="I1114" s="3">
        <v>-0.62806646866501004</v>
      </c>
      <c r="J1114" s="3">
        <v>-1.9050496742931899</v>
      </c>
      <c r="K1114" s="3">
        <v>-2.5331161429582298</v>
      </c>
      <c r="L1114" s="3">
        <v>-726.46406592495703</v>
      </c>
      <c r="M1114" s="3"/>
      <c r="N1114" s="3"/>
    </row>
    <row r="1115" spans="1:14" x14ac:dyDescent="0.2">
      <c r="A1115" t="s">
        <v>0</v>
      </c>
      <c r="B1115" t="s">
        <v>23</v>
      </c>
      <c r="C1115" t="s">
        <v>19</v>
      </c>
      <c r="D1115" t="s">
        <v>16</v>
      </c>
      <c r="E1115" t="s">
        <v>8</v>
      </c>
      <c r="F1115" t="s">
        <v>10</v>
      </c>
      <c r="G1115" t="s">
        <v>11</v>
      </c>
      <c r="H1115" t="s">
        <v>6</v>
      </c>
      <c r="I1115" s="3">
        <v>-0.62854050392595695</v>
      </c>
      <c r="J1115" s="3">
        <v>-1.90579124488595</v>
      </c>
      <c r="K1115" s="3">
        <v>-2.5343317488168999</v>
      </c>
      <c r="L1115" s="3">
        <v>-726.46276325582699</v>
      </c>
      <c r="M1115" s="3"/>
      <c r="N1115" s="3"/>
    </row>
    <row r="1116" spans="1:14" x14ac:dyDescent="0.2">
      <c r="A1116" t="s">
        <v>0</v>
      </c>
      <c r="B1116" t="s">
        <v>23</v>
      </c>
      <c r="C1116" t="s">
        <v>19</v>
      </c>
      <c r="D1116" t="s">
        <v>16</v>
      </c>
      <c r="E1116" t="s">
        <v>8</v>
      </c>
      <c r="F1116" t="s">
        <v>10</v>
      </c>
      <c r="G1116" t="s">
        <v>11</v>
      </c>
      <c r="H1116" t="s">
        <v>7</v>
      </c>
      <c r="I1116" s="3">
        <v>-0.62853586374842196</v>
      </c>
      <c r="J1116" s="3">
        <v>-1.9057876802275</v>
      </c>
      <c r="K1116" s="3">
        <v>-2.53432354397723</v>
      </c>
      <c r="L1116" s="3">
        <v>-726.46268874974396</v>
      </c>
      <c r="M1116" s="3"/>
      <c r="N1116" s="3"/>
    </row>
    <row r="1117" spans="1:14" x14ac:dyDescent="0.2">
      <c r="A1117" t="s">
        <v>0</v>
      </c>
      <c r="B1117" t="s">
        <v>23</v>
      </c>
      <c r="C1117" t="s">
        <v>19</v>
      </c>
      <c r="D1117" t="s">
        <v>16</v>
      </c>
      <c r="E1117" t="s">
        <v>8</v>
      </c>
      <c r="F1117" t="s">
        <v>5</v>
      </c>
      <c r="G1117" t="s">
        <v>6</v>
      </c>
      <c r="H1117" t="s">
        <v>7</v>
      </c>
      <c r="I1117" s="3">
        <v>-0.56138089997771801</v>
      </c>
      <c r="J1117" s="3">
        <v>-1.69523876699553</v>
      </c>
      <c r="K1117" s="3">
        <v>-2.2566196669733798</v>
      </c>
      <c r="L1117" s="3">
        <v>-542.71541254418605</v>
      </c>
      <c r="M1117" s="3"/>
      <c r="N1117" s="3"/>
    </row>
    <row r="1118" spans="1:14" x14ac:dyDescent="0.2">
      <c r="A1118" t="s">
        <v>0</v>
      </c>
      <c r="B1118" t="s">
        <v>23</v>
      </c>
      <c r="C1118" t="s">
        <v>19</v>
      </c>
      <c r="D1118" t="s">
        <v>16</v>
      </c>
      <c r="E1118" t="s">
        <v>8</v>
      </c>
      <c r="F1118" t="s">
        <v>5</v>
      </c>
      <c r="G1118" t="s">
        <v>9</v>
      </c>
      <c r="H1118" t="s">
        <v>6</v>
      </c>
      <c r="I1118" s="3">
        <v>-0.56016992861576598</v>
      </c>
      <c r="J1118" s="3">
        <v>-1.6934464019947399</v>
      </c>
      <c r="K1118" s="3">
        <v>-2.25361633061063</v>
      </c>
      <c r="L1118" s="3">
        <v>-542.716751068333</v>
      </c>
      <c r="M1118" s="3"/>
      <c r="N1118" s="3"/>
    </row>
    <row r="1119" spans="1:14" x14ac:dyDescent="0.2">
      <c r="A1119" t="s">
        <v>0</v>
      </c>
      <c r="B1119" t="s">
        <v>23</v>
      </c>
      <c r="C1119" t="s">
        <v>19</v>
      </c>
      <c r="D1119" t="s">
        <v>16</v>
      </c>
      <c r="E1119" t="s">
        <v>8</v>
      </c>
      <c r="F1119" t="s">
        <v>5</v>
      </c>
      <c r="G1119" t="s">
        <v>9</v>
      </c>
      <c r="H1119" t="s">
        <v>7</v>
      </c>
      <c r="I1119" s="3">
        <v>-0.56063102668923603</v>
      </c>
      <c r="J1119" s="3">
        <v>-1.69386210590955</v>
      </c>
      <c r="K1119" s="3">
        <v>-2.2544931325991202</v>
      </c>
      <c r="L1119" s="3">
        <v>-542.71804512364201</v>
      </c>
      <c r="M1119" s="3"/>
      <c r="N1119" s="3"/>
    </row>
    <row r="1120" spans="1:14" x14ac:dyDescent="0.2">
      <c r="A1120" t="s">
        <v>0</v>
      </c>
      <c r="B1120" t="s">
        <v>23</v>
      </c>
      <c r="C1120" t="s">
        <v>19</v>
      </c>
      <c r="D1120" t="s">
        <v>16</v>
      </c>
      <c r="E1120" t="s">
        <v>8</v>
      </c>
      <c r="F1120" t="s">
        <v>5</v>
      </c>
      <c r="G1120" t="s">
        <v>9</v>
      </c>
      <c r="H1120" t="s">
        <v>9</v>
      </c>
      <c r="I1120" s="3">
        <v>-0.560663124548617</v>
      </c>
      <c r="J1120" s="3">
        <v>-1.69454507111457</v>
      </c>
      <c r="K1120" s="3">
        <v>-2.25520819566432</v>
      </c>
      <c r="L1120" s="3">
        <v>-542.71529128332702</v>
      </c>
      <c r="M1120" s="3"/>
      <c r="N1120" s="3"/>
    </row>
    <row r="1121" spans="1:14" x14ac:dyDescent="0.2">
      <c r="A1121" t="s">
        <v>0</v>
      </c>
      <c r="B1121" t="s">
        <v>23</v>
      </c>
      <c r="C1121" t="s">
        <v>19</v>
      </c>
      <c r="D1121" t="s">
        <v>16</v>
      </c>
      <c r="E1121" t="s">
        <v>12</v>
      </c>
      <c r="F1121" t="s">
        <v>10</v>
      </c>
      <c r="G1121" t="s">
        <v>6</v>
      </c>
      <c r="H1121" t="s">
        <v>6</v>
      </c>
      <c r="I1121" s="3">
        <v>-0.51065553114137296</v>
      </c>
      <c r="J1121" s="3">
        <v>-1.64387660708098</v>
      </c>
      <c r="K1121" s="3">
        <v>-2.1545321382223999</v>
      </c>
      <c r="L1121" s="3">
        <v>-922.18100407451197</v>
      </c>
      <c r="M1121" s="3"/>
      <c r="N1121" s="3"/>
    </row>
    <row r="1122" spans="1:14" x14ac:dyDescent="0.2">
      <c r="A1122" t="s">
        <v>0</v>
      </c>
      <c r="B1122" t="s">
        <v>23</v>
      </c>
      <c r="C1122" t="s">
        <v>19</v>
      </c>
      <c r="D1122" t="s">
        <v>16</v>
      </c>
      <c r="E1122" t="s">
        <v>12</v>
      </c>
      <c r="F1122" t="s">
        <v>10</v>
      </c>
      <c r="G1122" t="s">
        <v>6</v>
      </c>
      <c r="H1122" t="s">
        <v>7</v>
      </c>
      <c r="I1122" s="3">
        <v>-0.51054762351723904</v>
      </c>
      <c r="J1122" s="3">
        <v>-1.6437944100156301</v>
      </c>
      <c r="K1122" s="3">
        <v>-2.1543420335332701</v>
      </c>
      <c r="L1122" s="3">
        <v>-922.18093890373996</v>
      </c>
      <c r="M1122" s="3"/>
      <c r="N1122" s="3"/>
    </row>
    <row r="1123" spans="1:14" x14ac:dyDescent="0.2">
      <c r="A1123" t="s">
        <v>0</v>
      </c>
      <c r="B1123" t="s">
        <v>23</v>
      </c>
      <c r="C1123" t="s">
        <v>19</v>
      </c>
      <c r="D1123" t="s">
        <v>16</v>
      </c>
      <c r="E1123" t="s">
        <v>12</v>
      </c>
      <c r="F1123" t="s">
        <v>5</v>
      </c>
      <c r="G1123" t="s">
        <v>6</v>
      </c>
      <c r="H1123" t="s">
        <v>6</v>
      </c>
      <c r="I1123" s="3">
        <v>-0.43826134903608399</v>
      </c>
      <c r="J1123" s="3">
        <v>-1.42661061620563</v>
      </c>
      <c r="K1123" s="3">
        <v>-1.8648719652418799</v>
      </c>
      <c r="L1123" s="3">
        <v>-738.43516381715904</v>
      </c>
      <c r="M1123" s="3"/>
      <c r="N1123" s="3"/>
    </row>
    <row r="1124" spans="1:14" x14ac:dyDescent="0.2">
      <c r="A1124" t="s">
        <v>0</v>
      </c>
      <c r="B1124" t="s">
        <v>23</v>
      </c>
      <c r="C1124" t="s">
        <v>19</v>
      </c>
      <c r="D1124" t="s">
        <v>16</v>
      </c>
      <c r="E1124" t="s">
        <v>12</v>
      </c>
      <c r="F1124" t="s">
        <v>5</v>
      </c>
      <c r="G1124" t="s">
        <v>7</v>
      </c>
      <c r="H1124" t="s">
        <v>6</v>
      </c>
      <c r="I1124" s="3">
        <v>-0.43960901088397403</v>
      </c>
      <c r="J1124" s="3">
        <v>-1.4295066613120899</v>
      </c>
      <c r="K1124" s="3">
        <v>-1.8691156721961699</v>
      </c>
      <c r="L1124" s="3">
        <v>-738.43245557917203</v>
      </c>
      <c r="M1124" s="3"/>
      <c r="N1124" s="3"/>
    </row>
    <row r="1125" spans="1:14" x14ac:dyDescent="0.2">
      <c r="A1125" t="s">
        <v>0</v>
      </c>
      <c r="B1125" t="s">
        <v>23</v>
      </c>
      <c r="C1125" t="s">
        <v>19</v>
      </c>
      <c r="D1125" t="s">
        <v>16</v>
      </c>
      <c r="E1125" t="s">
        <v>12</v>
      </c>
      <c r="F1125" t="s">
        <v>5</v>
      </c>
      <c r="G1125" t="s">
        <v>7</v>
      </c>
      <c r="H1125" t="s">
        <v>7</v>
      </c>
      <c r="I1125" s="3">
        <v>-0.43987018982852999</v>
      </c>
      <c r="J1125" s="3">
        <v>-1.42984511582336</v>
      </c>
      <c r="K1125" s="3">
        <v>-1.86971530571056</v>
      </c>
      <c r="L1125" s="3">
        <v>-738.43270627367701</v>
      </c>
      <c r="M1125" s="3"/>
      <c r="N1125" s="3"/>
    </row>
    <row r="1126" spans="1:14" x14ac:dyDescent="0.2">
      <c r="A1126" t="s">
        <v>0</v>
      </c>
      <c r="B1126" t="s">
        <v>23</v>
      </c>
      <c r="C1126" t="s">
        <v>19</v>
      </c>
      <c r="D1126" t="s">
        <v>16</v>
      </c>
      <c r="E1126" t="s">
        <v>12</v>
      </c>
      <c r="F1126" t="s">
        <v>13</v>
      </c>
      <c r="G1126" t="s">
        <v>6</v>
      </c>
      <c r="H1126" t="s">
        <v>6</v>
      </c>
      <c r="I1126" s="3">
        <v>-0.49629715019471399</v>
      </c>
      <c r="J1126" s="3">
        <v>-1.6149076130492199</v>
      </c>
      <c r="K1126" s="3">
        <v>-2.11120476324496</v>
      </c>
      <c r="L1126" s="3">
        <v>-1161.1537734968299</v>
      </c>
      <c r="M1126" s="3"/>
      <c r="N1126" s="3"/>
    </row>
    <row r="1127" spans="1:14" x14ac:dyDescent="0.2">
      <c r="A1127" t="s">
        <v>0</v>
      </c>
      <c r="B1127" t="s">
        <v>23</v>
      </c>
      <c r="C1127" t="s">
        <v>19</v>
      </c>
      <c r="D1127" t="s">
        <v>16</v>
      </c>
      <c r="E1127" t="s">
        <v>4</v>
      </c>
      <c r="F1127" t="s">
        <v>10</v>
      </c>
      <c r="G1127" t="s">
        <v>7</v>
      </c>
      <c r="H1127" t="s">
        <v>6</v>
      </c>
      <c r="I1127" s="3">
        <v>-0.61398697014127201</v>
      </c>
      <c r="J1127" s="3">
        <v>-1.9503997565284401</v>
      </c>
      <c r="K1127" s="3">
        <v>-2.56438672667025</v>
      </c>
      <c r="L1127" s="3">
        <v>-712.77783082092901</v>
      </c>
      <c r="M1127" s="3"/>
      <c r="N1127" s="3"/>
    </row>
    <row r="1128" spans="1:14" x14ac:dyDescent="0.2">
      <c r="A1128" t="s">
        <v>0</v>
      </c>
      <c r="B1128" t="s">
        <v>23</v>
      </c>
      <c r="C1128" t="s">
        <v>19</v>
      </c>
      <c r="D1128" t="s">
        <v>16</v>
      </c>
      <c r="E1128" t="s">
        <v>4</v>
      </c>
      <c r="F1128" t="s">
        <v>10</v>
      </c>
      <c r="G1128" t="s">
        <v>7</v>
      </c>
      <c r="H1128" t="s">
        <v>7</v>
      </c>
      <c r="I1128" s="3">
        <v>-0.61402925613312298</v>
      </c>
      <c r="J1128" s="3">
        <v>-1.95046960449338</v>
      </c>
      <c r="K1128" s="3">
        <v>-2.5644988606267001</v>
      </c>
      <c r="L1128" s="3">
        <v>-712.77767654762795</v>
      </c>
      <c r="M1128" s="3"/>
      <c r="N1128" s="3"/>
    </row>
    <row r="1129" spans="1:14" x14ac:dyDescent="0.2">
      <c r="A1129" t="s">
        <v>0</v>
      </c>
      <c r="B1129" t="s">
        <v>23</v>
      </c>
      <c r="C1129" t="s">
        <v>19</v>
      </c>
      <c r="D1129" t="s">
        <v>16</v>
      </c>
      <c r="E1129" t="s">
        <v>4</v>
      </c>
      <c r="F1129" t="s">
        <v>10</v>
      </c>
      <c r="G1129" t="s">
        <v>9</v>
      </c>
      <c r="H1129" t="s">
        <v>6</v>
      </c>
      <c r="I1129" s="3">
        <v>-0.61412698892528605</v>
      </c>
      <c r="J1129" s="3">
        <v>-1.9505337631394799</v>
      </c>
      <c r="K1129" s="3">
        <v>-2.5646607520648899</v>
      </c>
      <c r="L1129" s="3">
        <v>-712.77783141283896</v>
      </c>
      <c r="M1129" s="3"/>
      <c r="N1129" s="3"/>
    </row>
    <row r="1130" spans="1:14" x14ac:dyDescent="0.2">
      <c r="A1130" t="s">
        <v>0</v>
      </c>
      <c r="B1130" t="s">
        <v>23</v>
      </c>
      <c r="C1130" t="s">
        <v>19</v>
      </c>
      <c r="D1130" t="s">
        <v>16</v>
      </c>
      <c r="E1130" t="s">
        <v>4</v>
      </c>
      <c r="F1130" t="s">
        <v>5</v>
      </c>
      <c r="G1130" t="s">
        <v>6</v>
      </c>
      <c r="H1130" t="s">
        <v>7</v>
      </c>
      <c r="I1130" s="3">
        <v>-0.54340929819982098</v>
      </c>
      <c r="J1130" s="3">
        <v>-1.7351802648757</v>
      </c>
      <c r="K1130" s="3">
        <v>-2.2785895630764701</v>
      </c>
      <c r="L1130" s="3">
        <v>-529.03273321973302</v>
      </c>
      <c r="M1130" s="3"/>
      <c r="N1130" s="3"/>
    </row>
    <row r="1131" spans="1:14" x14ac:dyDescent="0.2">
      <c r="A1131" t="s">
        <v>0</v>
      </c>
      <c r="B1131" t="s">
        <v>23</v>
      </c>
      <c r="C1131" t="s">
        <v>19</v>
      </c>
      <c r="D1131" t="s">
        <v>16</v>
      </c>
      <c r="E1131" t="s">
        <v>4</v>
      </c>
      <c r="F1131" t="s">
        <v>5</v>
      </c>
      <c r="G1131" t="s">
        <v>7</v>
      </c>
      <c r="H1131" t="s">
        <v>7</v>
      </c>
      <c r="I1131" s="3">
        <v>-0.543703546698448</v>
      </c>
      <c r="J1131" s="3">
        <v>-1.73582749336526</v>
      </c>
      <c r="K1131" s="3">
        <v>-2.27953104006445</v>
      </c>
      <c r="L1131" s="3">
        <v>-529.03172389742599</v>
      </c>
      <c r="M1131" s="3"/>
      <c r="N1131" s="3"/>
    </row>
    <row r="1132" spans="1:14" x14ac:dyDescent="0.2">
      <c r="A1132" t="s">
        <v>0</v>
      </c>
      <c r="B1132" t="s">
        <v>23</v>
      </c>
      <c r="C1132" t="s">
        <v>19</v>
      </c>
      <c r="D1132" t="s">
        <v>16</v>
      </c>
      <c r="E1132" t="s">
        <v>4</v>
      </c>
      <c r="F1132" t="s">
        <v>5</v>
      </c>
      <c r="G1132" t="s">
        <v>7</v>
      </c>
      <c r="H1132" t="s">
        <v>9</v>
      </c>
      <c r="I1132" s="3">
        <v>-0.54274552751683602</v>
      </c>
      <c r="J1132" s="3">
        <v>-1.73509024121327</v>
      </c>
      <c r="K1132" s="3">
        <v>-2.2778357687303701</v>
      </c>
      <c r="L1132" s="3">
        <v>-529.02673512215404</v>
      </c>
      <c r="M1132" s="3"/>
      <c r="N1132" s="3"/>
    </row>
    <row r="1133" spans="1:14" x14ac:dyDescent="0.2">
      <c r="A1133" t="s">
        <v>0</v>
      </c>
      <c r="B1133" t="s">
        <v>23</v>
      </c>
      <c r="C1133" t="s">
        <v>19</v>
      </c>
      <c r="D1133" t="s">
        <v>16</v>
      </c>
      <c r="E1133" t="s">
        <v>4</v>
      </c>
      <c r="F1133" t="s">
        <v>5</v>
      </c>
      <c r="G1133" t="s">
        <v>9</v>
      </c>
      <c r="H1133" t="s">
        <v>9</v>
      </c>
      <c r="I1133" s="3">
        <v>-0.54342041046901501</v>
      </c>
      <c r="J1133" s="3">
        <v>-1.7350555518000801</v>
      </c>
      <c r="K1133" s="3">
        <v>-2.2784759622962998</v>
      </c>
      <c r="L1133" s="3">
        <v>-529.03360642073994</v>
      </c>
      <c r="M1133" s="3"/>
      <c r="N1133" s="3"/>
    </row>
    <row r="1134" spans="1:14" x14ac:dyDescent="0.2">
      <c r="A1134" t="s">
        <v>0</v>
      </c>
      <c r="B1134" t="s">
        <v>23</v>
      </c>
      <c r="C1134" t="s">
        <v>20</v>
      </c>
      <c r="D1134" t="s">
        <v>16</v>
      </c>
      <c r="E1134" t="s">
        <v>8</v>
      </c>
      <c r="F1134" t="s">
        <v>10</v>
      </c>
      <c r="G1134" t="s">
        <v>6</v>
      </c>
      <c r="H1134" t="s">
        <v>6</v>
      </c>
      <c r="I1134" s="3">
        <v>-0.62922011235045405</v>
      </c>
      <c r="J1134" s="3">
        <v>-1.9066150974152201</v>
      </c>
      <c r="K1134" s="3">
        <v>-2.53583520976647</v>
      </c>
      <c r="L1134" s="3">
        <v>-726.46181623389498</v>
      </c>
      <c r="M1134" s="3"/>
      <c r="N1134" s="3"/>
    </row>
    <row r="1135" spans="1:14" x14ac:dyDescent="0.2">
      <c r="A1135" t="s">
        <v>0</v>
      </c>
      <c r="B1135" t="s">
        <v>23</v>
      </c>
      <c r="C1135" t="s">
        <v>20</v>
      </c>
      <c r="D1135" t="s">
        <v>16</v>
      </c>
      <c r="E1135" t="s">
        <v>8</v>
      </c>
      <c r="F1135" t="s">
        <v>10</v>
      </c>
      <c r="G1135" t="s">
        <v>7</v>
      </c>
      <c r="H1135" t="s">
        <v>9</v>
      </c>
      <c r="I1135" s="3">
        <v>-0.62803881045065701</v>
      </c>
      <c r="J1135" s="3">
        <v>-1.90480188657417</v>
      </c>
      <c r="K1135" s="3">
        <v>-2.5328406970249202</v>
      </c>
      <c r="L1135" s="3">
        <v>-726.46410470320404</v>
      </c>
      <c r="M1135" s="3"/>
      <c r="N1135" s="3"/>
    </row>
    <row r="1136" spans="1:14" x14ac:dyDescent="0.2">
      <c r="A1136" t="s">
        <v>0</v>
      </c>
      <c r="B1136" t="s">
        <v>23</v>
      </c>
      <c r="C1136" t="s">
        <v>20</v>
      </c>
      <c r="D1136" t="s">
        <v>16</v>
      </c>
      <c r="E1136" t="s">
        <v>8</v>
      </c>
      <c r="F1136" t="s">
        <v>10</v>
      </c>
      <c r="G1136" t="s">
        <v>11</v>
      </c>
      <c r="H1136" t="s">
        <v>6</v>
      </c>
      <c r="I1136" s="3">
        <v>-0.62863685223098498</v>
      </c>
      <c r="J1136" s="3">
        <v>-1.9060439110699701</v>
      </c>
      <c r="K1136" s="3">
        <v>-2.5346807633010502</v>
      </c>
      <c r="L1136" s="3">
        <v>-726.46149565677297</v>
      </c>
      <c r="M1136" s="3"/>
      <c r="N1136" s="3"/>
    </row>
    <row r="1137" spans="1:14" x14ac:dyDescent="0.2">
      <c r="A1137" t="s">
        <v>0</v>
      </c>
      <c r="B1137" t="s">
        <v>23</v>
      </c>
      <c r="C1137" t="s">
        <v>20</v>
      </c>
      <c r="D1137" t="s">
        <v>16</v>
      </c>
      <c r="E1137" t="s">
        <v>8</v>
      </c>
      <c r="F1137" t="s">
        <v>10</v>
      </c>
      <c r="G1137" t="s">
        <v>11</v>
      </c>
      <c r="H1137" t="s">
        <v>7</v>
      </c>
      <c r="I1137" s="3">
        <v>-0.628928676715654</v>
      </c>
      <c r="J1137" s="3">
        <v>-1.90629593957046</v>
      </c>
      <c r="K1137" s="3">
        <v>-2.5352246162862002</v>
      </c>
      <c r="L1137" s="3">
        <v>-726.46247618202904</v>
      </c>
      <c r="M1137" s="3"/>
      <c r="N1137" s="3"/>
    </row>
    <row r="1138" spans="1:14" x14ac:dyDescent="0.2">
      <c r="A1138" t="s">
        <v>0</v>
      </c>
      <c r="B1138" t="s">
        <v>23</v>
      </c>
      <c r="C1138" t="s">
        <v>20</v>
      </c>
      <c r="D1138" t="s">
        <v>16</v>
      </c>
      <c r="E1138" t="s">
        <v>8</v>
      </c>
      <c r="F1138" t="s">
        <v>5</v>
      </c>
      <c r="G1138" t="s">
        <v>6</v>
      </c>
      <c r="H1138" t="s">
        <v>7</v>
      </c>
      <c r="I1138" s="3">
        <v>-0.56141773724017996</v>
      </c>
      <c r="J1138" s="3">
        <v>-1.6951524500394699</v>
      </c>
      <c r="K1138" s="3">
        <v>-2.2565701872797499</v>
      </c>
      <c r="L1138" s="3">
        <v>-542.71535521967701</v>
      </c>
      <c r="M1138" s="3"/>
      <c r="N1138" s="3"/>
    </row>
    <row r="1139" spans="1:14" x14ac:dyDescent="0.2">
      <c r="A1139" t="s">
        <v>0</v>
      </c>
      <c r="B1139" t="s">
        <v>23</v>
      </c>
      <c r="C1139" t="s">
        <v>20</v>
      </c>
      <c r="D1139" t="s">
        <v>16</v>
      </c>
      <c r="E1139" t="s">
        <v>8</v>
      </c>
      <c r="F1139" t="s">
        <v>5</v>
      </c>
      <c r="G1139" t="s">
        <v>9</v>
      </c>
      <c r="H1139" t="s">
        <v>6</v>
      </c>
      <c r="I1139" s="3">
        <v>-0.55991477838171999</v>
      </c>
      <c r="J1139" s="3">
        <v>-1.6930338509262499</v>
      </c>
      <c r="K1139" s="3">
        <v>-2.2529486293081198</v>
      </c>
      <c r="L1139" s="3">
        <v>-542.71820288230003</v>
      </c>
      <c r="M1139" s="3"/>
      <c r="N1139" s="3"/>
    </row>
    <row r="1140" spans="1:14" x14ac:dyDescent="0.2">
      <c r="A1140" t="s">
        <v>0</v>
      </c>
      <c r="B1140" t="s">
        <v>23</v>
      </c>
      <c r="C1140" t="s">
        <v>20</v>
      </c>
      <c r="D1140" t="s">
        <v>16</v>
      </c>
      <c r="E1140" t="s">
        <v>8</v>
      </c>
      <c r="F1140" t="s">
        <v>5</v>
      </c>
      <c r="G1140" t="s">
        <v>9</v>
      </c>
      <c r="H1140" t="s">
        <v>7</v>
      </c>
      <c r="I1140" s="3">
        <v>-0.56019860561938195</v>
      </c>
      <c r="J1140" s="3">
        <v>-1.69401416284985</v>
      </c>
      <c r="K1140" s="3">
        <v>-2.2542127684753401</v>
      </c>
      <c r="L1140" s="3">
        <v>-542.71539354776303</v>
      </c>
      <c r="M1140" s="3"/>
      <c r="N1140" s="3"/>
    </row>
    <row r="1141" spans="1:14" x14ac:dyDescent="0.2">
      <c r="A1141" t="s">
        <v>0</v>
      </c>
      <c r="B1141" t="s">
        <v>23</v>
      </c>
      <c r="C1141" t="s">
        <v>20</v>
      </c>
      <c r="D1141" t="s">
        <v>16</v>
      </c>
      <c r="E1141" t="s">
        <v>8</v>
      </c>
      <c r="F1141" t="s">
        <v>5</v>
      </c>
      <c r="G1141" t="s">
        <v>9</v>
      </c>
      <c r="H1141" t="s">
        <v>9</v>
      </c>
      <c r="I1141" s="3">
        <v>-0.55992217409660505</v>
      </c>
      <c r="J1141" s="3">
        <v>-1.6928234251077601</v>
      </c>
      <c r="K1141" s="3">
        <v>-2.25274559920476</v>
      </c>
      <c r="L1141" s="3">
        <v>-542.71846667081297</v>
      </c>
      <c r="M1141" s="3"/>
      <c r="N1141" s="3"/>
    </row>
    <row r="1142" spans="1:14" x14ac:dyDescent="0.2">
      <c r="A1142" t="s">
        <v>0</v>
      </c>
      <c r="B1142" t="s">
        <v>23</v>
      </c>
      <c r="C1142" t="s">
        <v>20</v>
      </c>
      <c r="D1142" t="s">
        <v>16</v>
      </c>
      <c r="E1142" t="s">
        <v>12</v>
      </c>
      <c r="F1142" t="s">
        <v>10</v>
      </c>
      <c r="G1142" t="s">
        <v>6</v>
      </c>
      <c r="H1142" t="s">
        <v>6</v>
      </c>
      <c r="I1142" s="3">
        <v>-0.51045116471834495</v>
      </c>
      <c r="J1142" s="3">
        <v>-1.64360880969905</v>
      </c>
      <c r="K1142" s="3">
        <v>-2.15405997441741</v>
      </c>
      <c r="L1142" s="3">
        <v>-922.18078508944302</v>
      </c>
      <c r="M1142" s="3"/>
      <c r="N1142" s="3"/>
    </row>
    <row r="1143" spans="1:14" x14ac:dyDescent="0.2">
      <c r="A1143" t="s">
        <v>0</v>
      </c>
      <c r="B1143" t="s">
        <v>23</v>
      </c>
      <c r="C1143" t="s">
        <v>20</v>
      </c>
      <c r="D1143" t="s">
        <v>16</v>
      </c>
      <c r="E1143" t="s">
        <v>12</v>
      </c>
      <c r="F1143" t="s">
        <v>10</v>
      </c>
      <c r="G1143" t="s">
        <v>6</v>
      </c>
      <c r="H1143" t="s">
        <v>7</v>
      </c>
      <c r="I1143" s="3">
        <v>-0.51045078634311303</v>
      </c>
      <c r="J1143" s="3">
        <v>-1.6436089372701099</v>
      </c>
      <c r="K1143" s="3">
        <v>-2.1540597236133201</v>
      </c>
      <c r="L1143" s="3">
        <v>-922.18078305272695</v>
      </c>
      <c r="M1143" s="3"/>
      <c r="N1143" s="3"/>
    </row>
    <row r="1144" spans="1:14" x14ac:dyDescent="0.2">
      <c r="A1144" t="s">
        <v>0</v>
      </c>
      <c r="B1144" t="s">
        <v>23</v>
      </c>
      <c r="C1144" t="s">
        <v>20</v>
      </c>
      <c r="D1144" t="s">
        <v>16</v>
      </c>
      <c r="E1144" t="s">
        <v>12</v>
      </c>
      <c r="F1144" t="s">
        <v>5</v>
      </c>
      <c r="G1144" t="s">
        <v>6</v>
      </c>
      <c r="H1144" t="s">
        <v>6</v>
      </c>
      <c r="I1144" s="3">
        <v>-0.43937151041257599</v>
      </c>
      <c r="J1144" s="3">
        <v>-1.42802951287668</v>
      </c>
      <c r="K1144" s="3">
        <v>-1.86740102328979</v>
      </c>
      <c r="L1144" s="3">
        <v>-738.43670560738303</v>
      </c>
      <c r="M1144" s="3"/>
      <c r="N1144" s="3"/>
    </row>
    <row r="1145" spans="1:14" x14ac:dyDescent="0.2">
      <c r="A1145" t="s">
        <v>0</v>
      </c>
      <c r="B1145" t="s">
        <v>23</v>
      </c>
      <c r="C1145" t="s">
        <v>20</v>
      </c>
      <c r="D1145" t="s">
        <v>16</v>
      </c>
      <c r="E1145" t="s">
        <v>12</v>
      </c>
      <c r="F1145" t="s">
        <v>5</v>
      </c>
      <c r="G1145" t="s">
        <v>7</v>
      </c>
      <c r="H1145" t="s">
        <v>6</v>
      </c>
      <c r="I1145" s="3">
        <v>-0.439915009825948</v>
      </c>
      <c r="J1145" s="3">
        <v>-1.42984500303732</v>
      </c>
      <c r="K1145" s="3">
        <v>-1.8697600128633201</v>
      </c>
      <c r="L1145" s="3">
        <v>-738.43322667513098</v>
      </c>
      <c r="M1145" s="3"/>
      <c r="N1145" s="3"/>
    </row>
    <row r="1146" spans="1:14" x14ac:dyDescent="0.2">
      <c r="A1146" t="s">
        <v>0</v>
      </c>
      <c r="B1146" t="s">
        <v>23</v>
      </c>
      <c r="C1146" t="s">
        <v>20</v>
      </c>
      <c r="D1146" t="s">
        <v>16</v>
      </c>
      <c r="E1146" t="s">
        <v>12</v>
      </c>
      <c r="F1146" t="s">
        <v>13</v>
      </c>
      <c r="G1146" t="s">
        <v>6</v>
      </c>
      <c r="H1146" t="s">
        <v>6</v>
      </c>
      <c r="I1146" s="3">
        <v>-0.49613611551601</v>
      </c>
      <c r="J1146" s="3">
        <v>-1.6147495844895201</v>
      </c>
      <c r="K1146" s="3">
        <v>-2.1108857000091801</v>
      </c>
      <c r="L1146" s="3">
        <v>-1161.1529021993799</v>
      </c>
      <c r="M1146" s="3"/>
      <c r="N1146" s="3"/>
    </row>
    <row r="1147" spans="1:14" x14ac:dyDescent="0.2">
      <c r="A1147" t="s">
        <v>0</v>
      </c>
      <c r="B1147" t="s">
        <v>23</v>
      </c>
      <c r="C1147" t="s">
        <v>20</v>
      </c>
      <c r="D1147" t="s">
        <v>16</v>
      </c>
      <c r="E1147" t="s">
        <v>4</v>
      </c>
      <c r="F1147" t="s">
        <v>10</v>
      </c>
      <c r="G1147" t="s">
        <v>7</v>
      </c>
      <c r="H1147" t="s">
        <v>6</v>
      </c>
      <c r="I1147" s="3">
        <v>-0.61415070602237598</v>
      </c>
      <c r="J1147" s="3">
        <v>-1.9505903519544101</v>
      </c>
      <c r="K1147" s="3">
        <v>-2.56474105797699</v>
      </c>
      <c r="L1147" s="3">
        <v>-712.77773736775703</v>
      </c>
      <c r="M1147" s="3"/>
      <c r="N1147" s="3"/>
    </row>
    <row r="1148" spans="1:14" x14ac:dyDescent="0.2">
      <c r="A1148" t="s">
        <v>0</v>
      </c>
      <c r="B1148" t="s">
        <v>23</v>
      </c>
      <c r="C1148" t="s">
        <v>20</v>
      </c>
      <c r="D1148" t="s">
        <v>16</v>
      </c>
      <c r="E1148" t="s">
        <v>4</v>
      </c>
      <c r="F1148" t="s">
        <v>10</v>
      </c>
      <c r="G1148" t="s">
        <v>7</v>
      </c>
      <c r="H1148" t="s">
        <v>7</v>
      </c>
      <c r="I1148" s="3">
        <v>-0.61420087097394205</v>
      </c>
      <c r="J1148" s="3">
        <v>-1.9506821003854999</v>
      </c>
      <c r="K1148" s="3">
        <v>-2.5648829713596601</v>
      </c>
      <c r="L1148" s="3">
        <v>-712.77763539936495</v>
      </c>
      <c r="M1148" s="3"/>
      <c r="N1148" s="3"/>
    </row>
    <row r="1149" spans="1:14" x14ac:dyDescent="0.2">
      <c r="A1149" t="s">
        <v>0</v>
      </c>
      <c r="B1149" t="s">
        <v>23</v>
      </c>
      <c r="C1149" t="s">
        <v>20</v>
      </c>
      <c r="D1149" t="s">
        <v>16</v>
      </c>
      <c r="E1149" t="s">
        <v>4</v>
      </c>
      <c r="F1149" t="s">
        <v>10</v>
      </c>
      <c r="G1149" t="s">
        <v>9</v>
      </c>
      <c r="H1149" t="s">
        <v>6</v>
      </c>
      <c r="I1149" s="3">
        <v>-0.61421998955870505</v>
      </c>
      <c r="J1149" s="3">
        <v>-1.95070534975945</v>
      </c>
      <c r="K1149" s="3">
        <v>-2.5649253393183802</v>
      </c>
      <c r="L1149" s="3">
        <v>-712.77753080024399</v>
      </c>
      <c r="M1149" s="3"/>
      <c r="N1149" s="3"/>
    </row>
    <row r="1150" spans="1:14" x14ac:dyDescent="0.2">
      <c r="A1150" t="s">
        <v>0</v>
      </c>
      <c r="B1150" t="s">
        <v>23</v>
      </c>
      <c r="C1150" t="s">
        <v>20</v>
      </c>
      <c r="D1150" t="s">
        <v>16</v>
      </c>
      <c r="E1150" t="s">
        <v>4</v>
      </c>
      <c r="F1150" t="s">
        <v>5</v>
      </c>
      <c r="G1150" t="s">
        <v>6</v>
      </c>
      <c r="H1150" t="s">
        <v>7</v>
      </c>
      <c r="I1150" s="3">
        <v>-0.543169066608857</v>
      </c>
      <c r="J1150" s="3">
        <v>-1.7345651961345601</v>
      </c>
      <c r="K1150" s="3">
        <v>-2.2777342627438601</v>
      </c>
      <c r="L1150" s="3">
        <v>-529.03395182361101</v>
      </c>
      <c r="M1150" s="3"/>
      <c r="N1150" s="3"/>
    </row>
    <row r="1151" spans="1:14" x14ac:dyDescent="0.2">
      <c r="A1151" t="s">
        <v>0</v>
      </c>
      <c r="B1151" t="s">
        <v>23</v>
      </c>
      <c r="C1151" t="s">
        <v>20</v>
      </c>
      <c r="D1151" t="s">
        <v>16</v>
      </c>
      <c r="E1151" t="s">
        <v>4</v>
      </c>
      <c r="F1151" t="s">
        <v>5</v>
      </c>
      <c r="G1151" t="s">
        <v>7</v>
      </c>
      <c r="H1151" t="s">
        <v>7</v>
      </c>
      <c r="I1151" s="3">
        <v>-0.543818716819359</v>
      </c>
      <c r="J1151" s="3">
        <v>-1.73570854618347</v>
      </c>
      <c r="K1151" s="3">
        <v>-2.2795272630041801</v>
      </c>
      <c r="L1151" s="3">
        <v>-529.03298619939403</v>
      </c>
      <c r="M1151" s="3"/>
      <c r="N1151" s="3"/>
    </row>
    <row r="1152" spans="1:14" x14ac:dyDescent="0.2">
      <c r="A1152" t="s">
        <v>0</v>
      </c>
      <c r="B1152" t="s">
        <v>23</v>
      </c>
      <c r="C1152" t="s">
        <v>20</v>
      </c>
      <c r="D1152" t="s">
        <v>16</v>
      </c>
      <c r="E1152" t="s">
        <v>4</v>
      </c>
      <c r="F1152" t="s">
        <v>5</v>
      </c>
      <c r="G1152" t="s">
        <v>7</v>
      </c>
      <c r="H1152" t="s">
        <v>9</v>
      </c>
      <c r="I1152" s="3">
        <v>-0.54369816398125104</v>
      </c>
      <c r="J1152" s="3">
        <v>-1.7354757433023</v>
      </c>
      <c r="K1152" s="3">
        <v>-2.27917390728605</v>
      </c>
      <c r="L1152" s="3">
        <v>-529.03350434254003</v>
      </c>
      <c r="M1152" s="3"/>
      <c r="N1152" s="3"/>
    </row>
    <row r="1153" spans="1:14" x14ac:dyDescent="0.2">
      <c r="A1153" t="s">
        <v>0</v>
      </c>
      <c r="B1153" t="s">
        <v>23</v>
      </c>
      <c r="C1153" t="s">
        <v>20</v>
      </c>
      <c r="D1153" t="s">
        <v>16</v>
      </c>
      <c r="E1153" t="s">
        <v>4</v>
      </c>
      <c r="F1153" t="s">
        <v>5</v>
      </c>
      <c r="G1153" t="s">
        <v>9</v>
      </c>
      <c r="H1153" t="s">
        <v>9</v>
      </c>
      <c r="I1153" s="3">
        <v>-0.54419106416442398</v>
      </c>
      <c r="J1153" s="3">
        <v>-1.7365867638938199</v>
      </c>
      <c r="K1153" s="3">
        <v>-2.2807778280587501</v>
      </c>
      <c r="L1153" s="3">
        <v>-529.03102309943097</v>
      </c>
      <c r="M1153" s="3"/>
      <c r="N1153" s="3"/>
    </row>
    <row r="1154" spans="1:14" x14ac:dyDescent="0.2">
      <c r="A1154" t="s">
        <v>0</v>
      </c>
      <c r="B1154" t="s">
        <v>23</v>
      </c>
      <c r="C1154" t="s">
        <v>22</v>
      </c>
      <c r="D1154" t="s">
        <v>14</v>
      </c>
      <c r="E1154" t="s">
        <v>8</v>
      </c>
      <c r="F1154" t="s">
        <v>10</v>
      </c>
      <c r="G1154" t="s">
        <v>6</v>
      </c>
      <c r="H1154" t="s">
        <v>6</v>
      </c>
      <c r="I1154" s="3">
        <v>-0.60174098908339402</v>
      </c>
      <c r="J1154" s="3">
        <v>-1.74841867805299</v>
      </c>
      <c r="K1154" s="3">
        <v>-2.3501596671364902</v>
      </c>
      <c r="L1154" s="3">
        <v>-726.41035037356403</v>
      </c>
      <c r="M1154" s="3"/>
      <c r="N1154" s="3"/>
    </row>
    <row r="1155" spans="1:14" x14ac:dyDescent="0.2">
      <c r="A1155" t="s">
        <v>0</v>
      </c>
      <c r="B1155" t="s">
        <v>23</v>
      </c>
      <c r="C1155" t="s">
        <v>22</v>
      </c>
      <c r="D1155" t="s">
        <v>14</v>
      </c>
      <c r="E1155" t="s">
        <v>8</v>
      </c>
      <c r="F1155" t="s">
        <v>10</v>
      </c>
      <c r="G1155" t="s">
        <v>7</v>
      </c>
      <c r="H1155" t="s">
        <v>9</v>
      </c>
      <c r="I1155" s="3">
        <v>-0.60191722263018699</v>
      </c>
      <c r="J1155" s="3">
        <v>-1.7485576568690899</v>
      </c>
      <c r="K1155" s="3">
        <v>-2.3504748795000201</v>
      </c>
      <c r="L1155" s="3">
        <v>-726.410429059688</v>
      </c>
      <c r="M1155" s="3"/>
      <c r="N1155" s="3"/>
    </row>
    <row r="1156" spans="1:14" x14ac:dyDescent="0.2">
      <c r="A1156" t="s">
        <v>0</v>
      </c>
      <c r="B1156" t="s">
        <v>23</v>
      </c>
      <c r="C1156" t="s">
        <v>22</v>
      </c>
      <c r="D1156" t="s">
        <v>14</v>
      </c>
      <c r="E1156" t="s">
        <v>8</v>
      </c>
      <c r="F1156" t="s">
        <v>10</v>
      </c>
      <c r="G1156" t="s">
        <v>11</v>
      </c>
      <c r="H1156" t="s">
        <v>6</v>
      </c>
      <c r="I1156" s="3">
        <v>-0.60293075825798503</v>
      </c>
      <c r="J1156" s="3">
        <v>-1.75023579223199</v>
      </c>
      <c r="K1156" s="3">
        <v>-2.3531665504956698</v>
      </c>
      <c r="L1156" s="3">
        <v>-726.40743263254899</v>
      </c>
      <c r="M1156" s="3"/>
      <c r="N1156" s="3"/>
    </row>
    <row r="1157" spans="1:14" x14ac:dyDescent="0.2">
      <c r="A1157" t="s">
        <v>0</v>
      </c>
      <c r="B1157" t="s">
        <v>23</v>
      </c>
      <c r="C1157" t="s">
        <v>22</v>
      </c>
      <c r="D1157" t="s">
        <v>14</v>
      </c>
      <c r="E1157" t="s">
        <v>8</v>
      </c>
      <c r="F1157" t="s">
        <v>10</v>
      </c>
      <c r="G1157" t="s">
        <v>11</v>
      </c>
      <c r="H1157" t="s">
        <v>7</v>
      </c>
      <c r="I1157" s="3">
        <v>-0.60306128129885905</v>
      </c>
      <c r="J1157" s="3">
        <v>-1.7505449446146799</v>
      </c>
      <c r="K1157" s="3">
        <v>-2.3536062259135999</v>
      </c>
      <c r="L1157" s="3">
        <v>-726.40475877655103</v>
      </c>
      <c r="M1157" s="3"/>
      <c r="N1157" s="3"/>
    </row>
    <row r="1158" spans="1:14" x14ac:dyDescent="0.2">
      <c r="A1158" t="s">
        <v>0</v>
      </c>
      <c r="B1158" t="s">
        <v>23</v>
      </c>
      <c r="C1158" t="s">
        <v>22</v>
      </c>
      <c r="D1158" t="s">
        <v>14</v>
      </c>
      <c r="E1158" t="s">
        <v>8</v>
      </c>
      <c r="F1158" t="s">
        <v>5</v>
      </c>
      <c r="G1158" t="s">
        <v>6</v>
      </c>
      <c r="H1158" t="s">
        <v>7</v>
      </c>
      <c r="I1158" s="3">
        <v>-0.54257766190630496</v>
      </c>
      <c r="J1158" s="3">
        <v>-1.5765738877732101</v>
      </c>
      <c r="K1158" s="3">
        <v>-2.11915154967997</v>
      </c>
      <c r="L1158" s="3">
        <v>-542.67887053977904</v>
      </c>
      <c r="M1158" s="3"/>
      <c r="N1158" s="3"/>
    </row>
    <row r="1159" spans="1:14" x14ac:dyDescent="0.2">
      <c r="A1159" t="s">
        <v>0</v>
      </c>
      <c r="B1159" t="s">
        <v>23</v>
      </c>
      <c r="C1159" t="s">
        <v>22</v>
      </c>
      <c r="D1159" t="s">
        <v>14</v>
      </c>
      <c r="E1159" t="s">
        <v>8</v>
      </c>
      <c r="F1159" t="s">
        <v>5</v>
      </c>
      <c r="G1159" t="s">
        <v>9</v>
      </c>
      <c r="H1159" t="s">
        <v>6</v>
      </c>
      <c r="I1159" s="3">
        <v>-0.54114135985284995</v>
      </c>
      <c r="J1159" s="3">
        <v>-1.5744979986102301</v>
      </c>
      <c r="K1159" s="3">
        <v>-2.1156393584646498</v>
      </c>
      <c r="L1159" s="3">
        <v>-542.68131624104899</v>
      </c>
      <c r="M1159" s="3"/>
      <c r="N1159" s="3"/>
    </row>
    <row r="1160" spans="1:14" x14ac:dyDescent="0.2">
      <c r="A1160" t="s">
        <v>0</v>
      </c>
      <c r="B1160" t="s">
        <v>23</v>
      </c>
      <c r="C1160" t="s">
        <v>22</v>
      </c>
      <c r="D1160" t="s">
        <v>14</v>
      </c>
      <c r="E1160" t="s">
        <v>8</v>
      </c>
      <c r="F1160" t="s">
        <v>5</v>
      </c>
      <c r="G1160" t="s">
        <v>9</v>
      </c>
      <c r="H1160" t="s">
        <v>9</v>
      </c>
      <c r="I1160" s="3">
        <v>-0.54178675110319896</v>
      </c>
      <c r="J1160" s="3">
        <v>-1.5756911185431599</v>
      </c>
      <c r="K1160" s="3">
        <v>-2.1174778696466099</v>
      </c>
      <c r="L1160" s="3">
        <v>-542.678658776097</v>
      </c>
      <c r="M1160" s="3"/>
      <c r="N1160" s="3"/>
    </row>
    <row r="1161" spans="1:14" x14ac:dyDescent="0.2">
      <c r="A1161" t="s">
        <v>0</v>
      </c>
      <c r="B1161" t="s">
        <v>23</v>
      </c>
      <c r="C1161" t="s">
        <v>22</v>
      </c>
      <c r="D1161" t="s">
        <v>14</v>
      </c>
      <c r="E1161" t="s">
        <v>12</v>
      </c>
      <c r="F1161" t="s">
        <v>10</v>
      </c>
      <c r="G1161" t="s">
        <v>6</v>
      </c>
      <c r="H1161" t="s">
        <v>6</v>
      </c>
      <c r="I1161" s="3">
        <v>-0.48844157787995102</v>
      </c>
      <c r="J1161" s="3">
        <v>-1.5053722731499299</v>
      </c>
      <c r="K1161" s="3">
        <v>-1.9938138510303201</v>
      </c>
      <c r="L1161" s="3">
        <v>-922.13026353387602</v>
      </c>
      <c r="M1161" s="3"/>
      <c r="N1161" s="3"/>
    </row>
    <row r="1162" spans="1:14" x14ac:dyDescent="0.2">
      <c r="A1162" t="s">
        <v>0</v>
      </c>
      <c r="B1162" t="s">
        <v>23</v>
      </c>
      <c r="C1162" t="s">
        <v>22</v>
      </c>
      <c r="D1162" t="s">
        <v>14</v>
      </c>
      <c r="E1162" t="s">
        <v>12</v>
      </c>
      <c r="F1162" t="s">
        <v>10</v>
      </c>
      <c r="G1162" t="s">
        <v>6</v>
      </c>
      <c r="H1162" t="s">
        <v>7</v>
      </c>
      <c r="I1162" s="3">
        <v>-0.48839608151192598</v>
      </c>
      <c r="J1162" s="3">
        <v>-1.5053535576361701</v>
      </c>
      <c r="K1162" s="3">
        <v>-1.9937496391482701</v>
      </c>
      <c r="L1162" s="3">
        <v>-922.13009866392304</v>
      </c>
      <c r="M1162" s="3"/>
      <c r="N1162" s="3"/>
    </row>
    <row r="1163" spans="1:14" x14ac:dyDescent="0.2">
      <c r="A1163" t="s">
        <v>0</v>
      </c>
      <c r="B1163" t="s">
        <v>23</v>
      </c>
      <c r="C1163" t="s">
        <v>22</v>
      </c>
      <c r="D1163" t="s">
        <v>14</v>
      </c>
      <c r="E1163" t="s">
        <v>12</v>
      </c>
      <c r="F1163" t="s">
        <v>5</v>
      </c>
      <c r="G1163" t="s">
        <v>6</v>
      </c>
      <c r="H1163" t="s">
        <v>6</v>
      </c>
      <c r="I1163" s="3">
        <v>-0.42375756425519601</v>
      </c>
      <c r="J1163" s="3">
        <v>-1.3263452327574301</v>
      </c>
      <c r="K1163" s="3">
        <v>-1.75010279702009</v>
      </c>
      <c r="L1163" s="3">
        <v>-738.40176702905603</v>
      </c>
      <c r="M1163" s="3"/>
      <c r="N1163" s="3"/>
    </row>
    <row r="1164" spans="1:14" x14ac:dyDescent="0.2">
      <c r="A1164" t="s">
        <v>0</v>
      </c>
      <c r="B1164" t="s">
        <v>23</v>
      </c>
      <c r="C1164" t="s">
        <v>22</v>
      </c>
      <c r="D1164" t="s">
        <v>14</v>
      </c>
      <c r="E1164" t="s">
        <v>12</v>
      </c>
      <c r="F1164" t="s">
        <v>5</v>
      </c>
      <c r="G1164" t="s">
        <v>7</v>
      </c>
      <c r="H1164" t="s">
        <v>6</v>
      </c>
      <c r="I1164" s="3">
        <v>-0.42484599804655498</v>
      </c>
      <c r="J1164" s="3">
        <v>-1.32893131369699</v>
      </c>
      <c r="K1164" s="3">
        <v>-1.7537773117467299</v>
      </c>
      <c r="L1164" s="3">
        <v>-738.39972532263403</v>
      </c>
      <c r="M1164" s="3"/>
      <c r="N1164" s="3"/>
    </row>
    <row r="1165" spans="1:14" x14ac:dyDescent="0.2">
      <c r="A1165" t="s">
        <v>0</v>
      </c>
      <c r="B1165" t="s">
        <v>23</v>
      </c>
      <c r="C1165" t="s">
        <v>22</v>
      </c>
      <c r="D1165" t="s">
        <v>14</v>
      </c>
      <c r="E1165" t="s">
        <v>12</v>
      </c>
      <c r="F1165" t="s">
        <v>5</v>
      </c>
      <c r="G1165" t="s">
        <v>7</v>
      </c>
      <c r="H1165" t="s">
        <v>7</v>
      </c>
      <c r="I1165" s="3">
        <v>-0.42428039667790302</v>
      </c>
      <c r="J1165" s="3">
        <v>-1.3284382368946299</v>
      </c>
      <c r="K1165" s="3">
        <v>-1.7527186335735601</v>
      </c>
      <c r="L1165" s="3">
        <v>-738.39891920368905</v>
      </c>
      <c r="M1165" s="3"/>
      <c r="N1165" s="3"/>
    </row>
    <row r="1166" spans="1:14" x14ac:dyDescent="0.2">
      <c r="A1166" t="s">
        <v>0</v>
      </c>
      <c r="B1166" t="s">
        <v>23</v>
      </c>
      <c r="C1166" t="s">
        <v>22</v>
      </c>
      <c r="D1166" t="s">
        <v>14</v>
      </c>
      <c r="E1166" t="s">
        <v>12</v>
      </c>
      <c r="F1166" t="s">
        <v>13</v>
      </c>
      <c r="G1166" t="s">
        <v>6</v>
      </c>
      <c r="H1166" t="s">
        <v>6</v>
      </c>
      <c r="I1166" s="3">
        <v>-0.47554988812614601</v>
      </c>
      <c r="J1166" s="3">
        <v>-1.4889306169630001</v>
      </c>
      <c r="K1166" s="3">
        <v>-1.96448050508919</v>
      </c>
      <c r="L1166" s="3">
        <v>-1161.1006728130301</v>
      </c>
      <c r="M1166" s="3"/>
      <c r="N1166" s="3"/>
    </row>
    <row r="1167" spans="1:14" x14ac:dyDescent="0.2">
      <c r="A1167" t="s">
        <v>0</v>
      </c>
      <c r="B1167" t="s">
        <v>23</v>
      </c>
      <c r="C1167" t="s">
        <v>22</v>
      </c>
      <c r="D1167" t="s">
        <v>14</v>
      </c>
      <c r="E1167" t="s">
        <v>4</v>
      </c>
      <c r="F1167" t="s">
        <v>10</v>
      </c>
      <c r="G1167" t="s">
        <v>7</v>
      </c>
      <c r="H1167" t="s">
        <v>6</v>
      </c>
      <c r="I1167" s="3">
        <v>-0.58871321581388902</v>
      </c>
      <c r="J1167" s="3">
        <v>-1.7945452863237299</v>
      </c>
      <c r="K1167" s="3">
        <v>-2.38325850213762</v>
      </c>
      <c r="L1167" s="3">
        <v>-712.72544860636401</v>
      </c>
      <c r="M1167" s="3"/>
      <c r="N1167" s="3"/>
    </row>
    <row r="1168" spans="1:14" x14ac:dyDescent="0.2">
      <c r="A1168" t="s">
        <v>0</v>
      </c>
      <c r="B1168" t="s">
        <v>23</v>
      </c>
      <c r="C1168" t="s">
        <v>22</v>
      </c>
      <c r="D1168" t="s">
        <v>14</v>
      </c>
      <c r="E1168" t="s">
        <v>4</v>
      </c>
      <c r="F1168" t="s">
        <v>10</v>
      </c>
      <c r="G1168" t="s">
        <v>7</v>
      </c>
      <c r="H1168" t="s">
        <v>7</v>
      </c>
      <c r="I1168" s="3">
        <v>-0.58878674701706002</v>
      </c>
      <c r="J1168" s="3">
        <v>-1.7946362018291599</v>
      </c>
      <c r="K1168" s="3">
        <v>-2.3834229488464298</v>
      </c>
      <c r="L1168" s="3">
        <v>-712.72540105891903</v>
      </c>
      <c r="M1168" s="3"/>
      <c r="N1168" s="3"/>
    </row>
    <row r="1169" spans="1:14" x14ac:dyDescent="0.2">
      <c r="A1169" t="s">
        <v>0</v>
      </c>
      <c r="B1169" t="s">
        <v>23</v>
      </c>
      <c r="C1169" t="s">
        <v>22</v>
      </c>
      <c r="D1169" t="s">
        <v>14</v>
      </c>
      <c r="E1169" t="s">
        <v>4</v>
      </c>
      <c r="F1169" t="s">
        <v>10</v>
      </c>
      <c r="G1169" t="s">
        <v>9</v>
      </c>
      <c r="H1169" t="s">
        <v>6</v>
      </c>
      <c r="I1169" s="3">
        <v>-0.58879287735391805</v>
      </c>
      <c r="J1169" s="3">
        <v>-1.7946639422134301</v>
      </c>
      <c r="K1169" s="3">
        <v>-2.3834568195674</v>
      </c>
      <c r="L1169" s="3">
        <v>-712.72555056180704</v>
      </c>
      <c r="M1169" s="3"/>
      <c r="N1169" s="3"/>
    </row>
    <row r="1170" spans="1:14" x14ac:dyDescent="0.2">
      <c r="A1170" t="s">
        <v>0</v>
      </c>
      <c r="B1170" t="s">
        <v>23</v>
      </c>
      <c r="C1170" t="s">
        <v>22</v>
      </c>
      <c r="D1170" t="s">
        <v>14</v>
      </c>
      <c r="E1170" t="s">
        <v>4</v>
      </c>
      <c r="F1170" t="s">
        <v>5</v>
      </c>
      <c r="G1170" t="s">
        <v>6</v>
      </c>
      <c r="H1170" t="s">
        <v>7</v>
      </c>
      <c r="I1170" s="3">
        <v>-0.52523828403672101</v>
      </c>
      <c r="J1170" s="3">
        <v>-1.61649624270144</v>
      </c>
      <c r="K1170" s="3">
        <v>-2.14173452674257</v>
      </c>
      <c r="L1170" s="3">
        <v>-528.99837901824196</v>
      </c>
      <c r="M1170" s="3"/>
      <c r="N1170" s="3"/>
    </row>
    <row r="1171" spans="1:14" x14ac:dyDescent="0.2">
      <c r="A1171" t="s">
        <v>0</v>
      </c>
      <c r="B1171" t="s">
        <v>23</v>
      </c>
      <c r="C1171" t="s">
        <v>22</v>
      </c>
      <c r="D1171" t="s">
        <v>14</v>
      </c>
      <c r="E1171" t="s">
        <v>4</v>
      </c>
      <c r="F1171" t="s">
        <v>5</v>
      </c>
      <c r="G1171" t="s">
        <v>7</v>
      </c>
      <c r="H1171" t="s">
        <v>7</v>
      </c>
      <c r="I1171" s="3">
        <v>-0.52541661488522895</v>
      </c>
      <c r="J1171" s="3">
        <v>-1.61680654783801</v>
      </c>
      <c r="K1171" s="3">
        <v>-2.1422231627368</v>
      </c>
      <c r="L1171" s="3">
        <v>-528.998259032193</v>
      </c>
      <c r="M1171" s="3"/>
      <c r="N1171" s="3"/>
    </row>
    <row r="1172" spans="1:14" x14ac:dyDescent="0.2">
      <c r="A1172" t="s">
        <v>0</v>
      </c>
      <c r="B1172" t="s">
        <v>23</v>
      </c>
      <c r="C1172" t="s">
        <v>22</v>
      </c>
      <c r="D1172" t="s">
        <v>14</v>
      </c>
      <c r="E1172" t="s">
        <v>4</v>
      </c>
      <c r="F1172" t="s">
        <v>5</v>
      </c>
      <c r="G1172" t="s">
        <v>7</v>
      </c>
      <c r="H1172" t="s">
        <v>9</v>
      </c>
      <c r="I1172" s="3">
        <v>-0.52539323801819005</v>
      </c>
      <c r="J1172" s="3">
        <v>-1.61676556319778</v>
      </c>
      <c r="K1172" s="3">
        <v>-2.1421588012209698</v>
      </c>
      <c r="L1172" s="3">
        <v>-528.99825301883197</v>
      </c>
      <c r="M1172" s="3"/>
      <c r="N1172" s="3"/>
    </row>
    <row r="1173" spans="1:14" x14ac:dyDescent="0.2">
      <c r="A1173" t="s">
        <v>146</v>
      </c>
      <c r="B1173" t="s">
        <v>23</v>
      </c>
      <c r="C1173" t="s">
        <v>145</v>
      </c>
      <c r="D1173" t="s">
        <v>144</v>
      </c>
      <c r="E1173" t="s">
        <v>143</v>
      </c>
      <c r="F1173" t="s">
        <v>142</v>
      </c>
      <c r="G1173" t="s">
        <v>141</v>
      </c>
      <c r="H1173" t="s">
        <v>140</v>
      </c>
      <c r="I1173" s="3">
        <v>-0.52569581675357302</v>
      </c>
      <c r="J1173" s="3">
        <v>-1.6175300010708</v>
      </c>
      <c r="K1173" s="3">
        <v>-2.1432258178263499</v>
      </c>
      <c r="L1173" s="3">
        <v>-528.99659030620205</v>
      </c>
      <c r="M1173" s="3"/>
      <c r="N1173" s="3"/>
    </row>
    <row r="1174" spans="1:14" x14ac:dyDescent="0.2">
      <c r="A1174" t="s">
        <v>0</v>
      </c>
      <c r="B1174" t="s">
        <v>23</v>
      </c>
      <c r="C1174" t="s">
        <v>22</v>
      </c>
      <c r="D1174" t="s">
        <v>14</v>
      </c>
      <c r="E1174" t="s">
        <v>4</v>
      </c>
      <c r="F1174" t="s">
        <v>5</v>
      </c>
      <c r="G1174" t="s">
        <v>9</v>
      </c>
      <c r="H1174" t="s">
        <v>9</v>
      </c>
      <c r="I1174" s="3">
        <v>-0.52577196705473095</v>
      </c>
      <c r="J1174" s="3">
        <v>-1.6176824658398601</v>
      </c>
      <c r="K1174" s="3">
        <v>-2.1434544328988898</v>
      </c>
      <c r="L1174" s="3">
        <v>-528.99629536123996</v>
      </c>
      <c r="M1174" s="3"/>
      <c r="N1174" s="3"/>
    </row>
    <row r="1175" spans="1:14" x14ac:dyDescent="0.2">
      <c r="A1175" t="s">
        <v>0</v>
      </c>
      <c r="B1175" t="s">
        <v>23</v>
      </c>
      <c r="C1175" t="s">
        <v>21</v>
      </c>
      <c r="D1175" t="s">
        <v>14</v>
      </c>
      <c r="E1175" t="s">
        <v>8</v>
      </c>
      <c r="F1175" t="s">
        <v>10</v>
      </c>
      <c r="G1175" t="s">
        <v>6</v>
      </c>
      <c r="H1175" t="s">
        <v>6</v>
      </c>
      <c r="I1175" s="3">
        <v>-0.60277136295318201</v>
      </c>
      <c r="J1175" s="3">
        <v>-1.7500679491101401</v>
      </c>
      <c r="K1175" s="3">
        <v>-2.3528393120648401</v>
      </c>
      <c r="L1175" s="3">
        <v>-726.4077715011</v>
      </c>
      <c r="M1175" s="3"/>
      <c r="N1175" s="3"/>
    </row>
    <row r="1176" spans="1:14" x14ac:dyDescent="0.2">
      <c r="A1176" t="s">
        <v>0</v>
      </c>
      <c r="B1176" t="s">
        <v>23</v>
      </c>
      <c r="C1176" t="s">
        <v>21</v>
      </c>
      <c r="D1176" t="s">
        <v>14</v>
      </c>
      <c r="E1176" t="s">
        <v>8</v>
      </c>
      <c r="F1176" t="s">
        <v>10</v>
      </c>
      <c r="G1176" t="s">
        <v>7</v>
      </c>
      <c r="H1176" t="s">
        <v>9</v>
      </c>
      <c r="I1176" s="3">
        <v>-0.60198775130914695</v>
      </c>
      <c r="J1176" s="3">
        <v>-1.74868864165288</v>
      </c>
      <c r="K1176" s="3">
        <v>-2.3506763929626899</v>
      </c>
      <c r="L1176" s="3">
        <v>-726.41038459990205</v>
      </c>
      <c r="M1176" s="3"/>
      <c r="N1176" s="3"/>
    </row>
    <row r="1177" spans="1:14" x14ac:dyDescent="0.2">
      <c r="A1177" t="s">
        <v>0</v>
      </c>
      <c r="B1177" t="s">
        <v>23</v>
      </c>
      <c r="C1177" t="s">
        <v>21</v>
      </c>
      <c r="D1177" t="s">
        <v>14</v>
      </c>
      <c r="E1177" t="s">
        <v>8</v>
      </c>
      <c r="F1177" t="s">
        <v>10</v>
      </c>
      <c r="G1177" t="s">
        <v>11</v>
      </c>
      <c r="H1177" t="s">
        <v>6</v>
      </c>
      <c r="I1177" s="3">
        <v>-0.602812102161706</v>
      </c>
      <c r="J1177" s="3">
        <v>-1.75002771766819</v>
      </c>
      <c r="K1177" s="3">
        <v>-2.3528398198309799</v>
      </c>
      <c r="L1177" s="3">
        <v>-726.40816966492798</v>
      </c>
      <c r="M1177" s="3"/>
      <c r="N1177" s="3"/>
    </row>
    <row r="1178" spans="1:14" x14ac:dyDescent="0.2">
      <c r="A1178" t="s">
        <v>0</v>
      </c>
      <c r="B1178" t="s">
        <v>23</v>
      </c>
      <c r="C1178" t="s">
        <v>21</v>
      </c>
      <c r="D1178" t="s">
        <v>14</v>
      </c>
      <c r="E1178" t="s">
        <v>8</v>
      </c>
      <c r="F1178" t="s">
        <v>10</v>
      </c>
      <c r="G1178" t="s">
        <v>11</v>
      </c>
      <c r="H1178" t="s">
        <v>7</v>
      </c>
      <c r="I1178" s="3">
        <v>-0.60296643636416303</v>
      </c>
      <c r="J1178" s="3">
        <v>-1.7504420812141299</v>
      </c>
      <c r="K1178" s="3">
        <v>-2.3534085175783299</v>
      </c>
      <c r="L1178" s="3">
        <v>-726.40468632664704</v>
      </c>
      <c r="M1178" s="3"/>
      <c r="N1178" s="3"/>
    </row>
    <row r="1179" spans="1:14" x14ac:dyDescent="0.2">
      <c r="A1179" t="s">
        <v>0</v>
      </c>
      <c r="B1179" t="s">
        <v>23</v>
      </c>
      <c r="C1179" t="s">
        <v>21</v>
      </c>
      <c r="D1179" t="s">
        <v>14</v>
      </c>
      <c r="E1179" t="s">
        <v>8</v>
      </c>
      <c r="F1179" t="s">
        <v>5</v>
      </c>
      <c r="G1179" t="s">
        <v>6</v>
      </c>
      <c r="H1179" t="s">
        <v>7</v>
      </c>
      <c r="I1179" s="3">
        <v>-0.54247708309057496</v>
      </c>
      <c r="J1179" s="3">
        <v>-1.57651083757129</v>
      </c>
      <c r="K1179" s="3">
        <v>-2.1189879206623501</v>
      </c>
      <c r="L1179" s="3">
        <v>-542.67891917644704</v>
      </c>
      <c r="M1179" s="3"/>
      <c r="N1179" s="3"/>
    </row>
    <row r="1180" spans="1:14" x14ac:dyDescent="0.2">
      <c r="A1180" t="s">
        <v>0</v>
      </c>
      <c r="B1180" t="s">
        <v>23</v>
      </c>
      <c r="C1180" t="s">
        <v>21</v>
      </c>
      <c r="D1180" t="s">
        <v>14</v>
      </c>
      <c r="E1180" t="s">
        <v>8</v>
      </c>
      <c r="F1180" t="s">
        <v>5</v>
      </c>
      <c r="G1180" t="s">
        <v>9</v>
      </c>
      <c r="H1180" t="s">
        <v>6</v>
      </c>
      <c r="I1180" s="3">
        <v>-0.54136865857113303</v>
      </c>
      <c r="J1180" s="3">
        <v>-1.5747443984796199</v>
      </c>
      <c r="K1180" s="3">
        <v>-2.1161130570553501</v>
      </c>
      <c r="L1180" s="3">
        <v>-542.68061322302503</v>
      </c>
      <c r="M1180" s="3"/>
      <c r="N1180" s="3"/>
    </row>
    <row r="1181" spans="1:14" x14ac:dyDescent="0.2">
      <c r="A1181" t="s">
        <v>0</v>
      </c>
      <c r="B1181" t="s">
        <v>23</v>
      </c>
      <c r="C1181" t="s">
        <v>21</v>
      </c>
      <c r="D1181" t="s">
        <v>14</v>
      </c>
      <c r="E1181" t="s">
        <v>8</v>
      </c>
      <c r="F1181" t="s">
        <v>5</v>
      </c>
      <c r="G1181" t="s">
        <v>9</v>
      </c>
      <c r="H1181" t="s">
        <v>7</v>
      </c>
      <c r="I1181" s="3">
        <v>-0.54241155081095804</v>
      </c>
      <c r="J1181" s="3">
        <v>-1.5763808048247201</v>
      </c>
      <c r="K1181" s="3">
        <v>-2.1187923556361099</v>
      </c>
      <c r="L1181" s="3">
        <v>-542.67909020413299</v>
      </c>
      <c r="M1181" s="3"/>
      <c r="N1181" s="3"/>
    </row>
    <row r="1182" spans="1:14" x14ac:dyDescent="0.2">
      <c r="A1182" t="s">
        <v>0</v>
      </c>
      <c r="B1182" t="s">
        <v>23</v>
      </c>
      <c r="C1182" t="s">
        <v>21</v>
      </c>
      <c r="D1182" t="s">
        <v>14</v>
      </c>
      <c r="E1182" t="s">
        <v>8</v>
      </c>
      <c r="F1182" t="s">
        <v>5</v>
      </c>
      <c r="G1182" t="s">
        <v>9</v>
      </c>
      <c r="H1182" t="s">
        <v>9</v>
      </c>
      <c r="I1182" s="3">
        <v>-0.54114284724059503</v>
      </c>
      <c r="J1182" s="3">
        <v>-1.57469940728276</v>
      </c>
      <c r="K1182" s="3">
        <v>-2.1158422545247602</v>
      </c>
      <c r="L1182" s="3">
        <v>-542.68067843443998</v>
      </c>
      <c r="M1182" s="3"/>
      <c r="N1182" s="3"/>
    </row>
    <row r="1183" spans="1:14" x14ac:dyDescent="0.2">
      <c r="A1183" t="s">
        <v>0</v>
      </c>
      <c r="B1183" t="s">
        <v>23</v>
      </c>
      <c r="C1183" t="s">
        <v>21</v>
      </c>
      <c r="D1183" t="s">
        <v>14</v>
      </c>
      <c r="E1183" t="s">
        <v>12</v>
      </c>
      <c r="F1183" t="s">
        <v>10</v>
      </c>
      <c r="G1183" t="s">
        <v>6</v>
      </c>
      <c r="H1183" t="s">
        <v>6</v>
      </c>
      <c r="I1183" s="3">
        <v>-0.48851258262195701</v>
      </c>
      <c r="J1183" s="3">
        <v>-1.50552476623225</v>
      </c>
      <c r="K1183" s="3">
        <v>-1.99403734885423</v>
      </c>
      <c r="L1183" s="3">
        <v>-922.130229246147</v>
      </c>
      <c r="M1183" s="3"/>
      <c r="N1183" s="3"/>
    </row>
    <row r="1184" spans="1:14" x14ac:dyDescent="0.2">
      <c r="A1184" t="s">
        <v>0</v>
      </c>
      <c r="B1184" t="s">
        <v>23</v>
      </c>
      <c r="C1184" t="s">
        <v>21</v>
      </c>
      <c r="D1184" t="s">
        <v>14</v>
      </c>
      <c r="E1184" t="s">
        <v>12</v>
      </c>
      <c r="F1184" t="s">
        <v>10</v>
      </c>
      <c r="G1184" t="s">
        <v>6</v>
      </c>
      <c r="H1184" t="s">
        <v>7</v>
      </c>
      <c r="I1184" s="3">
        <v>-0.48848018078780903</v>
      </c>
      <c r="J1184" s="3">
        <v>-1.5055255769575799</v>
      </c>
      <c r="K1184" s="3">
        <v>-1.9940057577458801</v>
      </c>
      <c r="L1184" s="3">
        <v>-922.12954645587695</v>
      </c>
      <c r="M1184" s="3"/>
      <c r="N1184" s="3"/>
    </row>
    <row r="1185" spans="1:14" x14ac:dyDescent="0.2">
      <c r="A1185" t="s">
        <v>0</v>
      </c>
      <c r="B1185" t="s">
        <v>23</v>
      </c>
      <c r="C1185" t="s">
        <v>21</v>
      </c>
      <c r="D1185" t="s">
        <v>14</v>
      </c>
      <c r="E1185" t="s">
        <v>12</v>
      </c>
      <c r="F1185" t="s">
        <v>5</v>
      </c>
      <c r="G1185" t="s">
        <v>6</v>
      </c>
      <c r="H1185" t="s">
        <v>6</v>
      </c>
      <c r="I1185" s="3">
        <v>-0.42340102761127302</v>
      </c>
      <c r="J1185" s="3">
        <v>-1.3257484563909601</v>
      </c>
      <c r="K1185" s="3">
        <v>-1.7491494840030299</v>
      </c>
      <c r="L1185" s="3">
        <v>-738.40117618985096</v>
      </c>
      <c r="M1185" s="3"/>
      <c r="N1185" s="3"/>
    </row>
    <row r="1186" spans="1:14" x14ac:dyDescent="0.2">
      <c r="A1186" t="s">
        <v>0</v>
      </c>
      <c r="B1186" t="s">
        <v>23</v>
      </c>
      <c r="C1186" t="s">
        <v>21</v>
      </c>
      <c r="D1186" t="s">
        <v>14</v>
      </c>
      <c r="E1186" t="s">
        <v>12</v>
      </c>
      <c r="F1186" t="s">
        <v>5</v>
      </c>
      <c r="G1186" t="s">
        <v>7</v>
      </c>
      <c r="H1186" t="s">
        <v>6</v>
      </c>
      <c r="I1186" s="3">
        <v>-0.42459447608607698</v>
      </c>
      <c r="J1186" s="3">
        <v>-1.3287265398853301</v>
      </c>
      <c r="K1186" s="3">
        <v>-1.7533210159755901</v>
      </c>
      <c r="L1186" s="3">
        <v>-738.39956686044502</v>
      </c>
      <c r="M1186" s="3"/>
      <c r="N1186" s="3"/>
    </row>
    <row r="1187" spans="1:14" x14ac:dyDescent="0.2">
      <c r="A1187" t="s">
        <v>0</v>
      </c>
      <c r="B1187" t="s">
        <v>23</v>
      </c>
      <c r="C1187" t="s">
        <v>21</v>
      </c>
      <c r="D1187" t="s">
        <v>14</v>
      </c>
      <c r="E1187" t="s">
        <v>12</v>
      </c>
      <c r="F1187" t="s">
        <v>5</v>
      </c>
      <c r="G1187" t="s">
        <v>7</v>
      </c>
      <c r="H1187" t="s">
        <v>7</v>
      </c>
      <c r="I1187" s="3">
        <v>-0.42481126268772201</v>
      </c>
      <c r="J1187" s="3">
        <v>-1.32895025013014</v>
      </c>
      <c r="K1187" s="3">
        <v>-1.7537615128214199</v>
      </c>
      <c r="L1187" s="3">
        <v>-738.39951128053394</v>
      </c>
      <c r="M1187" s="3"/>
      <c r="N1187" s="3"/>
    </row>
    <row r="1188" spans="1:14" x14ac:dyDescent="0.2">
      <c r="A1188" t="s">
        <v>0</v>
      </c>
      <c r="B1188" t="s">
        <v>23</v>
      </c>
      <c r="C1188" t="s">
        <v>21</v>
      </c>
      <c r="D1188" t="s">
        <v>14</v>
      </c>
      <c r="E1188" t="s">
        <v>12</v>
      </c>
      <c r="F1188" t="s">
        <v>13</v>
      </c>
      <c r="G1188" t="s">
        <v>6</v>
      </c>
      <c r="H1188" t="s">
        <v>6</v>
      </c>
      <c r="I1188" s="3">
        <v>-0.47568866787042202</v>
      </c>
      <c r="J1188" s="3">
        <v>-1.48912945644739</v>
      </c>
      <c r="K1188" s="3">
        <v>-1.96481812431786</v>
      </c>
      <c r="L1188" s="3">
        <v>-1161.1000633833801</v>
      </c>
      <c r="M1188" s="3"/>
      <c r="N1188" s="3"/>
    </row>
    <row r="1189" spans="1:14" x14ac:dyDescent="0.2">
      <c r="A1189" t="s">
        <v>0</v>
      </c>
      <c r="B1189" t="s">
        <v>23</v>
      </c>
      <c r="C1189" t="s">
        <v>21</v>
      </c>
      <c r="D1189" t="s">
        <v>14</v>
      </c>
      <c r="E1189" t="s">
        <v>4</v>
      </c>
      <c r="F1189" t="s">
        <v>10</v>
      </c>
      <c r="G1189" t="s">
        <v>7</v>
      </c>
      <c r="H1189" t="s">
        <v>6</v>
      </c>
      <c r="I1189" s="3">
        <v>-0.58869684019382995</v>
      </c>
      <c r="J1189" s="3">
        <v>-1.79451863769718</v>
      </c>
      <c r="K1189" s="3">
        <v>-2.38321547789121</v>
      </c>
      <c r="L1189" s="3">
        <v>-712.72568267120096</v>
      </c>
      <c r="M1189" s="3"/>
      <c r="N1189" s="3"/>
    </row>
    <row r="1190" spans="1:14" x14ac:dyDescent="0.2">
      <c r="A1190" t="s">
        <v>0</v>
      </c>
      <c r="B1190" t="s">
        <v>23</v>
      </c>
      <c r="C1190" t="s">
        <v>21</v>
      </c>
      <c r="D1190" t="s">
        <v>14</v>
      </c>
      <c r="E1190" t="s">
        <v>4</v>
      </c>
      <c r="F1190" t="s">
        <v>10</v>
      </c>
      <c r="G1190" t="s">
        <v>7</v>
      </c>
      <c r="H1190" t="s">
        <v>7</v>
      </c>
      <c r="I1190" s="3">
        <v>-0.58874240372578501</v>
      </c>
      <c r="J1190" s="3">
        <v>-1.79459958777585</v>
      </c>
      <c r="K1190" s="3">
        <v>-2.3833419915024399</v>
      </c>
      <c r="L1190" s="3">
        <v>-712.72538641344204</v>
      </c>
      <c r="M1190" s="3"/>
      <c r="N1190" s="3"/>
    </row>
    <row r="1191" spans="1:14" x14ac:dyDescent="0.2">
      <c r="A1191" t="s">
        <v>0</v>
      </c>
      <c r="B1191" t="s">
        <v>23</v>
      </c>
      <c r="C1191" t="s">
        <v>21</v>
      </c>
      <c r="D1191" t="s">
        <v>14</v>
      </c>
      <c r="E1191" t="s">
        <v>4</v>
      </c>
      <c r="F1191" t="s">
        <v>10</v>
      </c>
      <c r="G1191" t="s">
        <v>9</v>
      </c>
      <c r="H1191" t="s">
        <v>6</v>
      </c>
      <c r="I1191" s="3">
        <v>-0.58872510261181399</v>
      </c>
      <c r="J1191" s="3">
        <v>-1.79459482687814</v>
      </c>
      <c r="K1191" s="3">
        <v>-2.3833199294901202</v>
      </c>
      <c r="L1191" s="3">
        <v>-712.72548798266098</v>
      </c>
      <c r="M1191" s="3"/>
      <c r="N1191" s="3">
        <f>J1191/I1191</f>
        <v>3.048272986690423</v>
      </c>
    </row>
    <row r="1192" spans="1:14" x14ac:dyDescent="0.2">
      <c r="A1192" t="s">
        <v>0</v>
      </c>
      <c r="B1192" t="s">
        <v>23</v>
      </c>
      <c r="C1192" t="s">
        <v>21</v>
      </c>
      <c r="D1192" t="s">
        <v>14</v>
      </c>
      <c r="E1192" t="s">
        <v>4</v>
      </c>
      <c r="F1192" t="s">
        <v>5</v>
      </c>
      <c r="G1192" t="s">
        <v>6</v>
      </c>
      <c r="H1192" t="s">
        <v>7</v>
      </c>
      <c r="I1192" s="3">
        <v>-0.52523900077298502</v>
      </c>
      <c r="J1192" s="3">
        <v>-1.6164811108172401</v>
      </c>
      <c r="K1192" s="3">
        <v>-2.1417201115929698</v>
      </c>
      <c r="L1192" s="3">
        <v>-528.99836390418398</v>
      </c>
      <c r="M1192" s="3"/>
      <c r="N1192" s="3"/>
    </row>
    <row r="1193" spans="1:14" x14ac:dyDescent="0.2">
      <c r="A1193" t="s">
        <v>0</v>
      </c>
      <c r="B1193" t="s">
        <v>23</v>
      </c>
      <c r="C1193" t="s">
        <v>21</v>
      </c>
      <c r="D1193" t="s">
        <v>14</v>
      </c>
      <c r="E1193" t="s">
        <v>4</v>
      </c>
      <c r="F1193" t="s">
        <v>5</v>
      </c>
      <c r="G1193" t="s">
        <v>7</v>
      </c>
      <c r="H1193" t="s">
        <v>7</v>
      </c>
      <c r="I1193" s="3">
        <v>-0.52535220920876902</v>
      </c>
      <c r="J1193" s="3">
        <v>-1.6167070332714599</v>
      </c>
      <c r="K1193" s="3">
        <v>-2.14205924248607</v>
      </c>
      <c r="L1193" s="3">
        <v>-528.99822297942501</v>
      </c>
      <c r="M1193" s="3"/>
      <c r="N1193" s="3"/>
    </row>
    <row r="1194" spans="1:14" x14ac:dyDescent="0.2">
      <c r="A1194" t="s">
        <v>0</v>
      </c>
      <c r="B1194" t="s">
        <v>23</v>
      </c>
      <c r="C1194" t="s">
        <v>21</v>
      </c>
      <c r="D1194" t="s">
        <v>14</v>
      </c>
      <c r="E1194" t="s">
        <v>4</v>
      </c>
      <c r="F1194" t="s">
        <v>5</v>
      </c>
      <c r="G1194" t="s">
        <v>7</v>
      </c>
      <c r="H1194" t="s">
        <v>9</v>
      </c>
      <c r="I1194" s="3">
        <v>-0.52532139268751099</v>
      </c>
      <c r="J1194" s="3">
        <v>-1.61667589583861</v>
      </c>
      <c r="K1194" s="3">
        <v>-2.14199728853669</v>
      </c>
      <c r="L1194" s="3">
        <v>-528.998195569362</v>
      </c>
      <c r="M1194" s="3"/>
      <c r="N1194" s="3"/>
    </row>
    <row r="1195" spans="1:14" x14ac:dyDescent="0.2">
      <c r="A1195" t="s">
        <v>0</v>
      </c>
      <c r="B1195" t="s">
        <v>23</v>
      </c>
      <c r="C1195" t="s">
        <v>21</v>
      </c>
      <c r="D1195" t="s">
        <v>14</v>
      </c>
      <c r="E1195" t="s">
        <v>4</v>
      </c>
      <c r="F1195" t="s">
        <v>5</v>
      </c>
      <c r="G1195" t="s">
        <v>9</v>
      </c>
      <c r="H1195" t="s">
        <v>7</v>
      </c>
      <c r="I1195" s="3">
        <v>-0.525551863292402</v>
      </c>
      <c r="J1195" s="3">
        <v>-1.6172973812462901</v>
      </c>
      <c r="K1195" s="3">
        <v>-2.14284924454943</v>
      </c>
      <c r="L1195" s="3">
        <v>-528.99674208418196</v>
      </c>
      <c r="M1195" s="3"/>
      <c r="N1195" s="3"/>
    </row>
    <row r="1196" spans="1:14" x14ac:dyDescent="0.2">
      <c r="A1196" t="s">
        <v>0</v>
      </c>
      <c r="B1196" t="s">
        <v>23</v>
      </c>
      <c r="C1196" t="s">
        <v>21</v>
      </c>
      <c r="D1196" t="s">
        <v>14</v>
      </c>
      <c r="E1196" t="s">
        <v>4</v>
      </c>
      <c r="F1196" t="s">
        <v>5</v>
      </c>
      <c r="G1196" t="s">
        <v>9</v>
      </c>
      <c r="H1196" t="s">
        <v>9</v>
      </c>
      <c r="I1196" s="3">
        <v>-0.52581187724669098</v>
      </c>
      <c r="J1196" s="3">
        <v>-1.61775665526945</v>
      </c>
      <c r="K1196" s="3">
        <v>-2.1435685325189602</v>
      </c>
      <c r="L1196" s="3">
        <v>-528.99616651298595</v>
      </c>
      <c r="M1196" s="3"/>
      <c r="N1196" s="3"/>
    </row>
    <row r="1197" spans="1:14" x14ac:dyDescent="0.2">
      <c r="A1197" t="s">
        <v>0</v>
      </c>
      <c r="B1197" t="s">
        <v>23</v>
      </c>
      <c r="C1197" t="s">
        <v>2</v>
      </c>
      <c r="D1197" t="s">
        <v>14</v>
      </c>
      <c r="E1197" t="s">
        <v>8</v>
      </c>
      <c r="F1197" t="s">
        <v>10</v>
      </c>
      <c r="G1197" t="s">
        <v>6</v>
      </c>
      <c r="H1197" t="s">
        <v>6</v>
      </c>
      <c r="I1197" s="3">
        <v>-0.60279589559563296</v>
      </c>
      <c r="J1197" s="3">
        <v>-1.75019931939173</v>
      </c>
      <c r="K1197" s="3">
        <v>-2.3529952149877298</v>
      </c>
      <c r="L1197" s="3">
        <v>-726.40824724006995</v>
      </c>
      <c r="M1197" s="3"/>
      <c r="N1197" s="3"/>
    </row>
    <row r="1198" spans="1:14" x14ac:dyDescent="0.2">
      <c r="A1198" t="s">
        <v>0</v>
      </c>
      <c r="B1198" t="s">
        <v>23</v>
      </c>
      <c r="C1198" t="s">
        <v>2</v>
      </c>
      <c r="D1198" t="s">
        <v>14</v>
      </c>
      <c r="E1198" t="s">
        <v>8</v>
      </c>
      <c r="F1198" t="s">
        <v>10</v>
      </c>
      <c r="G1198" t="s">
        <v>7</v>
      </c>
      <c r="H1198" t="s">
        <v>9</v>
      </c>
      <c r="I1198" s="3">
        <v>-0.60192813589685001</v>
      </c>
      <c r="J1198" s="3">
        <v>-1.74853426329507</v>
      </c>
      <c r="K1198" s="3">
        <v>-2.3504623991921298</v>
      </c>
      <c r="L1198" s="3">
        <v>-726.41045444819201</v>
      </c>
      <c r="M1198" s="3"/>
      <c r="N1198" s="3"/>
    </row>
    <row r="1199" spans="1:14" x14ac:dyDescent="0.2">
      <c r="A1199" t="s">
        <v>0</v>
      </c>
      <c r="B1199" t="s">
        <v>23</v>
      </c>
      <c r="C1199" t="s">
        <v>2</v>
      </c>
      <c r="D1199" t="s">
        <v>14</v>
      </c>
      <c r="E1199" t="s">
        <v>8</v>
      </c>
      <c r="F1199" t="s">
        <v>10</v>
      </c>
      <c r="G1199" t="s">
        <v>11</v>
      </c>
      <c r="H1199" t="s">
        <v>6</v>
      </c>
      <c r="I1199" s="3">
        <v>-0.60262577893882197</v>
      </c>
      <c r="J1199" s="3">
        <v>-1.7497791663171101</v>
      </c>
      <c r="K1199" s="3">
        <v>-2.35240494525614</v>
      </c>
      <c r="L1199" s="3">
        <v>-726.40879069434698</v>
      </c>
      <c r="M1199" s="3"/>
      <c r="N1199" s="3"/>
    </row>
    <row r="1200" spans="1:14" x14ac:dyDescent="0.2">
      <c r="A1200" t="s">
        <v>0</v>
      </c>
      <c r="B1200" t="s">
        <v>23</v>
      </c>
      <c r="C1200" t="s">
        <v>2</v>
      </c>
      <c r="D1200" t="s">
        <v>14</v>
      </c>
      <c r="E1200" t="s">
        <v>8</v>
      </c>
      <c r="F1200" t="s">
        <v>10</v>
      </c>
      <c r="G1200" t="s">
        <v>11</v>
      </c>
      <c r="H1200" t="s">
        <v>7</v>
      </c>
      <c r="I1200" s="3">
        <v>-0.60271372839649295</v>
      </c>
      <c r="J1200" s="3">
        <v>-1.7499947620090699</v>
      </c>
      <c r="K1200" s="3">
        <v>-2.3527084904067501</v>
      </c>
      <c r="L1200" s="3">
        <v>-726.40861442073799</v>
      </c>
      <c r="M1200" s="3"/>
      <c r="N1200" s="3"/>
    </row>
    <row r="1201" spans="1:14" x14ac:dyDescent="0.2">
      <c r="A1201" t="s">
        <v>0</v>
      </c>
      <c r="B1201" t="s">
        <v>23</v>
      </c>
      <c r="C1201" t="s">
        <v>2</v>
      </c>
      <c r="D1201" t="s">
        <v>14</v>
      </c>
      <c r="E1201" t="s">
        <v>8</v>
      </c>
      <c r="F1201" t="s">
        <v>5</v>
      </c>
      <c r="G1201" t="s">
        <v>6</v>
      </c>
      <c r="H1201" t="s">
        <v>7</v>
      </c>
      <c r="I1201" s="3">
        <v>-0.54243762066295897</v>
      </c>
      <c r="J1201" s="3">
        <v>-1.5763699740323101</v>
      </c>
      <c r="K1201" s="3">
        <v>-2.1188075946954301</v>
      </c>
      <c r="L1201" s="3">
        <v>-542.67885384722501</v>
      </c>
      <c r="M1201" s="3"/>
      <c r="N1201" s="3"/>
    </row>
    <row r="1202" spans="1:14" x14ac:dyDescent="0.2">
      <c r="A1202" t="s">
        <v>0</v>
      </c>
      <c r="B1202" t="s">
        <v>23</v>
      </c>
      <c r="C1202" t="s">
        <v>2</v>
      </c>
      <c r="D1202" t="s">
        <v>14</v>
      </c>
      <c r="E1202" t="s">
        <v>8</v>
      </c>
      <c r="F1202" t="s">
        <v>5</v>
      </c>
      <c r="G1202" t="s">
        <v>9</v>
      </c>
      <c r="H1202" t="s">
        <v>6</v>
      </c>
      <c r="I1202" s="3">
        <v>-0.54118233925693904</v>
      </c>
      <c r="J1202" s="3">
        <v>-1.5745082409564</v>
      </c>
      <c r="K1202" s="3">
        <v>-2.11569058021492</v>
      </c>
      <c r="L1202" s="3">
        <v>-542.68144054034599</v>
      </c>
      <c r="M1202" s="3"/>
      <c r="N1202" s="3"/>
    </row>
    <row r="1203" spans="1:14" x14ac:dyDescent="0.2">
      <c r="A1203" t="s">
        <v>0</v>
      </c>
      <c r="B1203" t="s">
        <v>23</v>
      </c>
      <c r="C1203" t="s">
        <v>2</v>
      </c>
      <c r="D1203" t="s">
        <v>14</v>
      </c>
      <c r="E1203" t="s">
        <v>8</v>
      </c>
      <c r="F1203" t="s">
        <v>5</v>
      </c>
      <c r="G1203" t="s">
        <v>9</v>
      </c>
      <c r="H1203" t="s">
        <v>7</v>
      </c>
      <c r="I1203" s="3">
        <v>-0.54222583064395602</v>
      </c>
      <c r="J1203" s="3">
        <v>-1.5760890882035901</v>
      </c>
      <c r="K1203" s="3">
        <v>-2.1183149188480299</v>
      </c>
      <c r="L1203" s="3">
        <v>-542.67939273285003</v>
      </c>
      <c r="M1203" s="3"/>
      <c r="N1203" s="3"/>
    </row>
    <row r="1204" spans="1:14" x14ac:dyDescent="0.2">
      <c r="A1204" t="s">
        <v>0</v>
      </c>
      <c r="B1204" t="s">
        <v>23</v>
      </c>
      <c r="C1204" t="s">
        <v>2</v>
      </c>
      <c r="D1204" t="s">
        <v>14</v>
      </c>
      <c r="E1204" t="s">
        <v>8</v>
      </c>
      <c r="F1204" t="s">
        <v>5</v>
      </c>
      <c r="G1204" t="s">
        <v>9</v>
      </c>
      <c r="H1204" t="s">
        <v>9</v>
      </c>
      <c r="I1204" s="3">
        <v>-0.54142417918792296</v>
      </c>
      <c r="J1204" s="3">
        <v>-1.57499047907689</v>
      </c>
      <c r="K1204" s="3">
        <v>-2.1164146582668901</v>
      </c>
      <c r="L1204" s="3">
        <v>-542.68075373419094</v>
      </c>
      <c r="M1204" s="3"/>
      <c r="N1204" s="3"/>
    </row>
    <row r="1205" spans="1:14" x14ac:dyDescent="0.2">
      <c r="A1205" t="s">
        <v>0</v>
      </c>
      <c r="B1205" t="s">
        <v>23</v>
      </c>
      <c r="C1205" t="s">
        <v>2</v>
      </c>
      <c r="D1205" t="s">
        <v>14</v>
      </c>
      <c r="E1205" t="s">
        <v>12</v>
      </c>
      <c r="F1205" t="s">
        <v>10</v>
      </c>
      <c r="G1205" t="s">
        <v>6</v>
      </c>
      <c r="H1205" t="s">
        <v>6</v>
      </c>
      <c r="I1205" s="3">
        <v>-0.48842490194438398</v>
      </c>
      <c r="J1205" s="3">
        <v>-1.5053505787694701</v>
      </c>
      <c r="K1205" s="3">
        <v>-1.99377548071456</v>
      </c>
      <c r="L1205" s="3">
        <v>-922.13027284855696</v>
      </c>
      <c r="M1205" s="3"/>
      <c r="N1205" s="3"/>
    </row>
    <row r="1206" spans="1:14" x14ac:dyDescent="0.2">
      <c r="A1206" t="s">
        <v>0</v>
      </c>
      <c r="B1206" t="s">
        <v>23</v>
      </c>
      <c r="C1206" t="s">
        <v>2</v>
      </c>
      <c r="D1206" t="s">
        <v>14</v>
      </c>
      <c r="E1206" t="s">
        <v>12</v>
      </c>
      <c r="F1206" t="s">
        <v>10</v>
      </c>
      <c r="G1206" t="s">
        <v>6</v>
      </c>
      <c r="H1206" t="s">
        <v>7</v>
      </c>
      <c r="I1206" s="3">
        <v>-0.488321903175156</v>
      </c>
      <c r="J1206" s="3">
        <v>-1.50527906054876</v>
      </c>
      <c r="K1206" s="3">
        <v>-1.99360096372401</v>
      </c>
      <c r="L1206" s="3">
        <v>-922.13000682333802</v>
      </c>
      <c r="M1206" s="3"/>
      <c r="N1206" s="3"/>
    </row>
    <row r="1207" spans="1:14" x14ac:dyDescent="0.2">
      <c r="A1207" t="s">
        <v>0</v>
      </c>
      <c r="B1207" t="s">
        <v>23</v>
      </c>
      <c r="C1207" t="s">
        <v>2</v>
      </c>
      <c r="D1207" t="s">
        <v>14</v>
      </c>
      <c r="E1207" t="s">
        <v>12</v>
      </c>
      <c r="F1207" t="s">
        <v>5</v>
      </c>
      <c r="G1207" t="s">
        <v>6</v>
      </c>
      <c r="H1207" t="s">
        <v>6</v>
      </c>
      <c r="I1207" s="3">
        <v>-0.42372135420367002</v>
      </c>
      <c r="J1207" s="3">
        <v>-1.32632156695966</v>
      </c>
      <c r="K1207" s="3">
        <v>-1.75004292118153</v>
      </c>
      <c r="L1207" s="3">
        <v>-738.40134479765095</v>
      </c>
      <c r="M1207" s="3"/>
      <c r="N1207" s="3"/>
    </row>
    <row r="1208" spans="1:14" x14ac:dyDescent="0.2">
      <c r="A1208" t="s">
        <v>0</v>
      </c>
      <c r="B1208" t="s">
        <v>23</v>
      </c>
      <c r="C1208" t="s">
        <v>2</v>
      </c>
      <c r="D1208" t="s">
        <v>14</v>
      </c>
      <c r="E1208" t="s">
        <v>12</v>
      </c>
      <c r="F1208" t="s">
        <v>5</v>
      </c>
      <c r="G1208" t="s">
        <v>7</v>
      </c>
      <c r="H1208" t="s">
        <v>6</v>
      </c>
      <c r="I1208" s="3">
        <v>-0.42483957076199103</v>
      </c>
      <c r="J1208" s="3">
        <v>-1.3288837963528599</v>
      </c>
      <c r="K1208" s="3">
        <v>-1.7537233671152701</v>
      </c>
      <c r="L1208" s="3">
        <v>-738.39964022705794</v>
      </c>
      <c r="M1208" s="3"/>
      <c r="N1208" s="3"/>
    </row>
    <row r="1209" spans="1:14" x14ac:dyDescent="0.2">
      <c r="A1209" t="s">
        <v>0</v>
      </c>
      <c r="B1209" t="s">
        <v>23</v>
      </c>
      <c r="C1209" t="s">
        <v>2</v>
      </c>
      <c r="D1209" t="s">
        <v>14</v>
      </c>
      <c r="E1209" t="s">
        <v>12</v>
      </c>
      <c r="F1209" t="s">
        <v>5</v>
      </c>
      <c r="G1209" t="s">
        <v>7</v>
      </c>
      <c r="H1209" t="s">
        <v>7</v>
      </c>
      <c r="I1209" s="3">
        <v>-0.42460180759412303</v>
      </c>
      <c r="J1209" s="3">
        <v>-1.32885101069001</v>
      </c>
      <c r="K1209" s="3">
        <v>-1.7534528182861899</v>
      </c>
      <c r="L1209" s="3">
        <v>-738.39911624578804</v>
      </c>
      <c r="M1209" s="3"/>
      <c r="N1209" s="3"/>
    </row>
    <row r="1210" spans="1:14" x14ac:dyDescent="0.2">
      <c r="A1210" t="s">
        <v>0</v>
      </c>
      <c r="B1210" t="s">
        <v>23</v>
      </c>
      <c r="C1210" t="s">
        <v>2</v>
      </c>
      <c r="D1210" t="s">
        <v>14</v>
      </c>
      <c r="E1210" t="s">
        <v>12</v>
      </c>
      <c r="F1210" t="s">
        <v>13</v>
      </c>
      <c r="G1210" t="s">
        <v>6</v>
      </c>
      <c r="H1210" t="s">
        <v>6</v>
      </c>
      <c r="I1210" s="3">
        <v>-0.47543883759453598</v>
      </c>
      <c r="J1210" s="3">
        <v>-1.4888226052051501</v>
      </c>
      <c r="K1210" s="3">
        <v>-1.9642614428002401</v>
      </c>
      <c r="L1210" s="3">
        <v>-1161.10045187725</v>
      </c>
      <c r="M1210" s="3"/>
      <c r="N1210" s="3"/>
    </row>
    <row r="1211" spans="1:14" x14ac:dyDescent="0.2">
      <c r="A1211" t="s">
        <v>0</v>
      </c>
      <c r="B1211" t="s">
        <v>23</v>
      </c>
      <c r="C1211" t="s">
        <v>2</v>
      </c>
      <c r="D1211" t="s">
        <v>14</v>
      </c>
      <c r="E1211" t="s">
        <v>4</v>
      </c>
      <c r="F1211" t="s">
        <v>10</v>
      </c>
      <c r="G1211" t="s">
        <v>7</v>
      </c>
      <c r="H1211" t="s">
        <v>6</v>
      </c>
      <c r="I1211" s="3">
        <v>-0.58866924452546099</v>
      </c>
      <c r="J1211" s="3">
        <v>-1.79445729066671</v>
      </c>
      <c r="K1211" s="3">
        <v>-2.38312653519217</v>
      </c>
      <c r="L1211" s="3">
        <v>-712.72565967919195</v>
      </c>
      <c r="M1211" s="3"/>
      <c r="N1211" s="3"/>
    </row>
    <row r="1212" spans="1:14" x14ac:dyDescent="0.2">
      <c r="A1212" t="s">
        <v>0</v>
      </c>
      <c r="B1212" t="s">
        <v>23</v>
      </c>
      <c r="C1212" t="s">
        <v>2</v>
      </c>
      <c r="D1212" t="s">
        <v>14</v>
      </c>
      <c r="E1212" t="s">
        <v>4</v>
      </c>
      <c r="F1212" t="s">
        <v>10</v>
      </c>
      <c r="G1212" t="s">
        <v>7</v>
      </c>
      <c r="H1212" t="s">
        <v>7</v>
      </c>
      <c r="I1212" s="3">
        <v>-0.58879188867500698</v>
      </c>
      <c r="J1212" s="3">
        <v>-1.7946423009711501</v>
      </c>
      <c r="K1212" s="3">
        <v>-2.3834341896462199</v>
      </c>
      <c r="L1212" s="3">
        <v>-712.72553396777698</v>
      </c>
      <c r="M1212" s="3"/>
      <c r="N1212" s="3"/>
    </row>
    <row r="1213" spans="1:14" x14ac:dyDescent="0.2">
      <c r="A1213" t="s">
        <v>0</v>
      </c>
      <c r="B1213" t="s">
        <v>23</v>
      </c>
      <c r="C1213" t="s">
        <v>2</v>
      </c>
      <c r="D1213" t="s">
        <v>14</v>
      </c>
      <c r="E1213" t="s">
        <v>4</v>
      </c>
      <c r="F1213" t="s">
        <v>10</v>
      </c>
      <c r="G1213" t="s">
        <v>9</v>
      </c>
      <c r="H1213" t="s">
        <v>6</v>
      </c>
      <c r="I1213" s="3">
        <v>-0.58882148794276701</v>
      </c>
      <c r="J1213" s="3">
        <v>-1.7946935432023701</v>
      </c>
      <c r="K1213" s="3">
        <v>-2.3835150311451501</v>
      </c>
      <c r="L1213" s="3">
        <v>-712.72537543111503</v>
      </c>
      <c r="M1213" s="3"/>
      <c r="N1213" s="3"/>
    </row>
    <row r="1214" spans="1:14" x14ac:dyDescent="0.2">
      <c r="A1214" t="s">
        <v>0</v>
      </c>
      <c r="B1214" t="s">
        <v>23</v>
      </c>
      <c r="C1214" t="s">
        <v>2</v>
      </c>
      <c r="D1214" t="s">
        <v>14</v>
      </c>
      <c r="E1214" t="s">
        <v>4</v>
      </c>
      <c r="F1214" t="s">
        <v>5</v>
      </c>
      <c r="G1214" t="s">
        <v>6</v>
      </c>
      <c r="H1214" t="s">
        <v>7</v>
      </c>
      <c r="I1214" s="3">
        <v>-0.52528080984817704</v>
      </c>
      <c r="J1214" s="3">
        <v>-1.6165679099555901</v>
      </c>
      <c r="K1214" s="3">
        <v>-2.14184871981025</v>
      </c>
      <c r="L1214" s="3">
        <v>-528.998177434892</v>
      </c>
      <c r="M1214" s="3"/>
      <c r="N1214" s="3"/>
    </row>
    <row r="1215" spans="1:14" x14ac:dyDescent="0.2">
      <c r="A1215" t="s">
        <v>0</v>
      </c>
      <c r="B1215" t="s">
        <v>23</v>
      </c>
      <c r="C1215" t="s">
        <v>2</v>
      </c>
      <c r="D1215" t="s">
        <v>14</v>
      </c>
      <c r="E1215" t="s">
        <v>4</v>
      </c>
      <c r="F1215" t="s">
        <v>5</v>
      </c>
      <c r="G1215" t="s">
        <v>7</v>
      </c>
      <c r="H1215" t="s">
        <v>7</v>
      </c>
      <c r="I1215" s="3">
        <v>-0.52562888365070903</v>
      </c>
      <c r="J1215" s="3">
        <v>-1.6170701905327001</v>
      </c>
      <c r="K1215" s="3">
        <v>-2.1426990742043799</v>
      </c>
      <c r="L1215" s="3">
        <v>-528.99787036222403</v>
      </c>
      <c r="M1215" s="3"/>
      <c r="N1215" s="3"/>
    </row>
    <row r="1216" spans="1:14" x14ac:dyDescent="0.2">
      <c r="A1216" t="s">
        <v>0</v>
      </c>
      <c r="B1216" t="s">
        <v>23</v>
      </c>
      <c r="C1216" t="s">
        <v>2</v>
      </c>
      <c r="D1216" t="s">
        <v>14</v>
      </c>
      <c r="E1216" t="s">
        <v>4</v>
      </c>
      <c r="F1216" t="s">
        <v>5</v>
      </c>
      <c r="G1216" t="s">
        <v>7</v>
      </c>
      <c r="H1216" t="s">
        <v>9</v>
      </c>
      <c r="I1216" s="3">
        <v>-0.52536367104998904</v>
      </c>
      <c r="J1216" s="3">
        <v>-1.61668208359938</v>
      </c>
      <c r="K1216" s="3">
        <v>-2.14204575465113</v>
      </c>
      <c r="L1216" s="3">
        <v>-528.99843646410397</v>
      </c>
      <c r="M1216" s="3"/>
      <c r="N1216" s="3"/>
    </row>
    <row r="1217" spans="1:14" x14ac:dyDescent="0.2">
      <c r="A1217" t="s">
        <v>0</v>
      </c>
      <c r="B1217" t="s">
        <v>23</v>
      </c>
      <c r="C1217" t="s">
        <v>2</v>
      </c>
      <c r="D1217" t="s">
        <v>14</v>
      </c>
      <c r="E1217" t="s">
        <v>4</v>
      </c>
      <c r="F1217" t="s">
        <v>5</v>
      </c>
      <c r="G1217" t="s">
        <v>9</v>
      </c>
      <c r="H1217" t="s">
        <v>7</v>
      </c>
      <c r="I1217" s="3">
        <v>-0.52569904301987203</v>
      </c>
      <c r="J1217" s="3">
        <v>-1.6174530793981201</v>
      </c>
      <c r="K1217" s="3">
        <v>-2.1431521224280199</v>
      </c>
      <c r="L1217" s="3">
        <v>-528.99661768219698</v>
      </c>
      <c r="M1217" s="3"/>
      <c r="N1217" s="3"/>
    </row>
    <row r="1218" spans="1:14" x14ac:dyDescent="0.2">
      <c r="A1218" t="s">
        <v>0</v>
      </c>
      <c r="B1218" t="s">
        <v>23</v>
      </c>
      <c r="C1218" t="s">
        <v>2</v>
      </c>
      <c r="D1218" t="s">
        <v>14</v>
      </c>
      <c r="E1218" t="s">
        <v>4</v>
      </c>
      <c r="F1218" t="s">
        <v>5</v>
      </c>
      <c r="G1218" t="s">
        <v>9</v>
      </c>
      <c r="H1218" t="s">
        <v>9</v>
      </c>
      <c r="I1218" s="3">
        <v>-0.52586881248980999</v>
      </c>
      <c r="J1218" s="3">
        <v>-1.61780938123698</v>
      </c>
      <c r="K1218" s="3">
        <v>-2.1436781937283902</v>
      </c>
      <c r="L1218" s="3">
        <v>-528.99624109931597</v>
      </c>
      <c r="M1218" s="3"/>
      <c r="N1218" s="3"/>
    </row>
    <row r="1219" spans="1:14" x14ac:dyDescent="0.2">
      <c r="A1219" t="s">
        <v>0</v>
      </c>
      <c r="B1219" t="s">
        <v>23</v>
      </c>
      <c r="C1219" t="s">
        <v>18</v>
      </c>
      <c r="D1219" t="s">
        <v>14</v>
      </c>
      <c r="E1219" t="s">
        <v>8</v>
      </c>
      <c r="F1219" t="s">
        <v>10</v>
      </c>
      <c r="G1219" t="s">
        <v>6</v>
      </c>
      <c r="H1219" t="s">
        <v>6</v>
      </c>
      <c r="I1219" s="3">
        <v>-0.60259732579556602</v>
      </c>
      <c r="J1219" s="3">
        <v>-1.7498048505048001</v>
      </c>
      <c r="K1219" s="3">
        <v>-2.3524021763011098</v>
      </c>
      <c r="L1219" s="3">
        <v>-726.40872556594195</v>
      </c>
      <c r="M1219" s="3"/>
      <c r="N1219" s="3"/>
    </row>
    <row r="1220" spans="1:14" x14ac:dyDescent="0.2">
      <c r="A1220" t="s">
        <v>0</v>
      </c>
      <c r="B1220" t="s">
        <v>23</v>
      </c>
      <c r="C1220" t="s">
        <v>18</v>
      </c>
      <c r="D1220" t="s">
        <v>14</v>
      </c>
      <c r="E1220" t="s">
        <v>8</v>
      </c>
      <c r="F1220" t="s">
        <v>10</v>
      </c>
      <c r="G1220" t="s">
        <v>7</v>
      </c>
      <c r="H1220" t="s">
        <v>9</v>
      </c>
      <c r="I1220" s="3">
        <v>-0.60184705192608101</v>
      </c>
      <c r="J1220" s="3">
        <v>-1.7484219643857499</v>
      </c>
      <c r="K1220" s="3">
        <v>-2.3502690163123199</v>
      </c>
      <c r="L1220" s="3">
        <v>-726.41030251388304</v>
      </c>
      <c r="M1220" s="3"/>
      <c r="N1220" s="3"/>
    </row>
    <row r="1221" spans="1:14" x14ac:dyDescent="0.2">
      <c r="A1221" t="s">
        <v>0</v>
      </c>
      <c r="B1221" t="s">
        <v>23</v>
      </c>
      <c r="C1221" t="s">
        <v>18</v>
      </c>
      <c r="D1221" t="s">
        <v>14</v>
      </c>
      <c r="E1221" t="s">
        <v>8</v>
      </c>
      <c r="F1221" t="s">
        <v>10</v>
      </c>
      <c r="G1221" t="s">
        <v>11</v>
      </c>
      <c r="H1221" t="s">
        <v>6</v>
      </c>
      <c r="I1221" s="3">
        <v>-0.60269096713774895</v>
      </c>
      <c r="J1221" s="3">
        <v>-1.7500835611579499</v>
      </c>
      <c r="K1221" s="3">
        <v>-2.35277452829594</v>
      </c>
      <c r="L1221" s="3">
        <v>-726.40803508311603</v>
      </c>
      <c r="M1221" s="3"/>
      <c r="N1221" s="3"/>
    </row>
    <row r="1222" spans="1:14" x14ac:dyDescent="0.2">
      <c r="A1222" t="s">
        <v>0</v>
      </c>
      <c r="B1222" t="s">
        <v>23</v>
      </c>
      <c r="C1222" t="s">
        <v>18</v>
      </c>
      <c r="D1222" t="s">
        <v>14</v>
      </c>
      <c r="E1222" t="s">
        <v>8</v>
      </c>
      <c r="F1222" t="s">
        <v>10</v>
      </c>
      <c r="G1222" t="s">
        <v>11</v>
      </c>
      <c r="H1222" t="s">
        <v>7</v>
      </c>
      <c r="I1222" s="3">
        <v>-0.60274025117349295</v>
      </c>
      <c r="J1222" s="3">
        <v>-1.7500468925422501</v>
      </c>
      <c r="K1222" s="3">
        <v>-2.3527871437158199</v>
      </c>
      <c r="L1222" s="3">
        <v>-726.408373349209</v>
      </c>
      <c r="M1222" s="3"/>
      <c r="N1222" s="3"/>
    </row>
    <row r="1223" spans="1:14" x14ac:dyDescent="0.2">
      <c r="A1223" t="s">
        <v>0</v>
      </c>
      <c r="B1223" t="s">
        <v>23</v>
      </c>
      <c r="C1223" t="s">
        <v>18</v>
      </c>
      <c r="D1223" t="s">
        <v>14</v>
      </c>
      <c r="E1223" t="s">
        <v>8</v>
      </c>
      <c r="F1223" t="s">
        <v>5</v>
      </c>
      <c r="G1223" t="s">
        <v>6</v>
      </c>
      <c r="H1223" t="s">
        <v>7</v>
      </c>
      <c r="I1223" s="3">
        <v>-0.54241450846245898</v>
      </c>
      <c r="J1223" s="3">
        <v>-1.57640489231333</v>
      </c>
      <c r="K1223" s="3">
        <v>-2.1188194007758399</v>
      </c>
      <c r="L1223" s="3">
        <v>-542.67876258863998</v>
      </c>
      <c r="M1223" s="3"/>
      <c r="N1223" s="3"/>
    </row>
    <row r="1224" spans="1:14" x14ac:dyDescent="0.2">
      <c r="A1224" t="s">
        <v>0</v>
      </c>
      <c r="B1224" t="s">
        <v>23</v>
      </c>
      <c r="C1224" t="s">
        <v>18</v>
      </c>
      <c r="D1224" t="s">
        <v>14</v>
      </c>
      <c r="E1224" t="s">
        <v>8</v>
      </c>
      <c r="F1224" t="s">
        <v>5</v>
      </c>
      <c r="G1224" t="s">
        <v>9</v>
      </c>
      <c r="H1224" t="s">
        <v>6</v>
      </c>
      <c r="I1224" s="3">
        <v>-0.54104306340478003</v>
      </c>
      <c r="J1224" s="3">
        <v>-1.57437818441032</v>
      </c>
      <c r="K1224" s="3">
        <v>-2.11542124781618</v>
      </c>
      <c r="L1224" s="3">
        <v>-542.68128495169299</v>
      </c>
      <c r="M1224" s="3"/>
      <c r="N1224" s="3"/>
    </row>
    <row r="1225" spans="1:14" x14ac:dyDescent="0.2">
      <c r="A1225" t="s">
        <v>0</v>
      </c>
      <c r="B1225" t="s">
        <v>23</v>
      </c>
      <c r="C1225" t="s">
        <v>18</v>
      </c>
      <c r="D1225" t="s">
        <v>14</v>
      </c>
      <c r="E1225" t="s">
        <v>8</v>
      </c>
      <c r="F1225" t="s">
        <v>5</v>
      </c>
      <c r="G1225" t="s">
        <v>9</v>
      </c>
      <c r="H1225" t="s">
        <v>7</v>
      </c>
      <c r="I1225" s="3">
        <v>-0.54158998220481203</v>
      </c>
      <c r="J1225" s="3">
        <v>-1.57558887553984</v>
      </c>
      <c r="K1225" s="3">
        <v>-2.1171788577505799</v>
      </c>
      <c r="L1225" s="3">
        <v>-542.67874939503702</v>
      </c>
      <c r="M1225" s="3"/>
      <c r="N1225" s="3"/>
    </row>
    <row r="1226" spans="1:14" x14ac:dyDescent="0.2">
      <c r="A1226" t="s">
        <v>0</v>
      </c>
      <c r="B1226" t="s">
        <v>23</v>
      </c>
      <c r="C1226" t="s">
        <v>18</v>
      </c>
      <c r="D1226" t="s">
        <v>14</v>
      </c>
      <c r="E1226" t="s">
        <v>8</v>
      </c>
      <c r="F1226" t="s">
        <v>5</v>
      </c>
      <c r="G1226" t="s">
        <v>9</v>
      </c>
      <c r="H1226" t="s">
        <v>9</v>
      </c>
      <c r="I1226" s="3">
        <v>-0.54113175592333496</v>
      </c>
      <c r="J1226" s="3">
        <v>-1.5746600199827701</v>
      </c>
      <c r="K1226" s="3">
        <v>-2.11579177590618</v>
      </c>
      <c r="L1226" s="3">
        <v>-542.68101142482999</v>
      </c>
      <c r="M1226" s="3"/>
      <c r="N1226" s="3"/>
    </row>
    <row r="1227" spans="1:14" x14ac:dyDescent="0.2">
      <c r="A1227" t="s">
        <v>0</v>
      </c>
      <c r="B1227" t="s">
        <v>23</v>
      </c>
      <c r="C1227" t="s">
        <v>18</v>
      </c>
      <c r="D1227" t="s">
        <v>14</v>
      </c>
      <c r="E1227" t="s">
        <v>12</v>
      </c>
      <c r="F1227" t="s">
        <v>10</v>
      </c>
      <c r="G1227" t="s">
        <v>6</v>
      </c>
      <c r="H1227" t="s">
        <v>6</v>
      </c>
      <c r="I1227" s="3">
        <v>-0.48842112215524902</v>
      </c>
      <c r="J1227" s="3">
        <v>-1.50531905277941</v>
      </c>
      <c r="K1227" s="3">
        <v>-1.9937401749347301</v>
      </c>
      <c r="L1227" s="3">
        <v>-922.13026609519295</v>
      </c>
      <c r="M1227" s="3"/>
      <c r="N1227" s="3"/>
    </row>
    <row r="1228" spans="1:14" x14ac:dyDescent="0.2">
      <c r="A1228" t="s">
        <v>0</v>
      </c>
      <c r="B1228" t="s">
        <v>23</v>
      </c>
      <c r="C1228" t="s">
        <v>18</v>
      </c>
      <c r="D1228" t="s">
        <v>14</v>
      </c>
      <c r="E1228" t="s">
        <v>12</v>
      </c>
      <c r="F1228" t="s">
        <v>10</v>
      </c>
      <c r="G1228" t="s">
        <v>6</v>
      </c>
      <c r="H1228" t="s">
        <v>7</v>
      </c>
      <c r="I1228" s="3">
        <v>-0.48853829942452898</v>
      </c>
      <c r="J1228" s="3">
        <v>-1.50549359767985</v>
      </c>
      <c r="K1228" s="3">
        <v>-1.9940318971044499</v>
      </c>
      <c r="L1228" s="3">
        <v>-922.12985783899296</v>
      </c>
      <c r="M1228" s="3"/>
      <c r="N1228" s="3"/>
    </row>
    <row r="1229" spans="1:14" x14ac:dyDescent="0.2">
      <c r="A1229" t="s">
        <v>0</v>
      </c>
      <c r="B1229" t="s">
        <v>23</v>
      </c>
      <c r="C1229" t="s">
        <v>18</v>
      </c>
      <c r="D1229" t="s">
        <v>14</v>
      </c>
      <c r="E1229" t="s">
        <v>12</v>
      </c>
      <c r="F1229" t="s">
        <v>5</v>
      </c>
      <c r="G1229" t="s">
        <v>6</v>
      </c>
      <c r="H1229" t="s">
        <v>6</v>
      </c>
      <c r="I1229" s="3">
        <v>-0.42445689306307199</v>
      </c>
      <c r="J1229" s="3">
        <v>-1.3271767937024801</v>
      </c>
      <c r="K1229" s="3">
        <v>-1.7516336867677</v>
      </c>
      <c r="L1229" s="3">
        <v>-738.40266444011297</v>
      </c>
      <c r="M1229" s="3"/>
      <c r="N1229" s="3"/>
    </row>
    <row r="1230" spans="1:14" x14ac:dyDescent="0.2">
      <c r="A1230" t="s">
        <v>0</v>
      </c>
      <c r="B1230" t="s">
        <v>23</v>
      </c>
      <c r="C1230" t="s">
        <v>18</v>
      </c>
      <c r="D1230" t="s">
        <v>14</v>
      </c>
      <c r="E1230" t="s">
        <v>12</v>
      </c>
      <c r="F1230" t="s">
        <v>5</v>
      </c>
      <c r="G1230" t="s">
        <v>7</v>
      </c>
      <c r="H1230" t="s">
        <v>6</v>
      </c>
      <c r="I1230" s="3">
        <v>-0.424958460068804</v>
      </c>
      <c r="J1230" s="3">
        <v>-1.32903348291348</v>
      </c>
      <c r="K1230" s="3">
        <v>-1.75399194298662</v>
      </c>
      <c r="L1230" s="3">
        <v>-738.39969920095598</v>
      </c>
      <c r="M1230" s="3"/>
      <c r="N1230" s="3"/>
    </row>
    <row r="1231" spans="1:14" x14ac:dyDescent="0.2">
      <c r="A1231" t="s">
        <v>0</v>
      </c>
      <c r="B1231" t="s">
        <v>23</v>
      </c>
      <c r="C1231" t="s">
        <v>18</v>
      </c>
      <c r="D1231" t="s">
        <v>14</v>
      </c>
      <c r="E1231" t="s">
        <v>12</v>
      </c>
      <c r="F1231" t="s">
        <v>5</v>
      </c>
      <c r="G1231" t="s">
        <v>7</v>
      </c>
      <c r="H1231" t="s">
        <v>7</v>
      </c>
      <c r="I1231" s="3">
        <v>-0.42488376329820998</v>
      </c>
      <c r="J1231" s="3">
        <v>-1.32888227643156</v>
      </c>
      <c r="K1231" s="3">
        <v>-1.75376603973131</v>
      </c>
      <c r="L1231" s="3">
        <v>-738.399742966796</v>
      </c>
      <c r="M1231" s="3"/>
      <c r="N1231" s="3"/>
    </row>
    <row r="1232" spans="1:14" x14ac:dyDescent="0.2">
      <c r="A1232" t="s">
        <v>0</v>
      </c>
      <c r="B1232" t="s">
        <v>23</v>
      </c>
      <c r="C1232" t="s">
        <v>18</v>
      </c>
      <c r="D1232" t="s">
        <v>14</v>
      </c>
      <c r="E1232" t="s">
        <v>12</v>
      </c>
      <c r="F1232" t="s">
        <v>13</v>
      </c>
      <c r="G1232" t="s">
        <v>6</v>
      </c>
      <c r="H1232" t="s">
        <v>6</v>
      </c>
      <c r="I1232" s="3">
        <v>-0.475506877000763</v>
      </c>
      <c r="J1232" s="3">
        <v>-1.48884005148024</v>
      </c>
      <c r="K1232" s="3">
        <v>-1.9643469284814401</v>
      </c>
      <c r="L1232" s="3">
        <v>-1161.1004459337601</v>
      </c>
      <c r="M1232" s="3"/>
      <c r="N1232" s="3"/>
    </row>
    <row r="1233" spans="1:14" x14ac:dyDescent="0.2">
      <c r="A1233" t="s">
        <v>0</v>
      </c>
      <c r="B1233" t="s">
        <v>23</v>
      </c>
      <c r="C1233" t="s">
        <v>18</v>
      </c>
      <c r="D1233" t="s">
        <v>14</v>
      </c>
      <c r="E1233" t="s">
        <v>4</v>
      </c>
      <c r="F1233" t="s">
        <v>10</v>
      </c>
      <c r="G1233" t="s">
        <v>7</v>
      </c>
      <c r="H1233" t="s">
        <v>6</v>
      </c>
      <c r="I1233" s="3">
        <v>-0.58852363376054395</v>
      </c>
      <c r="J1233" s="3">
        <v>-1.79424954033622</v>
      </c>
      <c r="K1233" s="3">
        <v>-2.3827731740970699</v>
      </c>
      <c r="L1233" s="3">
        <v>-712.72535008793204</v>
      </c>
      <c r="M1233" s="3"/>
      <c r="N1233" s="3"/>
    </row>
    <row r="1234" spans="1:14" x14ac:dyDescent="0.2">
      <c r="A1234" t="s">
        <v>0</v>
      </c>
      <c r="B1234" t="s">
        <v>23</v>
      </c>
      <c r="C1234" t="s">
        <v>18</v>
      </c>
      <c r="D1234" t="s">
        <v>14</v>
      </c>
      <c r="E1234" t="s">
        <v>4</v>
      </c>
      <c r="F1234" t="s">
        <v>10</v>
      </c>
      <c r="G1234" t="s">
        <v>7</v>
      </c>
      <c r="H1234" t="s">
        <v>7</v>
      </c>
      <c r="I1234" s="3">
        <v>-0.58878292537558996</v>
      </c>
      <c r="J1234" s="3">
        <v>-1.79462566022124</v>
      </c>
      <c r="K1234" s="3">
        <v>-2.3834085855972198</v>
      </c>
      <c r="L1234" s="3">
        <v>-712.72549731980405</v>
      </c>
      <c r="M1234" s="3"/>
      <c r="N1234" s="3"/>
    </row>
    <row r="1235" spans="1:14" x14ac:dyDescent="0.2">
      <c r="A1235" t="s">
        <v>0</v>
      </c>
      <c r="B1235" t="s">
        <v>23</v>
      </c>
      <c r="C1235" t="s">
        <v>18</v>
      </c>
      <c r="D1235" t="s">
        <v>14</v>
      </c>
      <c r="E1235" t="s">
        <v>4</v>
      </c>
      <c r="F1235" t="s">
        <v>10</v>
      </c>
      <c r="G1235" t="s">
        <v>9</v>
      </c>
      <c r="H1235" t="s">
        <v>6</v>
      </c>
      <c r="I1235" s="3">
        <v>-0.58887463252748196</v>
      </c>
      <c r="J1235" s="3">
        <v>-1.7947325213424199</v>
      </c>
      <c r="K1235" s="3">
        <v>-2.3836071538699</v>
      </c>
      <c r="L1235" s="3">
        <v>-712.725249864994</v>
      </c>
      <c r="M1235" s="3"/>
      <c r="N1235" s="3"/>
    </row>
    <row r="1236" spans="1:14" x14ac:dyDescent="0.2">
      <c r="A1236" t="s">
        <v>0</v>
      </c>
      <c r="B1236" t="s">
        <v>23</v>
      </c>
      <c r="C1236" t="s">
        <v>18</v>
      </c>
      <c r="D1236" t="s">
        <v>14</v>
      </c>
      <c r="E1236" t="s">
        <v>4</v>
      </c>
      <c r="F1236" t="s">
        <v>5</v>
      </c>
      <c r="G1236" t="s">
        <v>6</v>
      </c>
      <c r="H1236" t="s">
        <v>7</v>
      </c>
      <c r="I1236" s="3">
        <v>-0.52545725206985605</v>
      </c>
      <c r="J1236" s="3">
        <v>-1.61684428708054</v>
      </c>
      <c r="K1236" s="3">
        <v>-2.1423015391657598</v>
      </c>
      <c r="L1236" s="3">
        <v>-528.99721730344504</v>
      </c>
      <c r="M1236" s="3"/>
      <c r="N1236" s="3"/>
    </row>
    <row r="1237" spans="1:14" x14ac:dyDescent="0.2">
      <c r="A1237" t="s">
        <v>0</v>
      </c>
      <c r="B1237" t="s">
        <v>23</v>
      </c>
      <c r="C1237" t="s">
        <v>18</v>
      </c>
      <c r="D1237" t="s">
        <v>14</v>
      </c>
      <c r="E1237" t="s">
        <v>4</v>
      </c>
      <c r="F1237" t="s">
        <v>5</v>
      </c>
      <c r="G1237" t="s">
        <v>7</v>
      </c>
      <c r="H1237" t="s">
        <v>7</v>
      </c>
      <c r="I1237" s="3">
        <v>-0.52519833082356704</v>
      </c>
      <c r="J1237" s="3">
        <v>-1.61657753740056</v>
      </c>
      <c r="K1237" s="3">
        <v>-2.1417758682418602</v>
      </c>
      <c r="L1237" s="3">
        <v>-528.99811174650597</v>
      </c>
      <c r="M1237" s="3"/>
      <c r="N1237" s="3"/>
    </row>
    <row r="1238" spans="1:14" x14ac:dyDescent="0.2">
      <c r="A1238" t="s">
        <v>0</v>
      </c>
      <c r="B1238" t="s">
        <v>23</v>
      </c>
      <c r="C1238" t="s">
        <v>18</v>
      </c>
      <c r="D1238" t="s">
        <v>14</v>
      </c>
      <c r="E1238" t="s">
        <v>4</v>
      </c>
      <c r="F1238" t="s">
        <v>5</v>
      </c>
      <c r="G1238" t="s">
        <v>7</v>
      </c>
      <c r="H1238" t="s">
        <v>9</v>
      </c>
      <c r="I1238" s="3">
        <v>-0.52534151304620003</v>
      </c>
      <c r="J1238" s="3">
        <v>-1.6166467874447199</v>
      </c>
      <c r="K1238" s="3">
        <v>-2.1419883004984799</v>
      </c>
      <c r="L1238" s="3">
        <v>-528.99842813824</v>
      </c>
      <c r="M1238" s="3"/>
      <c r="N1238" s="3"/>
    </row>
    <row r="1239" spans="1:14" x14ac:dyDescent="0.2">
      <c r="A1239" t="s">
        <v>0</v>
      </c>
      <c r="B1239" t="s">
        <v>23</v>
      </c>
      <c r="C1239" t="s">
        <v>18</v>
      </c>
      <c r="D1239" t="s">
        <v>14</v>
      </c>
      <c r="E1239" t="s">
        <v>4</v>
      </c>
      <c r="F1239" t="s">
        <v>5</v>
      </c>
      <c r="G1239" t="s">
        <v>9</v>
      </c>
      <c r="H1239" t="s">
        <v>7</v>
      </c>
      <c r="I1239" s="3">
        <v>-0.52545762057427003</v>
      </c>
      <c r="J1239" s="3">
        <v>-1.6175274606137799</v>
      </c>
      <c r="K1239" s="3">
        <v>-2.1429850811966702</v>
      </c>
      <c r="L1239" s="3">
        <v>-528.99506323159596</v>
      </c>
      <c r="M1239" s="3"/>
      <c r="N1239" s="3"/>
    </row>
    <row r="1240" spans="1:14" x14ac:dyDescent="0.2">
      <c r="A1240" t="s">
        <v>0</v>
      </c>
      <c r="B1240" t="s">
        <v>23</v>
      </c>
      <c r="C1240" t="s">
        <v>18</v>
      </c>
      <c r="D1240" t="s">
        <v>14</v>
      </c>
      <c r="E1240" t="s">
        <v>4</v>
      </c>
      <c r="F1240" t="s">
        <v>5</v>
      </c>
      <c r="G1240" t="s">
        <v>9</v>
      </c>
      <c r="H1240" t="s">
        <v>9</v>
      </c>
      <c r="I1240" s="3">
        <v>-0.52593608501239597</v>
      </c>
      <c r="J1240" s="3">
        <v>-1.6179199029108799</v>
      </c>
      <c r="K1240" s="3">
        <v>-2.1438559879270001</v>
      </c>
      <c r="L1240" s="3">
        <v>-528.99589143184903</v>
      </c>
      <c r="M1240" s="3"/>
      <c r="N1240" s="3"/>
    </row>
    <row r="1241" spans="1:14" x14ac:dyDescent="0.2">
      <c r="A1241" t="s">
        <v>0</v>
      </c>
      <c r="B1241" t="s">
        <v>23</v>
      </c>
      <c r="C1241" t="s">
        <v>19</v>
      </c>
      <c r="D1241" t="s">
        <v>14</v>
      </c>
      <c r="E1241" t="s">
        <v>8</v>
      </c>
      <c r="F1241" t="s">
        <v>10</v>
      </c>
      <c r="G1241" t="s">
        <v>6</v>
      </c>
      <c r="H1241" t="s">
        <v>6</v>
      </c>
      <c r="I1241" s="3">
        <v>-0.60304403038785004</v>
      </c>
      <c r="J1241" s="3">
        <v>-1.75035742024031</v>
      </c>
      <c r="K1241" s="3">
        <v>-2.3534014506282301</v>
      </c>
      <c r="L1241" s="3">
        <v>-726.40717989643701</v>
      </c>
      <c r="M1241" s="3"/>
      <c r="N1241" s="3"/>
    </row>
    <row r="1242" spans="1:14" x14ac:dyDescent="0.2">
      <c r="A1242" t="s">
        <v>0</v>
      </c>
      <c r="B1242" t="s">
        <v>23</v>
      </c>
      <c r="C1242" t="s">
        <v>19</v>
      </c>
      <c r="D1242" t="s">
        <v>14</v>
      </c>
      <c r="E1242" t="s">
        <v>8</v>
      </c>
      <c r="F1242" t="s">
        <v>10</v>
      </c>
      <c r="G1242" t="s">
        <v>7</v>
      </c>
      <c r="H1242" t="s">
        <v>9</v>
      </c>
      <c r="I1242" s="3">
        <v>-0.60196913337021396</v>
      </c>
      <c r="J1242" s="3">
        <v>-1.74877846506553</v>
      </c>
      <c r="K1242" s="3">
        <v>-2.3507475984375499</v>
      </c>
      <c r="L1242" s="3">
        <v>-726.410129807467</v>
      </c>
      <c r="M1242" s="3"/>
      <c r="N1242" s="3"/>
    </row>
    <row r="1243" spans="1:14" x14ac:dyDescent="0.2">
      <c r="A1243" t="s">
        <v>0</v>
      </c>
      <c r="B1243" t="s">
        <v>23</v>
      </c>
      <c r="C1243" t="s">
        <v>19</v>
      </c>
      <c r="D1243" t="s">
        <v>14</v>
      </c>
      <c r="E1243" t="s">
        <v>8</v>
      </c>
      <c r="F1243" t="s">
        <v>10</v>
      </c>
      <c r="G1243" t="s">
        <v>11</v>
      </c>
      <c r="H1243" t="s">
        <v>6</v>
      </c>
      <c r="I1243" s="3">
        <v>-0.60234916181259202</v>
      </c>
      <c r="J1243" s="3">
        <v>-1.74949569476689</v>
      </c>
      <c r="K1243" s="3">
        <v>-2.3518448565796901</v>
      </c>
      <c r="L1243" s="3">
        <v>-726.40875581617797</v>
      </c>
      <c r="M1243" s="3"/>
      <c r="N1243" s="3"/>
    </row>
    <row r="1244" spans="1:14" x14ac:dyDescent="0.2">
      <c r="A1244" t="s">
        <v>0</v>
      </c>
      <c r="B1244" t="s">
        <v>23</v>
      </c>
      <c r="C1244" t="s">
        <v>19</v>
      </c>
      <c r="D1244" t="s">
        <v>14</v>
      </c>
      <c r="E1244" t="s">
        <v>8</v>
      </c>
      <c r="F1244" t="s">
        <v>10</v>
      </c>
      <c r="G1244" t="s">
        <v>11</v>
      </c>
      <c r="H1244" t="s">
        <v>7</v>
      </c>
      <c r="I1244" s="3">
        <v>-0.60234497997389502</v>
      </c>
      <c r="J1244" s="3">
        <v>-1.74949178801613</v>
      </c>
      <c r="K1244" s="3">
        <v>-2.3518367679900498</v>
      </c>
      <c r="L1244" s="3">
        <v>-726.408676064725</v>
      </c>
      <c r="M1244" s="3"/>
      <c r="N1244" s="3"/>
    </row>
    <row r="1245" spans="1:14" x14ac:dyDescent="0.2">
      <c r="A1245" t="s">
        <v>0</v>
      </c>
      <c r="B1245" t="s">
        <v>23</v>
      </c>
      <c r="C1245" t="s">
        <v>19</v>
      </c>
      <c r="D1245" t="s">
        <v>14</v>
      </c>
      <c r="E1245" t="s">
        <v>8</v>
      </c>
      <c r="F1245" t="s">
        <v>5</v>
      </c>
      <c r="G1245" t="s">
        <v>6</v>
      </c>
      <c r="H1245" t="s">
        <v>7</v>
      </c>
      <c r="I1245" s="3">
        <v>-0.54233936656831805</v>
      </c>
      <c r="J1245" s="3">
        <v>-1.5763916104881299</v>
      </c>
      <c r="K1245" s="3">
        <v>-2.1187309770575902</v>
      </c>
      <c r="L1245" s="3">
        <v>-542.678779905336</v>
      </c>
      <c r="M1245" s="3"/>
      <c r="N1245" s="3"/>
    </row>
    <row r="1246" spans="1:14" x14ac:dyDescent="0.2">
      <c r="A1246" t="s">
        <v>0</v>
      </c>
      <c r="B1246" t="s">
        <v>23</v>
      </c>
      <c r="C1246" t="s">
        <v>19</v>
      </c>
      <c r="D1246" t="s">
        <v>14</v>
      </c>
      <c r="E1246" t="s">
        <v>8</v>
      </c>
      <c r="F1246" t="s">
        <v>5</v>
      </c>
      <c r="G1246" t="s">
        <v>9</v>
      </c>
      <c r="H1246" t="s">
        <v>6</v>
      </c>
      <c r="I1246" s="3">
        <v>-0.54117259627946002</v>
      </c>
      <c r="J1246" s="3">
        <v>-1.5745887611932601</v>
      </c>
      <c r="K1246" s="3">
        <v>-2.1157613574731502</v>
      </c>
      <c r="L1246" s="3">
        <v>-542.67989535525498</v>
      </c>
      <c r="M1246" s="3"/>
      <c r="N1246" s="3"/>
    </row>
    <row r="1247" spans="1:14" x14ac:dyDescent="0.2">
      <c r="A1247" t="s">
        <v>0</v>
      </c>
      <c r="B1247" t="s">
        <v>23</v>
      </c>
      <c r="C1247" t="s">
        <v>19</v>
      </c>
      <c r="D1247" t="s">
        <v>14</v>
      </c>
      <c r="E1247" t="s">
        <v>8</v>
      </c>
      <c r="F1247" t="s">
        <v>5</v>
      </c>
      <c r="G1247" t="s">
        <v>9</v>
      </c>
      <c r="H1247" t="s">
        <v>7</v>
      </c>
      <c r="I1247" s="3">
        <v>-0.541653064547023</v>
      </c>
      <c r="J1247" s="3">
        <v>-1.57501324769396</v>
      </c>
      <c r="K1247" s="3">
        <v>-2.1166663122468501</v>
      </c>
      <c r="L1247" s="3">
        <v>-542.68126899288495</v>
      </c>
      <c r="M1247" s="3"/>
      <c r="N1247" s="3"/>
    </row>
    <row r="1248" spans="1:14" x14ac:dyDescent="0.2">
      <c r="A1248" t="s">
        <v>0</v>
      </c>
      <c r="B1248" t="s">
        <v>23</v>
      </c>
      <c r="C1248" t="s">
        <v>19</v>
      </c>
      <c r="D1248" t="s">
        <v>14</v>
      </c>
      <c r="E1248" t="s">
        <v>8</v>
      </c>
      <c r="F1248" t="s">
        <v>5</v>
      </c>
      <c r="G1248" t="s">
        <v>9</v>
      </c>
      <c r="H1248" t="s">
        <v>9</v>
      </c>
      <c r="I1248" s="3">
        <v>-0.54163189831181402</v>
      </c>
      <c r="J1248" s="3">
        <v>-1.5756930053373399</v>
      </c>
      <c r="K1248" s="3">
        <v>-2.1173249036518098</v>
      </c>
      <c r="L1248" s="3">
        <v>-542.67860855450203</v>
      </c>
      <c r="M1248" s="3"/>
      <c r="N1248" s="3"/>
    </row>
    <row r="1249" spans="1:14" x14ac:dyDescent="0.2">
      <c r="A1249" t="s">
        <v>0</v>
      </c>
      <c r="B1249" t="s">
        <v>23</v>
      </c>
      <c r="C1249" t="s">
        <v>19</v>
      </c>
      <c r="D1249" t="s">
        <v>14</v>
      </c>
      <c r="E1249" t="s">
        <v>12</v>
      </c>
      <c r="F1249" t="s">
        <v>10</v>
      </c>
      <c r="G1249" t="s">
        <v>6</v>
      </c>
      <c r="H1249" t="s">
        <v>6</v>
      </c>
      <c r="I1249" s="3">
        <v>-0.488486699443199</v>
      </c>
      <c r="J1249" s="3">
        <v>-1.5054752247288099</v>
      </c>
      <c r="K1249" s="3">
        <v>-1.9939619241722699</v>
      </c>
      <c r="L1249" s="3">
        <v>-922.13001004272098</v>
      </c>
      <c r="M1249" s="3"/>
      <c r="N1249" s="3"/>
    </row>
    <row r="1250" spans="1:14" x14ac:dyDescent="0.2">
      <c r="A1250" t="s">
        <v>0</v>
      </c>
      <c r="B1250" t="s">
        <v>23</v>
      </c>
      <c r="C1250" t="s">
        <v>19</v>
      </c>
      <c r="D1250" t="s">
        <v>14</v>
      </c>
      <c r="E1250" t="s">
        <v>12</v>
      </c>
      <c r="F1250" t="s">
        <v>10</v>
      </c>
      <c r="G1250" t="s">
        <v>6</v>
      </c>
      <c r="H1250" t="s">
        <v>7</v>
      </c>
      <c r="I1250" s="3">
        <v>-0.48837914096743601</v>
      </c>
      <c r="J1250" s="3">
        <v>-1.5053922434359699</v>
      </c>
      <c r="K1250" s="3">
        <v>-1.99377138440394</v>
      </c>
      <c r="L1250" s="3">
        <v>-922.12993366670105</v>
      </c>
      <c r="M1250" s="3"/>
      <c r="N1250" s="3"/>
    </row>
    <row r="1251" spans="1:14" x14ac:dyDescent="0.2">
      <c r="A1251" t="s">
        <v>0</v>
      </c>
      <c r="B1251" t="s">
        <v>23</v>
      </c>
      <c r="C1251" t="s">
        <v>19</v>
      </c>
      <c r="D1251" t="s">
        <v>14</v>
      </c>
      <c r="E1251" t="s">
        <v>12</v>
      </c>
      <c r="F1251" t="s">
        <v>5</v>
      </c>
      <c r="G1251" t="s">
        <v>6</v>
      </c>
      <c r="H1251" t="s">
        <v>6</v>
      </c>
      <c r="I1251" s="3">
        <v>-0.42338302423148699</v>
      </c>
      <c r="J1251" s="3">
        <v>-1.3258071891116801</v>
      </c>
      <c r="K1251" s="3">
        <v>-1.74919021334435</v>
      </c>
      <c r="L1251" s="3">
        <v>-738.40131589111002</v>
      </c>
      <c r="M1251" s="3"/>
      <c r="N1251" s="3"/>
    </row>
    <row r="1252" spans="1:14" x14ac:dyDescent="0.2">
      <c r="A1252" t="s">
        <v>0</v>
      </c>
      <c r="B1252" t="s">
        <v>23</v>
      </c>
      <c r="C1252" t="s">
        <v>19</v>
      </c>
      <c r="D1252" t="s">
        <v>14</v>
      </c>
      <c r="E1252" t="s">
        <v>12</v>
      </c>
      <c r="F1252" t="s">
        <v>5</v>
      </c>
      <c r="G1252" t="s">
        <v>7</v>
      </c>
      <c r="H1252" t="s">
        <v>6</v>
      </c>
      <c r="I1252" s="3">
        <v>-0.424692386722339</v>
      </c>
      <c r="J1252" s="3">
        <v>-1.3287328381333601</v>
      </c>
      <c r="K1252" s="3">
        <v>-1.7534252248565401</v>
      </c>
      <c r="L1252" s="3">
        <v>-738.39866407279396</v>
      </c>
      <c r="M1252" s="3"/>
      <c r="N1252" s="3"/>
    </row>
    <row r="1253" spans="1:14" x14ac:dyDescent="0.2">
      <c r="A1253" t="s">
        <v>0</v>
      </c>
      <c r="B1253" t="s">
        <v>23</v>
      </c>
      <c r="C1253" t="s">
        <v>19</v>
      </c>
      <c r="D1253" t="s">
        <v>14</v>
      </c>
      <c r="E1253" t="s">
        <v>12</v>
      </c>
      <c r="F1253" t="s">
        <v>5</v>
      </c>
      <c r="G1253" t="s">
        <v>7</v>
      </c>
      <c r="H1253" t="s">
        <v>7</v>
      </c>
      <c r="I1253" s="3">
        <v>-0.424936151077071</v>
      </c>
      <c r="J1253" s="3">
        <v>-1.3290500279723001</v>
      </c>
      <c r="K1253" s="3">
        <v>-1.75398617906862</v>
      </c>
      <c r="L1253" s="3">
        <v>-738.39890908042503</v>
      </c>
      <c r="M1253" s="3"/>
      <c r="N1253" s="3"/>
    </row>
    <row r="1254" spans="1:14" x14ac:dyDescent="0.2">
      <c r="A1254" t="s">
        <v>0</v>
      </c>
      <c r="B1254" t="s">
        <v>23</v>
      </c>
      <c r="C1254" t="s">
        <v>19</v>
      </c>
      <c r="D1254" t="s">
        <v>14</v>
      </c>
      <c r="E1254" t="s">
        <v>12</v>
      </c>
      <c r="F1254" t="s">
        <v>13</v>
      </c>
      <c r="G1254" t="s">
        <v>6</v>
      </c>
      <c r="H1254" t="s">
        <v>6</v>
      </c>
      <c r="I1254" s="3">
        <v>-0.47555768809871202</v>
      </c>
      <c r="J1254" s="3">
        <v>-1.4889103115962099</v>
      </c>
      <c r="K1254" s="3">
        <v>-1.96446799969536</v>
      </c>
      <c r="L1254" s="3">
        <v>-1161.1004640111</v>
      </c>
      <c r="M1254" s="3"/>
      <c r="N1254" s="3"/>
    </row>
    <row r="1255" spans="1:14" x14ac:dyDescent="0.2">
      <c r="A1255" t="s">
        <v>0</v>
      </c>
      <c r="B1255" t="s">
        <v>23</v>
      </c>
      <c r="C1255" t="s">
        <v>19</v>
      </c>
      <c r="D1255" t="s">
        <v>14</v>
      </c>
      <c r="E1255" t="s">
        <v>4</v>
      </c>
      <c r="F1255" t="s">
        <v>10</v>
      </c>
      <c r="G1255" t="s">
        <v>7</v>
      </c>
      <c r="H1255" t="s">
        <v>6</v>
      </c>
      <c r="I1255" s="3">
        <v>-0.58860412769417703</v>
      </c>
      <c r="J1255" s="3">
        <v>-1.7944117383009801</v>
      </c>
      <c r="K1255" s="3">
        <v>-2.3830158659955001</v>
      </c>
      <c r="L1255" s="3">
        <v>-712.72554217241805</v>
      </c>
      <c r="M1255" s="3"/>
      <c r="N1255" s="3"/>
    </row>
    <row r="1256" spans="1:14" x14ac:dyDescent="0.2">
      <c r="A1256" t="s">
        <v>0</v>
      </c>
      <c r="B1256" t="s">
        <v>23</v>
      </c>
      <c r="C1256" t="s">
        <v>19</v>
      </c>
      <c r="D1256" t="s">
        <v>14</v>
      </c>
      <c r="E1256" t="s">
        <v>4</v>
      </c>
      <c r="F1256" t="s">
        <v>10</v>
      </c>
      <c r="G1256" t="s">
        <v>7</v>
      </c>
      <c r="H1256" t="s">
        <v>7</v>
      </c>
      <c r="I1256" s="3">
        <v>-0.58864202398482501</v>
      </c>
      <c r="J1256" s="3">
        <v>-1.79446589214093</v>
      </c>
      <c r="K1256" s="3">
        <v>-2.3831079161259598</v>
      </c>
      <c r="L1256" s="3">
        <v>-712.72541606039397</v>
      </c>
      <c r="M1256" s="3"/>
      <c r="N1256" s="3"/>
    </row>
    <row r="1257" spans="1:14" x14ac:dyDescent="0.2">
      <c r="A1257" t="s">
        <v>0</v>
      </c>
      <c r="B1257" t="s">
        <v>23</v>
      </c>
      <c r="C1257" t="s">
        <v>19</v>
      </c>
      <c r="D1257" t="s">
        <v>14</v>
      </c>
      <c r="E1257" t="s">
        <v>4</v>
      </c>
      <c r="F1257" t="s">
        <v>10</v>
      </c>
      <c r="G1257" t="s">
        <v>9</v>
      </c>
      <c r="H1257" t="s">
        <v>6</v>
      </c>
      <c r="I1257" s="3">
        <v>-0.58873815704957899</v>
      </c>
      <c r="J1257" s="3">
        <v>-1.79453596477677</v>
      </c>
      <c r="K1257" s="3">
        <v>-2.3832741218270201</v>
      </c>
      <c r="L1257" s="3">
        <v>-712.72558082234002</v>
      </c>
      <c r="M1257" s="3"/>
      <c r="N1257" s="3"/>
    </row>
    <row r="1258" spans="1:14" x14ac:dyDescent="0.2">
      <c r="A1258" t="s">
        <v>0</v>
      </c>
      <c r="B1258" t="s">
        <v>23</v>
      </c>
      <c r="C1258" t="s">
        <v>19</v>
      </c>
      <c r="D1258" t="s">
        <v>14</v>
      </c>
      <c r="E1258" t="s">
        <v>4</v>
      </c>
      <c r="F1258" t="s">
        <v>5</v>
      </c>
      <c r="G1258" t="s">
        <v>6</v>
      </c>
      <c r="H1258" t="s">
        <v>7</v>
      </c>
      <c r="I1258" s="3">
        <v>-0.52522244735625101</v>
      </c>
      <c r="J1258" s="3">
        <v>-1.6165637762146401</v>
      </c>
      <c r="K1258" s="3">
        <v>-2.14178622357589</v>
      </c>
      <c r="L1258" s="3">
        <v>-528.99744283872406</v>
      </c>
      <c r="M1258" s="3"/>
      <c r="N1258" s="3"/>
    </row>
    <row r="1259" spans="1:14" x14ac:dyDescent="0.2">
      <c r="A1259" t="s">
        <v>0</v>
      </c>
      <c r="B1259" t="s">
        <v>23</v>
      </c>
      <c r="C1259" t="s">
        <v>19</v>
      </c>
      <c r="D1259" t="s">
        <v>14</v>
      </c>
      <c r="E1259" t="s">
        <v>4</v>
      </c>
      <c r="F1259" t="s">
        <v>5</v>
      </c>
      <c r="G1259" t="s">
        <v>7</v>
      </c>
      <c r="H1259" t="s">
        <v>7</v>
      </c>
      <c r="I1259" s="3">
        <v>-0.52550368996060104</v>
      </c>
      <c r="J1259" s="3">
        <v>-1.61721292833837</v>
      </c>
      <c r="K1259" s="3">
        <v>-2.1427166183088699</v>
      </c>
      <c r="L1259" s="3">
        <v>-528.99649135676202</v>
      </c>
      <c r="M1259" s="3"/>
      <c r="N1259" s="3"/>
    </row>
    <row r="1260" spans="1:14" x14ac:dyDescent="0.2">
      <c r="A1260" t="s">
        <v>0</v>
      </c>
      <c r="B1260" t="s">
        <v>23</v>
      </c>
      <c r="C1260" t="s">
        <v>19</v>
      </c>
      <c r="D1260" t="s">
        <v>14</v>
      </c>
      <c r="E1260" t="s">
        <v>4</v>
      </c>
      <c r="F1260" t="s">
        <v>5</v>
      </c>
      <c r="G1260" t="s">
        <v>7</v>
      </c>
      <c r="H1260" t="s">
        <v>9</v>
      </c>
      <c r="I1260" s="3">
        <v>-0.52456232884380805</v>
      </c>
      <c r="J1260" s="3">
        <v>-1.6165427573100699</v>
      </c>
      <c r="K1260" s="3">
        <v>-2.1411050861557301</v>
      </c>
      <c r="L1260" s="3">
        <v>-528.99147771915705</v>
      </c>
      <c r="M1260" s="3"/>
      <c r="N1260" s="3"/>
    </row>
    <row r="1261" spans="1:14" x14ac:dyDescent="0.2">
      <c r="A1261" t="s">
        <v>0</v>
      </c>
      <c r="B1261" t="s">
        <v>23</v>
      </c>
      <c r="C1261" t="s">
        <v>19</v>
      </c>
      <c r="D1261" t="s">
        <v>14</v>
      </c>
      <c r="E1261" t="s">
        <v>4</v>
      </c>
      <c r="F1261" t="s">
        <v>5</v>
      </c>
      <c r="G1261" t="s">
        <v>9</v>
      </c>
      <c r="H1261" t="s">
        <v>9</v>
      </c>
      <c r="I1261" s="3">
        <v>-0.52524320197144203</v>
      </c>
      <c r="J1261" s="3">
        <v>-1.6164652199445499</v>
      </c>
      <c r="K1261" s="3">
        <v>-2.1417084219295099</v>
      </c>
      <c r="L1261" s="3">
        <v>-528.99823808491203</v>
      </c>
      <c r="M1261" s="3"/>
      <c r="N1261" s="3"/>
    </row>
    <row r="1262" spans="1:14" x14ac:dyDescent="0.2">
      <c r="A1262" t="s">
        <v>0</v>
      </c>
      <c r="B1262" t="s">
        <v>23</v>
      </c>
      <c r="C1262" t="s">
        <v>20</v>
      </c>
      <c r="D1262" t="s">
        <v>14</v>
      </c>
      <c r="E1262" t="s">
        <v>8</v>
      </c>
      <c r="F1262" t="s">
        <v>10</v>
      </c>
      <c r="G1262" t="s">
        <v>6</v>
      </c>
      <c r="H1262" t="s">
        <v>6</v>
      </c>
      <c r="I1262" s="3">
        <v>-0.60299035087513198</v>
      </c>
      <c r="J1262" s="3">
        <v>-1.75031209657628</v>
      </c>
      <c r="K1262" s="3">
        <v>-2.3533024474517501</v>
      </c>
      <c r="L1262" s="3">
        <v>-726.40783271776797</v>
      </c>
      <c r="M1262" s="3"/>
      <c r="N1262" s="3"/>
    </row>
    <row r="1263" spans="1:14" x14ac:dyDescent="0.2">
      <c r="A1263" t="s">
        <v>0</v>
      </c>
      <c r="B1263" t="s">
        <v>23</v>
      </c>
      <c r="C1263" t="s">
        <v>20</v>
      </c>
      <c r="D1263" t="s">
        <v>14</v>
      </c>
      <c r="E1263" t="s">
        <v>8</v>
      </c>
      <c r="F1263" t="s">
        <v>10</v>
      </c>
      <c r="G1263" t="s">
        <v>7</v>
      </c>
      <c r="H1263" t="s">
        <v>9</v>
      </c>
      <c r="I1263" s="3">
        <v>-0.60194268328715494</v>
      </c>
      <c r="J1263" s="3">
        <v>-1.7485037691851</v>
      </c>
      <c r="K1263" s="3">
        <v>-2.3504464524723301</v>
      </c>
      <c r="L1263" s="3">
        <v>-726.41013774957605</v>
      </c>
      <c r="M1263" s="3"/>
      <c r="N1263" s="3"/>
    </row>
    <row r="1264" spans="1:14" x14ac:dyDescent="0.2">
      <c r="A1264" t="s">
        <v>0</v>
      </c>
      <c r="B1264" t="s">
        <v>23</v>
      </c>
      <c r="C1264" t="s">
        <v>20</v>
      </c>
      <c r="D1264" t="s">
        <v>14</v>
      </c>
      <c r="E1264" t="s">
        <v>8</v>
      </c>
      <c r="F1264" t="s">
        <v>10</v>
      </c>
      <c r="G1264" t="s">
        <v>11</v>
      </c>
      <c r="H1264" t="s">
        <v>6</v>
      </c>
      <c r="I1264" s="3">
        <v>-0.60241117720243398</v>
      </c>
      <c r="J1264" s="3">
        <v>-1.7497450423002501</v>
      </c>
      <c r="K1264" s="3">
        <v>-2.3521562195032502</v>
      </c>
      <c r="L1264" s="3">
        <v>-726.40742234331901</v>
      </c>
      <c r="M1264" s="3"/>
      <c r="N1264" s="3"/>
    </row>
    <row r="1265" spans="1:14" x14ac:dyDescent="0.2">
      <c r="A1265" t="s">
        <v>0</v>
      </c>
      <c r="B1265" t="s">
        <v>23</v>
      </c>
      <c r="C1265" t="s">
        <v>20</v>
      </c>
      <c r="D1265" t="s">
        <v>14</v>
      </c>
      <c r="E1265" t="s">
        <v>8</v>
      </c>
      <c r="F1265" t="s">
        <v>10</v>
      </c>
      <c r="G1265" t="s">
        <v>11</v>
      </c>
      <c r="H1265" t="s">
        <v>7</v>
      </c>
      <c r="I1265" s="3">
        <v>-0.60271216448216403</v>
      </c>
      <c r="J1265" s="3">
        <v>-1.7500111982062101</v>
      </c>
      <c r="K1265" s="3">
        <v>-2.3527233626899502</v>
      </c>
      <c r="L1265" s="3">
        <v>-726.40849219159497</v>
      </c>
      <c r="M1265" s="3"/>
      <c r="N1265" s="3"/>
    </row>
    <row r="1266" spans="1:14" x14ac:dyDescent="0.2">
      <c r="A1266" t="s">
        <v>0</v>
      </c>
      <c r="B1266" t="s">
        <v>23</v>
      </c>
      <c r="C1266" t="s">
        <v>20</v>
      </c>
      <c r="D1266" t="s">
        <v>14</v>
      </c>
      <c r="E1266" t="s">
        <v>8</v>
      </c>
      <c r="F1266" t="s">
        <v>5</v>
      </c>
      <c r="G1266" t="s">
        <v>6</v>
      </c>
      <c r="H1266" t="s">
        <v>7</v>
      </c>
      <c r="I1266" s="3">
        <v>-0.54239434777122997</v>
      </c>
      <c r="J1266" s="3">
        <v>-1.5763074968569699</v>
      </c>
      <c r="K1266" s="3">
        <v>-2.1187018446283199</v>
      </c>
      <c r="L1266" s="3">
        <v>-542.67866574880702</v>
      </c>
      <c r="M1266" s="3"/>
      <c r="N1266" s="3"/>
    </row>
    <row r="1267" spans="1:14" x14ac:dyDescent="0.2">
      <c r="A1267" t="s">
        <v>0</v>
      </c>
      <c r="B1267" t="s">
        <v>23</v>
      </c>
      <c r="C1267" t="s">
        <v>20</v>
      </c>
      <c r="D1267" t="s">
        <v>14</v>
      </c>
      <c r="E1267" t="s">
        <v>8</v>
      </c>
      <c r="F1267" t="s">
        <v>5</v>
      </c>
      <c r="G1267" t="s">
        <v>9</v>
      </c>
      <c r="H1267" t="s">
        <v>6</v>
      </c>
      <c r="I1267" s="3">
        <v>-0.540991512446936</v>
      </c>
      <c r="J1267" s="3">
        <v>-1.57425951572758</v>
      </c>
      <c r="K1267" s="3">
        <v>-2.11525102817594</v>
      </c>
      <c r="L1267" s="3">
        <v>-542.68139589090902</v>
      </c>
      <c r="M1267" s="3"/>
      <c r="N1267" s="3"/>
    </row>
    <row r="1268" spans="1:14" x14ac:dyDescent="0.2">
      <c r="A1268" t="s">
        <v>0</v>
      </c>
      <c r="B1268" t="s">
        <v>23</v>
      </c>
      <c r="C1268" t="s">
        <v>20</v>
      </c>
      <c r="D1268" t="s">
        <v>14</v>
      </c>
      <c r="E1268" t="s">
        <v>8</v>
      </c>
      <c r="F1268" t="s">
        <v>5</v>
      </c>
      <c r="G1268" t="s">
        <v>9</v>
      </c>
      <c r="H1268" t="s">
        <v>7</v>
      </c>
      <c r="I1268" s="3">
        <v>-0.54117128991461705</v>
      </c>
      <c r="J1268" s="3">
        <v>-1.57516661484871</v>
      </c>
      <c r="K1268" s="3">
        <v>-2.11633790476523</v>
      </c>
      <c r="L1268" s="3">
        <v>-542.67870037931903</v>
      </c>
      <c r="M1268" s="3"/>
      <c r="N1268" s="3"/>
    </row>
    <row r="1269" spans="1:14" x14ac:dyDescent="0.2">
      <c r="A1269" t="s">
        <v>0</v>
      </c>
      <c r="B1269" t="s">
        <v>23</v>
      </c>
      <c r="C1269" t="s">
        <v>20</v>
      </c>
      <c r="D1269" t="s">
        <v>14</v>
      </c>
      <c r="E1269" t="s">
        <v>8</v>
      </c>
      <c r="F1269" t="s">
        <v>5</v>
      </c>
      <c r="G1269" t="s">
        <v>9</v>
      </c>
      <c r="H1269" t="s">
        <v>9</v>
      </c>
      <c r="I1269" s="3">
        <v>-0.54094654669077902</v>
      </c>
      <c r="J1269" s="3">
        <v>-1.5739520212221101</v>
      </c>
      <c r="K1269" s="3">
        <v>-2.1148985679133698</v>
      </c>
      <c r="L1269" s="3">
        <v>-542.68163452257102</v>
      </c>
      <c r="M1269" s="3"/>
      <c r="N1269" s="3"/>
    </row>
    <row r="1270" spans="1:14" x14ac:dyDescent="0.2">
      <c r="A1270" t="s">
        <v>0</v>
      </c>
      <c r="B1270" t="s">
        <v>23</v>
      </c>
      <c r="C1270" t="s">
        <v>20</v>
      </c>
      <c r="D1270" t="s">
        <v>14</v>
      </c>
      <c r="E1270" t="s">
        <v>12</v>
      </c>
      <c r="F1270" t="s">
        <v>10</v>
      </c>
      <c r="G1270" t="s">
        <v>6</v>
      </c>
      <c r="H1270" t="s">
        <v>6</v>
      </c>
      <c r="I1270" s="3">
        <v>-0.48827724093610703</v>
      </c>
      <c r="J1270" s="3">
        <v>-1.50517839321665</v>
      </c>
      <c r="K1270" s="3">
        <v>-1.99345563415288</v>
      </c>
      <c r="L1270" s="3">
        <v>-922.12973613667305</v>
      </c>
      <c r="M1270" s="3"/>
      <c r="N1270" s="3"/>
    </row>
    <row r="1271" spans="1:14" x14ac:dyDescent="0.2">
      <c r="A1271" t="s">
        <v>0</v>
      </c>
      <c r="B1271" t="s">
        <v>23</v>
      </c>
      <c r="C1271" t="s">
        <v>20</v>
      </c>
      <c r="D1271" t="s">
        <v>14</v>
      </c>
      <c r="E1271" t="s">
        <v>12</v>
      </c>
      <c r="F1271" t="s">
        <v>10</v>
      </c>
      <c r="G1271" t="s">
        <v>6</v>
      </c>
      <c r="H1271" t="s">
        <v>7</v>
      </c>
      <c r="I1271" s="3">
        <v>-0.48827685550279099</v>
      </c>
      <c r="J1271" s="3">
        <v>-1.50517850864363</v>
      </c>
      <c r="K1271" s="3">
        <v>-1.9934553641469901</v>
      </c>
      <c r="L1271" s="3">
        <v>-922.12973385921396</v>
      </c>
      <c r="M1271" s="3"/>
      <c r="N1271" s="3"/>
    </row>
    <row r="1272" spans="1:14" x14ac:dyDescent="0.2">
      <c r="A1272" t="s">
        <v>0</v>
      </c>
      <c r="B1272" t="s">
        <v>23</v>
      </c>
      <c r="C1272" t="s">
        <v>20</v>
      </c>
      <c r="D1272" t="s">
        <v>14</v>
      </c>
      <c r="E1272" t="s">
        <v>12</v>
      </c>
      <c r="F1272" t="s">
        <v>5</v>
      </c>
      <c r="G1272" t="s">
        <v>6</v>
      </c>
      <c r="H1272" t="s">
        <v>6</v>
      </c>
      <c r="I1272" s="3">
        <v>-0.42445377338519502</v>
      </c>
      <c r="J1272" s="3">
        <v>-1.3271511902464199</v>
      </c>
      <c r="K1272" s="3">
        <v>-1.75160496363194</v>
      </c>
      <c r="L1272" s="3">
        <v>-738.40282968493796</v>
      </c>
      <c r="M1272" s="3"/>
      <c r="N1272" s="3"/>
    </row>
    <row r="1273" spans="1:14" x14ac:dyDescent="0.2">
      <c r="A1273" t="s">
        <v>0</v>
      </c>
      <c r="B1273" t="s">
        <v>23</v>
      </c>
      <c r="C1273" t="s">
        <v>20</v>
      </c>
      <c r="D1273" t="s">
        <v>14</v>
      </c>
      <c r="E1273" t="s">
        <v>12</v>
      </c>
      <c r="F1273" t="s">
        <v>5</v>
      </c>
      <c r="G1273" t="s">
        <v>7</v>
      </c>
      <c r="H1273" t="s">
        <v>6</v>
      </c>
      <c r="I1273" s="3">
        <v>-0.42497298114321003</v>
      </c>
      <c r="J1273" s="3">
        <v>-1.3290296175586001</v>
      </c>
      <c r="K1273" s="3">
        <v>-1.75400259870563</v>
      </c>
      <c r="L1273" s="3">
        <v>-738.399467969135</v>
      </c>
      <c r="M1273" s="3"/>
      <c r="N1273" s="3"/>
    </row>
    <row r="1274" spans="1:14" x14ac:dyDescent="0.2">
      <c r="A1274" t="s">
        <v>0</v>
      </c>
      <c r="B1274" t="s">
        <v>23</v>
      </c>
      <c r="C1274" t="s">
        <v>20</v>
      </c>
      <c r="D1274" t="s">
        <v>14</v>
      </c>
      <c r="E1274" t="s">
        <v>12</v>
      </c>
      <c r="F1274" t="s">
        <v>13</v>
      </c>
      <c r="G1274" t="s">
        <v>6</v>
      </c>
      <c r="H1274" t="s">
        <v>6</v>
      </c>
      <c r="I1274" s="3">
        <v>-0.47537038537687798</v>
      </c>
      <c r="J1274" s="3">
        <v>-1.48869699901987</v>
      </c>
      <c r="K1274" s="3">
        <v>-1.9640673843968901</v>
      </c>
      <c r="L1274" s="3">
        <v>-1161.0995743425501</v>
      </c>
      <c r="M1274" s="3"/>
      <c r="N1274" s="3"/>
    </row>
    <row r="1275" spans="1:14" x14ac:dyDescent="0.2">
      <c r="A1275" t="s">
        <v>0</v>
      </c>
      <c r="B1275" t="s">
        <v>23</v>
      </c>
      <c r="C1275" t="s">
        <v>20</v>
      </c>
      <c r="D1275" t="s">
        <v>14</v>
      </c>
      <c r="E1275" t="s">
        <v>4</v>
      </c>
      <c r="F1275" t="s">
        <v>10</v>
      </c>
      <c r="G1275" t="s">
        <v>7</v>
      </c>
      <c r="H1275" t="s">
        <v>6</v>
      </c>
      <c r="I1275" s="3">
        <v>-0.58876441240548805</v>
      </c>
      <c r="J1275" s="3">
        <v>-1.79460149305784</v>
      </c>
      <c r="K1275" s="3">
        <v>-2.3833659054633398</v>
      </c>
      <c r="L1275" s="3">
        <v>-712.725476984284</v>
      </c>
      <c r="M1275" s="3"/>
      <c r="N1275" s="3"/>
    </row>
    <row r="1276" spans="1:14" x14ac:dyDescent="0.2">
      <c r="A1276" t="s">
        <v>0</v>
      </c>
      <c r="B1276" t="s">
        <v>23</v>
      </c>
      <c r="C1276" t="s">
        <v>20</v>
      </c>
      <c r="D1276" t="s">
        <v>14</v>
      </c>
      <c r="E1276" t="s">
        <v>4</v>
      </c>
      <c r="F1276" t="s">
        <v>10</v>
      </c>
      <c r="G1276" t="s">
        <v>7</v>
      </c>
      <c r="H1276" t="s">
        <v>7</v>
      </c>
      <c r="I1276" s="3">
        <v>-0.58880955160161697</v>
      </c>
      <c r="J1276" s="3">
        <v>-1.7946847041637899</v>
      </c>
      <c r="K1276" s="3">
        <v>-2.3834942557654402</v>
      </c>
      <c r="L1276" s="3">
        <v>-712.72539991187</v>
      </c>
      <c r="M1276" s="3"/>
      <c r="N1276" s="3"/>
    </row>
    <row r="1277" spans="1:14" x14ac:dyDescent="0.2">
      <c r="A1277" t="s">
        <v>0</v>
      </c>
      <c r="B1277" t="s">
        <v>23</v>
      </c>
      <c r="C1277" t="s">
        <v>20</v>
      </c>
      <c r="D1277" t="s">
        <v>14</v>
      </c>
      <c r="E1277" t="s">
        <v>4</v>
      </c>
      <c r="F1277" t="s">
        <v>10</v>
      </c>
      <c r="G1277" t="s">
        <v>9</v>
      </c>
      <c r="H1277" t="s">
        <v>6</v>
      </c>
      <c r="I1277" s="3">
        <v>-0.58882930828531399</v>
      </c>
      <c r="J1277" s="3">
        <v>-1.79470853316714</v>
      </c>
      <c r="K1277" s="3">
        <v>-2.3835378414524602</v>
      </c>
      <c r="L1277" s="3">
        <v>-712.72529193758601</v>
      </c>
      <c r="M1277" s="3"/>
      <c r="N1277" s="3"/>
    </row>
    <row r="1278" spans="1:14" x14ac:dyDescent="0.2">
      <c r="A1278" t="s">
        <v>0</v>
      </c>
      <c r="B1278" t="s">
        <v>23</v>
      </c>
      <c r="C1278" t="s">
        <v>20</v>
      </c>
      <c r="D1278" t="s">
        <v>14</v>
      </c>
      <c r="E1278" t="s">
        <v>4</v>
      </c>
      <c r="F1278" t="s">
        <v>5</v>
      </c>
      <c r="G1278" t="s">
        <v>6</v>
      </c>
      <c r="H1278" t="s">
        <v>7</v>
      </c>
      <c r="I1278" s="3">
        <v>-0.52499487344053297</v>
      </c>
      <c r="J1278" s="3">
        <v>-1.61593979887769</v>
      </c>
      <c r="K1278" s="3">
        <v>-2.1409346723240401</v>
      </c>
      <c r="L1278" s="3">
        <v>-528.998640167448</v>
      </c>
      <c r="M1278" s="3"/>
      <c r="N1278" s="3"/>
    </row>
    <row r="1279" spans="1:14" x14ac:dyDescent="0.2">
      <c r="A1279" t="s">
        <v>0</v>
      </c>
      <c r="B1279" t="s">
        <v>23</v>
      </c>
      <c r="C1279" t="s">
        <v>20</v>
      </c>
      <c r="D1279" t="s">
        <v>14</v>
      </c>
      <c r="E1279" t="s">
        <v>4</v>
      </c>
      <c r="F1279" t="s">
        <v>5</v>
      </c>
      <c r="G1279" t="s">
        <v>7</v>
      </c>
      <c r="H1279" t="s">
        <v>7</v>
      </c>
      <c r="I1279" s="3">
        <v>-0.52563817004998603</v>
      </c>
      <c r="J1279" s="3">
        <v>-1.6171064864106399</v>
      </c>
      <c r="K1279" s="3">
        <v>-2.1427446564783099</v>
      </c>
      <c r="L1279" s="3">
        <v>-528.99767210240498</v>
      </c>
      <c r="M1279" s="3"/>
      <c r="N1279" s="3"/>
    </row>
    <row r="1280" spans="1:14" x14ac:dyDescent="0.2">
      <c r="A1280" t="s">
        <v>0</v>
      </c>
      <c r="B1280" t="s">
        <v>23</v>
      </c>
      <c r="C1280" t="s">
        <v>20</v>
      </c>
      <c r="D1280" t="s">
        <v>14</v>
      </c>
      <c r="E1280" t="s">
        <v>4</v>
      </c>
      <c r="F1280" t="s">
        <v>5</v>
      </c>
      <c r="G1280" t="s">
        <v>7</v>
      </c>
      <c r="H1280" t="s">
        <v>9</v>
      </c>
      <c r="I1280" s="3">
        <v>-0.52552930332231895</v>
      </c>
      <c r="J1280" s="3">
        <v>-1.6168855669475</v>
      </c>
      <c r="K1280" s="3">
        <v>-2.14241487027369</v>
      </c>
      <c r="L1280" s="3">
        <v>-528.99823757730996</v>
      </c>
      <c r="M1280" s="3"/>
      <c r="N1280" s="3"/>
    </row>
    <row r="1281" spans="1:14" x14ac:dyDescent="0.2">
      <c r="A1281" t="s">
        <v>0</v>
      </c>
      <c r="B1281" t="s">
        <v>23</v>
      </c>
      <c r="C1281" t="s">
        <v>20</v>
      </c>
      <c r="D1281" t="s">
        <v>14</v>
      </c>
      <c r="E1281" t="s">
        <v>4</v>
      </c>
      <c r="F1281" t="s">
        <v>5</v>
      </c>
      <c r="G1281" t="s">
        <v>9</v>
      </c>
      <c r="H1281" t="s">
        <v>9</v>
      </c>
      <c r="I1281" s="3">
        <v>-0.52598401105821002</v>
      </c>
      <c r="J1281" s="3">
        <v>-1.61800323388426</v>
      </c>
      <c r="K1281" s="3">
        <v>-2.1439872449491602</v>
      </c>
      <c r="L1281" s="3">
        <v>-528.99587072380905</v>
      </c>
      <c r="M1281" s="3"/>
      <c r="N1281" s="3"/>
    </row>
    <row r="1282" spans="1:14" x14ac:dyDescent="0.2">
      <c r="A1282" t="s">
        <v>0</v>
      </c>
      <c r="B1282" t="s">
        <v>26</v>
      </c>
      <c r="C1282" t="s">
        <v>22</v>
      </c>
      <c r="D1282" t="s">
        <v>17</v>
      </c>
      <c r="E1282" t="s">
        <v>8</v>
      </c>
      <c r="F1282" t="s">
        <v>10</v>
      </c>
      <c r="G1282" t="s">
        <v>6</v>
      </c>
      <c r="H1282" t="s">
        <v>6</v>
      </c>
      <c r="I1282" s="3">
        <v>-0.52535508407704201</v>
      </c>
      <c r="J1282" s="3">
        <v>-1.44183065794137</v>
      </c>
      <c r="K1282" s="3">
        <v>-1.9671857420194001</v>
      </c>
      <c r="L1282" s="3">
        <v>-726.22211717495804</v>
      </c>
      <c r="M1282" s="3"/>
      <c r="N1282" s="3"/>
    </row>
    <row r="1283" spans="1:14" x14ac:dyDescent="0.2">
      <c r="A1283" t="s">
        <v>0</v>
      </c>
      <c r="B1283" t="s">
        <v>26</v>
      </c>
      <c r="C1283" t="s">
        <v>22</v>
      </c>
      <c r="D1283" t="s">
        <v>17</v>
      </c>
      <c r="E1283" t="s">
        <v>8</v>
      </c>
      <c r="F1283" t="s">
        <v>10</v>
      </c>
      <c r="G1283" t="s">
        <v>7</v>
      </c>
      <c r="H1283" t="s">
        <v>9</v>
      </c>
      <c r="I1283" s="3">
        <v>-0.52539764499854102</v>
      </c>
      <c r="J1283" s="3">
        <v>-1.4414868832863601</v>
      </c>
      <c r="K1283" s="3">
        <v>-1.96688452828621</v>
      </c>
      <c r="L1283" s="3">
        <v>-726.22144733498305</v>
      </c>
      <c r="M1283" s="3"/>
      <c r="N1283" s="3"/>
    </row>
    <row r="1284" spans="1:14" x14ac:dyDescent="0.2">
      <c r="A1284" t="s">
        <v>0</v>
      </c>
      <c r="B1284" t="s">
        <v>26</v>
      </c>
      <c r="C1284" t="s">
        <v>22</v>
      </c>
      <c r="D1284" t="s">
        <v>17</v>
      </c>
      <c r="E1284" t="s">
        <v>8</v>
      </c>
      <c r="F1284" t="s">
        <v>10</v>
      </c>
      <c r="G1284" t="s">
        <v>11</v>
      </c>
      <c r="H1284" t="s">
        <v>6</v>
      </c>
      <c r="I1284" s="3">
        <v>-0.52675693269546098</v>
      </c>
      <c r="J1284" s="3">
        <v>-1.4440023835907001</v>
      </c>
      <c r="K1284" s="3">
        <v>-1.97075931628791</v>
      </c>
      <c r="L1284" s="3">
        <v>-726.21911690194304</v>
      </c>
      <c r="M1284" s="3"/>
      <c r="N1284" s="3"/>
    </row>
    <row r="1285" spans="1:14" x14ac:dyDescent="0.2">
      <c r="A1285" t="s">
        <v>0</v>
      </c>
      <c r="B1285" t="s">
        <v>26</v>
      </c>
      <c r="C1285" t="s">
        <v>22</v>
      </c>
      <c r="D1285" t="s">
        <v>17</v>
      </c>
      <c r="E1285" t="s">
        <v>8</v>
      </c>
      <c r="F1285" t="s">
        <v>10</v>
      </c>
      <c r="G1285" t="s">
        <v>11</v>
      </c>
      <c r="H1285" t="s">
        <v>7</v>
      </c>
      <c r="I1285" s="3">
        <v>-0.52694306211886299</v>
      </c>
      <c r="J1285" s="3">
        <v>-1.4444481717605899</v>
      </c>
      <c r="K1285" s="3">
        <v>-1.9713912338805299</v>
      </c>
      <c r="L1285" s="3">
        <v>-726.21619308089498</v>
      </c>
      <c r="M1285" s="3"/>
      <c r="N1285" s="3"/>
    </row>
    <row r="1286" spans="1:14" x14ac:dyDescent="0.2">
      <c r="A1286" t="s">
        <v>0</v>
      </c>
      <c r="B1286" t="s">
        <v>26</v>
      </c>
      <c r="C1286" t="s">
        <v>22</v>
      </c>
      <c r="D1286" t="s">
        <v>17</v>
      </c>
      <c r="E1286" t="s">
        <v>8</v>
      </c>
      <c r="F1286" t="s">
        <v>5</v>
      </c>
      <c r="G1286" t="s">
        <v>6</v>
      </c>
      <c r="H1286" t="s">
        <v>7</v>
      </c>
      <c r="I1286" s="3">
        <v>-0.48462479338880998</v>
      </c>
      <c r="J1286" s="3">
        <v>-1.3303281780170799</v>
      </c>
      <c r="K1286" s="3">
        <v>-1.8149529714067001</v>
      </c>
      <c r="L1286" s="3">
        <v>-542.56344378656695</v>
      </c>
      <c r="M1286" s="3"/>
      <c r="N1286" s="3"/>
    </row>
    <row r="1287" spans="1:14" x14ac:dyDescent="0.2">
      <c r="A1287" t="s">
        <v>0</v>
      </c>
      <c r="B1287" t="s">
        <v>26</v>
      </c>
      <c r="C1287" t="s">
        <v>22</v>
      </c>
      <c r="D1287" t="s">
        <v>17</v>
      </c>
      <c r="E1287" t="s">
        <v>8</v>
      </c>
      <c r="F1287" t="s">
        <v>5</v>
      </c>
      <c r="G1287" t="s">
        <v>9</v>
      </c>
      <c r="H1287" t="s">
        <v>6</v>
      </c>
      <c r="I1287" s="3">
        <v>-0.48304529147606901</v>
      </c>
      <c r="J1287" s="3">
        <v>-1.3278576120961201</v>
      </c>
      <c r="K1287" s="3">
        <v>-1.8109029035747499</v>
      </c>
      <c r="L1287" s="3">
        <v>-542.56586778291398</v>
      </c>
      <c r="M1287" s="3"/>
      <c r="N1287" s="3"/>
    </row>
    <row r="1288" spans="1:14" x14ac:dyDescent="0.2">
      <c r="A1288" t="s">
        <v>0</v>
      </c>
      <c r="B1288" t="s">
        <v>26</v>
      </c>
      <c r="C1288" t="s">
        <v>22</v>
      </c>
      <c r="D1288" t="s">
        <v>17</v>
      </c>
      <c r="E1288" t="s">
        <v>8</v>
      </c>
      <c r="F1288" t="s">
        <v>5</v>
      </c>
      <c r="G1288" t="s">
        <v>9</v>
      </c>
      <c r="H1288" t="s">
        <v>9</v>
      </c>
      <c r="I1288" s="3">
        <v>-0.48385756780303402</v>
      </c>
      <c r="J1288" s="3">
        <v>-1.3294141979875</v>
      </c>
      <c r="K1288" s="3">
        <v>-1.81327176579134</v>
      </c>
      <c r="L1288" s="3">
        <v>-542.56322485714895</v>
      </c>
      <c r="M1288" s="3"/>
      <c r="N1288" s="3"/>
    </row>
    <row r="1289" spans="1:14" x14ac:dyDescent="0.2">
      <c r="A1289" t="s">
        <v>0</v>
      </c>
      <c r="B1289" t="s">
        <v>26</v>
      </c>
      <c r="C1289" t="s">
        <v>22</v>
      </c>
      <c r="D1289" t="s">
        <v>17</v>
      </c>
      <c r="E1289" t="s">
        <v>12</v>
      </c>
      <c r="F1289" t="s">
        <v>10</v>
      </c>
      <c r="G1289" t="s">
        <v>6</v>
      </c>
      <c r="H1289" t="s">
        <v>6</v>
      </c>
      <c r="I1289" s="3">
        <v>-0.42443121726946398</v>
      </c>
      <c r="J1289" s="3">
        <v>-1.23597758648725</v>
      </c>
      <c r="K1289" s="3">
        <v>-1.6604088037568401</v>
      </c>
      <c r="L1289" s="3">
        <v>-921.94716255805804</v>
      </c>
      <c r="M1289" s="3"/>
      <c r="N1289" s="3"/>
    </row>
    <row r="1290" spans="1:14" x14ac:dyDescent="0.2">
      <c r="A1290" t="s">
        <v>0</v>
      </c>
      <c r="B1290" t="s">
        <v>26</v>
      </c>
      <c r="C1290" t="s">
        <v>22</v>
      </c>
      <c r="D1290" t="s">
        <v>17</v>
      </c>
      <c r="E1290" t="s">
        <v>12</v>
      </c>
      <c r="F1290" t="s">
        <v>10</v>
      </c>
      <c r="G1290" t="s">
        <v>6</v>
      </c>
      <c r="H1290" t="s">
        <v>7</v>
      </c>
      <c r="I1290" s="3">
        <v>-0.42439610316114301</v>
      </c>
      <c r="J1290" s="3">
        <v>-1.23599696176667</v>
      </c>
      <c r="K1290" s="3">
        <v>-1.66039306492945</v>
      </c>
      <c r="L1290" s="3">
        <v>-921.94705850995604</v>
      </c>
      <c r="M1290" s="3"/>
      <c r="N1290" s="3"/>
    </row>
    <row r="1291" spans="1:14" x14ac:dyDescent="0.2">
      <c r="A1291" t="s">
        <v>0</v>
      </c>
      <c r="B1291" t="s">
        <v>26</v>
      </c>
      <c r="C1291" t="s">
        <v>22</v>
      </c>
      <c r="D1291" t="s">
        <v>17</v>
      </c>
      <c r="E1291" t="s">
        <v>12</v>
      </c>
      <c r="F1291" t="s">
        <v>5</v>
      </c>
      <c r="G1291" t="s">
        <v>6</v>
      </c>
      <c r="H1291" t="s">
        <v>6</v>
      </c>
      <c r="I1291" s="3">
        <v>-0.37792159621860699</v>
      </c>
      <c r="J1291" s="3">
        <v>-1.11631601298482</v>
      </c>
      <c r="K1291" s="3">
        <v>-1.4942376092042799</v>
      </c>
      <c r="L1291" s="3">
        <v>-738.29221028848394</v>
      </c>
      <c r="M1291" s="3"/>
      <c r="N1291" s="3"/>
    </row>
    <row r="1292" spans="1:14" x14ac:dyDescent="0.2">
      <c r="A1292" t="s">
        <v>0</v>
      </c>
      <c r="B1292" t="s">
        <v>26</v>
      </c>
      <c r="C1292" t="s">
        <v>22</v>
      </c>
      <c r="D1292" t="s">
        <v>17</v>
      </c>
      <c r="E1292" t="s">
        <v>12</v>
      </c>
      <c r="F1292" t="s">
        <v>5</v>
      </c>
      <c r="G1292" t="s">
        <v>7</v>
      </c>
      <c r="H1292" t="s">
        <v>6</v>
      </c>
      <c r="I1292" s="3">
        <v>-0.37927503799991102</v>
      </c>
      <c r="J1292" s="3">
        <v>-1.1197121070203799</v>
      </c>
      <c r="K1292" s="3">
        <v>-1.4989871450204499</v>
      </c>
      <c r="L1292" s="3">
        <v>-738.29031347129796</v>
      </c>
      <c r="M1292" s="3"/>
      <c r="N1292" s="3"/>
    </row>
    <row r="1293" spans="1:14" x14ac:dyDescent="0.2">
      <c r="A1293" t="s">
        <v>0</v>
      </c>
      <c r="B1293" t="s">
        <v>26</v>
      </c>
      <c r="C1293" t="s">
        <v>22</v>
      </c>
      <c r="D1293" t="s">
        <v>17</v>
      </c>
      <c r="E1293" t="s">
        <v>12</v>
      </c>
      <c r="F1293" t="s">
        <v>5</v>
      </c>
      <c r="G1293" t="s">
        <v>7</v>
      </c>
      <c r="H1293" t="s">
        <v>7</v>
      </c>
      <c r="I1293" s="3">
        <v>-0.37862732786058101</v>
      </c>
      <c r="J1293" s="3">
        <v>-1.1188560876393301</v>
      </c>
      <c r="K1293" s="3">
        <v>-1.49748341552203</v>
      </c>
      <c r="L1293" s="3">
        <v>-738.28943021661098</v>
      </c>
      <c r="M1293" s="3"/>
      <c r="N1293" s="3"/>
    </row>
    <row r="1294" spans="1:14" x14ac:dyDescent="0.2">
      <c r="A1294" t="s">
        <v>0</v>
      </c>
      <c r="B1294" t="s">
        <v>26</v>
      </c>
      <c r="C1294" t="s">
        <v>22</v>
      </c>
      <c r="D1294" t="s">
        <v>17</v>
      </c>
      <c r="E1294" t="s">
        <v>12</v>
      </c>
      <c r="F1294" t="s">
        <v>13</v>
      </c>
      <c r="G1294" t="s">
        <v>6</v>
      </c>
      <c r="H1294" t="s">
        <v>6</v>
      </c>
      <c r="I1294" s="3">
        <v>-0.421540231960635</v>
      </c>
      <c r="J1294" s="3">
        <v>-1.2438625162724199</v>
      </c>
      <c r="K1294" s="3">
        <v>-1.6654027482331599</v>
      </c>
      <c r="L1294" s="3">
        <v>-1160.9224016186799</v>
      </c>
      <c r="M1294" s="3"/>
      <c r="N1294" s="3"/>
    </row>
    <row r="1295" spans="1:14" x14ac:dyDescent="0.2">
      <c r="A1295" t="s">
        <v>0</v>
      </c>
      <c r="B1295" t="s">
        <v>26</v>
      </c>
      <c r="C1295" t="s">
        <v>22</v>
      </c>
      <c r="D1295" t="s">
        <v>17</v>
      </c>
      <c r="E1295" t="s">
        <v>4</v>
      </c>
      <c r="F1295" t="s">
        <v>10</v>
      </c>
      <c r="G1295" t="s">
        <v>7</v>
      </c>
      <c r="H1295" t="s">
        <v>6</v>
      </c>
      <c r="I1295" s="3">
        <v>-0.51369786389830197</v>
      </c>
      <c r="J1295" s="3">
        <v>-1.48242136047179</v>
      </c>
      <c r="K1295" s="3">
        <v>-1.9961192243711201</v>
      </c>
      <c r="L1295" s="3">
        <v>-712.540697381624</v>
      </c>
      <c r="M1295" s="3"/>
      <c r="N1295" s="3"/>
    </row>
    <row r="1296" spans="1:14" x14ac:dyDescent="0.2">
      <c r="A1296" t="s">
        <v>0</v>
      </c>
      <c r="B1296" t="s">
        <v>26</v>
      </c>
      <c r="C1296" t="s">
        <v>22</v>
      </c>
      <c r="D1296" t="s">
        <v>17</v>
      </c>
      <c r="E1296" t="s">
        <v>4</v>
      </c>
      <c r="F1296" t="s">
        <v>10</v>
      </c>
      <c r="G1296" t="s">
        <v>7</v>
      </c>
      <c r="H1296" t="s">
        <v>7</v>
      </c>
      <c r="I1296" s="3">
        <v>-0.51377646655368603</v>
      </c>
      <c r="J1296" s="3">
        <v>-1.48254009351319</v>
      </c>
      <c r="K1296" s="3">
        <v>-1.9963165600671799</v>
      </c>
      <c r="L1296" s="3">
        <v>-712.54064005255702</v>
      </c>
      <c r="M1296" s="3"/>
      <c r="N1296" s="3"/>
    </row>
    <row r="1297" spans="1:14" x14ac:dyDescent="0.2">
      <c r="A1297" t="s">
        <v>0</v>
      </c>
      <c r="B1297" t="s">
        <v>26</v>
      </c>
      <c r="C1297" t="s">
        <v>22</v>
      </c>
      <c r="D1297" t="s">
        <v>17</v>
      </c>
      <c r="E1297" t="s">
        <v>4</v>
      </c>
      <c r="F1297" t="s">
        <v>10</v>
      </c>
      <c r="G1297" t="s">
        <v>9</v>
      </c>
      <c r="H1297" t="s">
        <v>6</v>
      </c>
      <c r="I1297" s="3">
        <v>-0.51371349703073699</v>
      </c>
      <c r="J1297" s="3">
        <v>-1.48231031697591</v>
      </c>
      <c r="K1297" s="3">
        <v>-1.9960238140066799</v>
      </c>
      <c r="L1297" s="3">
        <v>-712.54030256453802</v>
      </c>
      <c r="M1297" s="3"/>
      <c r="N1297" s="3"/>
    </row>
    <row r="1298" spans="1:14" x14ac:dyDescent="0.2">
      <c r="A1298" t="s">
        <v>0</v>
      </c>
      <c r="B1298" t="s">
        <v>26</v>
      </c>
      <c r="C1298" t="s">
        <v>22</v>
      </c>
      <c r="D1298" t="s">
        <v>17</v>
      </c>
      <c r="E1298" t="s">
        <v>4</v>
      </c>
      <c r="F1298" t="s">
        <v>5</v>
      </c>
      <c r="G1298" t="s">
        <v>6</v>
      </c>
      <c r="H1298" t="s">
        <v>7</v>
      </c>
      <c r="I1298" s="3">
        <v>-0.46837794767011998</v>
      </c>
      <c r="J1298" s="3">
        <v>-1.3638406790573201</v>
      </c>
      <c r="K1298" s="3">
        <v>-1.8322186267348299</v>
      </c>
      <c r="L1298" s="3">
        <v>-528.886220674794</v>
      </c>
      <c r="M1298" s="3"/>
      <c r="N1298" s="3"/>
    </row>
    <row r="1299" spans="1:14" x14ac:dyDescent="0.2">
      <c r="A1299" t="s">
        <v>0</v>
      </c>
      <c r="B1299" t="s">
        <v>26</v>
      </c>
      <c r="C1299" t="s">
        <v>22</v>
      </c>
      <c r="D1299" t="s">
        <v>17</v>
      </c>
      <c r="E1299" t="s">
        <v>4</v>
      </c>
      <c r="F1299" t="s">
        <v>5</v>
      </c>
      <c r="G1299" t="s">
        <v>7</v>
      </c>
      <c r="H1299" t="s">
        <v>7</v>
      </c>
      <c r="I1299" s="3">
        <v>-0.46862582898863298</v>
      </c>
      <c r="J1299" s="3">
        <v>-1.3643974328918</v>
      </c>
      <c r="K1299" s="3">
        <v>-1.83302326189418</v>
      </c>
      <c r="L1299" s="3">
        <v>-528.88612618751802</v>
      </c>
      <c r="M1299" s="3"/>
      <c r="N1299" s="3"/>
    </row>
    <row r="1300" spans="1:14" x14ac:dyDescent="0.2">
      <c r="A1300" t="s">
        <v>0</v>
      </c>
      <c r="B1300" t="s">
        <v>26</v>
      </c>
      <c r="C1300" t="s">
        <v>22</v>
      </c>
      <c r="D1300" t="s">
        <v>17</v>
      </c>
      <c r="E1300" t="s">
        <v>4</v>
      </c>
      <c r="F1300" t="s">
        <v>5</v>
      </c>
      <c r="G1300" t="s">
        <v>7</v>
      </c>
      <c r="H1300" t="s">
        <v>9</v>
      </c>
      <c r="I1300" s="3">
        <v>-0.46861901261569</v>
      </c>
      <c r="J1300" s="3">
        <v>-1.36441062322938</v>
      </c>
      <c r="K1300" s="3">
        <v>-1.83302963584691</v>
      </c>
      <c r="L1300" s="3">
        <v>-528.88612358415503</v>
      </c>
      <c r="M1300" s="3"/>
      <c r="N1300" s="3"/>
    </row>
    <row r="1301" spans="1:14" x14ac:dyDescent="0.2">
      <c r="A1301" t="s">
        <v>0</v>
      </c>
      <c r="B1301" t="s">
        <v>26</v>
      </c>
      <c r="C1301" t="s">
        <v>22</v>
      </c>
      <c r="D1301" t="s">
        <v>17</v>
      </c>
      <c r="E1301" t="s">
        <v>4</v>
      </c>
      <c r="F1301" t="s">
        <v>5</v>
      </c>
      <c r="G1301" t="s">
        <v>9</v>
      </c>
      <c r="H1301" t="s">
        <v>7</v>
      </c>
      <c r="I1301" s="3">
        <v>-0.46895286360385402</v>
      </c>
      <c r="J1301" s="3">
        <v>-1.3652825796327299</v>
      </c>
      <c r="K1301" s="3">
        <v>-1.83423544323735</v>
      </c>
      <c r="L1301" s="3">
        <v>-528.88450332742696</v>
      </c>
      <c r="M1301" s="3"/>
      <c r="N1301" s="3"/>
    </row>
    <row r="1302" spans="1:14" x14ac:dyDescent="0.2">
      <c r="A1302" t="s">
        <v>0</v>
      </c>
      <c r="B1302" t="s">
        <v>26</v>
      </c>
      <c r="C1302" t="s">
        <v>22</v>
      </c>
      <c r="D1302" t="s">
        <v>17</v>
      </c>
      <c r="E1302" t="s">
        <v>4</v>
      </c>
      <c r="F1302" t="s">
        <v>5</v>
      </c>
      <c r="G1302" t="s">
        <v>9</v>
      </c>
      <c r="H1302" t="s">
        <v>9</v>
      </c>
      <c r="I1302" s="3">
        <v>-0.46904502837747603</v>
      </c>
      <c r="J1302" s="3">
        <v>-1.3654786262263601</v>
      </c>
      <c r="K1302" s="3">
        <v>-1.83452365460458</v>
      </c>
      <c r="L1302" s="3">
        <v>-528.88419128742703</v>
      </c>
      <c r="M1302" s="3"/>
      <c r="N1302" s="3"/>
    </row>
    <row r="1303" spans="1:14" x14ac:dyDescent="0.2">
      <c r="A1303" t="s">
        <v>0</v>
      </c>
      <c r="B1303" t="s">
        <v>26</v>
      </c>
      <c r="C1303" t="s">
        <v>21</v>
      </c>
      <c r="D1303" t="s">
        <v>17</v>
      </c>
      <c r="E1303" t="s">
        <v>8</v>
      </c>
      <c r="F1303" t="s">
        <v>10</v>
      </c>
      <c r="G1303" t="s">
        <v>6</v>
      </c>
      <c r="H1303" t="s">
        <v>6</v>
      </c>
      <c r="I1303" s="3">
        <v>-0.52668175471679601</v>
      </c>
      <c r="J1303" s="3">
        <v>-1.4442624253424099</v>
      </c>
      <c r="K1303" s="3">
        <v>-1.9709441800595</v>
      </c>
      <c r="L1303" s="3">
        <v>-726.21975192556204</v>
      </c>
      <c r="M1303" s="3"/>
      <c r="N1303" s="3"/>
    </row>
    <row r="1304" spans="1:14" x14ac:dyDescent="0.2">
      <c r="A1304" t="s">
        <v>0</v>
      </c>
      <c r="B1304" t="s">
        <v>26</v>
      </c>
      <c r="C1304" t="s">
        <v>21</v>
      </c>
      <c r="D1304" t="s">
        <v>17</v>
      </c>
      <c r="E1304" t="s">
        <v>8</v>
      </c>
      <c r="F1304" t="s">
        <v>10</v>
      </c>
      <c r="G1304" t="s">
        <v>7</v>
      </c>
      <c r="H1304" t="s">
        <v>9</v>
      </c>
      <c r="I1304" s="3">
        <v>-0.52553928983601905</v>
      </c>
      <c r="J1304" s="3">
        <v>-1.44186242119834</v>
      </c>
      <c r="K1304" s="3">
        <v>-1.9674017110345099</v>
      </c>
      <c r="L1304" s="3">
        <v>-726.22150082950202</v>
      </c>
      <c r="M1304" s="3"/>
      <c r="N1304" s="3"/>
    </row>
    <row r="1305" spans="1:14" x14ac:dyDescent="0.2">
      <c r="A1305" t="s">
        <v>0</v>
      </c>
      <c r="B1305" t="s">
        <v>26</v>
      </c>
      <c r="C1305" t="s">
        <v>21</v>
      </c>
      <c r="D1305" t="s">
        <v>17</v>
      </c>
      <c r="E1305" t="s">
        <v>8</v>
      </c>
      <c r="F1305" t="s">
        <v>10</v>
      </c>
      <c r="G1305" t="s">
        <v>11</v>
      </c>
      <c r="H1305" t="s">
        <v>6</v>
      </c>
      <c r="I1305" s="3">
        <v>-0.52666358923256995</v>
      </c>
      <c r="J1305" s="3">
        <v>-1.4439422578580901</v>
      </c>
      <c r="K1305" s="3">
        <v>-1.9706058470936001</v>
      </c>
      <c r="L1305" s="3">
        <v>-726.21995112075297</v>
      </c>
      <c r="M1305" s="3"/>
      <c r="N1305" s="3"/>
    </row>
    <row r="1306" spans="1:14" x14ac:dyDescent="0.2">
      <c r="A1306" t="s">
        <v>0</v>
      </c>
      <c r="B1306" t="s">
        <v>26</v>
      </c>
      <c r="C1306" t="s">
        <v>21</v>
      </c>
      <c r="D1306" t="s">
        <v>17</v>
      </c>
      <c r="E1306" t="s">
        <v>8</v>
      </c>
      <c r="F1306" t="s">
        <v>10</v>
      </c>
      <c r="G1306" t="s">
        <v>11</v>
      </c>
      <c r="H1306" t="s">
        <v>7</v>
      </c>
      <c r="I1306" s="3">
        <v>-0.526878636742111</v>
      </c>
      <c r="J1306" s="3">
        <v>-1.44445495073524</v>
      </c>
      <c r="K1306" s="3">
        <v>-1.97133358747864</v>
      </c>
      <c r="L1306" s="3">
        <v>-726.21631371115905</v>
      </c>
      <c r="M1306" s="3"/>
      <c r="N1306" s="3"/>
    </row>
    <row r="1307" spans="1:14" x14ac:dyDescent="0.2">
      <c r="A1307" t="s">
        <v>0</v>
      </c>
      <c r="B1307" t="s">
        <v>26</v>
      </c>
      <c r="C1307" t="s">
        <v>21</v>
      </c>
      <c r="D1307" t="s">
        <v>17</v>
      </c>
      <c r="E1307" t="s">
        <v>8</v>
      </c>
      <c r="F1307" t="s">
        <v>5</v>
      </c>
      <c r="G1307" t="s">
        <v>6</v>
      </c>
      <c r="H1307" t="s">
        <v>7</v>
      </c>
      <c r="I1307" s="3">
        <v>-0.484584898315287</v>
      </c>
      <c r="J1307" s="3">
        <v>-1.33049447405217</v>
      </c>
      <c r="K1307" s="3">
        <v>-1.8150793723696901</v>
      </c>
      <c r="L1307" s="3">
        <v>-542.56359226857899</v>
      </c>
      <c r="M1307" s="3"/>
      <c r="N1307" s="3"/>
    </row>
    <row r="1308" spans="1:14" x14ac:dyDescent="0.2">
      <c r="A1308" t="s">
        <v>0</v>
      </c>
      <c r="B1308" t="s">
        <v>26</v>
      </c>
      <c r="C1308" t="s">
        <v>21</v>
      </c>
      <c r="D1308" t="s">
        <v>17</v>
      </c>
      <c r="E1308" t="s">
        <v>8</v>
      </c>
      <c r="F1308" t="s">
        <v>5</v>
      </c>
      <c r="G1308" t="s">
        <v>9</v>
      </c>
      <c r="H1308" t="s">
        <v>6</v>
      </c>
      <c r="I1308" s="3">
        <v>-0.48339909633758099</v>
      </c>
      <c r="J1308" s="3">
        <v>-1.3284419031521499</v>
      </c>
      <c r="K1308" s="3">
        <v>-1.81184099949054</v>
      </c>
      <c r="L1308" s="3">
        <v>-542.56530041559097</v>
      </c>
      <c r="M1308" s="3"/>
      <c r="N1308" s="3"/>
    </row>
    <row r="1309" spans="1:14" x14ac:dyDescent="0.2">
      <c r="A1309" t="s">
        <v>0</v>
      </c>
      <c r="B1309" t="s">
        <v>26</v>
      </c>
      <c r="C1309" t="s">
        <v>21</v>
      </c>
      <c r="D1309" t="s">
        <v>17</v>
      </c>
      <c r="E1309" t="s">
        <v>8</v>
      </c>
      <c r="F1309" t="s">
        <v>5</v>
      </c>
      <c r="G1309" t="s">
        <v>9</v>
      </c>
      <c r="H1309" t="s">
        <v>7</v>
      </c>
      <c r="I1309" s="3">
        <v>-0.48447661420753602</v>
      </c>
      <c r="J1309" s="3">
        <v>-1.3301481679618901</v>
      </c>
      <c r="K1309" s="3">
        <v>-1.81462478217182</v>
      </c>
      <c r="L1309" s="3">
        <v>-542.56358660789704</v>
      </c>
      <c r="M1309" s="3"/>
      <c r="N1309" s="3"/>
    </row>
    <row r="1310" spans="1:14" x14ac:dyDescent="0.2">
      <c r="A1310" t="s">
        <v>0</v>
      </c>
      <c r="B1310" t="s">
        <v>26</v>
      </c>
      <c r="C1310" t="s">
        <v>21</v>
      </c>
      <c r="D1310" t="s">
        <v>17</v>
      </c>
      <c r="E1310" t="s">
        <v>8</v>
      </c>
      <c r="F1310" t="s">
        <v>5</v>
      </c>
      <c r="G1310" t="s">
        <v>9</v>
      </c>
      <c r="H1310" t="s">
        <v>9</v>
      </c>
      <c r="I1310" s="3">
        <v>-0.483133122298599</v>
      </c>
      <c r="J1310" s="3">
        <v>-1.3283110352393701</v>
      </c>
      <c r="K1310" s="3">
        <v>-1.8114441575393401</v>
      </c>
      <c r="L1310" s="3">
        <v>-542.56540589555595</v>
      </c>
      <c r="M1310" s="3"/>
      <c r="N1310" s="3"/>
    </row>
    <row r="1311" spans="1:14" x14ac:dyDescent="0.2">
      <c r="A1311" t="s">
        <v>0</v>
      </c>
      <c r="B1311" t="s">
        <v>26</v>
      </c>
      <c r="C1311" t="s">
        <v>21</v>
      </c>
      <c r="D1311" t="s">
        <v>17</v>
      </c>
      <c r="E1311" t="s">
        <v>12</v>
      </c>
      <c r="F1311" t="s">
        <v>10</v>
      </c>
      <c r="G1311" t="s">
        <v>6</v>
      </c>
      <c r="H1311" t="s">
        <v>6</v>
      </c>
      <c r="I1311" s="3">
        <v>-0.42459250855521902</v>
      </c>
      <c r="J1311" s="3">
        <v>-1.23640321863729</v>
      </c>
      <c r="K1311" s="3">
        <v>-1.6609957271925999</v>
      </c>
      <c r="L1311" s="3">
        <v>-921.94770578238899</v>
      </c>
      <c r="M1311" s="3"/>
      <c r="N1311" s="3"/>
    </row>
    <row r="1312" spans="1:14" x14ac:dyDescent="0.2">
      <c r="A1312" t="s">
        <v>0</v>
      </c>
      <c r="B1312" t="s">
        <v>26</v>
      </c>
      <c r="C1312" t="s">
        <v>21</v>
      </c>
      <c r="D1312" t="s">
        <v>17</v>
      </c>
      <c r="E1312" t="s">
        <v>12</v>
      </c>
      <c r="F1312" t="s">
        <v>10</v>
      </c>
      <c r="G1312" t="s">
        <v>6</v>
      </c>
      <c r="H1312" t="s">
        <v>7</v>
      </c>
      <c r="I1312" s="3">
        <v>-0.424541213133655</v>
      </c>
      <c r="J1312" s="3">
        <v>-1.23644426836515</v>
      </c>
      <c r="K1312" s="3">
        <v>-1.6609854814991101</v>
      </c>
      <c r="L1312" s="3">
        <v>-921.946743411885</v>
      </c>
      <c r="M1312" s="3"/>
      <c r="N1312" s="3"/>
    </row>
    <row r="1313" spans="1:14" x14ac:dyDescent="0.2">
      <c r="A1313" t="s">
        <v>0</v>
      </c>
      <c r="B1313" t="s">
        <v>26</v>
      </c>
      <c r="C1313" t="s">
        <v>21</v>
      </c>
      <c r="D1313" t="s">
        <v>17</v>
      </c>
      <c r="E1313" t="s">
        <v>12</v>
      </c>
      <c r="F1313" t="s">
        <v>5</v>
      </c>
      <c r="G1313" t="s">
        <v>6</v>
      </c>
      <c r="H1313" t="s">
        <v>6</v>
      </c>
      <c r="I1313" s="3">
        <v>-0.37758800772413897</v>
      </c>
      <c r="J1313" s="3">
        <v>-1.1156780072054699</v>
      </c>
      <c r="K1313" s="3">
        <v>-1.49326601493708</v>
      </c>
      <c r="L1313" s="3">
        <v>-738.29143612731002</v>
      </c>
      <c r="M1313" s="3"/>
      <c r="N1313" s="3"/>
    </row>
    <row r="1314" spans="1:14" x14ac:dyDescent="0.2">
      <c r="A1314" t="s">
        <v>0</v>
      </c>
      <c r="B1314" t="s">
        <v>26</v>
      </c>
      <c r="C1314" t="s">
        <v>21</v>
      </c>
      <c r="D1314" t="s">
        <v>17</v>
      </c>
      <c r="E1314" t="s">
        <v>12</v>
      </c>
      <c r="F1314" t="s">
        <v>5</v>
      </c>
      <c r="G1314" t="s">
        <v>7</v>
      </c>
      <c r="H1314" t="s">
        <v>6</v>
      </c>
      <c r="I1314" s="3">
        <v>-0.37907183741078398</v>
      </c>
      <c r="J1314" s="3">
        <v>-1.1196535850231999</v>
      </c>
      <c r="K1314" s="3">
        <v>-1.4987254224352899</v>
      </c>
      <c r="L1314" s="3">
        <v>-738.290255151834</v>
      </c>
      <c r="M1314" s="3"/>
      <c r="N1314" s="3"/>
    </row>
    <row r="1315" spans="1:14" x14ac:dyDescent="0.2">
      <c r="A1315" t="s">
        <v>0</v>
      </c>
      <c r="B1315" t="s">
        <v>26</v>
      </c>
      <c r="C1315" t="s">
        <v>21</v>
      </c>
      <c r="D1315" t="s">
        <v>17</v>
      </c>
      <c r="E1315" t="s">
        <v>12</v>
      </c>
      <c r="F1315" t="s">
        <v>5</v>
      </c>
      <c r="G1315" t="s">
        <v>7</v>
      </c>
      <c r="H1315" t="s">
        <v>7</v>
      </c>
      <c r="I1315" s="3">
        <v>-0.37925592605259301</v>
      </c>
      <c r="J1315" s="3">
        <v>-1.11975185276344</v>
      </c>
      <c r="K1315" s="3">
        <v>-1.4990077788161</v>
      </c>
      <c r="L1315" s="3">
        <v>-738.29015576015797</v>
      </c>
      <c r="M1315" s="3"/>
      <c r="N1315" s="3"/>
    </row>
    <row r="1316" spans="1:14" x14ac:dyDescent="0.2">
      <c r="A1316" t="s">
        <v>0</v>
      </c>
      <c r="B1316" t="s">
        <v>26</v>
      </c>
      <c r="C1316" t="s">
        <v>21</v>
      </c>
      <c r="D1316" t="s">
        <v>17</v>
      </c>
      <c r="E1316" t="s">
        <v>12</v>
      </c>
      <c r="F1316" t="s">
        <v>13</v>
      </c>
      <c r="G1316" t="s">
        <v>6</v>
      </c>
      <c r="H1316" t="s">
        <v>6</v>
      </c>
      <c r="I1316" s="3">
        <v>-0.42174234226972102</v>
      </c>
      <c r="J1316" s="3">
        <v>-1.2443716015450801</v>
      </c>
      <c r="K1316" s="3">
        <v>-1.6661139438164201</v>
      </c>
      <c r="L1316" s="3">
        <v>-1160.92207536705</v>
      </c>
      <c r="M1316" s="3"/>
      <c r="N1316" s="3"/>
    </row>
    <row r="1317" spans="1:14" x14ac:dyDescent="0.2">
      <c r="A1317" t="s">
        <v>0</v>
      </c>
      <c r="B1317" t="s">
        <v>26</v>
      </c>
      <c r="C1317" t="s">
        <v>21</v>
      </c>
      <c r="D1317" t="s">
        <v>17</v>
      </c>
      <c r="E1317" t="s">
        <v>4</v>
      </c>
      <c r="F1317" t="s">
        <v>10</v>
      </c>
      <c r="G1317" t="s">
        <v>7</v>
      </c>
      <c r="H1317" t="s">
        <v>6</v>
      </c>
      <c r="I1317" s="3">
        <v>-0.51373617486857404</v>
      </c>
      <c r="J1317" s="3">
        <v>-1.48261884900231</v>
      </c>
      <c r="K1317" s="3">
        <v>-1.9963550238711201</v>
      </c>
      <c r="L1317" s="3">
        <v>-712.54140307346597</v>
      </c>
      <c r="M1317" s="3"/>
      <c r="N1317" s="3"/>
    </row>
    <row r="1318" spans="1:14" x14ac:dyDescent="0.2">
      <c r="A1318" t="s">
        <v>0</v>
      </c>
      <c r="B1318" t="s">
        <v>26</v>
      </c>
      <c r="C1318" t="s">
        <v>21</v>
      </c>
      <c r="D1318" t="s">
        <v>17</v>
      </c>
      <c r="E1318" t="s">
        <v>4</v>
      </c>
      <c r="F1318" t="s">
        <v>10</v>
      </c>
      <c r="G1318" t="s">
        <v>7</v>
      </c>
      <c r="H1318" t="s">
        <v>7</v>
      </c>
      <c r="I1318" s="3">
        <v>-0.51380908709286699</v>
      </c>
      <c r="J1318" s="3">
        <v>-1.4827803006434499</v>
      </c>
      <c r="K1318" s="3">
        <v>-1.99658938773762</v>
      </c>
      <c r="L1318" s="3">
        <v>-712.54085101583598</v>
      </c>
      <c r="M1318" s="3"/>
      <c r="N1318" s="3"/>
    </row>
    <row r="1319" spans="1:14" x14ac:dyDescent="0.2">
      <c r="A1319" t="s">
        <v>0</v>
      </c>
      <c r="B1319" t="s">
        <v>26</v>
      </c>
      <c r="C1319" t="s">
        <v>21</v>
      </c>
      <c r="D1319" t="s">
        <v>17</v>
      </c>
      <c r="E1319" t="s">
        <v>4</v>
      </c>
      <c r="F1319" t="s">
        <v>10</v>
      </c>
      <c r="G1319" t="s">
        <v>9</v>
      </c>
      <c r="H1319" t="s">
        <v>6</v>
      </c>
      <c r="I1319" s="3">
        <v>-0.51370551001040898</v>
      </c>
      <c r="J1319" s="3">
        <v>-1.48245557273297</v>
      </c>
      <c r="K1319" s="3">
        <v>-1.9961610827438401</v>
      </c>
      <c r="L1319" s="3">
        <v>-712.54031827812901</v>
      </c>
      <c r="M1319" s="3"/>
      <c r="N1319" s="3"/>
    </row>
    <row r="1320" spans="1:14" x14ac:dyDescent="0.2">
      <c r="A1320" t="s">
        <v>0</v>
      </c>
      <c r="B1320" t="s">
        <v>26</v>
      </c>
      <c r="C1320" t="s">
        <v>21</v>
      </c>
      <c r="D1320" t="s">
        <v>17</v>
      </c>
      <c r="E1320" t="s">
        <v>4</v>
      </c>
      <c r="F1320" t="s">
        <v>5</v>
      </c>
      <c r="G1320" t="s">
        <v>6</v>
      </c>
      <c r="H1320" t="s">
        <v>7</v>
      </c>
      <c r="I1320" s="3">
        <v>-0.46842508653103099</v>
      </c>
      <c r="J1320" s="3">
        <v>-1.3640196373229201</v>
      </c>
      <c r="K1320" s="3">
        <v>-1.8324447238553701</v>
      </c>
      <c r="L1320" s="3">
        <v>-528.88628519441897</v>
      </c>
      <c r="M1320" s="3"/>
      <c r="N1320" s="3"/>
    </row>
    <row r="1321" spans="1:14" x14ac:dyDescent="0.2">
      <c r="A1321" t="s">
        <v>0</v>
      </c>
      <c r="B1321" t="s">
        <v>26</v>
      </c>
      <c r="C1321" t="s">
        <v>21</v>
      </c>
      <c r="D1321" t="s">
        <v>17</v>
      </c>
      <c r="E1321" t="s">
        <v>4</v>
      </c>
      <c r="F1321" t="s">
        <v>5</v>
      </c>
      <c r="G1321" t="s">
        <v>7</v>
      </c>
      <c r="H1321" t="s">
        <v>7</v>
      </c>
      <c r="I1321" s="3">
        <v>-0.46860224383017701</v>
      </c>
      <c r="J1321" s="3">
        <v>-1.3644506609129501</v>
      </c>
      <c r="K1321" s="3">
        <v>-1.8330529047434201</v>
      </c>
      <c r="L1321" s="3">
        <v>-528.88613465842195</v>
      </c>
      <c r="M1321" s="3"/>
      <c r="N1321" s="3"/>
    </row>
    <row r="1322" spans="1:14" x14ac:dyDescent="0.2">
      <c r="A1322" t="s">
        <v>0</v>
      </c>
      <c r="B1322" t="s">
        <v>26</v>
      </c>
      <c r="C1322" t="s">
        <v>21</v>
      </c>
      <c r="D1322" t="s">
        <v>17</v>
      </c>
      <c r="E1322" t="s">
        <v>4</v>
      </c>
      <c r="F1322" t="s">
        <v>5</v>
      </c>
      <c r="G1322" t="s">
        <v>7</v>
      </c>
      <c r="H1322" t="s">
        <v>9</v>
      </c>
      <c r="I1322" s="3">
        <v>-0.46862107277673598</v>
      </c>
      <c r="J1322" s="3">
        <v>-1.36459939573589</v>
      </c>
      <c r="K1322" s="3">
        <v>-1.8332204685132201</v>
      </c>
      <c r="L1322" s="3">
        <v>-528.88617570198699</v>
      </c>
      <c r="M1322" s="3"/>
      <c r="N1322" s="3"/>
    </row>
    <row r="1323" spans="1:14" x14ac:dyDescent="0.2">
      <c r="A1323" t="s">
        <v>0</v>
      </c>
      <c r="B1323" t="s">
        <v>26</v>
      </c>
      <c r="C1323" t="s">
        <v>21</v>
      </c>
      <c r="D1323" t="s">
        <v>17</v>
      </c>
      <c r="E1323" t="s">
        <v>4</v>
      </c>
      <c r="F1323" t="s">
        <v>5</v>
      </c>
      <c r="G1323" t="s">
        <v>9</v>
      </c>
      <c r="H1323" t="s">
        <v>7</v>
      </c>
      <c r="I1323" s="3">
        <v>-0.46887353385847103</v>
      </c>
      <c r="J1323" s="3">
        <v>-1.36526196347536</v>
      </c>
      <c r="K1323" s="3">
        <v>-1.83413549733885</v>
      </c>
      <c r="L1323" s="3">
        <v>-528.88470693988097</v>
      </c>
      <c r="M1323" s="3"/>
      <c r="N1323" s="3"/>
    </row>
    <row r="1324" spans="1:14" x14ac:dyDescent="0.2">
      <c r="A1324" t="s">
        <v>0</v>
      </c>
      <c r="B1324" t="s">
        <v>26</v>
      </c>
      <c r="C1324" t="s">
        <v>21</v>
      </c>
      <c r="D1324" t="s">
        <v>17</v>
      </c>
      <c r="E1324" t="s">
        <v>4</v>
      </c>
      <c r="F1324" t="s">
        <v>5</v>
      </c>
      <c r="G1324" t="s">
        <v>9</v>
      </c>
      <c r="H1324" t="s">
        <v>9</v>
      </c>
      <c r="I1324" s="3">
        <v>-0.46916631713123402</v>
      </c>
      <c r="J1324" s="3">
        <v>-1.36583172157884</v>
      </c>
      <c r="K1324" s="3">
        <v>-1.8349980387196501</v>
      </c>
      <c r="L1324" s="3">
        <v>-528.88420010398795</v>
      </c>
      <c r="M1324" s="3"/>
      <c r="N1324" s="3"/>
    </row>
    <row r="1325" spans="1:14" x14ac:dyDescent="0.2">
      <c r="A1325" t="s">
        <v>0</v>
      </c>
      <c r="B1325" t="s">
        <v>26</v>
      </c>
      <c r="C1325" t="s">
        <v>2</v>
      </c>
      <c r="D1325" t="s">
        <v>17</v>
      </c>
      <c r="E1325" t="s">
        <v>8</v>
      </c>
      <c r="F1325" t="s">
        <v>10</v>
      </c>
      <c r="G1325" t="s">
        <v>6</v>
      </c>
      <c r="H1325" t="s">
        <v>6</v>
      </c>
      <c r="I1325" s="3">
        <v>-0.52657603254371999</v>
      </c>
      <c r="J1325" s="3">
        <v>-1.4437821389680301</v>
      </c>
      <c r="K1325" s="3">
        <v>-1.9703581715118199</v>
      </c>
      <c r="L1325" s="3">
        <v>-726.21930931038401</v>
      </c>
      <c r="M1325" s="3"/>
      <c r="N1325" s="3"/>
    </row>
    <row r="1326" spans="1:14" x14ac:dyDescent="0.2">
      <c r="A1326" t="s">
        <v>0</v>
      </c>
      <c r="B1326" t="s">
        <v>26</v>
      </c>
      <c r="C1326" t="s">
        <v>2</v>
      </c>
      <c r="D1326" t="s">
        <v>17</v>
      </c>
      <c r="E1326" t="s">
        <v>8</v>
      </c>
      <c r="F1326" t="s">
        <v>10</v>
      </c>
      <c r="G1326" t="s">
        <v>7</v>
      </c>
      <c r="H1326" t="s">
        <v>9</v>
      </c>
      <c r="I1326" s="3">
        <v>-0.52540531330560303</v>
      </c>
      <c r="J1326" s="3">
        <v>-1.44144581015289</v>
      </c>
      <c r="K1326" s="3">
        <v>-1.9668511234585999</v>
      </c>
      <c r="L1326" s="3">
        <v>-726.22141924947096</v>
      </c>
      <c r="M1326" s="3"/>
      <c r="N1326" s="3"/>
    </row>
    <row r="1327" spans="1:14" x14ac:dyDescent="0.2">
      <c r="A1327" t="s">
        <v>0</v>
      </c>
      <c r="B1327" t="s">
        <v>26</v>
      </c>
      <c r="C1327" t="s">
        <v>2</v>
      </c>
      <c r="D1327" t="s">
        <v>17</v>
      </c>
      <c r="E1327" t="s">
        <v>8</v>
      </c>
      <c r="F1327" t="s">
        <v>10</v>
      </c>
      <c r="G1327" t="s">
        <v>11</v>
      </c>
      <c r="H1327" t="s">
        <v>6</v>
      </c>
      <c r="I1327" s="3">
        <v>-0.52637345495545196</v>
      </c>
      <c r="J1327" s="3">
        <v>-1.4433566936617299</v>
      </c>
      <c r="K1327" s="3">
        <v>-1.9697301486190599</v>
      </c>
      <c r="L1327" s="3">
        <v>-726.22033416164595</v>
      </c>
      <c r="M1327" s="3"/>
      <c r="N1327" s="3"/>
    </row>
    <row r="1328" spans="1:14" x14ac:dyDescent="0.2">
      <c r="A1328" t="s">
        <v>0</v>
      </c>
      <c r="B1328" t="s">
        <v>26</v>
      </c>
      <c r="C1328" t="s">
        <v>2</v>
      </c>
      <c r="D1328" t="s">
        <v>17</v>
      </c>
      <c r="E1328" t="s">
        <v>8</v>
      </c>
      <c r="F1328" t="s">
        <v>10</v>
      </c>
      <c r="G1328" t="s">
        <v>11</v>
      </c>
      <c r="H1328" t="s">
        <v>7</v>
      </c>
      <c r="I1328" s="3">
        <v>-0.526494970667579</v>
      </c>
      <c r="J1328" s="3">
        <v>-1.44361449992111</v>
      </c>
      <c r="K1328" s="3">
        <v>-1.9701094705890101</v>
      </c>
      <c r="L1328" s="3">
        <v>-726.22019051917403</v>
      </c>
      <c r="M1328" s="3"/>
      <c r="N1328" s="3"/>
    </row>
    <row r="1329" spans="1:14" x14ac:dyDescent="0.2">
      <c r="A1329" t="s">
        <v>0</v>
      </c>
      <c r="B1329" t="s">
        <v>26</v>
      </c>
      <c r="C1329" t="s">
        <v>2</v>
      </c>
      <c r="D1329" t="s">
        <v>17</v>
      </c>
      <c r="E1329" t="s">
        <v>8</v>
      </c>
      <c r="F1329" t="s">
        <v>5</v>
      </c>
      <c r="G1329" t="s">
        <v>6</v>
      </c>
      <c r="H1329" t="s">
        <v>7</v>
      </c>
      <c r="I1329" s="3">
        <v>-0.48444046265484603</v>
      </c>
      <c r="J1329" s="3">
        <v>-1.3299838208286401</v>
      </c>
      <c r="K1329" s="3">
        <v>-1.8144242834845701</v>
      </c>
      <c r="L1329" s="3">
        <v>-542.56341468545997</v>
      </c>
      <c r="M1329" s="3"/>
      <c r="N1329" s="3"/>
    </row>
    <row r="1330" spans="1:14" x14ac:dyDescent="0.2">
      <c r="A1330" t="s">
        <v>0</v>
      </c>
      <c r="B1330" t="s">
        <v>26</v>
      </c>
      <c r="C1330" t="s">
        <v>2</v>
      </c>
      <c r="D1330" t="s">
        <v>17</v>
      </c>
      <c r="E1330" t="s">
        <v>8</v>
      </c>
      <c r="F1330" t="s">
        <v>5</v>
      </c>
      <c r="G1330" t="s">
        <v>9</v>
      </c>
      <c r="H1330" t="s">
        <v>6</v>
      </c>
      <c r="I1330" s="3">
        <v>-0.48305037496077902</v>
      </c>
      <c r="J1330" s="3">
        <v>-1.3277403646121999</v>
      </c>
      <c r="K1330" s="3">
        <v>-1.8107907395759</v>
      </c>
      <c r="L1330" s="3">
        <v>-542.56596353493103</v>
      </c>
      <c r="M1330" s="3"/>
      <c r="N1330" s="3"/>
    </row>
    <row r="1331" spans="1:14" x14ac:dyDescent="0.2">
      <c r="A1331" t="s">
        <v>0</v>
      </c>
      <c r="B1331" t="s">
        <v>26</v>
      </c>
      <c r="C1331" t="s">
        <v>2</v>
      </c>
      <c r="D1331" t="s">
        <v>17</v>
      </c>
      <c r="E1331" t="s">
        <v>8</v>
      </c>
      <c r="F1331" t="s">
        <v>5</v>
      </c>
      <c r="G1331" t="s">
        <v>9</v>
      </c>
      <c r="H1331" t="s">
        <v>7</v>
      </c>
      <c r="I1331" s="3">
        <v>-0.484242139974074</v>
      </c>
      <c r="J1331" s="3">
        <v>-1.3296862359303201</v>
      </c>
      <c r="K1331" s="3">
        <v>-1.81392837590559</v>
      </c>
      <c r="L1331" s="3">
        <v>-542.56383807181703</v>
      </c>
      <c r="M1331" s="3"/>
      <c r="N1331" s="3"/>
    </row>
    <row r="1332" spans="1:14" x14ac:dyDescent="0.2">
      <c r="A1332" t="s">
        <v>0</v>
      </c>
      <c r="B1332" t="s">
        <v>26</v>
      </c>
      <c r="C1332" t="s">
        <v>2</v>
      </c>
      <c r="D1332" t="s">
        <v>17</v>
      </c>
      <c r="E1332" t="s">
        <v>8</v>
      </c>
      <c r="F1332" t="s">
        <v>5</v>
      </c>
      <c r="G1332" t="s">
        <v>9</v>
      </c>
      <c r="H1332" t="s">
        <v>9</v>
      </c>
      <c r="I1332" s="3">
        <v>-0.48335704485585301</v>
      </c>
      <c r="J1332" s="3">
        <v>-1.3283522421398499</v>
      </c>
      <c r="K1332" s="3">
        <v>-1.81170928700115</v>
      </c>
      <c r="L1332" s="3">
        <v>-542.56534437641096</v>
      </c>
      <c r="M1332" s="3"/>
      <c r="N1332" s="3"/>
    </row>
    <row r="1333" spans="1:14" x14ac:dyDescent="0.2">
      <c r="A1333" t="s">
        <v>0</v>
      </c>
      <c r="B1333" t="s">
        <v>26</v>
      </c>
      <c r="C1333" t="s">
        <v>2</v>
      </c>
      <c r="D1333" t="s">
        <v>17</v>
      </c>
      <c r="E1333" t="s">
        <v>12</v>
      </c>
      <c r="F1333" t="s">
        <v>10</v>
      </c>
      <c r="G1333" t="s">
        <v>6</v>
      </c>
      <c r="H1333" t="s">
        <v>6</v>
      </c>
      <c r="I1333" s="3">
        <v>-0.42440826640527801</v>
      </c>
      <c r="J1333" s="3">
        <v>-1.2359276238943</v>
      </c>
      <c r="K1333" s="3">
        <v>-1.6603358902998</v>
      </c>
      <c r="L1333" s="3">
        <v>-921.947155878692</v>
      </c>
      <c r="M1333" s="3"/>
      <c r="N1333" s="3"/>
    </row>
    <row r="1334" spans="1:14" x14ac:dyDescent="0.2">
      <c r="A1334" t="s">
        <v>0</v>
      </c>
      <c r="B1334" t="s">
        <v>26</v>
      </c>
      <c r="C1334" t="s">
        <v>2</v>
      </c>
      <c r="D1334" t="s">
        <v>17</v>
      </c>
      <c r="E1334" t="s">
        <v>12</v>
      </c>
      <c r="F1334" t="s">
        <v>10</v>
      </c>
      <c r="G1334" t="s">
        <v>6</v>
      </c>
      <c r="H1334" t="s">
        <v>7</v>
      </c>
      <c r="I1334" s="3">
        <v>-0.42432635016847597</v>
      </c>
      <c r="J1334" s="3">
        <v>-1.23591892005314</v>
      </c>
      <c r="K1334" s="3">
        <v>-1.6602452702216499</v>
      </c>
      <c r="L1334" s="3">
        <v>-921.94692015328496</v>
      </c>
      <c r="M1334" s="3"/>
      <c r="N1334" s="3"/>
    </row>
    <row r="1335" spans="1:14" x14ac:dyDescent="0.2">
      <c r="A1335" t="s">
        <v>0</v>
      </c>
      <c r="B1335" t="s">
        <v>26</v>
      </c>
      <c r="C1335" t="s">
        <v>2</v>
      </c>
      <c r="D1335" t="s">
        <v>17</v>
      </c>
      <c r="E1335" t="s">
        <v>12</v>
      </c>
      <c r="F1335" t="s">
        <v>5</v>
      </c>
      <c r="G1335" t="s">
        <v>6</v>
      </c>
      <c r="H1335" t="s">
        <v>6</v>
      </c>
      <c r="I1335" s="3">
        <v>-0.37786159983439299</v>
      </c>
      <c r="J1335" s="3">
        <v>-1.11620122625729</v>
      </c>
      <c r="K1335" s="3">
        <v>-1.4940628260919699</v>
      </c>
      <c r="L1335" s="3">
        <v>-738.29186797238401</v>
      </c>
      <c r="M1335" s="3"/>
      <c r="N1335" s="3"/>
    </row>
    <row r="1336" spans="1:14" x14ac:dyDescent="0.2">
      <c r="A1336" t="s">
        <v>0</v>
      </c>
      <c r="B1336" t="s">
        <v>26</v>
      </c>
      <c r="C1336" t="s">
        <v>2</v>
      </c>
      <c r="D1336" t="s">
        <v>17</v>
      </c>
      <c r="E1336" t="s">
        <v>12</v>
      </c>
      <c r="F1336" t="s">
        <v>5</v>
      </c>
      <c r="G1336" t="s">
        <v>7</v>
      </c>
      <c r="H1336" t="s">
        <v>6</v>
      </c>
      <c r="I1336" s="3">
        <v>-0.379250668937333</v>
      </c>
      <c r="J1336" s="3">
        <v>-1.11961368587262</v>
      </c>
      <c r="K1336" s="3">
        <v>-1.4988643548116001</v>
      </c>
      <c r="L1336" s="3">
        <v>-738.29024430181005</v>
      </c>
      <c r="M1336" s="3"/>
      <c r="N1336" s="3"/>
    </row>
    <row r="1337" spans="1:14" x14ac:dyDescent="0.2">
      <c r="A1337" t="s">
        <v>0</v>
      </c>
      <c r="B1337" t="s">
        <v>26</v>
      </c>
      <c r="C1337" t="s">
        <v>2</v>
      </c>
      <c r="D1337" t="s">
        <v>17</v>
      </c>
      <c r="E1337" t="s">
        <v>12</v>
      </c>
      <c r="F1337" t="s">
        <v>5</v>
      </c>
      <c r="G1337" t="s">
        <v>7</v>
      </c>
      <c r="H1337" t="s">
        <v>7</v>
      </c>
      <c r="I1337" s="3">
        <v>-0.37901289663953103</v>
      </c>
      <c r="J1337" s="3">
        <v>-1.11946760780591</v>
      </c>
      <c r="K1337" s="3">
        <v>-1.49848050445805</v>
      </c>
      <c r="L1337" s="3">
        <v>-738.28970427750596</v>
      </c>
      <c r="M1337" s="3"/>
      <c r="N1337" s="3"/>
    </row>
    <row r="1338" spans="1:14" x14ac:dyDescent="0.2">
      <c r="A1338" t="s">
        <v>0</v>
      </c>
      <c r="B1338" t="s">
        <v>26</v>
      </c>
      <c r="C1338" t="s">
        <v>2</v>
      </c>
      <c r="D1338" t="s">
        <v>17</v>
      </c>
      <c r="E1338" t="s">
        <v>12</v>
      </c>
      <c r="F1338" t="s">
        <v>13</v>
      </c>
      <c r="G1338" t="s">
        <v>6</v>
      </c>
      <c r="H1338" t="s">
        <v>6</v>
      </c>
      <c r="I1338" s="3">
        <v>-0.42143288469711898</v>
      </c>
      <c r="J1338" s="3">
        <v>-1.24372808420507</v>
      </c>
      <c r="K1338" s="3">
        <v>-1.66516096890274</v>
      </c>
      <c r="L1338" s="3">
        <v>-1160.92217685886</v>
      </c>
      <c r="M1338" s="3"/>
      <c r="N1338" s="3"/>
    </row>
    <row r="1339" spans="1:14" x14ac:dyDescent="0.2">
      <c r="A1339" t="s">
        <v>0</v>
      </c>
      <c r="B1339" t="s">
        <v>26</v>
      </c>
      <c r="C1339" t="s">
        <v>2</v>
      </c>
      <c r="D1339" t="s">
        <v>17</v>
      </c>
      <c r="E1339" t="s">
        <v>4</v>
      </c>
      <c r="F1339" t="s">
        <v>10</v>
      </c>
      <c r="G1339" t="s">
        <v>7</v>
      </c>
      <c r="H1339" t="s">
        <v>6</v>
      </c>
      <c r="I1339" s="3">
        <v>-0.51364514227347102</v>
      </c>
      <c r="J1339" s="3">
        <v>-1.4822997686686099</v>
      </c>
      <c r="K1339" s="3">
        <v>-1.9959449109423399</v>
      </c>
      <c r="L1339" s="3">
        <v>-712.54091360038603</v>
      </c>
      <c r="M1339" s="3"/>
      <c r="N1339" s="3"/>
    </row>
    <row r="1340" spans="1:14" x14ac:dyDescent="0.2">
      <c r="A1340" t="s">
        <v>0</v>
      </c>
      <c r="B1340" t="s">
        <v>26</v>
      </c>
      <c r="C1340" t="s">
        <v>2</v>
      </c>
      <c r="D1340" t="s">
        <v>17</v>
      </c>
      <c r="E1340" t="s">
        <v>4</v>
      </c>
      <c r="F1340" t="s">
        <v>10</v>
      </c>
      <c r="G1340" t="s">
        <v>7</v>
      </c>
      <c r="H1340" t="s">
        <v>7</v>
      </c>
      <c r="I1340" s="3">
        <v>-0.51375257302055</v>
      </c>
      <c r="J1340" s="3">
        <v>-1.4824453444715699</v>
      </c>
      <c r="K1340" s="3">
        <v>-1.99619791749218</v>
      </c>
      <c r="L1340" s="3">
        <v>-712.54089442324698</v>
      </c>
      <c r="M1340" s="3"/>
      <c r="N1340" s="3"/>
    </row>
    <row r="1341" spans="1:14" x14ac:dyDescent="0.2">
      <c r="A1341" t="s">
        <v>0</v>
      </c>
      <c r="B1341" t="s">
        <v>26</v>
      </c>
      <c r="C1341" t="s">
        <v>2</v>
      </c>
      <c r="D1341" t="s">
        <v>17</v>
      </c>
      <c r="E1341" t="s">
        <v>4</v>
      </c>
      <c r="F1341" t="s">
        <v>10</v>
      </c>
      <c r="G1341" t="s">
        <v>9</v>
      </c>
      <c r="H1341" t="s">
        <v>6</v>
      </c>
      <c r="I1341" s="3">
        <v>-0.51376391452341597</v>
      </c>
      <c r="J1341" s="3">
        <v>-1.4824141817588801</v>
      </c>
      <c r="K1341" s="3">
        <v>-1.9961780962823401</v>
      </c>
      <c r="L1341" s="3">
        <v>-712.54014028942299</v>
      </c>
      <c r="M1341" s="3"/>
      <c r="N1341" s="3"/>
    </row>
    <row r="1342" spans="1:14" x14ac:dyDescent="0.2">
      <c r="A1342" t="s">
        <v>0</v>
      </c>
      <c r="B1342" t="s">
        <v>26</v>
      </c>
      <c r="C1342" t="s">
        <v>2</v>
      </c>
      <c r="D1342" t="s">
        <v>17</v>
      </c>
      <c r="E1342" t="s">
        <v>4</v>
      </c>
      <c r="F1342" t="s">
        <v>5</v>
      </c>
      <c r="G1342" t="s">
        <v>6</v>
      </c>
      <c r="H1342" t="s">
        <v>7</v>
      </c>
      <c r="I1342" s="3">
        <v>-0.46842719363577201</v>
      </c>
      <c r="J1342" s="3">
        <v>-1.36391671470353</v>
      </c>
      <c r="K1342" s="3">
        <v>-1.8323439083467701</v>
      </c>
      <c r="L1342" s="3">
        <v>-528.88601882166404</v>
      </c>
      <c r="M1342" s="3"/>
      <c r="N1342" s="3"/>
    </row>
    <row r="1343" spans="1:14" x14ac:dyDescent="0.2">
      <c r="A1343" t="s">
        <v>0</v>
      </c>
      <c r="B1343" t="s">
        <v>26</v>
      </c>
      <c r="C1343" t="s">
        <v>2</v>
      </c>
      <c r="D1343" t="s">
        <v>17</v>
      </c>
      <c r="E1343" t="s">
        <v>4</v>
      </c>
      <c r="F1343" t="s">
        <v>5</v>
      </c>
      <c r="G1343" t="s">
        <v>7</v>
      </c>
      <c r="H1343" t="s">
        <v>7</v>
      </c>
      <c r="I1343" s="3">
        <v>-0.46884224114562201</v>
      </c>
      <c r="J1343" s="3">
        <v>-1.3646743260326699</v>
      </c>
      <c r="K1343" s="3">
        <v>-1.8335165671784901</v>
      </c>
      <c r="L1343" s="3">
        <v>-528.88578141458902</v>
      </c>
      <c r="M1343" s="3"/>
      <c r="N1343" s="3"/>
    </row>
    <row r="1344" spans="1:14" x14ac:dyDescent="0.2">
      <c r="A1344" t="s">
        <v>0</v>
      </c>
      <c r="B1344" t="s">
        <v>26</v>
      </c>
      <c r="C1344" t="s">
        <v>2</v>
      </c>
      <c r="D1344" t="s">
        <v>17</v>
      </c>
      <c r="E1344" t="s">
        <v>4</v>
      </c>
      <c r="F1344" t="s">
        <v>5</v>
      </c>
      <c r="G1344" t="s">
        <v>7</v>
      </c>
      <c r="H1344" t="s">
        <v>9</v>
      </c>
      <c r="I1344" s="3">
        <v>-0.46855863241787399</v>
      </c>
      <c r="J1344" s="3">
        <v>-1.3642208976049399</v>
      </c>
      <c r="K1344" s="3">
        <v>-1.83277953003835</v>
      </c>
      <c r="L1344" s="3">
        <v>-528.88628844486095</v>
      </c>
      <c r="M1344" s="3"/>
      <c r="N1344" s="3"/>
    </row>
    <row r="1345" spans="1:14" x14ac:dyDescent="0.2">
      <c r="A1345" t="s">
        <v>0</v>
      </c>
      <c r="B1345" t="s">
        <v>26</v>
      </c>
      <c r="C1345" t="s">
        <v>2</v>
      </c>
      <c r="D1345" t="s">
        <v>17</v>
      </c>
      <c r="E1345" t="s">
        <v>4</v>
      </c>
      <c r="F1345" t="s">
        <v>5</v>
      </c>
      <c r="G1345" t="s">
        <v>9</v>
      </c>
      <c r="H1345" t="s">
        <v>7</v>
      </c>
      <c r="I1345" s="3">
        <v>-0.46893699640195102</v>
      </c>
      <c r="J1345" s="3">
        <v>-1.36514253388402</v>
      </c>
      <c r="K1345" s="3">
        <v>-1.8340795302864801</v>
      </c>
      <c r="L1345" s="3">
        <v>-528.88449401308606</v>
      </c>
      <c r="M1345" s="3"/>
      <c r="N1345" s="3"/>
    </row>
    <row r="1346" spans="1:14" x14ac:dyDescent="0.2">
      <c r="A1346" t="s">
        <v>0</v>
      </c>
      <c r="B1346" t="s">
        <v>26</v>
      </c>
      <c r="C1346" t="s">
        <v>2</v>
      </c>
      <c r="D1346" t="s">
        <v>17</v>
      </c>
      <c r="E1346" t="s">
        <v>4</v>
      </c>
      <c r="F1346" t="s">
        <v>5</v>
      </c>
      <c r="G1346" t="s">
        <v>9</v>
      </c>
      <c r="H1346" t="s">
        <v>9</v>
      </c>
      <c r="I1346" s="3">
        <v>-0.46914152863258302</v>
      </c>
      <c r="J1346" s="3">
        <v>-1.36560572085266</v>
      </c>
      <c r="K1346" s="3">
        <v>-1.8347472494855499</v>
      </c>
      <c r="L1346" s="3">
        <v>-528.88415174032002</v>
      </c>
      <c r="M1346" s="3"/>
      <c r="N1346" s="3"/>
    </row>
    <row r="1347" spans="1:14" x14ac:dyDescent="0.2">
      <c r="A1347" t="s">
        <v>0</v>
      </c>
      <c r="B1347" t="s">
        <v>26</v>
      </c>
      <c r="C1347" t="s">
        <v>18</v>
      </c>
      <c r="D1347" t="s">
        <v>17</v>
      </c>
      <c r="E1347" t="s">
        <v>8</v>
      </c>
      <c r="F1347" t="s">
        <v>10</v>
      </c>
      <c r="G1347" t="s">
        <v>6</v>
      </c>
      <c r="H1347" t="s">
        <v>6</v>
      </c>
      <c r="I1347" s="3">
        <v>-0.526459304655157</v>
      </c>
      <c r="J1347" s="3">
        <v>-1.4438127671935099</v>
      </c>
      <c r="K1347" s="3">
        <v>-1.9702720718487701</v>
      </c>
      <c r="L1347" s="3">
        <v>-726.22053081496495</v>
      </c>
      <c r="M1347" s="3"/>
      <c r="N1347" s="3"/>
    </row>
    <row r="1348" spans="1:14" x14ac:dyDescent="0.2">
      <c r="A1348" t="s">
        <v>0</v>
      </c>
      <c r="B1348" t="s">
        <v>26</v>
      </c>
      <c r="C1348" t="s">
        <v>18</v>
      </c>
      <c r="D1348" t="s">
        <v>17</v>
      </c>
      <c r="E1348" t="s">
        <v>8</v>
      </c>
      <c r="F1348" t="s">
        <v>10</v>
      </c>
      <c r="G1348" t="s">
        <v>7</v>
      </c>
      <c r="H1348" t="s">
        <v>9</v>
      </c>
      <c r="I1348" s="3">
        <v>-0.52539359740111202</v>
      </c>
      <c r="J1348" s="3">
        <v>-1.4416080960675699</v>
      </c>
      <c r="K1348" s="3">
        <v>-1.96700169347064</v>
      </c>
      <c r="L1348" s="3">
        <v>-726.22141619468198</v>
      </c>
      <c r="M1348" s="3"/>
      <c r="N1348" s="3"/>
    </row>
    <row r="1349" spans="1:14" x14ac:dyDescent="0.2">
      <c r="A1349" t="s">
        <v>0</v>
      </c>
      <c r="B1349" t="s">
        <v>26</v>
      </c>
      <c r="C1349" t="s">
        <v>18</v>
      </c>
      <c r="D1349" t="s">
        <v>17</v>
      </c>
      <c r="E1349" t="s">
        <v>8</v>
      </c>
      <c r="F1349" t="s">
        <v>10</v>
      </c>
      <c r="G1349" t="s">
        <v>11</v>
      </c>
      <c r="H1349" t="s">
        <v>6</v>
      </c>
      <c r="I1349" s="3">
        <v>-0.52659710358809098</v>
      </c>
      <c r="J1349" s="3">
        <v>-1.44418061506671</v>
      </c>
      <c r="K1349" s="3">
        <v>-1.97077771865548</v>
      </c>
      <c r="L1349" s="3">
        <v>-726.21982902719003</v>
      </c>
      <c r="M1349" s="3"/>
      <c r="N1349" s="3"/>
    </row>
    <row r="1350" spans="1:14" x14ac:dyDescent="0.2">
      <c r="A1350" t="s">
        <v>0</v>
      </c>
      <c r="B1350" t="s">
        <v>26</v>
      </c>
      <c r="C1350" t="s">
        <v>18</v>
      </c>
      <c r="D1350" t="s">
        <v>17</v>
      </c>
      <c r="E1350" t="s">
        <v>8</v>
      </c>
      <c r="F1350" t="s">
        <v>10</v>
      </c>
      <c r="G1350" t="s">
        <v>11</v>
      </c>
      <c r="H1350" t="s">
        <v>7</v>
      </c>
      <c r="I1350" s="3">
        <v>-0.52653923031668504</v>
      </c>
      <c r="J1350" s="3">
        <v>-1.4437501464857101</v>
      </c>
      <c r="K1350" s="3">
        <v>-1.9702893768032801</v>
      </c>
      <c r="L1350" s="3">
        <v>-726.22000793302402</v>
      </c>
      <c r="M1350" s="3"/>
      <c r="N1350" s="3"/>
    </row>
    <row r="1351" spans="1:14" x14ac:dyDescent="0.2">
      <c r="A1351" t="s">
        <v>0</v>
      </c>
      <c r="B1351" t="s">
        <v>26</v>
      </c>
      <c r="C1351" t="s">
        <v>18</v>
      </c>
      <c r="D1351" t="s">
        <v>17</v>
      </c>
      <c r="E1351" t="s">
        <v>8</v>
      </c>
      <c r="F1351" t="s">
        <v>5</v>
      </c>
      <c r="G1351" t="s">
        <v>6</v>
      </c>
      <c r="H1351" t="s">
        <v>7</v>
      </c>
      <c r="I1351" s="3">
        <v>-0.48443372076679703</v>
      </c>
      <c r="J1351" s="3">
        <v>-1.3300302189591</v>
      </c>
      <c r="K1351" s="3">
        <v>-1.81446393972752</v>
      </c>
      <c r="L1351" s="3">
        <v>-542.56336419062495</v>
      </c>
      <c r="M1351" s="3"/>
      <c r="N1351" s="3"/>
    </row>
    <row r="1352" spans="1:14" x14ac:dyDescent="0.2">
      <c r="A1352" t="s">
        <v>0</v>
      </c>
      <c r="B1352" t="s">
        <v>26</v>
      </c>
      <c r="C1352" t="s">
        <v>18</v>
      </c>
      <c r="D1352" t="s">
        <v>17</v>
      </c>
      <c r="E1352" t="s">
        <v>8</v>
      </c>
      <c r="F1352" t="s">
        <v>5</v>
      </c>
      <c r="G1352" t="s">
        <v>9</v>
      </c>
      <c r="H1352" t="s">
        <v>6</v>
      </c>
      <c r="I1352" s="3">
        <v>-0.48298265620383402</v>
      </c>
      <c r="J1352" s="3">
        <v>-1.32788561182414</v>
      </c>
      <c r="K1352" s="3">
        <v>-1.8108682680286401</v>
      </c>
      <c r="L1352" s="3">
        <v>-542.56590462704503</v>
      </c>
      <c r="M1352" s="3"/>
      <c r="N1352" s="3"/>
    </row>
    <row r="1353" spans="1:14" x14ac:dyDescent="0.2">
      <c r="A1353" t="s">
        <v>0</v>
      </c>
      <c r="B1353" t="s">
        <v>26</v>
      </c>
      <c r="C1353" t="s">
        <v>18</v>
      </c>
      <c r="D1353" t="s">
        <v>17</v>
      </c>
      <c r="E1353" t="s">
        <v>8</v>
      </c>
      <c r="F1353" t="s">
        <v>5</v>
      </c>
      <c r="G1353" t="s">
        <v>9</v>
      </c>
      <c r="H1353" t="s">
        <v>7</v>
      </c>
      <c r="I1353" s="3">
        <v>-0.48382225052682398</v>
      </c>
      <c r="J1353" s="3">
        <v>-1.32985529183718</v>
      </c>
      <c r="K1353" s="3">
        <v>-1.81367754236413</v>
      </c>
      <c r="L1353" s="3">
        <v>-542.56349264794403</v>
      </c>
      <c r="M1353" s="3"/>
      <c r="N1353" s="3"/>
    </row>
    <row r="1354" spans="1:14" x14ac:dyDescent="0.2">
      <c r="A1354" t="s">
        <v>0</v>
      </c>
      <c r="B1354" t="s">
        <v>26</v>
      </c>
      <c r="C1354" t="s">
        <v>18</v>
      </c>
      <c r="D1354" t="s">
        <v>17</v>
      </c>
      <c r="E1354" t="s">
        <v>8</v>
      </c>
      <c r="F1354" t="s">
        <v>5</v>
      </c>
      <c r="G1354" t="s">
        <v>9</v>
      </c>
      <c r="H1354" t="s">
        <v>9</v>
      </c>
      <c r="I1354" s="3">
        <v>-0.48322849733706102</v>
      </c>
      <c r="J1354" s="3">
        <v>-1.32870406964623</v>
      </c>
      <c r="K1354" s="3">
        <v>-1.8119325669864501</v>
      </c>
      <c r="L1354" s="3">
        <v>-542.56586062123699</v>
      </c>
      <c r="M1354" s="3"/>
      <c r="N1354" s="3"/>
    </row>
    <row r="1355" spans="1:14" x14ac:dyDescent="0.2">
      <c r="A1355" t="s">
        <v>0</v>
      </c>
      <c r="B1355" t="s">
        <v>26</v>
      </c>
      <c r="C1355" t="s">
        <v>18</v>
      </c>
      <c r="D1355" t="s">
        <v>17</v>
      </c>
      <c r="E1355" t="s">
        <v>12</v>
      </c>
      <c r="F1355" t="s">
        <v>10</v>
      </c>
      <c r="G1355" t="s">
        <v>6</v>
      </c>
      <c r="H1355" t="s">
        <v>6</v>
      </c>
      <c r="I1355" s="3">
        <v>-0.424494690139744</v>
      </c>
      <c r="J1355" s="3">
        <v>-1.2362893539744499</v>
      </c>
      <c r="K1355" s="3">
        <v>-1.6607840441145501</v>
      </c>
      <c r="L1355" s="3">
        <v>-921.94745514424199</v>
      </c>
      <c r="M1355" s="3"/>
      <c r="N1355" s="3"/>
    </row>
    <row r="1356" spans="1:14" x14ac:dyDescent="0.2">
      <c r="A1356" t="s">
        <v>0</v>
      </c>
      <c r="B1356" t="s">
        <v>26</v>
      </c>
      <c r="C1356" t="s">
        <v>18</v>
      </c>
      <c r="D1356" t="s">
        <v>17</v>
      </c>
      <c r="E1356" t="s">
        <v>12</v>
      </c>
      <c r="F1356" t="s">
        <v>10</v>
      </c>
      <c r="G1356" t="s">
        <v>6</v>
      </c>
      <c r="H1356" t="s">
        <v>7</v>
      </c>
      <c r="I1356" s="3">
        <v>-0.42456423563217399</v>
      </c>
      <c r="J1356" s="3">
        <v>-1.2362796118386601</v>
      </c>
      <c r="K1356" s="3">
        <v>-1.6608438474709999</v>
      </c>
      <c r="L1356" s="3">
        <v>-921.946857432652</v>
      </c>
      <c r="M1356" s="3"/>
      <c r="N1356" s="3"/>
    </row>
    <row r="1357" spans="1:14" x14ac:dyDescent="0.2">
      <c r="A1357" t="s">
        <v>0</v>
      </c>
      <c r="B1357" t="s">
        <v>26</v>
      </c>
      <c r="C1357" t="s">
        <v>18</v>
      </c>
      <c r="D1357" t="s">
        <v>17</v>
      </c>
      <c r="E1357" t="s">
        <v>12</v>
      </c>
      <c r="F1357" t="s">
        <v>5</v>
      </c>
      <c r="G1357" t="s">
        <v>6</v>
      </c>
      <c r="H1357" t="s">
        <v>6</v>
      </c>
      <c r="I1357" s="3">
        <v>-0.37870547820517803</v>
      </c>
      <c r="J1357" s="3">
        <v>-1.1176315808230599</v>
      </c>
      <c r="K1357" s="3">
        <v>-1.4963370590303</v>
      </c>
      <c r="L1357" s="3">
        <v>-738.29316845298001</v>
      </c>
      <c r="M1357" s="3"/>
      <c r="N1357" s="3"/>
    </row>
    <row r="1358" spans="1:14" x14ac:dyDescent="0.2">
      <c r="A1358" t="s">
        <v>0</v>
      </c>
      <c r="B1358" t="s">
        <v>26</v>
      </c>
      <c r="C1358" t="s">
        <v>18</v>
      </c>
      <c r="D1358" t="s">
        <v>17</v>
      </c>
      <c r="E1358" t="s">
        <v>12</v>
      </c>
      <c r="F1358" t="s">
        <v>5</v>
      </c>
      <c r="G1358" t="s">
        <v>7</v>
      </c>
      <c r="H1358" t="s">
        <v>6</v>
      </c>
      <c r="I1358" s="3">
        <v>-0.37939777114022799</v>
      </c>
      <c r="J1358" s="3">
        <v>-1.11988924922679</v>
      </c>
      <c r="K1358" s="3">
        <v>-1.4992870203670401</v>
      </c>
      <c r="L1358" s="3">
        <v>-738.29032837469799</v>
      </c>
      <c r="M1358" s="3"/>
      <c r="N1358" s="3"/>
    </row>
    <row r="1359" spans="1:14" x14ac:dyDescent="0.2">
      <c r="A1359" t="s">
        <v>0</v>
      </c>
      <c r="B1359" t="s">
        <v>26</v>
      </c>
      <c r="C1359" t="s">
        <v>18</v>
      </c>
      <c r="D1359" t="s">
        <v>17</v>
      </c>
      <c r="E1359" t="s">
        <v>12</v>
      </c>
      <c r="F1359" t="s">
        <v>5</v>
      </c>
      <c r="G1359" t="s">
        <v>7</v>
      </c>
      <c r="H1359" t="s">
        <v>7</v>
      </c>
      <c r="I1359" s="3">
        <v>-0.37936485196401099</v>
      </c>
      <c r="J1359" s="3">
        <v>-1.1199400649742199</v>
      </c>
      <c r="K1359" s="3">
        <v>-1.4993049169382899</v>
      </c>
      <c r="L1359" s="3">
        <v>-738.29042014833794</v>
      </c>
      <c r="M1359" s="3"/>
      <c r="N1359" s="3"/>
    </row>
    <row r="1360" spans="1:14" x14ac:dyDescent="0.2">
      <c r="A1360" t="s">
        <v>0</v>
      </c>
      <c r="B1360" t="s">
        <v>26</v>
      </c>
      <c r="C1360" t="s">
        <v>18</v>
      </c>
      <c r="D1360" t="s">
        <v>17</v>
      </c>
      <c r="E1360" t="s">
        <v>12</v>
      </c>
      <c r="F1360" t="s">
        <v>13</v>
      </c>
      <c r="G1360" t="s">
        <v>6</v>
      </c>
      <c r="H1360" t="s">
        <v>6</v>
      </c>
      <c r="I1360" s="3">
        <v>-0.42159249540810201</v>
      </c>
      <c r="J1360" s="3">
        <v>-1.24413683477852</v>
      </c>
      <c r="K1360" s="3">
        <v>-1.66572933018666</v>
      </c>
      <c r="L1360" s="3">
        <v>-1160.9223287842899</v>
      </c>
      <c r="M1360" s="3"/>
      <c r="N1360" s="3"/>
    </row>
    <row r="1361" spans="1:14" x14ac:dyDescent="0.2">
      <c r="A1361" t="s">
        <v>0</v>
      </c>
      <c r="B1361" t="s">
        <v>26</v>
      </c>
      <c r="C1361" t="s">
        <v>18</v>
      </c>
      <c r="D1361" t="s">
        <v>17</v>
      </c>
      <c r="E1361" t="s">
        <v>4</v>
      </c>
      <c r="F1361" t="s">
        <v>10</v>
      </c>
      <c r="G1361" t="s">
        <v>7</v>
      </c>
      <c r="H1361" t="s">
        <v>6</v>
      </c>
      <c r="I1361" s="3">
        <v>-0.51366359827973296</v>
      </c>
      <c r="J1361" s="3">
        <v>-1.48262609210422</v>
      </c>
      <c r="K1361" s="3">
        <v>-1.99628969038422</v>
      </c>
      <c r="L1361" s="3">
        <v>-712.54105479579005</v>
      </c>
      <c r="M1361" s="3"/>
      <c r="N1361" s="3"/>
    </row>
    <row r="1362" spans="1:14" x14ac:dyDescent="0.2">
      <c r="A1362" t="s">
        <v>0</v>
      </c>
      <c r="B1362" t="s">
        <v>26</v>
      </c>
      <c r="C1362" t="s">
        <v>18</v>
      </c>
      <c r="D1362" t="s">
        <v>17</v>
      </c>
      <c r="E1362" t="s">
        <v>4</v>
      </c>
      <c r="F1362" t="s">
        <v>10</v>
      </c>
      <c r="G1362" t="s">
        <v>7</v>
      </c>
      <c r="H1362" t="s">
        <v>7</v>
      </c>
      <c r="I1362" s="3">
        <v>-0.51375904968688602</v>
      </c>
      <c r="J1362" s="3">
        <v>-1.48249275205443</v>
      </c>
      <c r="K1362" s="3">
        <v>-1.99625180174192</v>
      </c>
      <c r="L1362" s="3">
        <v>-712.54084956320696</v>
      </c>
      <c r="M1362" s="3"/>
      <c r="N1362" s="3"/>
    </row>
    <row r="1363" spans="1:14" x14ac:dyDescent="0.2">
      <c r="A1363" t="s">
        <v>0</v>
      </c>
      <c r="B1363" t="s">
        <v>26</v>
      </c>
      <c r="C1363" t="s">
        <v>18</v>
      </c>
      <c r="D1363" t="s">
        <v>17</v>
      </c>
      <c r="E1363" t="s">
        <v>4</v>
      </c>
      <c r="F1363" t="s">
        <v>10</v>
      </c>
      <c r="G1363" t="s">
        <v>9</v>
      </c>
      <c r="H1363" t="s">
        <v>6</v>
      </c>
      <c r="I1363" s="3">
        <v>-0.51380677034597899</v>
      </c>
      <c r="J1363" s="3">
        <v>-1.4824479073366601</v>
      </c>
      <c r="K1363" s="3">
        <v>-1.99625467768318</v>
      </c>
      <c r="L1363" s="3">
        <v>-712.53993530128696</v>
      </c>
      <c r="M1363" s="3"/>
      <c r="N1363" s="3"/>
    </row>
    <row r="1364" spans="1:14" x14ac:dyDescent="0.2">
      <c r="A1364" t="s">
        <v>0</v>
      </c>
      <c r="B1364" t="s">
        <v>26</v>
      </c>
      <c r="C1364" t="s">
        <v>18</v>
      </c>
      <c r="D1364" t="s">
        <v>17</v>
      </c>
      <c r="E1364" t="s">
        <v>4</v>
      </c>
      <c r="F1364" t="s">
        <v>5</v>
      </c>
      <c r="G1364" t="s">
        <v>6</v>
      </c>
      <c r="H1364" t="s">
        <v>7</v>
      </c>
      <c r="I1364" s="3">
        <v>-0.46866341553330099</v>
      </c>
      <c r="J1364" s="3">
        <v>-1.3643864832978301</v>
      </c>
      <c r="K1364" s="3">
        <v>-1.8330498988331401</v>
      </c>
      <c r="L1364" s="3">
        <v>-528.88514401419798</v>
      </c>
      <c r="M1364" s="3"/>
      <c r="N1364" s="3"/>
    </row>
    <row r="1365" spans="1:14" x14ac:dyDescent="0.2">
      <c r="A1365" t="s">
        <v>0</v>
      </c>
      <c r="B1365" t="s">
        <v>26</v>
      </c>
      <c r="C1365" t="s">
        <v>18</v>
      </c>
      <c r="D1365" t="s">
        <v>17</v>
      </c>
      <c r="E1365" t="s">
        <v>4</v>
      </c>
      <c r="F1365" t="s">
        <v>5</v>
      </c>
      <c r="G1365" t="s">
        <v>7</v>
      </c>
      <c r="H1365" t="s">
        <v>7</v>
      </c>
      <c r="I1365" s="3">
        <v>-0.46854258387951597</v>
      </c>
      <c r="J1365" s="3">
        <v>-1.36465147304521</v>
      </c>
      <c r="K1365" s="3">
        <v>-1.8331940569338501</v>
      </c>
      <c r="L1365" s="3">
        <v>-528.88618263267495</v>
      </c>
      <c r="M1365" s="3"/>
      <c r="N1365" s="3"/>
    </row>
    <row r="1366" spans="1:14" x14ac:dyDescent="0.2">
      <c r="A1366" t="s">
        <v>0</v>
      </c>
      <c r="B1366" t="s">
        <v>26</v>
      </c>
      <c r="C1366" t="s">
        <v>18</v>
      </c>
      <c r="D1366" t="s">
        <v>17</v>
      </c>
      <c r="E1366" t="s">
        <v>4</v>
      </c>
      <c r="F1366" t="s">
        <v>5</v>
      </c>
      <c r="G1366" t="s">
        <v>7</v>
      </c>
      <c r="H1366" t="s">
        <v>9</v>
      </c>
      <c r="I1366" s="3">
        <v>-0.46864230082810199</v>
      </c>
      <c r="J1366" s="3">
        <v>-1.36458804793119</v>
      </c>
      <c r="K1366" s="3">
        <v>-1.83323034876121</v>
      </c>
      <c r="L1366" s="3">
        <v>-528.88637573946596</v>
      </c>
      <c r="M1366" s="3"/>
      <c r="N1366" s="3"/>
    </row>
    <row r="1367" spans="1:14" x14ac:dyDescent="0.2">
      <c r="A1367" t="s">
        <v>0</v>
      </c>
      <c r="B1367" t="s">
        <v>26</v>
      </c>
      <c r="C1367" t="s">
        <v>18</v>
      </c>
      <c r="D1367" t="s">
        <v>17</v>
      </c>
      <c r="E1367" t="s">
        <v>4</v>
      </c>
      <c r="F1367" t="s">
        <v>5</v>
      </c>
      <c r="G1367" t="s">
        <v>9</v>
      </c>
      <c r="H1367" t="s">
        <v>7</v>
      </c>
      <c r="I1367" s="3">
        <v>-0.46890799269432698</v>
      </c>
      <c r="J1367" s="3">
        <v>-1.365841289862</v>
      </c>
      <c r="K1367" s="3">
        <v>-1.83474928256589</v>
      </c>
      <c r="L1367" s="3">
        <v>-528.88320443757505</v>
      </c>
      <c r="M1367" s="3"/>
      <c r="N1367" s="3"/>
    </row>
    <row r="1368" spans="1:14" x14ac:dyDescent="0.2">
      <c r="A1368" t="s">
        <v>0</v>
      </c>
      <c r="B1368" t="s">
        <v>26</v>
      </c>
      <c r="C1368" t="s">
        <v>18</v>
      </c>
      <c r="D1368" t="s">
        <v>17</v>
      </c>
      <c r="E1368" t="s">
        <v>4</v>
      </c>
      <c r="F1368" t="s">
        <v>5</v>
      </c>
      <c r="G1368" t="s">
        <v>9</v>
      </c>
      <c r="H1368" t="s">
        <v>9</v>
      </c>
      <c r="I1368" s="3">
        <v>-0.46925430149010899</v>
      </c>
      <c r="J1368" s="3">
        <v>-1.36590043013939</v>
      </c>
      <c r="K1368" s="3">
        <v>-1.8351547316316299</v>
      </c>
      <c r="L1368" s="3">
        <v>-528.88388319345097</v>
      </c>
      <c r="M1368" s="3"/>
      <c r="N1368" s="3"/>
    </row>
    <row r="1369" spans="1:14" x14ac:dyDescent="0.2">
      <c r="A1369" t="s">
        <v>0</v>
      </c>
      <c r="B1369" t="s">
        <v>26</v>
      </c>
      <c r="C1369" t="s">
        <v>19</v>
      </c>
      <c r="D1369" t="s">
        <v>17</v>
      </c>
      <c r="E1369" t="s">
        <v>8</v>
      </c>
      <c r="F1369" t="s">
        <v>10</v>
      </c>
      <c r="G1369" t="s">
        <v>6</v>
      </c>
      <c r="H1369" t="s">
        <v>6</v>
      </c>
      <c r="I1369" s="3">
        <v>-0.52705277299912601</v>
      </c>
      <c r="J1369" s="3">
        <v>-1.4448773712018601</v>
      </c>
      <c r="K1369" s="3">
        <v>-1.9719301442011199</v>
      </c>
      <c r="L1369" s="3">
        <v>-726.219683063562</v>
      </c>
      <c r="M1369" s="3"/>
      <c r="N1369" s="3"/>
    </row>
    <row r="1370" spans="1:14" x14ac:dyDescent="0.2">
      <c r="A1370" t="s">
        <v>0</v>
      </c>
      <c r="B1370" t="s">
        <v>26</v>
      </c>
      <c r="C1370" t="s">
        <v>19</v>
      </c>
      <c r="D1370" t="s">
        <v>17</v>
      </c>
      <c r="E1370" t="s">
        <v>8</v>
      </c>
      <c r="F1370" t="s">
        <v>10</v>
      </c>
      <c r="G1370" t="s">
        <v>7</v>
      </c>
      <c r="H1370" t="s">
        <v>9</v>
      </c>
      <c r="I1370" s="3">
        <v>-0.52564167009319296</v>
      </c>
      <c r="J1370" s="3">
        <v>-1.44239084212809</v>
      </c>
      <c r="K1370" s="3">
        <v>-1.96803251222161</v>
      </c>
      <c r="L1370" s="3">
        <v>-726.22156267250898</v>
      </c>
      <c r="M1370" s="3"/>
      <c r="N1370" s="3"/>
    </row>
    <row r="1371" spans="1:14" x14ac:dyDescent="0.2">
      <c r="A1371" t="s">
        <v>0</v>
      </c>
      <c r="B1371" t="s">
        <v>26</v>
      </c>
      <c r="C1371" t="s">
        <v>19</v>
      </c>
      <c r="D1371" t="s">
        <v>17</v>
      </c>
      <c r="E1371" t="s">
        <v>8</v>
      </c>
      <c r="F1371" t="s">
        <v>10</v>
      </c>
      <c r="G1371" t="s">
        <v>11</v>
      </c>
      <c r="H1371" t="s">
        <v>6</v>
      </c>
      <c r="I1371" s="3">
        <v>-0.52623158537826598</v>
      </c>
      <c r="J1371" s="3">
        <v>-1.44364917799361</v>
      </c>
      <c r="K1371" s="3">
        <v>-1.9698807633739801</v>
      </c>
      <c r="L1371" s="3">
        <v>-726.22111806856299</v>
      </c>
      <c r="M1371" s="3"/>
      <c r="N1371" s="3"/>
    </row>
    <row r="1372" spans="1:14" x14ac:dyDescent="0.2">
      <c r="A1372" t="s">
        <v>0</v>
      </c>
      <c r="B1372" t="s">
        <v>26</v>
      </c>
      <c r="C1372" t="s">
        <v>19</v>
      </c>
      <c r="D1372" t="s">
        <v>17</v>
      </c>
      <c r="E1372" t="s">
        <v>8</v>
      </c>
      <c r="F1372" t="s">
        <v>10</v>
      </c>
      <c r="G1372" t="s">
        <v>11</v>
      </c>
      <c r="H1372" t="s">
        <v>7</v>
      </c>
      <c r="I1372" s="3">
        <v>-0.52622293063687797</v>
      </c>
      <c r="J1372" s="3">
        <v>-1.44364245681321</v>
      </c>
      <c r="K1372" s="3">
        <v>-1.9698653874513601</v>
      </c>
      <c r="L1372" s="3">
        <v>-726.22108652236898</v>
      </c>
      <c r="M1372" s="3"/>
      <c r="N1372" s="3"/>
    </row>
    <row r="1373" spans="1:14" x14ac:dyDescent="0.2">
      <c r="A1373" t="s">
        <v>0</v>
      </c>
      <c r="B1373" t="s">
        <v>26</v>
      </c>
      <c r="C1373" t="s">
        <v>19</v>
      </c>
      <c r="D1373" t="s">
        <v>17</v>
      </c>
      <c r="E1373" t="s">
        <v>8</v>
      </c>
      <c r="F1373" t="s">
        <v>5</v>
      </c>
      <c r="G1373" t="s">
        <v>6</v>
      </c>
      <c r="H1373" t="s">
        <v>7</v>
      </c>
      <c r="I1373" s="3">
        <v>-0.48453394045613202</v>
      </c>
      <c r="J1373" s="3">
        <v>-1.3306714476661301</v>
      </c>
      <c r="K1373" s="3">
        <v>-1.8152053881230099</v>
      </c>
      <c r="L1373" s="3">
        <v>-542.56359466853803</v>
      </c>
      <c r="M1373" s="3"/>
      <c r="N1373" s="3"/>
    </row>
    <row r="1374" spans="1:14" x14ac:dyDescent="0.2">
      <c r="A1374" t="s">
        <v>0</v>
      </c>
      <c r="B1374" t="s">
        <v>26</v>
      </c>
      <c r="C1374" t="s">
        <v>19</v>
      </c>
      <c r="D1374" t="s">
        <v>17</v>
      </c>
      <c r="E1374" t="s">
        <v>8</v>
      </c>
      <c r="F1374" t="s">
        <v>5</v>
      </c>
      <c r="G1374" t="s">
        <v>9</v>
      </c>
      <c r="H1374" t="s">
        <v>6</v>
      </c>
      <c r="I1374" s="3">
        <v>-0.48332700891312003</v>
      </c>
      <c r="J1374" s="3">
        <v>-1.3287429949610701</v>
      </c>
      <c r="K1374" s="3">
        <v>-1.81207000387774</v>
      </c>
      <c r="L1374" s="3">
        <v>-542.56473791255701</v>
      </c>
      <c r="M1374" s="3"/>
      <c r="N1374" s="3"/>
    </row>
    <row r="1375" spans="1:14" x14ac:dyDescent="0.2">
      <c r="A1375" t="s">
        <v>0</v>
      </c>
      <c r="B1375" t="s">
        <v>26</v>
      </c>
      <c r="C1375" t="s">
        <v>19</v>
      </c>
      <c r="D1375" t="s">
        <v>17</v>
      </c>
      <c r="E1375" t="s">
        <v>8</v>
      </c>
      <c r="F1375" t="s">
        <v>5</v>
      </c>
      <c r="G1375" t="s">
        <v>9</v>
      </c>
      <c r="H1375" t="s">
        <v>7</v>
      </c>
      <c r="I1375" s="3">
        <v>-0.48374993797091698</v>
      </c>
      <c r="J1375" s="3">
        <v>-1.3291069855391999</v>
      </c>
      <c r="K1375" s="3">
        <v>-1.812856923514</v>
      </c>
      <c r="L1375" s="3">
        <v>-542.56605901181797</v>
      </c>
      <c r="M1375" s="3"/>
      <c r="N1375" s="3"/>
    </row>
    <row r="1376" spans="1:14" x14ac:dyDescent="0.2">
      <c r="A1376" t="s">
        <v>0</v>
      </c>
      <c r="B1376" t="s">
        <v>26</v>
      </c>
      <c r="C1376" t="s">
        <v>19</v>
      </c>
      <c r="D1376" t="s">
        <v>17</v>
      </c>
      <c r="E1376" t="s">
        <v>8</v>
      </c>
      <c r="F1376" t="s">
        <v>5</v>
      </c>
      <c r="G1376" t="s">
        <v>9</v>
      </c>
      <c r="H1376" t="s">
        <v>9</v>
      </c>
      <c r="I1376" s="3">
        <v>-0.483778012023515</v>
      </c>
      <c r="J1376" s="3">
        <v>-1.32963743142039</v>
      </c>
      <c r="K1376" s="3">
        <v>-1.81341544346259</v>
      </c>
      <c r="L1376" s="3">
        <v>-542.56327234849198</v>
      </c>
      <c r="M1376" s="3"/>
      <c r="N1376" s="3"/>
    </row>
    <row r="1377" spans="1:14" x14ac:dyDescent="0.2">
      <c r="A1377" t="s">
        <v>0</v>
      </c>
      <c r="B1377" t="s">
        <v>26</v>
      </c>
      <c r="C1377" t="s">
        <v>19</v>
      </c>
      <c r="D1377" t="s">
        <v>17</v>
      </c>
      <c r="E1377" t="s">
        <v>12</v>
      </c>
      <c r="F1377" t="s">
        <v>10</v>
      </c>
      <c r="G1377" t="s">
        <v>6</v>
      </c>
      <c r="H1377" t="s">
        <v>6</v>
      </c>
      <c r="I1377" s="3">
        <v>-0.42457278178950503</v>
      </c>
      <c r="J1377" s="3">
        <v>-1.2365165651098</v>
      </c>
      <c r="K1377" s="3">
        <v>-1.66108934689932</v>
      </c>
      <c r="L1377" s="3">
        <v>-921.947370764163</v>
      </c>
      <c r="M1377" s="3"/>
      <c r="N1377" s="3"/>
    </row>
    <row r="1378" spans="1:14" x14ac:dyDescent="0.2">
      <c r="A1378" t="s">
        <v>0</v>
      </c>
      <c r="B1378" t="s">
        <v>26</v>
      </c>
      <c r="C1378" t="s">
        <v>19</v>
      </c>
      <c r="D1378" t="s">
        <v>17</v>
      </c>
      <c r="E1378" t="s">
        <v>12</v>
      </c>
      <c r="F1378" t="s">
        <v>10</v>
      </c>
      <c r="G1378" t="s">
        <v>6</v>
      </c>
      <c r="H1378" t="s">
        <v>7</v>
      </c>
      <c r="I1378" s="3">
        <v>-0.42448237581317599</v>
      </c>
      <c r="J1378" s="3">
        <v>-1.2364623089622999</v>
      </c>
      <c r="K1378" s="3">
        <v>-1.66094468477555</v>
      </c>
      <c r="L1378" s="3">
        <v>-921.94722036489895</v>
      </c>
      <c r="M1378" s="3"/>
      <c r="N1378" s="3"/>
    </row>
    <row r="1379" spans="1:14" x14ac:dyDescent="0.2">
      <c r="A1379" t="s">
        <v>0</v>
      </c>
      <c r="B1379" t="s">
        <v>26</v>
      </c>
      <c r="C1379" t="s">
        <v>19</v>
      </c>
      <c r="D1379" t="s">
        <v>17</v>
      </c>
      <c r="E1379" t="s">
        <v>12</v>
      </c>
      <c r="F1379" t="s">
        <v>5</v>
      </c>
      <c r="G1379" t="s">
        <v>6</v>
      </c>
      <c r="H1379" t="s">
        <v>6</v>
      </c>
      <c r="I1379" s="3">
        <v>-0.37765776067871698</v>
      </c>
      <c r="J1379" s="3">
        <v>-1.1161698114390399</v>
      </c>
      <c r="K1379" s="3">
        <v>-1.49382757211814</v>
      </c>
      <c r="L1379" s="3">
        <v>-738.29184577893</v>
      </c>
      <c r="M1379" s="3"/>
      <c r="N1379" s="3"/>
    </row>
    <row r="1380" spans="1:14" x14ac:dyDescent="0.2">
      <c r="A1380" t="s">
        <v>0</v>
      </c>
      <c r="B1380" t="s">
        <v>26</v>
      </c>
      <c r="C1380" t="s">
        <v>19</v>
      </c>
      <c r="D1380" t="s">
        <v>17</v>
      </c>
      <c r="E1380" t="s">
        <v>12</v>
      </c>
      <c r="F1380" t="s">
        <v>5</v>
      </c>
      <c r="G1380" t="s">
        <v>7</v>
      </c>
      <c r="H1380" t="s">
        <v>6</v>
      </c>
      <c r="I1380" s="3">
        <v>-0.37921373127902802</v>
      </c>
      <c r="J1380" s="3">
        <v>-1.12001254381847</v>
      </c>
      <c r="K1380" s="3">
        <v>-1.49922627510508</v>
      </c>
      <c r="L1380" s="3">
        <v>-738.28959230416297</v>
      </c>
      <c r="M1380" s="3"/>
      <c r="N1380" s="3"/>
    </row>
    <row r="1381" spans="1:14" x14ac:dyDescent="0.2">
      <c r="A1381" t="s">
        <v>0</v>
      </c>
      <c r="B1381" t="s">
        <v>26</v>
      </c>
      <c r="C1381" t="s">
        <v>19</v>
      </c>
      <c r="D1381" t="s">
        <v>17</v>
      </c>
      <c r="E1381" t="s">
        <v>12</v>
      </c>
      <c r="F1381" t="s">
        <v>5</v>
      </c>
      <c r="G1381" t="s">
        <v>7</v>
      </c>
      <c r="H1381" t="s">
        <v>7</v>
      </c>
      <c r="I1381" s="3">
        <v>-0.37942638404324402</v>
      </c>
      <c r="J1381" s="3">
        <v>-1.12018812604934</v>
      </c>
      <c r="K1381" s="3">
        <v>-1.49961451009274</v>
      </c>
      <c r="L1381" s="3">
        <v>-738.28983258426297</v>
      </c>
      <c r="M1381" s="3"/>
      <c r="N1381" s="3"/>
    </row>
    <row r="1382" spans="1:14" x14ac:dyDescent="0.2">
      <c r="A1382" t="s">
        <v>0</v>
      </c>
      <c r="B1382" t="s">
        <v>26</v>
      </c>
      <c r="C1382" t="s">
        <v>19</v>
      </c>
      <c r="D1382" t="s">
        <v>17</v>
      </c>
      <c r="E1382" t="s">
        <v>12</v>
      </c>
      <c r="F1382" t="s">
        <v>13</v>
      </c>
      <c r="G1382" t="s">
        <v>6</v>
      </c>
      <c r="H1382" t="s">
        <v>6</v>
      </c>
      <c r="I1382" s="3">
        <v>-0.42169630155819499</v>
      </c>
      <c r="J1382" s="3">
        <v>-1.24441429458319</v>
      </c>
      <c r="K1382" s="3">
        <v>-1.66611059614164</v>
      </c>
      <c r="L1382" s="3">
        <v>-1160.92250986979</v>
      </c>
      <c r="M1382" s="3"/>
      <c r="N1382" s="3"/>
    </row>
    <row r="1383" spans="1:14" x14ac:dyDescent="0.2">
      <c r="A1383" t="s">
        <v>0</v>
      </c>
      <c r="B1383" t="s">
        <v>26</v>
      </c>
      <c r="C1383" t="s">
        <v>19</v>
      </c>
      <c r="D1383" t="s">
        <v>17</v>
      </c>
      <c r="E1383" t="s">
        <v>4</v>
      </c>
      <c r="F1383" t="s">
        <v>10</v>
      </c>
      <c r="G1383" t="s">
        <v>7</v>
      </c>
      <c r="H1383" t="s">
        <v>6</v>
      </c>
      <c r="I1383" s="3">
        <v>-0.51369411644631002</v>
      </c>
      <c r="J1383" s="3">
        <v>-1.4826614446638899</v>
      </c>
      <c r="K1383" s="3">
        <v>-1.9963555611102899</v>
      </c>
      <c r="L1383" s="3">
        <v>-712.54115191542701</v>
      </c>
      <c r="M1383" s="3"/>
      <c r="N1383" s="3"/>
    </row>
    <row r="1384" spans="1:14" x14ac:dyDescent="0.2">
      <c r="A1384" t="s">
        <v>0</v>
      </c>
      <c r="B1384" t="s">
        <v>26</v>
      </c>
      <c r="C1384" t="s">
        <v>19</v>
      </c>
      <c r="D1384" t="s">
        <v>17</v>
      </c>
      <c r="E1384" t="s">
        <v>4</v>
      </c>
      <c r="F1384" t="s">
        <v>10</v>
      </c>
      <c r="G1384" t="s">
        <v>7</v>
      </c>
      <c r="H1384" t="s">
        <v>7</v>
      </c>
      <c r="I1384" s="3">
        <v>-0.51376711506824102</v>
      </c>
      <c r="J1384" s="3">
        <v>-1.48291571512043</v>
      </c>
      <c r="K1384" s="3">
        <v>-1.9966828301887101</v>
      </c>
      <c r="L1384" s="3">
        <v>-712.54153349661999</v>
      </c>
      <c r="M1384" s="3"/>
      <c r="N1384" s="3"/>
    </row>
    <row r="1385" spans="1:14" x14ac:dyDescent="0.2">
      <c r="A1385" t="s">
        <v>0</v>
      </c>
      <c r="B1385" t="s">
        <v>26</v>
      </c>
      <c r="C1385" t="s">
        <v>19</v>
      </c>
      <c r="D1385" t="s">
        <v>17</v>
      </c>
      <c r="E1385" t="s">
        <v>4</v>
      </c>
      <c r="F1385" t="s">
        <v>10</v>
      </c>
      <c r="G1385" t="s">
        <v>9</v>
      </c>
      <c r="H1385" t="s">
        <v>6</v>
      </c>
      <c r="I1385" s="3">
        <v>-0.51375443122941999</v>
      </c>
      <c r="J1385" s="3">
        <v>-1.48254864510097</v>
      </c>
      <c r="K1385" s="3">
        <v>-1.99630307633055</v>
      </c>
      <c r="L1385" s="3">
        <v>-712.54058243859902</v>
      </c>
      <c r="M1385" s="3"/>
      <c r="N1385" s="3"/>
    </row>
    <row r="1386" spans="1:14" x14ac:dyDescent="0.2">
      <c r="A1386" t="s">
        <v>0</v>
      </c>
      <c r="B1386" t="s">
        <v>26</v>
      </c>
      <c r="C1386" t="s">
        <v>19</v>
      </c>
      <c r="D1386" t="s">
        <v>17</v>
      </c>
      <c r="E1386" t="s">
        <v>4</v>
      </c>
      <c r="F1386" t="s">
        <v>5</v>
      </c>
      <c r="G1386" t="s">
        <v>6</v>
      </c>
      <c r="H1386" t="s">
        <v>7</v>
      </c>
      <c r="I1386" s="3">
        <v>-0.46851898345304699</v>
      </c>
      <c r="J1386" s="3">
        <v>-1.3644639181707401</v>
      </c>
      <c r="K1386" s="3">
        <v>-1.83298290162401</v>
      </c>
      <c r="L1386" s="3">
        <v>-528.88557419114602</v>
      </c>
      <c r="M1386" s="3"/>
      <c r="N1386" s="3"/>
    </row>
    <row r="1387" spans="1:14" x14ac:dyDescent="0.2">
      <c r="A1387" t="s">
        <v>0</v>
      </c>
      <c r="B1387" t="s">
        <v>26</v>
      </c>
      <c r="C1387" t="s">
        <v>19</v>
      </c>
      <c r="D1387" t="s">
        <v>17</v>
      </c>
      <c r="E1387" t="s">
        <v>4</v>
      </c>
      <c r="F1387" t="s">
        <v>5</v>
      </c>
      <c r="G1387" t="s">
        <v>7</v>
      </c>
      <c r="H1387" t="s">
        <v>7</v>
      </c>
      <c r="I1387" s="3">
        <v>-0.46895383192964901</v>
      </c>
      <c r="J1387" s="3">
        <v>-1.3656647185889199</v>
      </c>
      <c r="K1387" s="3">
        <v>-1.83461855051872</v>
      </c>
      <c r="L1387" s="3">
        <v>-528.88461606569501</v>
      </c>
      <c r="M1387" s="3"/>
      <c r="N1387" s="3"/>
    </row>
    <row r="1388" spans="1:14" x14ac:dyDescent="0.2">
      <c r="A1388" t="s">
        <v>0</v>
      </c>
      <c r="B1388" t="s">
        <v>26</v>
      </c>
      <c r="C1388" t="s">
        <v>19</v>
      </c>
      <c r="D1388" t="s">
        <v>17</v>
      </c>
      <c r="E1388" t="s">
        <v>4</v>
      </c>
      <c r="F1388" t="s">
        <v>5</v>
      </c>
      <c r="G1388" t="s">
        <v>7</v>
      </c>
      <c r="H1388" t="s">
        <v>9</v>
      </c>
      <c r="I1388" s="3">
        <v>-0.46804905791117202</v>
      </c>
      <c r="J1388" s="3">
        <v>-1.3648424825774299</v>
      </c>
      <c r="K1388" s="3">
        <v>-1.8328915405014701</v>
      </c>
      <c r="L1388" s="3">
        <v>-528.87960541974996</v>
      </c>
      <c r="M1388" s="3"/>
      <c r="N1388" s="3"/>
    </row>
    <row r="1389" spans="1:14" x14ac:dyDescent="0.2">
      <c r="A1389" t="s">
        <v>0</v>
      </c>
      <c r="B1389" t="s">
        <v>26</v>
      </c>
      <c r="C1389" t="s">
        <v>19</v>
      </c>
      <c r="D1389" t="s">
        <v>17</v>
      </c>
      <c r="E1389" t="s">
        <v>4</v>
      </c>
      <c r="F1389" t="s">
        <v>5</v>
      </c>
      <c r="G1389" t="s">
        <v>9</v>
      </c>
      <c r="H1389" t="s">
        <v>9</v>
      </c>
      <c r="I1389" s="3">
        <v>-0.46861297739828101</v>
      </c>
      <c r="J1389" s="3">
        <v>-1.3646692112652801</v>
      </c>
      <c r="K1389" s="3">
        <v>-1.83328218866735</v>
      </c>
      <c r="L1389" s="3">
        <v>-528.88646924222098</v>
      </c>
      <c r="M1389" s="3"/>
      <c r="N1389" s="3"/>
    </row>
    <row r="1390" spans="1:14" x14ac:dyDescent="0.2">
      <c r="A1390" t="s">
        <v>0</v>
      </c>
      <c r="B1390" t="s">
        <v>26</v>
      </c>
      <c r="C1390" t="s">
        <v>20</v>
      </c>
      <c r="D1390" t="s">
        <v>17</v>
      </c>
      <c r="E1390" t="s">
        <v>8</v>
      </c>
      <c r="F1390" t="s">
        <v>10</v>
      </c>
      <c r="G1390" t="s">
        <v>6</v>
      </c>
      <c r="H1390" t="s">
        <v>6</v>
      </c>
      <c r="I1390" s="3">
        <v>-0.526765143414891</v>
      </c>
      <c r="J1390" s="3">
        <v>-1.44390973816909</v>
      </c>
      <c r="K1390" s="3">
        <v>-1.97067488158403</v>
      </c>
      <c r="L1390" s="3">
        <v>-726.21896368828402</v>
      </c>
      <c r="M1390" s="3"/>
      <c r="N1390" s="3"/>
    </row>
    <row r="1391" spans="1:14" x14ac:dyDescent="0.2">
      <c r="A1391" t="s">
        <v>0</v>
      </c>
      <c r="B1391" t="s">
        <v>26</v>
      </c>
      <c r="C1391" t="s">
        <v>20</v>
      </c>
      <c r="D1391" t="s">
        <v>17</v>
      </c>
      <c r="E1391" t="s">
        <v>8</v>
      </c>
      <c r="F1391" t="s">
        <v>10</v>
      </c>
      <c r="G1391" t="s">
        <v>7</v>
      </c>
      <c r="H1391" t="s">
        <v>9</v>
      </c>
      <c r="I1391" s="3">
        <v>-0.52546711521596601</v>
      </c>
      <c r="J1391" s="3">
        <v>-1.4415660279154401</v>
      </c>
      <c r="K1391" s="3">
        <v>-1.9670331431314401</v>
      </c>
      <c r="L1391" s="3">
        <v>-726.22123773286</v>
      </c>
      <c r="M1391" s="3"/>
      <c r="N1391" s="3"/>
    </row>
    <row r="1392" spans="1:14" x14ac:dyDescent="0.2">
      <c r="A1392" t="s">
        <v>0</v>
      </c>
      <c r="B1392" t="s">
        <v>26</v>
      </c>
      <c r="C1392" t="s">
        <v>20</v>
      </c>
      <c r="D1392" t="s">
        <v>17</v>
      </c>
      <c r="E1392" t="s">
        <v>8</v>
      </c>
      <c r="F1392" t="s">
        <v>10</v>
      </c>
      <c r="G1392" t="s">
        <v>11</v>
      </c>
      <c r="H1392" t="s">
        <v>6</v>
      </c>
      <c r="I1392" s="3">
        <v>-0.52639159585204898</v>
      </c>
      <c r="J1392" s="3">
        <v>-1.4440309625402199</v>
      </c>
      <c r="K1392" s="3">
        <v>-1.9704225583945001</v>
      </c>
      <c r="L1392" s="3">
        <v>-726.21927377238899</v>
      </c>
      <c r="M1392" s="3"/>
      <c r="N1392" s="3"/>
    </row>
    <row r="1393" spans="1:14" x14ac:dyDescent="0.2">
      <c r="A1393" t="s">
        <v>0</v>
      </c>
      <c r="B1393" t="s">
        <v>26</v>
      </c>
      <c r="C1393" t="s">
        <v>20</v>
      </c>
      <c r="D1393" t="s">
        <v>17</v>
      </c>
      <c r="E1393" t="s">
        <v>8</v>
      </c>
      <c r="F1393" t="s">
        <v>10</v>
      </c>
      <c r="G1393" t="s">
        <v>11</v>
      </c>
      <c r="H1393" t="s">
        <v>7</v>
      </c>
      <c r="I1393" s="3">
        <v>-0.52650395918438797</v>
      </c>
      <c r="J1393" s="3">
        <v>-1.4436804560404399</v>
      </c>
      <c r="K1393" s="3">
        <v>-1.97018441522708</v>
      </c>
      <c r="L1393" s="3">
        <v>-726.22011665665798</v>
      </c>
      <c r="M1393" s="3"/>
      <c r="N1393" s="3"/>
    </row>
    <row r="1394" spans="1:14" x14ac:dyDescent="0.2">
      <c r="A1394" t="s">
        <v>0</v>
      </c>
      <c r="B1394" t="s">
        <v>26</v>
      </c>
      <c r="C1394" t="s">
        <v>20</v>
      </c>
      <c r="D1394" t="s">
        <v>17</v>
      </c>
      <c r="E1394" t="s">
        <v>8</v>
      </c>
      <c r="F1394" t="s">
        <v>5</v>
      </c>
      <c r="G1394" t="s">
        <v>6</v>
      </c>
      <c r="H1394" t="s">
        <v>7</v>
      </c>
      <c r="I1394" s="3">
        <v>-0.48441918337663198</v>
      </c>
      <c r="J1394" s="3">
        <v>-1.3300136607545301</v>
      </c>
      <c r="K1394" s="3">
        <v>-1.81443284413298</v>
      </c>
      <c r="L1394" s="3">
        <v>-542.56326998576696</v>
      </c>
      <c r="M1394" s="3"/>
      <c r="N1394" s="3"/>
    </row>
    <row r="1395" spans="1:14" x14ac:dyDescent="0.2">
      <c r="A1395" t="s">
        <v>0</v>
      </c>
      <c r="B1395" t="s">
        <v>26</v>
      </c>
      <c r="C1395" t="s">
        <v>20</v>
      </c>
      <c r="D1395" t="s">
        <v>17</v>
      </c>
      <c r="E1395" t="s">
        <v>8</v>
      </c>
      <c r="F1395" t="s">
        <v>5</v>
      </c>
      <c r="G1395" t="s">
        <v>9</v>
      </c>
      <c r="H1395" t="s">
        <v>6</v>
      </c>
      <c r="I1395" s="3">
        <v>-0.482878076019161</v>
      </c>
      <c r="J1395" s="3">
        <v>-1.3275503998645299</v>
      </c>
      <c r="K1395" s="3">
        <v>-1.81042847588466</v>
      </c>
      <c r="L1395" s="3">
        <v>-542.56595456815398</v>
      </c>
      <c r="M1395" s="3"/>
      <c r="N1395" s="3"/>
    </row>
    <row r="1396" spans="1:14" x14ac:dyDescent="0.2">
      <c r="A1396" t="s">
        <v>0</v>
      </c>
      <c r="B1396" t="s">
        <v>26</v>
      </c>
      <c r="C1396" t="s">
        <v>20</v>
      </c>
      <c r="D1396" t="s">
        <v>17</v>
      </c>
      <c r="E1396" t="s">
        <v>8</v>
      </c>
      <c r="F1396" t="s">
        <v>5</v>
      </c>
      <c r="G1396" t="s">
        <v>9</v>
      </c>
      <c r="H1396" t="s">
        <v>7</v>
      </c>
      <c r="I1396" s="3">
        <v>-0.48355807838974102</v>
      </c>
      <c r="J1396" s="3">
        <v>-1.32994288293079</v>
      </c>
      <c r="K1396" s="3">
        <v>-1.8135009613214399</v>
      </c>
      <c r="L1396" s="3">
        <v>-542.56361405729297</v>
      </c>
      <c r="M1396" s="3"/>
      <c r="N1396" s="3"/>
    </row>
    <row r="1397" spans="1:14" x14ac:dyDescent="0.2">
      <c r="A1397" t="s">
        <v>0</v>
      </c>
      <c r="B1397" t="s">
        <v>26</v>
      </c>
      <c r="C1397" t="s">
        <v>20</v>
      </c>
      <c r="D1397" t="s">
        <v>17</v>
      </c>
      <c r="E1397" t="s">
        <v>8</v>
      </c>
      <c r="F1397" t="s">
        <v>5</v>
      </c>
      <c r="G1397" t="s">
        <v>9</v>
      </c>
      <c r="H1397" t="s">
        <v>9</v>
      </c>
      <c r="I1397" s="3">
        <v>-0.48298253535964603</v>
      </c>
      <c r="J1397" s="3">
        <v>-1.3279122995846899</v>
      </c>
      <c r="K1397" s="3">
        <v>-1.8108948349501499</v>
      </c>
      <c r="L1397" s="3">
        <v>-542.56636142792797</v>
      </c>
      <c r="M1397" s="3"/>
      <c r="N1397" s="3"/>
    </row>
    <row r="1398" spans="1:14" x14ac:dyDescent="0.2">
      <c r="A1398" t="s">
        <v>0</v>
      </c>
      <c r="B1398" t="s">
        <v>26</v>
      </c>
      <c r="C1398" t="s">
        <v>20</v>
      </c>
      <c r="D1398" t="s">
        <v>17</v>
      </c>
      <c r="E1398" t="s">
        <v>12</v>
      </c>
      <c r="F1398" t="s">
        <v>10</v>
      </c>
      <c r="G1398" t="s">
        <v>6</v>
      </c>
      <c r="H1398" t="s">
        <v>6</v>
      </c>
      <c r="I1398" s="3">
        <v>-0.424340597992025</v>
      </c>
      <c r="J1398" s="3">
        <v>-1.2361015675297999</v>
      </c>
      <c r="K1398" s="3">
        <v>-1.6604421655219099</v>
      </c>
      <c r="L1398" s="3">
        <v>-921.94683247180899</v>
      </c>
      <c r="M1398" s="3"/>
      <c r="N1398" s="3"/>
    </row>
    <row r="1399" spans="1:14" x14ac:dyDescent="0.2">
      <c r="A1399" t="s">
        <v>0</v>
      </c>
      <c r="B1399" t="s">
        <v>26</v>
      </c>
      <c r="C1399" t="s">
        <v>20</v>
      </c>
      <c r="D1399" t="s">
        <v>17</v>
      </c>
      <c r="E1399" t="s">
        <v>12</v>
      </c>
      <c r="F1399" t="s">
        <v>10</v>
      </c>
      <c r="G1399" t="s">
        <v>6</v>
      </c>
      <c r="H1399" t="s">
        <v>7</v>
      </c>
      <c r="I1399" s="3">
        <v>-0.42434045878144599</v>
      </c>
      <c r="J1399" s="3">
        <v>-1.2361021176070901</v>
      </c>
      <c r="K1399" s="3">
        <v>-1.6604425763886299</v>
      </c>
      <c r="L1399" s="3">
        <v>-921.94683121209903</v>
      </c>
      <c r="M1399" s="3"/>
      <c r="N1399" s="3"/>
    </row>
    <row r="1400" spans="1:14" x14ac:dyDescent="0.2">
      <c r="A1400" t="s">
        <v>0</v>
      </c>
      <c r="B1400" t="s">
        <v>26</v>
      </c>
      <c r="C1400" t="s">
        <v>20</v>
      </c>
      <c r="D1400" t="s">
        <v>17</v>
      </c>
      <c r="E1400" t="s">
        <v>12</v>
      </c>
      <c r="F1400" t="s">
        <v>5</v>
      </c>
      <c r="G1400" t="s">
        <v>6</v>
      </c>
      <c r="H1400" t="s">
        <v>6</v>
      </c>
      <c r="I1400" s="3">
        <v>-0.37866717911179598</v>
      </c>
      <c r="J1400" s="3">
        <v>-1.11748045489939</v>
      </c>
      <c r="K1400" s="3">
        <v>-1.4961476340145501</v>
      </c>
      <c r="L1400" s="3">
        <v>-738.29330544423601</v>
      </c>
      <c r="M1400" s="3"/>
      <c r="N1400" s="3"/>
    </row>
    <row r="1401" spans="1:14" x14ac:dyDescent="0.2">
      <c r="A1401" t="s">
        <v>0</v>
      </c>
      <c r="B1401" t="s">
        <v>26</v>
      </c>
      <c r="C1401" t="s">
        <v>20</v>
      </c>
      <c r="D1401" t="s">
        <v>17</v>
      </c>
      <c r="E1401" t="s">
        <v>12</v>
      </c>
      <c r="F1401" t="s">
        <v>5</v>
      </c>
      <c r="G1401" t="s">
        <v>7</v>
      </c>
      <c r="H1401" t="s">
        <v>6</v>
      </c>
      <c r="I1401" s="3">
        <v>-0.37938868670563802</v>
      </c>
      <c r="J1401" s="3">
        <v>-1.1198300963508701</v>
      </c>
      <c r="K1401" s="3">
        <v>-1.4992187830571599</v>
      </c>
      <c r="L1401" s="3">
        <v>-738.29011229039497</v>
      </c>
      <c r="M1401" s="3"/>
      <c r="N1401" s="3"/>
    </row>
    <row r="1402" spans="1:14" x14ac:dyDescent="0.2">
      <c r="A1402" t="s">
        <v>0</v>
      </c>
      <c r="B1402" t="s">
        <v>26</v>
      </c>
      <c r="C1402" t="s">
        <v>20</v>
      </c>
      <c r="D1402" t="s">
        <v>17</v>
      </c>
      <c r="E1402" t="s">
        <v>12</v>
      </c>
      <c r="F1402" t="s">
        <v>13</v>
      </c>
      <c r="G1402" t="s">
        <v>6</v>
      </c>
      <c r="H1402" t="s">
        <v>6</v>
      </c>
      <c r="I1402" s="3">
        <v>-0.42152872171719202</v>
      </c>
      <c r="J1402" s="3">
        <v>-1.24425134525079</v>
      </c>
      <c r="K1402" s="3">
        <v>-1.66578006696803</v>
      </c>
      <c r="L1402" s="3">
        <v>-1160.92171192621</v>
      </c>
      <c r="M1402" s="3"/>
      <c r="N1402" s="3"/>
    </row>
    <row r="1403" spans="1:14" x14ac:dyDescent="0.2">
      <c r="A1403" t="s">
        <v>0</v>
      </c>
      <c r="B1403" t="s">
        <v>26</v>
      </c>
      <c r="C1403" t="s">
        <v>20</v>
      </c>
      <c r="D1403" t="s">
        <v>17</v>
      </c>
      <c r="E1403" t="s">
        <v>4</v>
      </c>
      <c r="F1403" t="s">
        <v>10</v>
      </c>
      <c r="G1403" t="s">
        <v>7</v>
      </c>
      <c r="H1403" t="s">
        <v>6</v>
      </c>
      <c r="I1403" s="3">
        <v>-0.51375993789681995</v>
      </c>
      <c r="J1403" s="3">
        <v>-1.48253659857514</v>
      </c>
      <c r="K1403" s="3">
        <v>-1.996296536472</v>
      </c>
      <c r="L1403" s="3">
        <v>-712.54081709631805</v>
      </c>
      <c r="M1403" s="3"/>
      <c r="N1403" s="3"/>
    </row>
    <row r="1404" spans="1:14" x14ac:dyDescent="0.2">
      <c r="A1404" t="s">
        <v>0</v>
      </c>
      <c r="B1404" t="s">
        <v>26</v>
      </c>
      <c r="C1404" t="s">
        <v>20</v>
      </c>
      <c r="D1404" t="s">
        <v>17</v>
      </c>
      <c r="E1404" t="s">
        <v>4</v>
      </c>
      <c r="F1404" t="s">
        <v>10</v>
      </c>
      <c r="G1404" t="s">
        <v>7</v>
      </c>
      <c r="H1404" t="s">
        <v>7</v>
      </c>
      <c r="I1404" s="3">
        <v>-0.51378416828028795</v>
      </c>
      <c r="J1404" s="3">
        <v>-1.4825416699663401</v>
      </c>
      <c r="K1404" s="3">
        <v>-1.99632583824667</v>
      </c>
      <c r="L1404" s="3">
        <v>-712.54076828098005</v>
      </c>
      <c r="M1404" s="3"/>
      <c r="N1404" s="3"/>
    </row>
    <row r="1405" spans="1:14" x14ac:dyDescent="0.2">
      <c r="A1405" t="s">
        <v>0</v>
      </c>
      <c r="B1405" t="s">
        <v>26</v>
      </c>
      <c r="C1405" t="s">
        <v>20</v>
      </c>
      <c r="D1405" t="s">
        <v>17</v>
      </c>
      <c r="E1405" t="s">
        <v>4</v>
      </c>
      <c r="F1405" t="s">
        <v>10</v>
      </c>
      <c r="G1405" t="s">
        <v>9</v>
      </c>
      <c r="H1405" t="s">
        <v>6</v>
      </c>
      <c r="I1405" s="3">
        <v>-0.51380758741091004</v>
      </c>
      <c r="J1405" s="3">
        <v>-1.4825733114206701</v>
      </c>
      <c r="K1405" s="3">
        <v>-1.9963808988318601</v>
      </c>
      <c r="L1405" s="3">
        <v>-712.54014898943694</v>
      </c>
      <c r="M1405" s="3"/>
      <c r="N1405" s="3"/>
    </row>
    <row r="1406" spans="1:14" x14ac:dyDescent="0.2">
      <c r="A1406" t="s">
        <v>0</v>
      </c>
      <c r="B1406" t="s">
        <v>26</v>
      </c>
      <c r="C1406" t="s">
        <v>20</v>
      </c>
      <c r="D1406" t="s">
        <v>17</v>
      </c>
      <c r="E1406" t="s">
        <v>4</v>
      </c>
      <c r="F1406" t="s">
        <v>5</v>
      </c>
      <c r="G1406" t="s">
        <v>6</v>
      </c>
      <c r="H1406" t="s">
        <v>7</v>
      </c>
      <c r="I1406" s="3">
        <v>-0.46820973638612201</v>
      </c>
      <c r="J1406" s="3">
        <v>-1.3636888829284901</v>
      </c>
      <c r="K1406" s="3">
        <v>-1.83189861931499</v>
      </c>
      <c r="L1406" s="3">
        <v>-528.88650647266604</v>
      </c>
      <c r="M1406" s="3"/>
      <c r="N1406" s="3"/>
    </row>
    <row r="1407" spans="1:14" x14ac:dyDescent="0.2">
      <c r="A1407" t="s">
        <v>0</v>
      </c>
      <c r="B1407" t="s">
        <v>26</v>
      </c>
      <c r="C1407" t="s">
        <v>20</v>
      </c>
      <c r="D1407" t="s">
        <v>17</v>
      </c>
      <c r="E1407" t="s">
        <v>4</v>
      </c>
      <c r="F1407" t="s">
        <v>5</v>
      </c>
      <c r="G1407" t="s">
        <v>7</v>
      </c>
      <c r="H1407" t="s">
        <v>7</v>
      </c>
      <c r="I1407" s="3">
        <v>-0.46891733353180498</v>
      </c>
      <c r="J1407" s="3">
        <v>-1.36493586981558</v>
      </c>
      <c r="K1407" s="3">
        <v>-1.8338532033478301</v>
      </c>
      <c r="L1407" s="3">
        <v>-528.88566403977904</v>
      </c>
      <c r="M1407" s="3"/>
      <c r="N1407" s="3"/>
    </row>
    <row r="1408" spans="1:14" x14ac:dyDescent="0.2">
      <c r="A1408" t="s">
        <v>0</v>
      </c>
      <c r="B1408" t="s">
        <v>26</v>
      </c>
      <c r="C1408" t="s">
        <v>20</v>
      </c>
      <c r="D1408" t="s">
        <v>17</v>
      </c>
      <c r="E1408" t="s">
        <v>4</v>
      </c>
      <c r="F1408" t="s">
        <v>5</v>
      </c>
      <c r="G1408" t="s">
        <v>7</v>
      </c>
      <c r="H1408" t="s">
        <v>9</v>
      </c>
      <c r="I1408" s="3">
        <v>-0.46876345448671902</v>
      </c>
      <c r="J1408" s="3">
        <v>-1.36460491199378</v>
      </c>
      <c r="K1408" s="3">
        <v>-1.83336836648146</v>
      </c>
      <c r="L1408" s="3">
        <v>-528.88617190009302</v>
      </c>
      <c r="M1408" s="3"/>
      <c r="N1408" s="3"/>
    </row>
    <row r="1409" spans="1:14" x14ac:dyDescent="0.2">
      <c r="A1409" t="s">
        <v>0</v>
      </c>
      <c r="B1409" t="s">
        <v>26</v>
      </c>
      <c r="C1409" t="s">
        <v>20</v>
      </c>
      <c r="D1409" t="s">
        <v>17</v>
      </c>
      <c r="E1409" t="s">
        <v>4</v>
      </c>
      <c r="F1409" t="s">
        <v>5</v>
      </c>
      <c r="G1409" t="s">
        <v>9</v>
      </c>
      <c r="H1409" t="s">
        <v>9</v>
      </c>
      <c r="I1409" s="3">
        <v>-0.469272152147787</v>
      </c>
      <c r="J1409" s="3">
        <v>-1.3658628998276601</v>
      </c>
      <c r="K1409" s="3">
        <v>-1.8351350519819201</v>
      </c>
      <c r="L1409" s="3">
        <v>-528.88383583383802</v>
      </c>
      <c r="M1409" s="3"/>
      <c r="N1409" s="3"/>
    </row>
    <row r="1410" spans="1:14" x14ac:dyDescent="0.2">
      <c r="A1410" t="s">
        <v>0</v>
      </c>
      <c r="B1410" t="s">
        <v>26</v>
      </c>
      <c r="C1410" t="s">
        <v>22</v>
      </c>
      <c r="D1410" t="s">
        <v>15</v>
      </c>
      <c r="E1410" t="s">
        <v>8</v>
      </c>
      <c r="F1410" t="s">
        <v>10</v>
      </c>
      <c r="G1410" t="s">
        <v>6</v>
      </c>
      <c r="H1410" t="s">
        <v>6</v>
      </c>
      <c r="I1410" s="3">
        <v>-0.63104357968068603</v>
      </c>
      <c r="J1410" s="3">
        <v>-1.9258213930116701</v>
      </c>
      <c r="K1410" s="3">
        <v>-2.5568649726928201</v>
      </c>
      <c r="L1410" s="3">
        <v>-726.46657442168203</v>
      </c>
      <c r="M1410" s="3"/>
      <c r="N1410" s="3"/>
    </row>
    <row r="1411" spans="1:14" x14ac:dyDescent="0.2">
      <c r="A1411" t="s">
        <v>0</v>
      </c>
      <c r="B1411" t="s">
        <v>26</v>
      </c>
      <c r="C1411" t="s">
        <v>22</v>
      </c>
      <c r="D1411" t="s">
        <v>15</v>
      </c>
      <c r="E1411" t="s">
        <v>8</v>
      </c>
      <c r="F1411" t="s">
        <v>10</v>
      </c>
      <c r="G1411" t="s">
        <v>7</v>
      </c>
      <c r="H1411" t="s">
        <v>9</v>
      </c>
      <c r="I1411" s="3">
        <v>-0.63120429331355699</v>
      </c>
      <c r="J1411" s="3">
        <v>-1.9257489035698601</v>
      </c>
      <c r="K1411" s="3">
        <v>-2.5569531968842298</v>
      </c>
      <c r="L1411" s="3">
        <v>-726.466572973849</v>
      </c>
      <c r="M1411" s="3"/>
      <c r="N1411" s="3"/>
    </row>
    <row r="1412" spans="1:14" x14ac:dyDescent="0.2">
      <c r="A1412" t="s">
        <v>0</v>
      </c>
      <c r="B1412" t="s">
        <v>26</v>
      </c>
      <c r="C1412" t="s">
        <v>22</v>
      </c>
      <c r="D1412" t="s">
        <v>15</v>
      </c>
      <c r="E1412" t="s">
        <v>8</v>
      </c>
      <c r="F1412" t="s">
        <v>10</v>
      </c>
      <c r="G1412" t="s">
        <v>11</v>
      </c>
      <c r="H1412" t="s">
        <v>6</v>
      </c>
      <c r="I1412" s="3">
        <v>-0.63248147157818602</v>
      </c>
      <c r="J1412" s="3">
        <v>-1.9277450604881099</v>
      </c>
      <c r="K1412" s="3">
        <v>-2.5602265320672899</v>
      </c>
      <c r="L1412" s="3">
        <v>-726.46370413776799</v>
      </c>
      <c r="M1412" s="3"/>
      <c r="N1412" s="3"/>
    </row>
    <row r="1413" spans="1:14" x14ac:dyDescent="0.2">
      <c r="A1413" t="s">
        <v>0</v>
      </c>
      <c r="B1413" t="s">
        <v>26</v>
      </c>
      <c r="C1413" t="s">
        <v>22</v>
      </c>
      <c r="D1413" t="s">
        <v>15</v>
      </c>
      <c r="E1413" t="s">
        <v>8</v>
      </c>
      <c r="F1413" t="s">
        <v>10</v>
      </c>
      <c r="G1413" t="s">
        <v>11</v>
      </c>
      <c r="H1413" t="s">
        <v>7</v>
      </c>
      <c r="I1413" s="3">
        <v>-0.63264922076420504</v>
      </c>
      <c r="J1413" s="3">
        <v>-1.9280506854755199</v>
      </c>
      <c r="K1413" s="3">
        <v>-2.5606999062398001</v>
      </c>
      <c r="L1413" s="3">
        <v>-726.46107834387601</v>
      </c>
      <c r="M1413" s="3"/>
      <c r="N1413" s="3"/>
    </row>
    <row r="1414" spans="1:14" x14ac:dyDescent="0.2">
      <c r="A1414" t="s">
        <v>0</v>
      </c>
      <c r="B1414" t="s">
        <v>26</v>
      </c>
      <c r="C1414" t="s">
        <v>22</v>
      </c>
      <c r="D1414" t="s">
        <v>15</v>
      </c>
      <c r="E1414" t="s">
        <v>8</v>
      </c>
      <c r="F1414" t="s">
        <v>5</v>
      </c>
      <c r="G1414" t="s">
        <v>6</v>
      </c>
      <c r="H1414" t="s">
        <v>7</v>
      </c>
      <c r="I1414" s="3">
        <v>-0.56397418776201003</v>
      </c>
      <c r="J1414" s="3">
        <v>-1.71119172413875</v>
      </c>
      <c r="K1414" s="3">
        <v>-2.2751659119026399</v>
      </c>
      <c r="L1414" s="3">
        <v>-542.71715237377703</v>
      </c>
      <c r="M1414" s="3"/>
      <c r="N1414" s="3"/>
    </row>
    <row r="1415" spans="1:14" x14ac:dyDescent="0.2">
      <c r="A1415" t="s">
        <v>0</v>
      </c>
      <c r="B1415" t="s">
        <v>26</v>
      </c>
      <c r="C1415" t="s">
        <v>22</v>
      </c>
      <c r="D1415" t="s">
        <v>15</v>
      </c>
      <c r="E1415" t="s">
        <v>8</v>
      </c>
      <c r="F1415" t="s">
        <v>5</v>
      </c>
      <c r="G1415" t="s">
        <v>9</v>
      </c>
      <c r="H1415" t="s">
        <v>6</v>
      </c>
      <c r="I1415" s="3">
        <v>-0.56239734981954004</v>
      </c>
      <c r="J1415" s="3">
        <v>-1.7090271542923601</v>
      </c>
      <c r="K1415" s="3">
        <v>-2.2714245041126602</v>
      </c>
      <c r="L1415" s="3">
        <v>-542.71983007871199</v>
      </c>
      <c r="M1415" s="3"/>
      <c r="N1415" s="3"/>
    </row>
    <row r="1416" spans="1:14" x14ac:dyDescent="0.2">
      <c r="A1416" t="s">
        <v>0</v>
      </c>
      <c r="B1416" t="s">
        <v>26</v>
      </c>
      <c r="C1416" t="s">
        <v>22</v>
      </c>
      <c r="D1416" t="s">
        <v>15</v>
      </c>
      <c r="E1416" t="s">
        <v>8</v>
      </c>
      <c r="F1416" t="s">
        <v>5</v>
      </c>
      <c r="G1416" t="s">
        <v>9</v>
      </c>
      <c r="H1416" t="s">
        <v>9</v>
      </c>
      <c r="I1416" s="3">
        <v>-0.56317921140197802</v>
      </c>
      <c r="J1416" s="3">
        <v>-1.7103765024102799</v>
      </c>
      <c r="K1416" s="3">
        <v>-2.2735557138405</v>
      </c>
      <c r="L1416" s="3">
        <v>-542.71703879038796</v>
      </c>
      <c r="M1416" s="3"/>
      <c r="N1416" s="3"/>
    </row>
    <row r="1417" spans="1:14" x14ac:dyDescent="0.2">
      <c r="A1417" t="s">
        <v>0</v>
      </c>
      <c r="B1417" t="s">
        <v>26</v>
      </c>
      <c r="C1417" t="s">
        <v>22</v>
      </c>
      <c r="D1417" t="s">
        <v>15</v>
      </c>
      <c r="E1417" t="s">
        <v>12</v>
      </c>
      <c r="F1417" t="s">
        <v>10</v>
      </c>
      <c r="G1417" t="s">
        <v>6</v>
      </c>
      <c r="H1417" t="s">
        <v>6</v>
      </c>
      <c r="I1417" s="3">
        <v>-0.51353761641322504</v>
      </c>
      <c r="J1417" s="3">
        <v>-1.6632538901706999</v>
      </c>
      <c r="K1417" s="3">
        <v>-2.1767915065844701</v>
      </c>
      <c r="L1417" s="3">
        <v>-922.183360500871</v>
      </c>
      <c r="M1417" s="3"/>
      <c r="N1417" s="3"/>
    </row>
    <row r="1418" spans="1:14" x14ac:dyDescent="0.2">
      <c r="A1418" t="s">
        <v>0</v>
      </c>
      <c r="B1418" t="s">
        <v>26</v>
      </c>
      <c r="C1418" t="s">
        <v>22</v>
      </c>
      <c r="D1418" t="s">
        <v>15</v>
      </c>
      <c r="E1418" t="s">
        <v>12</v>
      </c>
      <c r="F1418" t="s">
        <v>10</v>
      </c>
      <c r="G1418" t="s">
        <v>6</v>
      </c>
      <c r="H1418" t="s">
        <v>7</v>
      </c>
      <c r="I1418" s="3">
        <v>-0.51349399168715204</v>
      </c>
      <c r="J1418" s="3">
        <v>-1.66323143302864</v>
      </c>
      <c r="K1418" s="3">
        <v>-2.1767254247159298</v>
      </c>
      <c r="L1418" s="3">
        <v>-922.18319510973697</v>
      </c>
      <c r="M1418" s="3"/>
      <c r="N1418" s="3"/>
    </row>
    <row r="1419" spans="1:14" x14ac:dyDescent="0.2">
      <c r="A1419" t="s">
        <v>0</v>
      </c>
      <c r="B1419" t="s">
        <v>26</v>
      </c>
      <c r="C1419" t="s">
        <v>22</v>
      </c>
      <c r="D1419" t="s">
        <v>15</v>
      </c>
      <c r="E1419" t="s">
        <v>12</v>
      </c>
      <c r="F1419" t="s">
        <v>5</v>
      </c>
      <c r="G1419" t="s">
        <v>6</v>
      </c>
      <c r="H1419" t="s">
        <v>6</v>
      </c>
      <c r="I1419" s="3">
        <v>-0.44060524043465399</v>
      </c>
      <c r="J1419" s="3">
        <v>-1.4410698542995199</v>
      </c>
      <c r="K1419" s="3">
        <v>-1.8816750947624299</v>
      </c>
      <c r="L1419" s="3">
        <v>-738.43733292884895</v>
      </c>
      <c r="M1419" s="3"/>
      <c r="N1419" s="3"/>
    </row>
    <row r="1420" spans="1:14" x14ac:dyDescent="0.2">
      <c r="A1420" t="s">
        <v>0</v>
      </c>
      <c r="B1420" t="s">
        <v>26</v>
      </c>
      <c r="C1420" t="s">
        <v>22</v>
      </c>
      <c r="D1420" t="s">
        <v>15</v>
      </c>
      <c r="E1420" t="s">
        <v>12</v>
      </c>
      <c r="F1420" t="s">
        <v>5</v>
      </c>
      <c r="G1420" t="s">
        <v>7</v>
      </c>
      <c r="H1420" t="s">
        <v>6</v>
      </c>
      <c r="I1420" s="3">
        <v>-0.44176961734270598</v>
      </c>
      <c r="J1420" s="3">
        <v>-1.44374867200127</v>
      </c>
      <c r="K1420" s="3">
        <v>-1.88551828936275</v>
      </c>
      <c r="L1420" s="3">
        <v>-738.43506390069399</v>
      </c>
      <c r="M1420" s="3"/>
      <c r="N1420" s="3"/>
    </row>
    <row r="1421" spans="1:14" x14ac:dyDescent="0.2">
      <c r="A1421" t="s">
        <v>0</v>
      </c>
      <c r="B1421" t="s">
        <v>26</v>
      </c>
      <c r="C1421" t="s">
        <v>22</v>
      </c>
      <c r="D1421" t="s">
        <v>15</v>
      </c>
      <c r="E1421" t="s">
        <v>12</v>
      </c>
      <c r="F1421" t="s">
        <v>5</v>
      </c>
      <c r="G1421" t="s">
        <v>7</v>
      </c>
      <c r="H1421" t="s">
        <v>7</v>
      </c>
      <c r="I1421" s="3">
        <v>-0.44112822306128102</v>
      </c>
      <c r="J1421" s="3">
        <v>-1.4430966317083</v>
      </c>
      <c r="K1421" s="3">
        <v>-1.88422485477054</v>
      </c>
      <c r="L1421" s="3">
        <v>-738.43424734346502</v>
      </c>
      <c r="M1421" s="3"/>
      <c r="N1421" s="3"/>
    </row>
    <row r="1422" spans="1:14" x14ac:dyDescent="0.2">
      <c r="A1422" t="s">
        <v>0</v>
      </c>
      <c r="B1422" t="s">
        <v>26</v>
      </c>
      <c r="C1422" t="s">
        <v>22</v>
      </c>
      <c r="D1422" t="s">
        <v>15</v>
      </c>
      <c r="E1422" t="s">
        <v>12</v>
      </c>
      <c r="F1422" t="s">
        <v>13</v>
      </c>
      <c r="G1422" t="s">
        <v>6</v>
      </c>
      <c r="H1422" t="s">
        <v>6</v>
      </c>
      <c r="I1422" s="3">
        <v>-0.499382654732411</v>
      </c>
      <c r="J1422" s="3">
        <v>-1.6336931173948299</v>
      </c>
      <c r="K1422" s="3">
        <v>-2.1330757721274902</v>
      </c>
      <c r="L1422" s="3">
        <v>-1161.1566454199301</v>
      </c>
      <c r="M1422" s="3"/>
      <c r="N1422" s="3"/>
    </row>
    <row r="1423" spans="1:14" x14ac:dyDescent="0.2">
      <c r="A1423" t="s">
        <v>0</v>
      </c>
      <c r="B1423" t="s">
        <v>26</v>
      </c>
      <c r="C1423" t="s">
        <v>22</v>
      </c>
      <c r="D1423" t="s">
        <v>15</v>
      </c>
      <c r="E1423" t="s">
        <v>4</v>
      </c>
      <c r="F1423" t="s">
        <v>10</v>
      </c>
      <c r="G1423" t="s">
        <v>7</v>
      </c>
      <c r="H1423" t="s">
        <v>6</v>
      </c>
      <c r="I1423" s="3">
        <v>-2.1371047161068799</v>
      </c>
      <c r="J1423" s="3">
        <v>-1.9249225974115001</v>
      </c>
      <c r="K1423" s="3">
        <v>-377.26177865863002</v>
      </c>
      <c r="L1423" s="3">
        <v>-111.590378677979</v>
      </c>
      <c r="M1423" s="3"/>
      <c r="N1423" s="3"/>
    </row>
    <row r="1424" spans="1:14" x14ac:dyDescent="0.2">
      <c r="A1424" t="s">
        <v>0</v>
      </c>
      <c r="B1424" t="s">
        <v>26</v>
      </c>
      <c r="C1424" t="s">
        <v>22</v>
      </c>
      <c r="D1424" t="s">
        <v>15</v>
      </c>
      <c r="E1424" t="s">
        <v>4</v>
      </c>
      <c r="F1424" t="s">
        <v>10</v>
      </c>
      <c r="G1424" t="s">
        <v>7</v>
      </c>
      <c r="H1424" t="s">
        <v>7</v>
      </c>
      <c r="I1424" s="3">
        <v>-2.0669351556617399</v>
      </c>
      <c r="J1424" s="3">
        <v>-5.1232821879007799</v>
      </c>
      <c r="K1424" s="3">
        <v>89.758388416717494</v>
      </c>
      <c r="L1424" s="3">
        <v>-110.83915307115301</v>
      </c>
      <c r="M1424" s="3"/>
      <c r="N1424" s="3"/>
    </row>
    <row r="1425" spans="1:14" x14ac:dyDescent="0.2">
      <c r="A1425" t="s">
        <v>0</v>
      </c>
      <c r="B1425" t="s">
        <v>26</v>
      </c>
      <c r="C1425" t="s">
        <v>22</v>
      </c>
      <c r="D1425" t="s">
        <v>15</v>
      </c>
      <c r="E1425" t="s">
        <v>4</v>
      </c>
      <c r="F1425" t="s">
        <v>10</v>
      </c>
      <c r="G1425" t="s">
        <v>9</v>
      </c>
      <c r="H1425" t="s">
        <v>6</v>
      </c>
      <c r="I1425" s="3">
        <v>-3.99114968783321</v>
      </c>
      <c r="J1425" s="3">
        <v>-3.1873215936916401</v>
      </c>
      <c r="K1425" s="3">
        <v>-21.692896948835401</v>
      </c>
      <c r="L1425" s="3">
        <v>-104.11337198669899</v>
      </c>
      <c r="M1425" s="3"/>
      <c r="N1425" s="3"/>
    </row>
    <row r="1426" spans="1:14" x14ac:dyDescent="0.2">
      <c r="A1426" t="s">
        <v>0</v>
      </c>
      <c r="B1426" t="s">
        <v>26</v>
      </c>
      <c r="C1426" t="s">
        <v>22</v>
      </c>
      <c r="D1426" t="s">
        <v>15</v>
      </c>
      <c r="E1426" t="s">
        <v>4</v>
      </c>
      <c r="F1426" t="s">
        <v>5</v>
      </c>
      <c r="G1426" t="s">
        <v>6</v>
      </c>
      <c r="H1426" t="s">
        <v>7</v>
      </c>
      <c r="I1426" s="3">
        <v>-0.54566577974058805</v>
      </c>
      <c r="J1426" s="3">
        <v>-1.7507433574537401</v>
      </c>
      <c r="K1426" s="3">
        <v>-2.2964091373117701</v>
      </c>
      <c r="L1426" s="3">
        <v>-529.03518993015098</v>
      </c>
      <c r="M1426" s="3"/>
      <c r="N1426" s="3"/>
    </row>
    <row r="1427" spans="1:14" x14ac:dyDescent="0.2">
      <c r="A1427" t="s">
        <v>0</v>
      </c>
      <c r="B1427" t="s">
        <v>26</v>
      </c>
      <c r="C1427" t="s">
        <v>22</v>
      </c>
      <c r="D1427" t="s">
        <v>15</v>
      </c>
      <c r="E1427" t="s">
        <v>4</v>
      </c>
      <c r="F1427" t="s">
        <v>5</v>
      </c>
      <c r="G1427" t="s">
        <v>7</v>
      </c>
      <c r="H1427" t="s">
        <v>7</v>
      </c>
      <c r="I1427" s="3">
        <v>-1.06288187566758E-2</v>
      </c>
      <c r="J1427" s="3">
        <v>-0.76267498588106397</v>
      </c>
      <c r="K1427" s="3">
        <v>-114.976657413032</v>
      </c>
      <c r="L1427" s="3">
        <v>-110.682931773208</v>
      </c>
      <c r="M1427" s="3"/>
      <c r="N1427" s="3"/>
    </row>
    <row r="1428" spans="1:14" x14ac:dyDescent="0.2">
      <c r="A1428" t="s">
        <v>0</v>
      </c>
      <c r="B1428" t="s">
        <v>26</v>
      </c>
      <c r="C1428" t="s">
        <v>22</v>
      </c>
      <c r="D1428" t="s">
        <v>15</v>
      </c>
      <c r="E1428" t="s">
        <v>4</v>
      </c>
      <c r="F1428" t="s">
        <v>5</v>
      </c>
      <c r="G1428" t="s">
        <v>7</v>
      </c>
      <c r="H1428" t="s">
        <v>9</v>
      </c>
      <c r="I1428" s="3">
        <v>0.15304549928703301</v>
      </c>
      <c r="J1428" s="3">
        <v>-0.476126917501138</v>
      </c>
      <c r="K1428" s="3">
        <v>-67.611946773383906</v>
      </c>
      <c r="L1428" s="3">
        <v>-111.040109936012</v>
      </c>
      <c r="M1428" s="3"/>
      <c r="N1428" s="3"/>
    </row>
    <row r="1429" spans="1:14" x14ac:dyDescent="0.2">
      <c r="A1429" t="s">
        <v>0</v>
      </c>
      <c r="B1429" t="s">
        <v>26</v>
      </c>
      <c r="C1429" t="s">
        <v>22</v>
      </c>
      <c r="D1429" t="s">
        <v>15</v>
      </c>
      <c r="E1429" t="s">
        <v>4</v>
      </c>
      <c r="F1429" t="s">
        <v>5</v>
      </c>
      <c r="G1429" t="s">
        <v>9</v>
      </c>
      <c r="H1429" t="s">
        <v>7</v>
      </c>
      <c r="I1429" s="3">
        <v>0.45078702986722402</v>
      </c>
      <c r="J1429" s="3">
        <v>-8.9564110763365304E-2</v>
      </c>
      <c r="K1429" s="3">
        <v>-2.4898477720926002</v>
      </c>
      <c r="L1429" s="3">
        <v>-110.330688027135</v>
      </c>
      <c r="M1429" s="3"/>
      <c r="N1429" s="3"/>
    </row>
    <row r="1430" spans="1:14" x14ac:dyDescent="0.2">
      <c r="A1430" t="s">
        <v>0</v>
      </c>
      <c r="B1430" t="s">
        <v>26</v>
      </c>
      <c r="C1430" t="s">
        <v>22</v>
      </c>
      <c r="D1430" t="s">
        <v>15</v>
      </c>
      <c r="E1430" t="s">
        <v>4</v>
      </c>
      <c r="F1430" t="s">
        <v>5</v>
      </c>
      <c r="G1430" t="s">
        <v>9</v>
      </c>
      <c r="H1430" t="s">
        <v>9</v>
      </c>
      <c r="I1430" s="3">
        <v>3.9492350391965601E-2</v>
      </c>
      <c r="J1430" s="3">
        <v>0.19792620580652301</v>
      </c>
      <c r="K1430" s="3">
        <v>9.5870537079868807</v>
      </c>
      <c r="L1430" s="3">
        <v>-109.474899266835</v>
      </c>
      <c r="M1430" s="3"/>
      <c r="N1430" s="3"/>
    </row>
    <row r="1431" spans="1:14" x14ac:dyDescent="0.2">
      <c r="A1431" t="s">
        <v>0</v>
      </c>
      <c r="B1431" t="s">
        <v>26</v>
      </c>
      <c r="C1431" t="s">
        <v>21</v>
      </c>
      <c r="D1431" t="s">
        <v>15</v>
      </c>
      <c r="E1431" t="s">
        <v>8</v>
      </c>
      <c r="F1431" t="s">
        <v>10</v>
      </c>
      <c r="G1431" t="s">
        <v>6</v>
      </c>
      <c r="H1431" t="s">
        <v>6</v>
      </c>
      <c r="I1431" s="3">
        <v>-0.632312070155987</v>
      </c>
      <c r="J1431" s="3">
        <v>-1.92765495529969</v>
      </c>
      <c r="K1431" s="3">
        <v>-2.55996702545918</v>
      </c>
      <c r="L1431" s="3">
        <v>-726.46402755553299</v>
      </c>
      <c r="M1431" s="3"/>
      <c r="N1431" s="3"/>
    </row>
    <row r="1432" spans="1:14" x14ac:dyDescent="0.2">
      <c r="A1432" t="s">
        <v>0</v>
      </c>
      <c r="B1432" t="s">
        <v>26</v>
      </c>
      <c r="C1432" t="s">
        <v>21</v>
      </c>
      <c r="D1432" t="s">
        <v>15</v>
      </c>
      <c r="E1432" t="s">
        <v>8</v>
      </c>
      <c r="F1432" t="s">
        <v>10</v>
      </c>
      <c r="G1432" t="s">
        <v>7</v>
      </c>
      <c r="H1432" t="s">
        <v>9</v>
      </c>
      <c r="I1432" s="3">
        <v>-0.63129062724140395</v>
      </c>
      <c r="J1432" s="3">
        <v>-1.9259283391053099</v>
      </c>
      <c r="K1432" s="3">
        <v>-2.55721896634723</v>
      </c>
      <c r="L1432" s="3">
        <v>-726.46651712816902</v>
      </c>
      <c r="M1432" s="3"/>
      <c r="N1432" s="3"/>
    </row>
    <row r="1433" spans="1:14" x14ac:dyDescent="0.2">
      <c r="A1433" t="s">
        <v>0</v>
      </c>
      <c r="B1433" t="s">
        <v>26</v>
      </c>
      <c r="C1433" t="s">
        <v>21</v>
      </c>
      <c r="D1433" t="s">
        <v>15</v>
      </c>
      <c r="E1433" t="s">
        <v>8</v>
      </c>
      <c r="F1433" t="s">
        <v>10</v>
      </c>
      <c r="G1433" t="s">
        <v>11</v>
      </c>
      <c r="H1433" t="s">
        <v>6</v>
      </c>
      <c r="I1433" s="3">
        <v>-0.63235784926276495</v>
      </c>
      <c r="J1433" s="3">
        <v>-1.9275655226791499</v>
      </c>
      <c r="K1433" s="3">
        <v>-2.55992337194209</v>
      </c>
      <c r="L1433" s="3">
        <v>-726.46443013389205</v>
      </c>
      <c r="M1433" s="3"/>
      <c r="N1433" s="3"/>
    </row>
    <row r="1434" spans="1:14" x14ac:dyDescent="0.2">
      <c r="A1434" t="s">
        <v>0</v>
      </c>
      <c r="B1434" t="s">
        <v>26</v>
      </c>
      <c r="C1434" t="s">
        <v>21</v>
      </c>
      <c r="D1434" t="s">
        <v>15</v>
      </c>
      <c r="E1434" t="s">
        <v>8</v>
      </c>
      <c r="F1434" t="s">
        <v>10</v>
      </c>
      <c r="G1434" t="s">
        <v>11</v>
      </c>
      <c r="H1434" t="s">
        <v>7</v>
      </c>
      <c r="I1434" s="3">
        <v>-0.63255290177413503</v>
      </c>
      <c r="J1434" s="3">
        <v>-1.92797855270713</v>
      </c>
      <c r="K1434" s="3">
        <v>-2.5605314544817501</v>
      </c>
      <c r="L1434" s="3">
        <v>-726.46103561195196</v>
      </c>
      <c r="M1434" s="3"/>
      <c r="N1434" s="3"/>
    </row>
    <row r="1435" spans="1:14" x14ac:dyDescent="0.2">
      <c r="A1435" t="s">
        <v>0</v>
      </c>
      <c r="B1435" t="s">
        <v>26</v>
      </c>
      <c r="C1435" t="s">
        <v>21</v>
      </c>
      <c r="D1435" t="s">
        <v>15</v>
      </c>
      <c r="E1435" t="s">
        <v>8</v>
      </c>
      <c r="F1435" t="s">
        <v>5</v>
      </c>
      <c r="G1435" t="s">
        <v>6</v>
      </c>
      <c r="H1435" t="s">
        <v>7</v>
      </c>
      <c r="I1435" s="3">
        <v>-0.56387802448320201</v>
      </c>
      <c r="J1435" s="3">
        <v>-1.71116248123407</v>
      </c>
      <c r="K1435" s="3">
        <v>-2.2750405057292702</v>
      </c>
      <c r="L1435" s="3">
        <v>-542.71719093188904</v>
      </c>
      <c r="M1435" s="3"/>
      <c r="N1435" s="3"/>
    </row>
    <row r="1436" spans="1:14" x14ac:dyDescent="0.2">
      <c r="A1436" t="s">
        <v>0</v>
      </c>
      <c r="B1436" t="s">
        <v>26</v>
      </c>
      <c r="C1436" t="s">
        <v>21</v>
      </c>
      <c r="D1436" t="s">
        <v>15</v>
      </c>
      <c r="E1436" t="s">
        <v>8</v>
      </c>
      <c r="F1436" t="s">
        <v>5</v>
      </c>
      <c r="G1436" t="s">
        <v>9</v>
      </c>
      <c r="H1436" t="s">
        <v>6</v>
      </c>
      <c r="I1436" s="3">
        <v>-0.56270508008585396</v>
      </c>
      <c r="J1436" s="3">
        <v>-1.7093639527255799</v>
      </c>
      <c r="K1436" s="3">
        <v>-2.2720690328325999</v>
      </c>
      <c r="L1436" s="3">
        <v>-542.71922603404596</v>
      </c>
      <c r="M1436" s="3"/>
      <c r="N1436" s="3"/>
    </row>
    <row r="1437" spans="1:14" x14ac:dyDescent="0.2">
      <c r="A1437" t="s">
        <v>0</v>
      </c>
      <c r="B1437" t="s">
        <v>26</v>
      </c>
      <c r="C1437" t="s">
        <v>21</v>
      </c>
      <c r="D1437" t="s">
        <v>15</v>
      </c>
      <c r="E1437" t="s">
        <v>8</v>
      </c>
      <c r="F1437" t="s">
        <v>5</v>
      </c>
      <c r="G1437" t="s">
        <v>9</v>
      </c>
      <c r="H1437" t="s">
        <v>7</v>
      </c>
      <c r="I1437" s="3">
        <v>-0.56380130840957199</v>
      </c>
      <c r="J1437" s="3">
        <v>-1.7109749567772199</v>
      </c>
      <c r="K1437" s="3">
        <v>-2.27477626520905</v>
      </c>
      <c r="L1437" s="3">
        <v>-542.71740975978605</v>
      </c>
      <c r="M1437" s="3"/>
      <c r="N1437" s="3"/>
    </row>
    <row r="1438" spans="1:14" x14ac:dyDescent="0.2">
      <c r="A1438" t="s">
        <v>0</v>
      </c>
      <c r="B1438" t="s">
        <v>26</v>
      </c>
      <c r="C1438" t="s">
        <v>21</v>
      </c>
      <c r="D1438" t="s">
        <v>15</v>
      </c>
      <c r="E1438" t="s">
        <v>8</v>
      </c>
      <c r="F1438" t="s">
        <v>5</v>
      </c>
      <c r="G1438" t="s">
        <v>9</v>
      </c>
      <c r="H1438" t="s">
        <v>9</v>
      </c>
      <c r="I1438" s="3">
        <v>-0.56243091608662399</v>
      </c>
      <c r="J1438" s="3">
        <v>-1.7092863112211201</v>
      </c>
      <c r="K1438" s="3">
        <v>-2.2717172273348298</v>
      </c>
      <c r="L1438" s="3">
        <v>-542.71921222949004</v>
      </c>
      <c r="M1438" s="3"/>
      <c r="N1438" s="3"/>
    </row>
    <row r="1439" spans="1:14" x14ac:dyDescent="0.2">
      <c r="A1439" t="s">
        <v>0</v>
      </c>
      <c r="B1439" t="s">
        <v>26</v>
      </c>
      <c r="C1439" t="s">
        <v>21</v>
      </c>
      <c r="D1439" t="s">
        <v>15</v>
      </c>
      <c r="E1439" t="s">
        <v>12</v>
      </c>
      <c r="F1439" t="s">
        <v>10</v>
      </c>
      <c r="G1439" t="s">
        <v>6</v>
      </c>
      <c r="H1439" t="s">
        <v>6</v>
      </c>
      <c r="I1439" s="3">
        <v>-0.51365777520934497</v>
      </c>
      <c r="J1439" s="3">
        <v>-1.6635018813333899</v>
      </c>
      <c r="K1439" s="3">
        <v>-2.17715965654275</v>
      </c>
      <c r="L1439" s="3">
        <v>-922.18329737601005</v>
      </c>
      <c r="M1439" s="3"/>
      <c r="N1439" s="3"/>
    </row>
    <row r="1440" spans="1:14" x14ac:dyDescent="0.2">
      <c r="A1440" t="s">
        <v>0</v>
      </c>
      <c r="B1440" t="s">
        <v>26</v>
      </c>
      <c r="C1440" t="s">
        <v>21</v>
      </c>
      <c r="D1440" t="s">
        <v>15</v>
      </c>
      <c r="E1440" t="s">
        <v>12</v>
      </c>
      <c r="F1440" t="s">
        <v>10</v>
      </c>
      <c r="G1440" t="s">
        <v>6</v>
      </c>
      <c r="H1440" t="s">
        <v>7</v>
      </c>
      <c r="I1440" s="3">
        <v>-0.51357766875760602</v>
      </c>
      <c r="J1440" s="3">
        <v>-1.66345045778885</v>
      </c>
      <c r="K1440" s="3">
        <v>-2.1770281265464999</v>
      </c>
      <c r="L1440" s="3">
        <v>-922.18262558427205</v>
      </c>
      <c r="M1440" s="3"/>
      <c r="N1440" s="3"/>
    </row>
    <row r="1441" spans="1:14" x14ac:dyDescent="0.2">
      <c r="A1441" t="s">
        <v>0</v>
      </c>
      <c r="B1441" t="s">
        <v>26</v>
      </c>
      <c r="C1441" t="s">
        <v>21</v>
      </c>
      <c r="D1441" t="s">
        <v>15</v>
      </c>
      <c r="E1441" t="s">
        <v>12</v>
      </c>
      <c r="F1441" t="s">
        <v>5</v>
      </c>
      <c r="G1441" t="s">
        <v>6</v>
      </c>
      <c r="H1441" t="s">
        <v>6</v>
      </c>
      <c r="I1441" s="3">
        <v>-0.44021521908739603</v>
      </c>
      <c r="J1441" s="3">
        <v>-1.44040707639673</v>
      </c>
      <c r="K1441" s="3">
        <v>-1.8806222954849201</v>
      </c>
      <c r="L1441" s="3">
        <v>-738.43657835419503</v>
      </c>
      <c r="M1441" s="3"/>
      <c r="N1441" s="3"/>
    </row>
    <row r="1442" spans="1:14" x14ac:dyDescent="0.2">
      <c r="A1442" t="s">
        <v>0</v>
      </c>
      <c r="B1442" t="s">
        <v>26</v>
      </c>
      <c r="C1442" t="s">
        <v>21</v>
      </c>
      <c r="D1442" t="s">
        <v>15</v>
      </c>
      <c r="E1442" t="s">
        <v>12</v>
      </c>
      <c r="F1442" t="s">
        <v>5</v>
      </c>
      <c r="G1442" t="s">
        <v>7</v>
      </c>
      <c r="H1442" t="s">
        <v>6</v>
      </c>
      <c r="I1442" s="3">
        <v>-0.44152161024605802</v>
      </c>
      <c r="J1442" s="3">
        <v>-1.4435520041385601</v>
      </c>
      <c r="K1442" s="3">
        <v>-1.88507361438471</v>
      </c>
      <c r="L1442" s="3">
        <v>-738.43492872592606</v>
      </c>
      <c r="M1442" s="3"/>
      <c r="N1442" s="3"/>
    </row>
    <row r="1443" spans="1:14" x14ac:dyDescent="0.2">
      <c r="A1443" t="s">
        <v>0</v>
      </c>
      <c r="B1443" t="s">
        <v>26</v>
      </c>
      <c r="C1443" t="s">
        <v>21</v>
      </c>
      <c r="D1443" t="s">
        <v>15</v>
      </c>
      <c r="E1443" t="s">
        <v>12</v>
      </c>
      <c r="F1443" t="s">
        <v>5</v>
      </c>
      <c r="G1443" t="s">
        <v>7</v>
      </c>
      <c r="H1443" t="s">
        <v>7</v>
      </c>
      <c r="I1443" s="3">
        <v>-0.44173069367071199</v>
      </c>
      <c r="J1443" s="3">
        <v>-1.4437289876189401</v>
      </c>
      <c r="K1443" s="3">
        <v>-1.8854596813723099</v>
      </c>
      <c r="L1443" s="3">
        <v>-738.43485626444101</v>
      </c>
      <c r="M1443" s="3"/>
      <c r="N1443" s="3"/>
    </row>
    <row r="1444" spans="1:14" x14ac:dyDescent="0.2">
      <c r="A1444" t="s">
        <v>0</v>
      </c>
      <c r="B1444" t="s">
        <v>26</v>
      </c>
      <c r="C1444" t="s">
        <v>21</v>
      </c>
      <c r="D1444" t="s">
        <v>15</v>
      </c>
      <c r="E1444" t="s">
        <v>12</v>
      </c>
      <c r="F1444" t="s">
        <v>13</v>
      </c>
      <c r="G1444" t="s">
        <v>6</v>
      </c>
      <c r="H1444" t="s">
        <v>6</v>
      </c>
      <c r="I1444" s="3">
        <v>-0.49952280940973398</v>
      </c>
      <c r="J1444" s="3">
        <v>-1.6339662594780899</v>
      </c>
      <c r="K1444" s="3">
        <v>-2.1334890688885699</v>
      </c>
      <c r="L1444" s="3">
        <v>-1161.15602206617</v>
      </c>
      <c r="M1444" s="3"/>
      <c r="N1444" s="3"/>
    </row>
    <row r="1445" spans="1:14" x14ac:dyDescent="0.2">
      <c r="A1445" t="s">
        <v>0</v>
      </c>
      <c r="B1445" t="s">
        <v>26</v>
      </c>
      <c r="C1445" t="s">
        <v>21</v>
      </c>
      <c r="D1445" t="s">
        <v>15</v>
      </c>
      <c r="E1445" t="s">
        <v>4</v>
      </c>
      <c r="F1445" t="s">
        <v>10</v>
      </c>
      <c r="G1445" t="s">
        <v>7</v>
      </c>
      <c r="H1445" t="s">
        <v>6</v>
      </c>
      <c r="I1445" s="3">
        <v>1.4923244203316E-2</v>
      </c>
      <c r="J1445" s="3">
        <v>-1.76709421784968</v>
      </c>
      <c r="K1445" s="3">
        <v>-357.02181543405698</v>
      </c>
      <c r="L1445" s="3">
        <v>-104.08090036941999</v>
      </c>
      <c r="M1445" s="3"/>
      <c r="N1445" s="3"/>
    </row>
    <row r="1446" spans="1:14" x14ac:dyDescent="0.2">
      <c r="A1446" t="s">
        <v>0</v>
      </c>
      <c r="B1446" t="s">
        <v>26</v>
      </c>
      <c r="C1446" t="s">
        <v>21</v>
      </c>
      <c r="D1446" t="s">
        <v>15</v>
      </c>
      <c r="E1446" t="s">
        <v>4</v>
      </c>
      <c r="F1446" t="s">
        <v>10</v>
      </c>
      <c r="G1446" t="s">
        <v>7</v>
      </c>
      <c r="H1446" t="s">
        <v>7</v>
      </c>
      <c r="I1446" s="3">
        <v>0.397028422984264</v>
      </c>
      <c r="J1446" s="3">
        <v>-0.45544177874751401</v>
      </c>
      <c r="K1446" s="3">
        <v>908.00991491468994</v>
      </c>
      <c r="L1446" s="3">
        <v>-100.204214557085</v>
      </c>
      <c r="M1446" s="3"/>
      <c r="N1446" s="3"/>
    </row>
    <row r="1447" spans="1:14" x14ac:dyDescent="0.2">
      <c r="A1447" t="s">
        <v>0</v>
      </c>
      <c r="B1447" t="s">
        <v>26</v>
      </c>
      <c r="C1447" t="s">
        <v>21</v>
      </c>
      <c r="D1447" t="s">
        <v>15</v>
      </c>
      <c r="E1447" t="s">
        <v>4</v>
      </c>
      <c r="F1447" t="s">
        <v>10</v>
      </c>
      <c r="G1447" t="s">
        <v>9</v>
      </c>
      <c r="H1447" t="s">
        <v>6</v>
      </c>
      <c r="I1447" s="3">
        <v>0.16708301627886801</v>
      </c>
      <c r="J1447" s="3">
        <v>-0.27723063148035698</v>
      </c>
      <c r="K1447" s="3">
        <v>19.942597338225699</v>
      </c>
      <c r="L1447" s="3">
        <v>-91.973624556096098</v>
      </c>
      <c r="M1447" s="3"/>
      <c r="N1447" s="3"/>
    </row>
    <row r="1448" spans="1:14" x14ac:dyDescent="0.2">
      <c r="A1448" t="s">
        <v>0</v>
      </c>
      <c r="B1448" t="s">
        <v>26</v>
      </c>
      <c r="C1448" t="s">
        <v>21</v>
      </c>
      <c r="D1448" t="s">
        <v>15</v>
      </c>
      <c r="E1448" t="s">
        <v>4</v>
      </c>
      <c r="F1448" t="s">
        <v>5</v>
      </c>
      <c r="G1448" t="s">
        <v>6</v>
      </c>
      <c r="H1448" t="s">
        <v>7</v>
      </c>
      <c r="I1448" s="3">
        <v>-0.54567078227578503</v>
      </c>
      <c r="J1448" s="3">
        <v>-1.75077642595953</v>
      </c>
      <c r="K1448" s="3">
        <v>-2.2964472082401999</v>
      </c>
      <c r="L1448" s="3">
        <v>-529.03518106394904</v>
      </c>
      <c r="M1448" s="3"/>
      <c r="N1448" s="3"/>
    </row>
    <row r="1449" spans="1:14" x14ac:dyDescent="0.2">
      <c r="A1449" t="s">
        <v>0</v>
      </c>
      <c r="B1449" t="s">
        <v>26</v>
      </c>
      <c r="C1449" t="s">
        <v>21</v>
      </c>
      <c r="D1449" t="s">
        <v>15</v>
      </c>
      <c r="E1449" t="s">
        <v>4</v>
      </c>
      <c r="F1449" t="s">
        <v>5</v>
      </c>
      <c r="G1449" t="s">
        <v>7</v>
      </c>
      <c r="H1449" t="s">
        <v>7</v>
      </c>
      <c r="I1449" s="3">
        <v>1.5079381840247199</v>
      </c>
      <c r="J1449" s="3">
        <v>6.8534373638062002E-2</v>
      </c>
      <c r="K1449" s="3">
        <v>-59.193987366688702</v>
      </c>
      <c r="L1449" s="3">
        <v>-104.300528164876</v>
      </c>
      <c r="M1449" s="3"/>
      <c r="N1449" s="3"/>
    </row>
    <row r="1450" spans="1:14" x14ac:dyDescent="0.2">
      <c r="A1450" t="s">
        <v>0</v>
      </c>
      <c r="B1450" t="s">
        <v>26</v>
      </c>
      <c r="C1450" t="s">
        <v>21</v>
      </c>
      <c r="D1450" t="s">
        <v>15</v>
      </c>
      <c r="E1450" t="s">
        <v>4</v>
      </c>
      <c r="F1450" t="s">
        <v>5</v>
      </c>
      <c r="G1450" t="s">
        <v>7</v>
      </c>
      <c r="H1450" t="s">
        <v>9</v>
      </c>
      <c r="I1450" s="3">
        <v>0.17063750514742401</v>
      </c>
      <c r="J1450" s="3">
        <v>1.1885582722210499</v>
      </c>
      <c r="K1450" s="3">
        <v>27.096503467841501</v>
      </c>
      <c r="L1450" s="3">
        <v>-101.972840987648</v>
      </c>
      <c r="M1450" s="3"/>
      <c r="N1450" s="3"/>
    </row>
    <row r="1451" spans="1:14" x14ac:dyDescent="0.2">
      <c r="A1451" t="s">
        <v>0</v>
      </c>
      <c r="B1451" t="s">
        <v>26</v>
      </c>
      <c r="C1451" t="s">
        <v>21</v>
      </c>
      <c r="D1451" t="s">
        <v>15</v>
      </c>
      <c r="E1451" t="s">
        <v>4</v>
      </c>
      <c r="F1451" t="s">
        <v>5</v>
      </c>
      <c r="G1451" t="s">
        <v>9</v>
      </c>
      <c r="H1451" t="s">
        <v>7</v>
      </c>
      <c r="I1451" s="3">
        <v>-2.1314403812806301E-2</v>
      </c>
      <c r="J1451" s="3">
        <v>-0.42257860605409597</v>
      </c>
      <c r="K1451" s="3">
        <v>-130.54352945398699</v>
      </c>
      <c r="L1451" s="3">
        <v>-98.154559046408906</v>
      </c>
      <c r="M1451" s="3"/>
      <c r="N1451" s="3"/>
    </row>
    <row r="1452" spans="1:14" x14ac:dyDescent="0.2">
      <c r="A1452" t="s">
        <v>0</v>
      </c>
      <c r="B1452" t="s">
        <v>26</v>
      </c>
      <c r="C1452" t="s">
        <v>21</v>
      </c>
      <c r="D1452" t="s">
        <v>15</v>
      </c>
      <c r="E1452" t="s">
        <v>4</v>
      </c>
      <c r="F1452" t="s">
        <v>5</v>
      </c>
      <c r="G1452" t="s">
        <v>9</v>
      </c>
      <c r="H1452" t="s">
        <v>9</v>
      </c>
      <c r="I1452" s="3">
        <v>-90.691208041239506</v>
      </c>
      <c r="J1452" s="3">
        <v>-88.545837032287807</v>
      </c>
      <c r="K1452" s="3">
        <v>-164.103734423281</v>
      </c>
      <c r="L1452" s="3">
        <v>-98.244211548562703</v>
      </c>
      <c r="M1452" s="3"/>
      <c r="N1452" s="3"/>
    </row>
    <row r="1453" spans="1:14" x14ac:dyDescent="0.2">
      <c r="A1453" t="s">
        <v>0</v>
      </c>
      <c r="B1453" t="s">
        <v>26</v>
      </c>
      <c r="C1453" t="s">
        <v>2</v>
      </c>
      <c r="D1453" t="s">
        <v>15</v>
      </c>
      <c r="E1453" t="s">
        <v>8</v>
      </c>
      <c r="F1453" t="s">
        <v>10</v>
      </c>
      <c r="G1453" t="s">
        <v>6</v>
      </c>
      <c r="H1453" t="s">
        <v>6</v>
      </c>
      <c r="I1453" s="3">
        <v>-0.63233216916375101</v>
      </c>
      <c r="J1453" s="3">
        <v>-1.92750096913199</v>
      </c>
      <c r="K1453" s="3">
        <v>-2.5598331382958799</v>
      </c>
      <c r="L1453" s="3">
        <v>-726.46449363253305</v>
      </c>
      <c r="M1453" s="3"/>
      <c r="N1453" s="3"/>
    </row>
    <row r="1454" spans="1:14" x14ac:dyDescent="0.2">
      <c r="A1454" t="s">
        <v>0</v>
      </c>
      <c r="B1454" t="s">
        <v>26</v>
      </c>
      <c r="C1454" t="s">
        <v>2</v>
      </c>
      <c r="D1454" t="s">
        <v>15</v>
      </c>
      <c r="E1454" t="s">
        <v>8</v>
      </c>
      <c r="F1454" t="s">
        <v>10</v>
      </c>
      <c r="G1454" t="s">
        <v>7</v>
      </c>
      <c r="H1454" t="s">
        <v>9</v>
      </c>
      <c r="I1454" s="3">
        <v>-0.631220155674446</v>
      </c>
      <c r="J1454" s="3">
        <v>-1.92572504953031</v>
      </c>
      <c r="K1454" s="3">
        <v>-2.55694520521345</v>
      </c>
      <c r="L1454" s="3">
        <v>-726.46659578569199</v>
      </c>
      <c r="M1454" s="3"/>
      <c r="N1454" s="3"/>
    </row>
    <row r="1455" spans="1:14" x14ac:dyDescent="0.2">
      <c r="A1455" t="s">
        <v>0</v>
      </c>
      <c r="B1455" t="s">
        <v>26</v>
      </c>
      <c r="C1455" t="s">
        <v>2</v>
      </c>
      <c r="D1455" t="s">
        <v>15</v>
      </c>
      <c r="E1455" t="s">
        <v>8</v>
      </c>
      <c r="F1455" t="s">
        <v>10</v>
      </c>
      <c r="G1455" t="s">
        <v>11</v>
      </c>
      <c r="H1455" t="s">
        <v>6</v>
      </c>
      <c r="I1455" s="3">
        <v>-0.63212085035334598</v>
      </c>
      <c r="J1455" s="3">
        <v>-1.9271824748623301</v>
      </c>
      <c r="K1455" s="3">
        <v>-2.5593033252252901</v>
      </c>
      <c r="L1455" s="3">
        <v>-726.46498904944201</v>
      </c>
      <c r="M1455" s="3"/>
      <c r="N1455" s="3"/>
    </row>
    <row r="1456" spans="1:14" x14ac:dyDescent="0.2">
      <c r="A1456" t="s">
        <v>0</v>
      </c>
      <c r="B1456" t="s">
        <v>26</v>
      </c>
      <c r="C1456" t="s">
        <v>2</v>
      </c>
      <c r="D1456" t="s">
        <v>15</v>
      </c>
      <c r="E1456" t="s">
        <v>8</v>
      </c>
      <c r="F1456" t="s">
        <v>10</v>
      </c>
      <c r="G1456" t="s">
        <v>11</v>
      </c>
      <c r="H1456" t="s">
        <v>7</v>
      </c>
      <c r="I1456" s="3">
        <v>-0.63224272840991502</v>
      </c>
      <c r="J1456" s="3">
        <v>-1.9273855648890801</v>
      </c>
      <c r="K1456" s="3">
        <v>-2.55962829331988</v>
      </c>
      <c r="L1456" s="3">
        <v>-726.46484150920003</v>
      </c>
      <c r="M1456" s="3"/>
      <c r="N1456" s="3"/>
    </row>
    <row r="1457" spans="1:14" x14ac:dyDescent="0.2">
      <c r="A1457" t="s">
        <v>0</v>
      </c>
      <c r="B1457" t="s">
        <v>26</v>
      </c>
      <c r="C1457" t="s">
        <v>2</v>
      </c>
      <c r="D1457" t="s">
        <v>15</v>
      </c>
      <c r="E1457" t="s">
        <v>8</v>
      </c>
      <c r="F1457" t="s">
        <v>5</v>
      </c>
      <c r="G1457" t="s">
        <v>6</v>
      </c>
      <c r="H1457" t="s">
        <v>7</v>
      </c>
      <c r="I1457" s="3">
        <v>-0.56382125873333</v>
      </c>
      <c r="J1457" s="3">
        <v>-1.7109660208289601</v>
      </c>
      <c r="K1457" s="3">
        <v>-2.2747872796036002</v>
      </c>
      <c r="L1457" s="3">
        <v>-542.71718710367804</v>
      </c>
      <c r="M1457" s="3"/>
      <c r="N1457" s="3"/>
    </row>
    <row r="1458" spans="1:14" x14ac:dyDescent="0.2">
      <c r="A1458" t="s">
        <v>0</v>
      </c>
      <c r="B1458" t="s">
        <v>26</v>
      </c>
      <c r="C1458" t="s">
        <v>2</v>
      </c>
      <c r="D1458" t="s">
        <v>15</v>
      </c>
      <c r="E1458" t="s">
        <v>8</v>
      </c>
      <c r="F1458" t="s">
        <v>5</v>
      </c>
      <c r="G1458" t="s">
        <v>9</v>
      </c>
      <c r="H1458" t="s">
        <v>6</v>
      </c>
      <c r="I1458" s="3">
        <v>-0.56243087360383304</v>
      </c>
      <c r="J1458" s="3">
        <v>-1.7089935356353501</v>
      </c>
      <c r="K1458" s="3">
        <v>-2.27142440933333</v>
      </c>
      <c r="L1458" s="3">
        <v>-542.71994695115404</v>
      </c>
      <c r="M1458" s="3"/>
      <c r="N1458" s="3"/>
    </row>
    <row r="1459" spans="1:14" x14ac:dyDescent="0.2">
      <c r="A1459" t="s">
        <v>0</v>
      </c>
      <c r="B1459" t="s">
        <v>26</v>
      </c>
      <c r="C1459" t="s">
        <v>2</v>
      </c>
      <c r="D1459" t="s">
        <v>15</v>
      </c>
      <c r="E1459" t="s">
        <v>8</v>
      </c>
      <c r="F1459" t="s">
        <v>5</v>
      </c>
      <c r="G1459" t="s">
        <v>9</v>
      </c>
      <c r="H1459" t="s">
        <v>7</v>
      </c>
      <c r="I1459" s="3">
        <v>-0.56360328612504096</v>
      </c>
      <c r="J1459" s="3">
        <v>-1.7106542645346401</v>
      </c>
      <c r="K1459" s="3">
        <v>-2.2742575506859701</v>
      </c>
      <c r="L1459" s="3">
        <v>-542.71772585427095</v>
      </c>
      <c r="M1459" s="3"/>
      <c r="N1459" s="3"/>
    </row>
    <row r="1460" spans="1:14" x14ac:dyDescent="0.2">
      <c r="A1460" t="s">
        <v>0</v>
      </c>
      <c r="B1460" t="s">
        <v>26</v>
      </c>
      <c r="C1460" t="s">
        <v>2</v>
      </c>
      <c r="D1460" t="s">
        <v>15</v>
      </c>
      <c r="E1460" t="s">
        <v>8</v>
      </c>
      <c r="F1460" t="s">
        <v>5</v>
      </c>
      <c r="G1460" t="s">
        <v>9</v>
      </c>
      <c r="H1460" t="s">
        <v>9</v>
      </c>
      <c r="I1460" s="3">
        <v>-0.56272667658122499</v>
      </c>
      <c r="J1460" s="3">
        <v>-1.7095218400374801</v>
      </c>
      <c r="K1460" s="3">
        <v>-2.2722485168130202</v>
      </c>
      <c r="L1460" s="3">
        <v>-542.71925889303395</v>
      </c>
      <c r="M1460" s="3"/>
      <c r="N1460" s="3"/>
    </row>
    <row r="1461" spans="1:14" x14ac:dyDescent="0.2">
      <c r="A1461" t="s">
        <v>0</v>
      </c>
      <c r="B1461" t="s">
        <v>26</v>
      </c>
      <c r="C1461" t="s">
        <v>2</v>
      </c>
      <c r="D1461" t="s">
        <v>15</v>
      </c>
      <c r="E1461" t="s">
        <v>12</v>
      </c>
      <c r="F1461" t="s">
        <v>10</v>
      </c>
      <c r="G1461" t="s">
        <v>6</v>
      </c>
      <c r="H1461" t="s">
        <v>6</v>
      </c>
      <c r="I1461" s="3">
        <v>-0.513520587245202</v>
      </c>
      <c r="J1461" s="3">
        <v>-1.66321892042649</v>
      </c>
      <c r="K1461" s="3">
        <v>-2.1767395076721798</v>
      </c>
      <c r="L1461" s="3">
        <v>-922.18336718748105</v>
      </c>
      <c r="M1461" s="3"/>
      <c r="N1461" s="3"/>
    </row>
    <row r="1462" spans="1:14" x14ac:dyDescent="0.2">
      <c r="A1462" t="s">
        <v>0</v>
      </c>
      <c r="B1462" t="s">
        <v>26</v>
      </c>
      <c r="C1462" t="s">
        <v>2</v>
      </c>
      <c r="D1462" t="s">
        <v>15</v>
      </c>
      <c r="E1462" t="s">
        <v>12</v>
      </c>
      <c r="F1462" t="s">
        <v>10</v>
      </c>
      <c r="G1462" t="s">
        <v>6</v>
      </c>
      <c r="H1462" t="s">
        <v>7</v>
      </c>
      <c r="I1462" s="3">
        <v>-0.51342287826533695</v>
      </c>
      <c r="J1462" s="3">
        <v>-1.6631503343579801</v>
      </c>
      <c r="K1462" s="3">
        <v>-2.1765732126245201</v>
      </c>
      <c r="L1462" s="3">
        <v>-922.18310081810296</v>
      </c>
      <c r="M1462" s="3"/>
      <c r="N1462" s="3"/>
    </row>
    <row r="1463" spans="1:14" x14ac:dyDescent="0.2">
      <c r="A1463" t="s">
        <v>0</v>
      </c>
      <c r="B1463" t="s">
        <v>26</v>
      </c>
      <c r="C1463" t="s">
        <v>2</v>
      </c>
      <c r="D1463" t="s">
        <v>15</v>
      </c>
      <c r="E1463" t="s">
        <v>12</v>
      </c>
      <c r="F1463" t="s">
        <v>5</v>
      </c>
      <c r="G1463" t="s">
        <v>6</v>
      </c>
      <c r="H1463" t="s">
        <v>6</v>
      </c>
      <c r="I1463" s="3">
        <v>-0.440566240379834</v>
      </c>
      <c r="J1463" s="3">
        <v>-1.44102709852194</v>
      </c>
      <c r="K1463" s="3">
        <v>-1.8815933389152499</v>
      </c>
      <c r="L1463" s="3">
        <v>-738.43695578264203</v>
      </c>
      <c r="M1463" s="3"/>
      <c r="N1463" s="3"/>
    </row>
    <row r="1464" spans="1:14" x14ac:dyDescent="0.2">
      <c r="A1464" t="s">
        <v>0</v>
      </c>
      <c r="B1464" t="s">
        <v>26</v>
      </c>
      <c r="C1464" t="s">
        <v>2</v>
      </c>
      <c r="D1464" t="s">
        <v>15</v>
      </c>
      <c r="E1464" t="s">
        <v>12</v>
      </c>
      <c r="F1464" t="s">
        <v>5</v>
      </c>
      <c r="G1464" t="s">
        <v>7</v>
      </c>
      <c r="H1464" t="s">
        <v>6</v>
      </c>
      <c r="I1464" s="3">
        <v>-0.441761343650386</v>
      </c>
      <c r="J1464" s="3">
        <v>-1.4436959884312699</v>
      </c>
      <c r="K1464" s="3">
        <v>-1.88545733208345</v>
      </c>
      <c r="L1464" s="3">
        <v>-738.43499459556301</v>
      </c>
      <c r="M1464" s="3"/>
      <c r="N1464" s="3"/>
    </row>
    <row r="1465" spans="1:14" x14ac:dyDescent="0.2">
      <c r="A1465" t="s">
        <v>0</v>
      </c>
      <c r="B1465" t="s">
        <v>26</v>
      </c>
      <c r="C1465" t="s">
        <v>2</v>
      </c>
      <c r="D1465" t="s">
        <v>15</v>
      </c>
      <c r="E1465" t="s">
        <v>12</v>
      </c>
      <c r="F1465" t="s">
        <v>5</v>
      </c>
      <c r="G1465" t="s">
        <v>7</v>
      </c>
      <c r="H1465" t="s">
        <v>7</v>
      </c>
      <c r="I1465" s="3">
        <v>-0.441503431747436</v>
      </c>
      <c r="J1465" s="3">
        <v>-1.44357853169922</v>
      </c>
      <c r="K1465" s="3">
        <v>-1.88508196346226</v>
      </c>
      <c r="L1465" s="3">
        <v>-738.43447297841794</v>
      </c>
      <c r="M1465" s="3"/>
      <c r="N1465" s="3"/>
    </row>
    <row r="1466" spans="1:14" x14ac:dyDescent="0.2">
      <c r="A1466" t="s">
        <v>0</v>
      </c>
      <c r="B1466" t="s">
        <v>26</v>
      </c>
      <c r="C1466" t="s">
        <v>2</v>
      </c>
      <c r="D1466" t="s">
        <v>15</v>
      </c>
      <c r="E1466" t="s">
        <v>12</v>
      </c>
      <c r="F1466" t="s">
        <v>13</v>
      </c>
      <c r="G1466" t="s">
        <v>6</v>
      </c>
      <c r="H1466" t="s">
        <v>6</v>
      </c>
      <c r="I1466" s="3">
        <v>-0.49928301063503699</v>
      </c>
      <c r="J1466" s="3">
        <v>-1.6335904768538101</v>
      </c>
      <c r="K1466" s="3">
        <v>-2.1328734874905599</v>
      </c>
      <c r="L1466" s="3">
        <v>-1161.1564353164199</v>
      </c>
      <c r="M1466" s="3"/>
      <c r="N1466" s="3"/>
    </row>
    <row r="1467" spans="1:14" x14ac:dyDescent="0.2">
      <c r="A1467" t="s">
        <v>0</v>
      </c>
      <c r="B1467" t="s">
        <v>26</v>
      </c>
      <c r="C1467" t="s">
        <v>2</v>
      </c>
      <c r="D1467" t="s">
        <v>15</v>
      </c>
      <c r="E1467" t="s">
        <v>4</v>
      </c>
      <c r="F1467" t="s">
        <v>10</v>
      </c>
      <c r="G1467" t="s">
        <v>7</v>
      </c>
      <c r="H1467" t="s">
        <v>6</v>
      </c>
      <c r="I1467" s="3">
        <v>1.1632932399631</v>
      </c>
      <c r="J1467" s="3">
        <v>4.5563434955361498E-2</v>
      </c>
      <c r="K1467" s="3">
        <v>36.136486681258198</v>
      </c>
      <c r="L1467" s="3">
        <v>-111.54217054506</v>
      </c>
      <c r="M1467" s="3"/>
      <c r="N1467" s="3"/>
    </row>
    <row r="1468" spans="1:14" x14ac:dyDescent="0.2">
      <c r="A1468" t="s">
        <v>0</v>
      </c>
      <c r="B1468" t="s">
        <v>26</v>
      </c>
      <c r="C1468" t="s">
        <v>2</v>
      </c>
      <c r="D1468" t="s">
        <v>15</v>
      </c>
      <c r="E1468" t="s">
        <v>4</v>
      </c>
      <c r="F1468" t="s">
        <v>10</v>
      </c>
      <c r="G1468" t="s">
        <v>7</v>
      </c>
      <c r="H1468" t="s">
        <v>7</v>
      </c>
      <c r="I1468" s="3">
        <v>-0.61738109371859495</v>
      </c>
      <c r="J1468" s="3">
        <v>-1.9718021823363401</v>
      </c>
      <c r="K1468" s="3">
        <v>-2.58918327605504</v>
      </c>
      <c r="L1468" s="3">
        <v>-712.77979661783195</v>
      </c>
      <c r="M1468" s="3"/>
      <c r="N1468" s="3"/>
    </row>
    <row r="1469" spans="1:14" x14ac:dyDescent="0.2">
      <c r="A1469" t="s">
        <v>0</v>
      </c>
      <c r="B1469" t="s">
        <v>26</v>
      </c>
      <c r="C1469" t="s">
        <v>2</v>
      </c>
      <c r="D1469" t="s">
        <v>15</v>
      </c>
      <c r="E1469" t="s">
        <v>4</v>
      </c>
      <c r="F1469" t="s">
        <v>10</v>
      </c>
      <c r="G1469" t="s">
        <v>9</v>
      </c>
      <c r="H1469" t="s">
        <v>6</v>
      </c>
      <c r="I1469" s="3">
        <v>-2.2838558359477901</v>
      </c>
      <c r="J1469" s="3">
        <v>-2.5088430252487401</v>
      </c>
      <c r="K1469" s="3">
        <v>-138.207922835929</v>
      </c>
      <c r="L1469" s="3">
        <v>-102.95963409108801</v>
      </c>
      <c r="M1469" s="3"/>
      <c r="N1469" s="3"/>
    </row>
    <row r="1470" spans="1:14" x14ac:dyDescent="0.2">
      <c r="A1470" t="s">
        <v>0</v>
      </c>
      <c r="B1470" t="s">
        <v>26</v>
      </c>
      <c r="C1470" t="s">
        <v>2</v>
      </c>
      <c r="D1470" t="s">
        <v>15</v>
      </c>
      <c r="E1470" t="s">
        <v>4</v>
      </c>
      <c r="F1470" t="s">
        <v>5</v>
      </c>
      <c r="G1470" t="s">
        <v>6</v>
      </c>
      <c r="H1470" t="s">
        <v>7</v>
      </c>
      <c r="I1470" s="3">
        <v>-0.54570896437895999</v>
      </c>
      <c r="J1470" s="3">
        <v>-1.7507983002377501</v>
      </c>
      <c r="K1470" s="3">
        <v>-2.2965072646170301</v>
      </c>
      <c r="L1470" s="3">
        <v>-529.03498823892005</v>
      </c>
      <c r="M1470" s="3"/>
      <c r="N1470" s="3"/>
    </row>
    <row r="1471" spans="1:14" x14ac:dyDescent="0.2">
      <c r="A1471" t="s">
        <v>0</v>
      </c>
      <c r="B1471" t="s">
        <v>26</v>
      </c>
      <c r="C1471" t="s">
        <v>2</v>
      </c>
      <c r="D1471" t="s">
        <v>15</v>
      </c>
      <c r="E1471" t="s">
        <v>4</v>
      </c>
      <c r="F1471" t="s">
        <v>5</v>
      </c>
      <c r="G1471" t="s">
        <v>7</v>
      </c>
      <c r="H1471" t="s">
        <v>7</v>
      </c>
      <c r="I1471" s="3">
        <v>-0.86259019623042898</v>
      </c>
      <c r="J1471" s="3">
        <v>-2.5731417971655399</v>
      </c>
      <c r="K1471" s="3">
        <v>-29.512602176878602</v>
      </c>
      <c r="L1471" s="3">
        <v>-111.785071221916</v>
      </c>
      <c r="M1471" s="3"/>
      <c r="N1471" s="3"/>
    </row>
    <row r="1472" spans="1:14" x14ac:dyDescent="0.2">
      <c r="A1472" t="s">
        <v>0</v>
      </c>
      <c r="B1472" t="s">
        <v>26</v>
      </c>
      <c r="C1472" t="s">
        <v>2</v>
      </c>
      <c r="D1472" t="s">
        <v>15</v>
      </c>
      <c r="E1472" t="s">
        <v>4</v>
      </c>
      <c r="F1472" t="s">
        <v>5</v>
      </c>
      <c r="G1472" t="s">
        <v>7</v>
      </c>
      <c r="H1472" t="s">
        <v>9</v>
      </c>
      <c r="I1472" s="3">
        <v>-0.54579431234952902</v>
      </c>
      <c r="J1472" s="3">
        <v>-1.7509780170237701</v>
      </c>
      <c r="K1472" s="3">
        <v>-2.2967723294502198</v>
      </c>
      <c r="L1472" s="3">
        <v>-529.03523868218304</v>
      </c>
      <c r="M1472" s="3"/>
      <c r="N1472" s="3"/>
    </row>
    <row r="1473" spans="1:14" x14ac:dyDescent="0.2">
      <c r="A1473" t="s">
        <v>0</v>
      </c>
      <c r="B1473" t="s">
        <v>26</v>
      </c>
      <c r="C1473" t="s">
        <v>2</v>
      </c>
      <c r="D1473" t="s">
        <v>15</v>
      </c>
      <c r="E1473" t="s">
        <v>4</v>
      </c>
      <c r="F1473" t="s">
        <v>5</v>
      </c>
      <c r="G1473" t="s">
        <v>9</v>
      </c>
      <c r="H1473" t="s">
        <v>7</v>
      </c>
      <c r="I1473" s="3">
        <v>-0.54616938976245999</v>
      </c>
      <c r="J1473" s="3">
        <v>-1.7517954709561201</v>
      </c>
      <c r="K1473" s="3">
        <v>-2.2979648607878902</v>
      </c>
      <c r="L1473" s="3">
        <v>-529.03329727326502</v>
      </c>
      <c r="M1473" s="3"/>
      <c r="N1473" s="3"/>
    </row>
    <row r="1474" spans="1:14" x14ac:dyDescent="0.2">
      <c r="A1474" t="s">
        <v>0</v>
      </c>
      <c r="B1474" t="s">
        <v>26</v>
      </c>
      <c r="C1474" t="s">
        <v>2</v>
      </c>
      <c r="D1474" t="s">
        <v>15</v>
      </c>
      <c r="E1474" t="s">
        <v>4</v>
      </c>
      <c r="F1474" t="s">
        <v>5</v>
      </c>
      <c r="G1474" t="s">
        <v>9</v>
      </c>
      <c r="H1474" t="s">
        <v>9</v>
      </c>
      <c r="I1474" s="3">
        <v>-5.1870273259405499E-2</v>
      </c>
      <c r="J1474" s="3">
        <v>-1.03101448827592</v>
      </c>
      <c r="K1474" s="3">
        <v>-1.96192019903663</v>
      </c>
      <c r="L1474" s="3">
        <v>-110.20525273904499</v>
      </c>
      <c r="M1474" s="3"/>
      <c r="N1474" s="3"/>
    </row>
    <row r="1475" spans="1:14" x14ac:dyDescent="0.2">
      <c r="A1475" t="s">
        <v>0</v>
      </c>
      <c r="B1475" t="s">
        <v>26</v>
      </c>
      <c r="C1475" t="s">
        <v>18</v>
      </c>
      <c r="D1475" t="s">
        <v>15</v>
      </c>
      <c r="E1475" t="s">
        <v>8</v>
      </c>
      <c r="F1475" t="s">
        <v>10</v>
      </c>
      <c r="G1475" t="s">
        <v>6</v>
      </c>
      <c r="H1475" t="s">
        <v>6</v>
      </c>
      <c r="I1475" s="3">
        <v>-0.63211182830190604</v>
      </c>
      <c r="J1475" s="3">
        <v>-1.9273025434439199</v>
      </c>
      <c r="K1475" s="3">
        <v>-2.5594143717516502</v>
      </c>
      <c r="L1475" s="3">
        <v>-726.46494476751195</v>
      </c>
      <c r="M1475" s="3"/>
      <c r="N1475" s="3"/>
    </row>
    <row r="1476" spans="1:14" x14ac:dyDescent="0.2">
      <c r="A1476" t="s">
        <v>0</v>
      </c>
      <c r="B1476" t="s">
        <v>26</v>
      </c>
      <c r="C1476" t="s">
        <v>18</v>
      </c>
      <c r="D1476" t="s">
        <v>15</v>
      </c>
      <c r="E1476" t="s">
        <v>8</v>
      </c>
      <c r="F1476" t="s">
        <v>10</v>
      </c>
      <c r="G1476" t="s">
        <v>7</v>
      </c>
      <c r="H1476" t="s">
        <v>9</v>
      </c>
      <c r="I1476" s="3">
        <v>-0.63114133385885696</v>
      </c>
      <c r="J1476" s="3">
        <v>-1.9256921180645701</v>
      </c>
      <c r="K1476" s="3">
        <v>-2.5568334519251898</v>
      </c>
      <c r="L1476" s="3">
        <v>-726.46647229600296</v>
      </c>
      <c r="M1476" s="3"/>
      <c r="N1476" s="3"/>
    </row>
    <row r="1477" spans="1:14" x14ac:dyDescent="0.2">
      <c r="A1477" t="s">
        <v>0</v>
      </c>
      <c r="B1477" t="s">
        <v>26</v>
      </c>
      <c r="C1477" t="s">
        <v>18</v>
      </c>
      <c r="D1477" t="s">
        <v>15</v>
      </c>
      <c r="E1477" t="s">
        <v>8</v>
      </c>
      <c r="F1477" t="s">
        <v>10</v>
      </c>
      <c r="G1477" t="s">
        <v>11</v>
      </c>
      <c r="H1477" t="s">
        <v>6</v>
      </c>
      <c r="I1477" s="3">
        <v>-0.63223962901868103</v>
      </c>
      <c r="J1477" s="3">
        <v>-1.9276183230120201</v>
      </c>
      <c r="K1477" s="3">
        <v>-2.5598579520308</v>
      </c>
      <c r="L1477" s="3">
        <v>-726.46430198253302</v>
      </c>
      <c r="M1477" s="3"/>
      <c r="N1477" s="3"/>
    </row>
    <row r="1478" spans="1:14" x14ac:dyDescent="0.2">
      <c r="A1478" t="s">
        <v>0</v>
      </c>
      <c r="B1478" t="s">
        <v>26</v>
      </c>
      <c r="C1478" t="s">
        <v>18</v>
      </c>
      <c r="D1478" t="s">
        <v>15</v>
      </c>
      <c r="E1478" t="s">
        <v>8</v>
      </c>
      <c r="F1478" t="s">
        <v>10</v>
      </c>
      <c r="G1478" t="s">
        <v>11</v>
      </c>
      <c r="H1478" t="s">
        <v>7</v>
      </c>
      <c r="I1478" s="3">
        <v>-0.63226530775167</v>
      </c>
      <c r="J1478" s="3">
        <v>-1.92744340859871</v>
      </c>
      <c r="K1478" s="3">
        <v>-2.55970871635065</v>
      </c>
      <c r="L1478" s="3">
        <v>-726.46460226440195</v>
      </c>
      <c r="M1478" s="3"/>
      <c r="N1478" s="3"/>
    </row>
    <row r="1479" spans="1:14" x14ac:dyDescent="0.2">
      <c r="A1479" t="s">
        <v>0</v>
      </c>
      <c r="B1479" t="s">
        <v>26</v>
      </c>
      <c r="C1479" t="s">
        <v>18</v>
      </c>
      <c r="D1479" t="s">
        <v>15</v>
      </c>
      <c r="E1479" t="s">
        <v>8</v>
      </c>
      <c r="F1479" t="s">
        <v>5</v>
      </c>
      <c r="G1479" t="s">
        <v>6</v>
      </c>
      <c r="H1479" t="s">
        <v>7</v>
      </c>
      <c r="I1479" s="3">
        <v>-0.563803952927737</v>
      </c>
      <c r="J1479" s="3">
        <v>-1.7109847878694</v>
      </c>
      <c r="K1479" s="3">
        <v>-2.27478874081311</v>
      </c>
      <c r="L1479" s="3">
        <v>-542.71704138667496</v>
      </c>
      <c r="M1479" s="3"/>
      <c r="N1479" s="3"/>
    </row>
    <row r="1480" spans="1:14" x14ac:dyDescent="0.2">
      <c r="A1480" t="s">
        <v>0</v>
      </c>
      <c r="B1480" t="s">
        <v>26</v>
      </c>
      <c r="C1480" t="s">
        <v>18</v>
      </c>
      <c r="D1480" t="s">
        <v>15</v>
      </c>
      <c r="E1480" t="s">
        <v>8</v>
      </c>
      <c r="F1480" t="s">
        <v>5</v>
      </c>
      <c r="G1480" t="s">
        <v>9</v>
      </c>
      <c r="H1480" t="s">
        <v>6</v>
      </c>
      <c r="I1480" s="3">
        <v>-0.56229405286168699</v>
      </c>
      <c r="J1480" s="3">
        <v>-1.7089456933937099</v>
      </c>
      <c r="K1480" s="3">
        <v>-2.2712397462570002</v>
      </c>
      <c r="L1480" s="3">
        <v>-542.71981628597803</v>
      </c>
      <c r="M1480" s="3"/>
      <c r="N1480" s="3"/>
    </row>
    <row r="1481" spans="1:14" x14ac:dyDescent="0.2">
      <c r="A1481" t="s">
        <v>0</v>
      </c>
      <c r="B1481" t="s">
        <v>26</v>
      </c>
      <c r="C1481" t="s">
        <v>18</v>
      </c>
      <c r="D1481" t="s">
        <v>15</v>
      </c>
      <c r="E1481" t="s">
        <v>8</v>
      </c>
      <c r="F1481" t="s">
        <v>5</v>
      </c>
      <c r="G1481" t="s">
        <v>9</v>
      </c>
      <c r="H1481" t="s">
        <v>7</v>
      </c>
      <c r="I1481" s="3">
        <v>-0.56300232832977404</v>
      </c>
      <c r="J1481" s="3">
        <v>-1.7104233573526599</v>
      </c>
      <c r="K1481" s="3">
        <v>-2.2734256857124802</v>
      </c>
      <c r="L1481" s="3">
        <v>-542.71712692333404</v>
      </c>
      <c r="M1481" s="3"/>
      <c r="N1481" s="3"/>
    </row>
    <row r="1482" spans="1:14" x14ac:dyDescent="0.2">
      <c r="A1482" t="s">
        <v>0</v>
      </c>
      <c r="B1482" t="s">
        <v>26</v>
      </c>
      <c r="C1482" t="s">
        <v>18</v>
      </c>
      <c r="D1482" t="s">
        <v>15</v>
      </c>
      <c r="E1482" t="s">
        <v>8</v>
      </c>
      <c r="F1482" t="s">
        <v>5</v>
      </c>
      <c r="G1482" t="s">
        <v>9</v>
      </c>
      <c r="H1482" t="s">
        <v>9</v>
      </c>
      <c r="I1482" s="3">
        <v>-0.562437448916419</v>
      </c>
      <c r="J1482" s="3">
        <v>-1.7093865470858201</v>
      </c>
      <c r="K1482" s="3">
        <v>-2.2718239960211801</v>
      </c>
      <c r="L1482" s="3">
        <v>-542.71953887014195</v>
      </c>
      <c r="M1482" s="3"/>
      <c r="N1482" s="3"/>
    </row>
    <row r="1483" spans="1:14" x14ac:dyDescent="0.2">
      <c r="A1483" t="s">
        <v>0</v>
      </c>
      <c r="B1483" t="s">
        <v>26</v>
      </c>
      <c r="C1483" t="s">
        <v>18</v>
      </c>
      <c r="D1483" t="s">
        <v>15</v>
      </c>
      <c r="E1483" t="s">
        <v>12</v>
      </c>
      <c r="F1483" t="s">
        <v>10</v>
      </c>
      <c r="G1483" t="s">
        <v>6</v>
      </c>
      <c r="H1483" t="s">
        <v>6</v>
      </c>
      <c r="I1483" s="3">
        <v>-0.51353391482487698</v>
      </c>
      <c r="J1483" s="3">
        <v>-1.6633678351829499</v>
      </c>
      <c r="K1483" s="3">
        <v>-2.1769017500078598</v>
      </c>
      <c r="L1483" s="3">
        <v>-922.18337968604203</v>
      </c>
      <c r="M1483" s="3"/>
      <c r="N1483" s="3"/>
    </row>
    <row r="1484" spans="1:14" x14ac:dyDescent="0.2">
      <c r="A1484" t="s">
        <v>0</v>
      </c>
      <c r="B1484" t="s">
        <v>26</v>
      </c>
      <c r="C1484" t="s">
        <v>18</v>
      </c>
      <c r="D1484" t="s">
        <v>15</v>
      </c>
      <c r="E1484" t="s">
        <v>12</v>
      </c>
      <c r="F1484" t="s">
        <v>10</v>
      </c>
      <c r="G1484" t="s">
        <v>6</v>
      </c>
      <c r="H1484" t="s">
        <v>7</v>
      </c>
      <c r="I1484" s="3">
        <v>-0.513638920353087</v>
      </c>
      <c r="J1484" s="3">
        <v>-1.6633949804024599</v>
      </c>
      <c r="K1484" s="3">
        <v>-2.1770339007559101</v>
      </c>
      <c r="L1484" s="3">
        <v>-922.18295042450802</v>
      </c>
      <c r="M1484" s="3"/>
      <c r="N1484" s="3"/>
    </row>
    <row r="1485" spans="1:14" x14ac:dyDescent="0.2">
      <c r="A1485" t="s">
        <v>0</v>
      </c>
      <c r="B1485" t="s">
        <v>26</v>
      </c>
      <c r="C1485" t="s">
        <v>18</v>
      </c>
      <c r="D1485" t="s">
        <v>15</v>
      </c>
      <c r="E1485" t="s">
        <v>12</v>
      </c>
      <c r="F1485" t="s">
        <v>5</v>
      </c>
      <c r="G1485" t="s">
        <v>6</v>
      </c>
      <c r="H1485" t="s">
        <v>6</v>
      </c>
      <c r="I1485" s="3">
        <v>-0.44134654612097501</v>
      </c>
      <c r="J1485" s="3">
        <v>-1.4420663023153799</v>
      </c>
      <c r="K1485" s="3">
        <v>-1.8834128484386401</v>
      </c>
      <c r="L1485" s="3">
        <v>-738.43813797520795</v>
      </c>
      <c r="M1485" s="3"/>
      <c r="N1485" s="3"/>
    </row>
    <row r="1486" spans="1:14" x14ac:dyDescent="0.2">
      <c r="A1486" t="s">
        <v>0</v>
      </c>
      <c r="B1486" t="s">
        <v>26</v>
      </c>
      <c r="C1486" t="s">
        <v>18</v>
      </c>
      <c r="D1486" t="s">
        <v>15</v>
      </c>
      <c r="E1486" t="s">
        <v>12</v>
      </c>
      <c r="F1486" t="s">
        <v>5</v>
      </c>
      <c r="G1486" t="s">
        <v>7</v>
      </c>
      <c r="H1486" t="s">
        <v>6</v>
      </c>
      <c r="I1486" s="3">
        <v>-0.44188038698871002</v>
      </c>
      <c r="J1486" s="3">
        <v>-1.44386696966098</v>
      </c>
      <c r="K1486" s="3">
        <v>-1.8857473566541401</v>
      </c>
      <c r="L1486" s="3">
        <v>-738.43503679065498</v>
      </c>
      <c r="M1486" s="3"/>
      <c r="N1486" s="3"/>
    </row>
    <row r="1487" spans="1:14" x14ac:dyDescent="0.2">
      <c r="A1487" t="s">
        <v>0</v>
      </c>
      <c r="B1487" t="s">
        <v>26</v>
      </c>
      <c r="C1487" t="s">
        <v>18</v>
      </c>
      <c r="D1487" t="s">
        <v>15</v>
      </c>
      <c r="E1487" t="s">
        <v>12</v>
      </c>
      <c r="F1487" t="s">
        <v>5</v>
      </c>
      <c r="G1487" t="s">
        <v>7</v>
      </c>
      <c r="H1487" t="s">
        <v>7</v>
      </c>
      <c r="I1487" s="3">
        <v>-0.44181581834616102</v>
      </c>
      <c r="J1487" s="3">
        <v>-1.4438324748598701</v>
      </c>
      <c r="K1487" s="3">
        <v>-1.88564829323202</v>
      </c>
      <c r="L1487" s="3">
        <v>-738.43510683450404</v>
      </c>
      <c r="M1487" s="3"/>
      <c r="N1487" s="3"/>
    </row>
    <row r="1488" spans="1:14" x14ac:dyDescent="0.2">
      <c r="A1488" t="s">
        <v>0</v>
      </c>
      <c r="B1488" t="s">
        <v>26</v>
      </c>
      <c r="C1488" t="s">
        <v>18</v>
      </c>
      <c r="D1488" t="s">
        <v>15</v>
      </c>
      <c r="E1488" t="s">
        <v>12</v>
      </c>
      <c r="F1488" t="s">
        <v>13</v>
      </c>
      <c r="G1488" t="s">
        <v>6</v>
      </c>
      <c r="H1488" t="s">
        <v>6</v>
      </c>
      <c r="I1488" s="3">
        <v>-0.499373098499514</v>
      </c>
      <c r="J1488" s="3">
        <v>-1.63381385390616</v>
      </c>
      <c r="K1488" s="3">
        <v>-2.1331869524062399</v>
      </c>
      <c r="L1488" s="3">
        <v>-1161.1564550957901</v>
      </c>
      <c r="M1488" s="3"/>
      <c r="N1488" s="3"/>
    </row>
    <row r="1489" spans="1:14" x14ac:dyDescent="0.2">
      <c r="A1489" t="s">
        <v>0</v>
      </c>
      <c r="B1489" t="s">
        <v>26</v>
      </c>
      <c r="C1489" t="s">
        <v>18</v>
      </c>
      <c r="D1489" t="s">
        <v>15</v>
      </c>
      <c r="E1489" t="s">
        <v>4</v>
      </c>
      <c r="F1489" t="s">
        <v>10</v>
      </c>
      <c r="G1489" t="s">
        <v>7</v>
      </c>
      <c r="H1489" t="s">
        <v>6</v>
      </c>
      <c r="I1489" s="3">
        <v>-0.28556952743854502</v>
      </c>
      <c r="J1489" s="3">
        <v>-1.4466899052903901</v>
      </c>
      <c r="K1489" s="3">
        <v>-838.03759069606701</v>
      </c>
      <c r="L1489" s="3">
        <v>-91.849948772633795</v>
      </c>
      <c r="M1489" s="3"/>
      <c r="N1489" s="3"/>
    </row>
    <row r="1490" spans="1:14" x14ac:dyDescent="0.2">
      <c r="A1490" t="s">
        <v>0</v>
      </c>
      <c r="B1490" t="s">
        <v>26</v>
      </c>
      <c r="C1490" t="s">
        <v>18</v>
      </c>
      <c r="D1490" t="s">
        <v>15</v>
      </c>
      <c r="E1490" t="s">
        <v>4</v>
      </c>
      <c r="F1490" t="s">
        <v>10</v>
      </c>
      <c r="G1490" t="s">
        <v>7</v>
      </c>
      <c r="H1490" t="s">
        <v>7</v>
      </c>
      <c r="I1490" s="3">
        <v>-0.478812296241789</v>
      </c>
      <c r="J1490" s="3">
        <v>0.49962315756993603</v>
      </c>
      <c r="K1490" s="3">
        <v>-146.95903993938001</v>
      </c>
      <c r="L1490" s="3">
        <v>-78.528489548202998</v>
      </c>
      <c r="M1490" s="3"/>
      <c r="N1490" s="3"/>
    </row>
    <row r="1491" spans="1:14" x14ac:dyDescent="0.2">
      <c r="A1491" t="s">
        <v>0</v>
      </c>
      <c r="B1491" t="s">
        <v>26</v>
      </c>
      <c r="C1491" t="s">
        <v>18</v>
      </c>
      <c r="D1491" t="s">
        <v>15</v>
      </c>
      <c r="E1491" t="s">
        <v>4</v>
      </c>
      <c r="F1491" t="s">
        <v>10</v>
      </c>
      <c r="G1491" t="s">
        <v>9</v>
      </c>
      <c r="H1491" t="s">
        <v>6</v>
      </c>
      <c r="I1491" s="3">
        <v>-0.97966691159959196</v>
      </c>
      <c r="J1491" s="3">
        <v>-2.04930251900061</v>
      </c>
      <c r="K1491" s="3">
        <v>-3.89925220955858</v>
      </c>
      <c r="L1491" s="3">
        <v>-60.120563816474899</v>
      </c>
      <c r="M1491" s="3"/>
      <c r="N1491" s="3"/>
    </row>
    <row r="1492" spans="1:14" x14ac:dyDescent="0.2">
      <c r="A1492" t="s">
        <v>0</v>
      </c>
      <c r="B1492" t="s">
        <v>26</v>
      </c>
      <c r="C1492" t="s">
        <v>18</v>
      </c>
      <c r="D1492" t="s">
        <v>15</v>
      </c>
      <c r="E1492" t="s">
        <v>4</v>
      </c>
      <c r="F1492" t="s">
        <v>5</v>
      </c>
      <c r="G1492" t="s">
        <v>6</v>
      </c>
      <c r="H1492" t="s">
        <v>7</v>
      </c>
      <c r="I1492" s="3">
        <v>-0.54590244976080005</v>
      </c>
      <c r="J1492" s="3">
        <v>-1.75111046449971</v>
      </c>
      <c r="K1492" s="3">
        <v>-2.2970129142710198</v>
      </c>
      <c r="L1492" s="3">
        <v>-529.03404450048504</v>
      </c>
      <c r="M1492" s="3"/>
      <c r="N1492" s="3"/>
    </row>
    <row r="1493" spans="1:14" x14ac:dyDescent="0.2">
      <c r="A1493" t="s">
        <v>0</v>
      </c>
      <c r="B1493" t="s">
        <v>26</v>
      </c>
      <c r="C1493" t="s">
        <v>18</v>
      </c>
      <c r="D1493" t="s">
        <v>15</v>
      </c>
      <c r="E1493" t="s">
        <v>4</v>
      </c>
      <c r="F1493" t="s">
        <v>5</v>
      </c>
      <c r="G1493" t="s">
        <v>7</v>
      </c>
      <c r="H1493" t="s">
        <v>7</v>
      </c>
      <c r="I1493" s="3">
        <v>-1.0643915960365999</v>
      </c>
      <c r="J1493" s="3">
        <v>-2.6244234938128601</v>
      </c>
      <c r="K1493" s="3">
        <v>-17.648394642446899</v>
      </c>
      <c r="L1493" s="3">
        <v>-92.329078575345505</v>
      </c>
      <c r="M1493" s="3"/>
      <c r="N1493" s="3"/>
    </row>
    <row r="1494" spans="1:14" x14ac:dyDescent="0.2">
      <c r="A1494" t="s">
        <v>0</v>
      </c>
      <c r="B1494" t="s">
        <v>26</v>
      </c>
      <c r="C1494" t="s">
        <v>18</v>
      </c>
      <c r="D1494" t="s">
        <v>15</v>
      </c>
      <c r="E1494" t="s">
        <v>4</v>
      </c>
      <c r="F1494" t="s">
        <v>5</v>
      </c>
      <c r="G1494" t="s">
        <v>7</v>
      </c>
      <c r="H1494" t="s">
        <v>9</v>
      </c>
      <c r="I1494" s="3">
        <v>-1.8769620125491699</v>
      </c>
      <c r="J1494" s="3">
        <v>-0.88578847134669203</v>
      </c>
      <c r="K1494" s="3">
        <v>-23.056745199159</v>
      </c>
      <c r="L1494" s="3">
        <v>-89.347053356876799</v>
      </c>
      <c r="M1494" s="3"/>
      <c r="N1494" s="3"/>
    </row>
    <row r="1495" spans="1:14" x14ac:dyDescent="0.2">
      <c r="A1495" t="s">
        <v>0</v>
      </c>
      <c r="B1495" t="s">
        <v>26</v>
      </c>
      <c r="C1495" t="s">
        <v>18</v>
      </c>
      <c r="D1495" t="s">
        <v>15</v>
      </c>
      <c r="E1495" t="s">
        <v>4</v>
      </c>
      <c r="F1495" t="s">
        <v>5</v>
      </c>
      <c r="G1495" t="s">
        <v>9</v>
      </c>
      <c r="H1495" t="s">
        <v>7</v>
      </c>
      <c r="I1495" s="3">
        <v>8.9366962336992195</v>
      </c>
      <c r="J1495" s="3">
        <v>2.3400077697241302</v>
      </c>
      <c r="K1495" s="3">
        <v>-952.648717382668</v>
      </c>
      <c r="L1495" s="3">
        <v>-88.079721554254803</v>
      </c>
      <c r="M1495" s="3"/>
      <c r="N1495" s="3"/>
    </row>
    <row r="1496" spans="1:14" x14ac:dyDescent="0.2">
      <c r="A1496" t="s">
        <v>0</v>
      </c>
      <c r="B1496" t="s">
        <v>26</v>
      </c>
      <c r="C1496" t="s">
        <v>18</v>
      </c>
      <c r="D1496" t="s">
        <v>15</v>
      </c>
      <c r="E1496" t="s">
        <v>4</v>
      </c>
      <c r="F1496" t="s">
        <v>5</v>
      </c>
      <c r="G1496" t="s">
        <v>9</v>
      </c>
      <c r="H1496" t="s">
        <v>9</v>
      </c>
      <c r="I1496" s="3">
        <v>6.8564102532721702E-2</v>
      </c>
      <c r="J1496" s="3">
        <v>-1.8966119039862399</v>
      </c>
      <c r="K1496" s="3">
        <v>-1606.6479316790401</v>
      </c>
      <c r="L1496" s="3">
        <v>-83.190387431941701</v>
      </c>
      <c r="M1496" s="3"/>
      <c r="N1496" s="3"/>
    </row>
    <row r="1497" spans="1:14" x14ac:dyDescent="0.2">
      <c r="A1497" t="s">
        <v>0</v>
      </c>
      <c r="B1497" t="s">
        <v>26</v>
      </c>
      <c r="C1497" t="s">
        <v>19</v>
      </c>
      <c r="D1497" t="s">
        <v>15</v>
      </c>
      <c r="E1497" t="s">
        <v>8</v>
      </c>
      <c r="F1497" t="s">
        <v>10</v>
      </c>
      <c r="G1497" t="s">
        <v>6</v>
      </c>
      <c r="H1497" t="s">
        <v>6</v>
      </c>
      <c r="I1497" s="3">
        <v>-0.63263472281608202</v>
      </c>
      <c r="J1497" s="3">
        <v>-1.92801034157542</v>
      </c>
      <c r="K1497" s="3">
        <v>-2.5606450643928498</v>
      </c>
      <c r="L1497" s="3">
        <v>-726.46346229412904</v>
      </c>
      <c r="M1497" s="3"/>
      <c r="N1497" s="3"/>
    </row>
    <row r="1498" spans="1:14" x14ac:dyDescent="0.2">
      <c r="A1498" t="s">
        <v>0</v>
      </c>
      <c r="B1498" t="s">
        <v>26</v>
      </c>
      <c r="C1498" t="s">
        <v>19</v>
      </c>
      <c r="D1498" t="s">
        <v>15</v>
      </c>
      <c r="E1498" t="s">
        <v>8</v>
      </c>
      <c r="F1498" t="s">
        <v>10</v>
      </c>
      <c r="G1498" t="s">
        <v>7</v>
      </c>
      <c r="H1498" t="s">
        <v>9</v>
      </c>
      <c r="I1498" s="3">
        <v>-0.63128727014028996</v>
      </c>
      <c r="J1498" s="3">
        <v>-1.9260993709676799</v>
      </c>
      <c r="K1498" s="3">
        <v>-2.5573866411081099</v>
      </c>
      <c r="L1498" s="3">
        <v>-726.46627790863795</v>
      </c>
      <c r="M1498" s="3"/>
      <c r="N1498" s="3"/>
    </row>
    <row r="1499" spans="1:14" x14ac:dyDescent="0.2">
      <c r="A1499" t="s">
        <v>0</v>
      </c>
      <c r="B1499" t="s">
        <v>26</v>
      </c>
      <c r="C1499" t="s">
        <v>19</v>
      </c>
      <c r="D1499" t="s">
        <v>15</v>
      </c>
      <c r="E1499" t="s">
        <v>8</v>
      </c>
      <c r="F1499" t="s">
        <v>10</v>
      </c>
      <c r="G1499" t="s">
        <v>11</v>
      </c>
      <c r="H1499" t="s">
        <v>6</v>
      </c>
      <c r="I1499" s="3">
        <v>-0.63184816997285198</v>
      </c>
      <c r="J1499" s="3">
        <v>-1.92704006296081</v>
      </c>
      <c r="K1499" s="3">
        <v>-2.5588882329337701</v>
      </c>
      <c r="L1499" s="3">
        <v>-726.46504428747596</v>
      </c>
      <c r="M1499" s="3"/>
      <c r="N1499" s="3"/>
    </row>
    <row r="1500" spans="1:14" x14ac:dyDescent="0.2">
      <c r="A1500" t="s">
        <v>0</v>
      </c>
      <c r="B1500" t="s">
        <v>26</v>
      </c>
      <c r="C1500" t="s">
        <v>19</v>
      </c>
      <c r="D1500" t="s">
        <v>15</v>
      </c>
      <c r="E1500" t="s">
        <v>8</v>
      </c>
      <c r="F1500" t="s">
        <v>10</v>
      </c>
      <c r="G1500" t="s">
        <v>11</v>
      </c>
      <c r="H1500" t="s">
        <v>7</v>
      </c>
      <c r="I1500" s="3">
        <v>-0.63184106801760298</v>
      </c>
      <c r="J1500" s="3">
        <v>-1.92703475396266</v>
      </c>
      <c r="K1500" s="3">
        <v>-2.5588758219833898</v>
      </c>
      <c r="L1500" s="3">
        <v>-726.46496892045104</v>
      </c>
      <c r="M1500" s="3"/>
      <c r="N1500" s="3"/>
    </row>
    <row r="1501" spans="1:14" x14ac:dyDescent="0.2">
      <c r="A1501" t="s">
        <v>0</v>
      </c>
      <c r="B1501" t="s">
        <v>26</v>
      </c>
      <c r="C1501" t="s">
        <v>19</v>
      </c>
      <c r="D1501" t="s">
        <v>15</v>
      </c>
      <c r="E1501" t="s">
        <v>8</v>
      </c>
      <c r="F1501" t="s">
        <v>5</v>
      </c>
      <c r="G1501" t="s">
        <v>6</v>
      </c>
      <c r="H1501" t="s">
        <v>7</v>
      </c>
      <c r="I1501" s="3">
        <v>-0.56375241975009605</v>
      </c>
      <c r="J1501" s="3">
        <v>-1.7111202196995201</v>
      </c>
      <c r="K1501" s="3">
        <v>-2.274872639467</v>
      </c>
      <c r="L1501" s="3">
        <v>-542.71707982156204</v>
      </c>
      <c r="M1501" s="3"/>
      <c r="N1501" s="3"/>
    </row>
    <row r="1502" spans="1:14" x14ac:dyDescent="0.2">
      <c r="A1502" t="s">
        <v>0</v>
      </c>
      <c r="B1502" t="s">
        <v>26</v>
      </c>
      <c r="C1502" t="s">
        <v>19</v>
      </c>
      <c r="D1502" t="s">
        <v>15</v>
      </c>
      <c r="E1502" t="s">
        <v>8</v>
      </c>
      <c r="F1502" t="s">
        <v>5</v>
      </c>
      <c r="G1502" t="s">
        <v>9</v>
      </c>
      <c r="H1502" t="s">
        <v>6</v>
      </c>
      <c r="I1502" s="3">
        <v>-0.562526694929954</v>
      </c>
      <c r="J1502" s="3">
        <v>-1.70931566584074</v>
      </c>
      <c r="K1502" s="3">
        <v>-2.2718423607872702</v>
      </c>
      <c r="L1502" s="3">
        <v>-542.71851350822601</v>
      </c>
      <c r="M1502" s="3"/>
      <c r="N1502" s="3"/>
    </row>
    <row r="1503" spans="1:14" x14ac:dyDescent="0.2">
      <c r="A1503" t="s">
        <v>0</v>
      </c>
      <c r="B1503" t="s">
        <v>26</v>
      </c>
      <c r="C1503" t="s">
        <v>19</v>
      </c>
      <c r="D1503" t="s">
        <v>15</v>
      </c>
      <c r="E1503" t="s">
        <v>8</v>
      </c>
      <c r="F1503" t="s">
        <v>5</v>
      </c>
      <c r="G1503" t="s">
        <v>9</v>
      </c>
      <c r="H1503" t="s">
        <v>7</v>
      </c>
      <c r="I1503" s="3">
        <v>-0.56296739779858096</v>
      </c>
      <c r="J1503" s="3">
        <v>-1.70968826856767</v>
      </c>
      <c r="K1503" s="3">
        <v>-2.2726556663748601</v>
      </c>
      <c r="L1503" s="3">
        <v>-542.71976324489196</v>
      </c>
      <c r="M1503" s="3"/>
      <c r="N1503" s="3"/>
    </row>
    <row r="1504" spans="1:14" x14ac:dyDescent="0.2">
      <c r="A1504" t="s">
        <v>0</v>
      </c>
      <c r="B1504" t="s">
        <v>26</v>
      </c>
      <c r="C1504" t="s">
        <v>19</v>
      </c>
      <c r="D1504" t="s">
        <v>15</v>
      </c>
      <c r="E1504" t="s">
        <v>8</v>
      </c>
      <c r="F1504" t="s">
        <v>5</v>
      </c>
      <c r="G1504" t="s">
        <v>9</v>
      </c>
      <c r="H1504" t="s">
        <v>9</v>
      </c>
      <c r="I1504" s="3">
        <v>-0.56303683056732401</v>
      </c>
      <c r="J1504" s="3">
        <v>-1.71041611135038</v>
      </c>
      <c r="K1504" s="3">
        <v>-2.2734529421080101</v>
      </c>
      <c r="L1504" s="3">
        <v>-542.71697551653904</v>
      </c>
      <c r="M1504" s="3"/>
      <c r="N1504" s="3"/>
    </row>
    <row r="1505" spans="1:14" x14ac:dyDescent="0.2">
      <c r="A1505" t="s">
        <v>0</v>
      </c>
      <c r="B1505" t="s">
        <v>26</v>
      </c>
      <c r="C1505" t="s">
        <v>19</v>
      </c>
      <c r="D1505" t="s">
        <v>15</v>
      </c>
      <c r="E1505" t="s">
        <v>12</v>
      </c>
      <c r="F1505" t="s">
        <v>10</v>
      </c>
      <c r="G1505" t="s">
        <v>6</v>
      </c>
      <c r="H1505" t="s">
        <v>6</v>
      </c>
      <c r="I1505" s="3">
        <v>-0.51358485752682803</v>
      </c>
      <c r="J1505" s="3">
        <v>-1.66340640072192</v>
      </c>
      <c r="K1505" s="3">
        <v>-2.1769912582500099</v>
      </c>
      <c r="L1505" s="3">
        <v>-922.18308134619997</v>
      </c>
      <c r="M1505" s="3"/>
      <c r="N1505" s="3"/>
    </row>
    <row r="1506" spans="1:14" x14ac:dyDescent="0.2">
      <c r="A1506" t="s">
        <v>0</v>
      </c>
      <c r="B1506" t="s">
        <v>26</v>
      </c>
      <c r="C1506" t="s">
        <v>19</v>
      </c>
      <c r="D1506" t="s">
        <v>15</v>
      </c>
      <c r="E1506" t="s">
        <v>12</v>
      </c>
      <c r="F1506" t="s">
        <v>10</v>
      </c>
      <c r="G1506" t="s">
        <v>6</v>
      </c>
      <c r="H1506" t="s">
        <v>7</v>
      </c>
      <c r="I1506" s="3">
        <v>-0.51348208743073898</v>
      </c>
      <c r="J1506" s="3">
        <v>-1.6633632545520001</v>
      </c>
      <c r="K1506" s="3">
        <v>-2.1768453419837401</v>
      </c>
      <c r="L1506" s="3">
        <v>-922.18301528527002</v>
      </c>
      <c r="M1506" s="3"/>
      <c r="N1506" s="3"/>
    </row>
    <row r="1507" spans="1:14" x14ac:dyDescent="0.2">
      <c r="A1507" t="s">
        <v>0</v>
      </c>
      <c r="B1507" t="s">
        <v>26</v>
      </c>
      <c r="C1507" t="s">
        <v>19</v>
      </c>
      <c r="D1507" t="s">
        <v>15</v>
      </c>
      <c r="E1507" t="s">
        <v>12</v>
      </c>
      <c r="F1507" t="s">
        <v>5</v>
      </c>
      <c r="G1507" t="s">
        <v>6</v>
      </c>
      <c r="H1507" t="s">
        <v>6</v>
      </c>
      <c r="I1507" s="3">
        <v>-0.440215736414587</v>
      </c>
      <c r="J1507" s="3">
        <v>-1.4405812923644901</v>
      </c>
      <c r="K1507" s="3">
        <v>-1.8807970288106799</v>
      </c>
      <c r="L1507" s="3">
        <v>-738.43684752921399</v>
      </c>
      <c r="M1507" s="3"/>
      <c r="N1507" s="3"/>
    </row>
    <row r="1508" spans="1:14" x14ac:dyDescent="0.2">
      <c r="A1508" t="s">
        <v>0</v>
      </c>
      <c r="B1508" t="s">
        <v>26</v>
      </c>
      <c r="C1508" t="s">
        <v>19</v>
      </c>
      <c r="D1508" t="s">
        <v>15</v>
      </c>
      <c r="E1508" t="s">
        <v>12</v>
      </c>
      <c r="F1508" t="s">
        <v>5</v>
      </c>
      <c r="G1508" t="s">
        <v>7</v>
      </c>
      <c r="H1508" t="s">
        <v>6</v>
      </c>
      <c r="I1508" s="3">
        <v>-0.44158743631635899</v>
      </c>
      <c r="J1508" s="3">
        <v>-1.44360756876009</v>
      </c>
      <c r="K1508" s="3">
        <v>-1.88519500508466</v>
      </c>
      <c r="L1508" s="3">
        <v>-738.43406008944896</v>
      </c>
      <c r="M1508" s="3"/>
      <c r="N1508" s="3"/>
    </row>
    <row r="1509" spans="1:14" x14ac:dyDescent="0.2">
      <c r="A1509" t="s">
        <v>0</v>
      </c>
      <c r="B1509" t="s">
        <v>26</v>
      </c>
      <c r="C1509" t="s">
        <v>19</v>
      </c>
      <c r="D1509" t="s">
        <v>15</v>
      </c>
      <c r="E1509" t="s">
        <v>12</v>
      </c>
      <c r="F1509" t="s">
        <v>5</v>
      </c>
      <c r="G1509" t="s">
        <v>7</v>
      </c>
      <c r="H1509" t="s">
        <v>7</v>
      </c>
      <c r="I1509" s="3">
        <v>-0.44184891958259997</v>
      </c>
      <c r="J1509" s="3">
        <v>-1.4439320651723599</v>
      </c>
      <c r="K1509" s="3">
        <v>-1.8857809847551801</v>
      </c>
      <c r="L1509" s="3">
        <v>-738.434306517339</v>
      </c>
      <c r="M1509" s="3"/>
      <c r="N1509" s="3"/>
    </row>
    <row r="1510" spans="1:14" x14ac:dyDescent="0.2">
      <c r="A1510" t="s">
        <v>0</v>
      </c>
      <c r="B1510" t="s">
        <v>26</v>
      </c>
      <c r="C1510" t="s">
        <v>19</v>
      </c>
      <c r="D1510" t="s">
        <v>15</v>
      </c>
      <c r="E1510" t="s">
        <v>12</v>
      </c>
      <c r="F1510" t="s">
        <v>13</v>
      </c>
      <c r="G1510" t="s">
        <v>6</v>
      </c>
      <c r="H1510" t="s">
        <v>6</v>
      </c>
      <c r="I1510" s="3">
        <v>-0.49940367093090399</v>
      </c>
      <c r="J1510" s="3">
        <v>-1.63379045153127</v>
      </c>
      <c r="K1510" s="3">
        <v>-2.1331941224625801</v>
      </c>
      <c r="L1510" s="3">
        <v>-1161.1564540992599</v>
      </c>
      <c r="M1510" s="3"/>
      <c r="N1510" s="3"/>
    </row>
    <row r="1511" spans="1:14" x14ac:dyDescent="0.2">
      <c r="A1511" t="s">
        <v>0</v>
      </c>
      <c r="B1511" t="s">
        <v>26</v>
      </c>
      <c r="C1511" t="s">
        <v>19</v>
      </c>
      <c r="D1511" t="s">
        <v>15</v>
      </c>
      <c r="E1511" t="s">
        <v>4</v>
      </c>
      <c r="F1511" t="s">
        <v>10</v>
      </c>
      <c r="G1511" t="s">
        <v>7</v>
      </c>
      <c r="H1511" t="s">
        <v>6</v>
      </c>
      <c r="I1511" s="3">
        <v>-1.07787926968301</v>
      </c>
      <c r="J1511" s="3">
        <v>2.0295716430491599</v>
      </c>
      <c r="K1511" s="3">
        <v>233.816369415834</v>
      </c>
      <c r="L1511" s="3">
        <v>-86.992431967881799</v>
      </c>
      <c r="M1511" s="3"/>
      <c r="N1511" s="3"/>
    </row>
    <row r="1512" spans="1:14" x14ac:dyDescent="0.2">
      <c r="A1512" t="s">
        <v>0</v>
      </c>
      <c r="B1512" t="s">
        <v>26</v>
      </c>
      <c r="C1512" t="s">
        <v>19</v>
      </c>
      <c r="D1512" t="s">
        <v>15</v>
      </c>
      <c r="E1512" t="s">
        <v>4</v>
      </c>
      <c r="F1512" t="s">
        <v>10</v>
      </c>
      <c r="G1512" t="s">
        <v>7</v>
      </c>
      <c r="H1512" t="s">
        <v>7</v>
      </c>
      <c r="I1512" s="3">
        <v>-0.60723038398676199</v>
      </c>
      <c r="J1512" s="3">
        <v>-1.7922432077917401</v>
      </c>
      <c r="K1512" s="3">
        <v>69.482335732305401</v>
      </c>
      <c r="L1512" s="3">
        <v>-100.49133210558099</v>
      </c>
      <c r="M1512" s="3"/>
      <c r="N1512" s="3"/>
    </row>
    <row r="1513" spans="1:14" x14ac:dyDescent="0.2">
      <c r="A1513" t="s">
        <v>0</v>
      </c>
      <c r="B1513" t="s">
        <v>26</v>
      </c>
      <c r="C1513" t="s">
        <v>19</v>
      </c>
      <c r="D1513" t="s">
        <v>15</v>
      </c>
      <c r="E1513" t="s">
        <v>4</v>
      </c>
      <c r="F1513" t="s">
        <v>10</v>
      </c>
      <c r="G1513" t="s">
        <v>9</v>
      </c>
      <c r="H1513" t="s">
        <v>6</v>
      </c>
      <c r="I1513" s="3">
        <v>1.5196691151680899</v>
      </c>
      <c r="J1513" s="3">
        <v>-0.15185797581244301</v>
      </c>
      <c r="K1513" s="3">
        <v>141.909334197823</v>
      </c>
      <c r="L1513" s="3">
        <v>-86.168657400326893</v>
      </c>
      <c r="M1513" s="3"/>
      <c r="N1513" s="3"/>
    </row>
    <row r="1514" spans="1:14" x14ac:dyDescent="0.2">
      <c r="A1514" t="s">
        <v>0</v>
      </c>
      <c r="B1514" t="s">
        <v>26</v>
      </c>
      <c r="C1514" t="s">
        <v>19</v>
      </c>
      <c r="D1514" t="s">
        <v>15</v>
      </c>
      <c r="E1514" t="s">
        <v>4</v>
      </c>
      <c r="F1514" t="s">
        <v>5</v>
      </c>
      <c r="G1514" t="s">
        <v>6</v>
      </c>
      <c r="H1514" t="s">
        <v>7</v>
      </c>
      <c r="I1514" s="3">
        <v>-2.2138827715642999</v>
      </c>
      <c r="J1514" s="3">
        <v>-0.38880217002253598</v>
      </c>
      <c r="K1514" s="3">
        <v>280.39795622713098</v>
      </c>
      <c r="L1514" s="3">
        <v>-82.649104698663606</v>
      </c>
      <c r="M1514" s="3"/>
      <c r="N1514" s="3"/>
    </row>
    <row r="1515" spans="1:14" x14ac:dyDescent="0.2">
      <c r="A1515" t="s">
        <v>0</v>
      </c>
      <c r="B1515" t="s">
        <v>26</v>
      </c>
      <c r="C1515" t="s">
        <v>19</v>
      </c>
      <c r="D1515" t="s">
        <v>15</v>
      </c>
      <c r="E1515" t="s">
        <v>4</v>
      </c>
      <c r="F1515" t="s">
        <v>5</v>
      </c>
      <c r="G1515" t="s">
        <v>7</v>
      </c>
      <c r="H1515" t="s">
        <v>7</v>
      </c>
      <c r="I1515" s="3">
        <v>-0.842521484656229</v>
      </c>
      <c r="J1515" s="3">
        <v>-0.94668321791853705</v>
      </c>
      <c r="K1515" s="3">
        <v>15.906672371622401</v>
      </c>
      <c r="L1515" s="3">
        <v>-95.272058122227904</v>
      </c>
      <c r="M1515" s="3"/>
      <c r="N1515" s="3"/>
    </row>
    <row r="1516" spans="1:14" x14ac:dyDescent="0.2">
      <c r="A1516" t="s">
        <v>0</v>
      </c>
      <c r="B1516" t="s">
        <v>26</v>
      </c>
      <c r="C1516" t="s">
        <v>19</v>
      </c>
      <c r="D1516" t="s">
        <v>15</v>
      </c>
      <c r="E1516" t="s">
        <v>4</v>
      </c>
      <c r="F1516" t="s">
        <v>5</v>
      </c>
      <c r="G1516" t="s">
        <v>7</v>
      </c>
      <c r="H1516" t="s">
        <v>9</v>
      </c>
      <c r="I1516" s="3">
        <v>-0.48649172604045798</v>
      </c>
      <c r="J1516" s="3">
        <v>-1.72954962346262</v>
      </c>
      <c r="K1516" s="3">
        <v>-429.55798750214899</v>
      </c>
      <c r="L1516" s="3">
        <v>-94.602160902680595</v>
      </c>
      <c r="M1516" s="3"/>
      <c r="N1516" s="3"/>
    </row>
    <row r="1517" spans="1:14" x14ac:dyDescent="0.2">
      <c r="A1517" t="s">
        <v>0</v>
      </c>
      <c r="B1517" t="s">
        <v>26</v>
      </c>
      <c r="C1517" t="s">
        <v>19</v>
      </c>
      <c r="D1517" t="s">
        <v>15</v>
      </c>
      <c r="E1517" t="s">
        <v>4</v>
      </c>
      <c r="F1517" t="s">
        <v>5</v>
      </c>
      <c r="G1517" t="s">
        <v>9</v>
      </c>
      <c r="H1517" t="s">
        <v>9</v>
      </c>
      <c r="I1517" s="3">
        <v>-0.79230401498177305</v>
      </c>
      <c r="J1517" s="3">
        <v>-5.5846475144776697</v>
      </c>
      <c r="K1517" s="3">
        <v>29.169356934490601</v>
      </c>
      <c r="L1517" s="3">
        <v>-92.825029581072798</v>
      </c>
      <c r="M1517" s="3"/>
      <c r="N1517" s="3"/>
    </row>
    <row r="1518" spans="1:14" x14ac:dyDescent="0.2">
      <c r="A1518" t="s">
        <v>0</v>
      </c>
      <c r="B1518" t="s">
        <v>26</v>
      </c>
      <c r="C1518" t="s">
        <v>20</v>
      </c>
      <c r="D1518" t="s">
        <v>15</v>
      </c>
      <c r="E1518" t="s">
        <v>8</v>
      </c>
      <c r="F1518" s="3" t="s">
        <v>10</v>
      </c>
      <c r="G1518" s="3" t="s">
        <v>6</v>
      </c>
      <c r="H1518" s="3" t="s">
        <v>6</v>
      </c>
      <c r="I1518" s="3">
        <v>-0.63253884920938497</v>
      </c>
      <c r="J1518" s="3">
        <v>-1.92768910971273</v>
      </c>
      <c r="K1518" s="3">
        <v>-2.5602279589238699</v>
      </c>
      <c r="L1518" s="1">
        <v>-726.46404263384102</v>
      </c>
    </row>
    <row r="1519" spans="1:14" x14ac:dyDescent="0.2">
      <c r="A1519" t="s">
        <v>0</v>
      </c>
      <c r="B1519" t="s">
        <v>26</v>
      </c>
      <c r="C1519" t="s">
        <v>20</v>
      </c>
      <c r="D1519" t="s">
        <v>15</v>
      </c>
      <c r="E1519" t="s">
        <v>8</v>
      </c>
      <c r="F1519" s="3" t="s">
        <v>10</v>
      </c>
      <c r="G1519" s="3" t="s">
        <v>7</v>
      </c>
      <c r="H1519" s="3" t="s">
        <v>9</v>
      </c>
      <c r="I1519" s="3">
        <v>-0.63124456115745198</v>
      </c>
      <c r="J1519" s="3">
        <v>-1.9257565065524</v>
      </c>
      <c r="K1519" s="3">
        <v>-2.5570010677132</v>
      </c>
      <c r="L1519" s="1">
        <v>-726.46631245889603</v>
      </c>
    </row>
    <row r="1520" spans="1:14" x14ac:dyDescent="0.2">
      <c r="A1520" t="s">
        <v>0</v>
      </c>
      <c r="B1520" t="s">
        <v>26</v>
      </c>
      <c r="C1520" t="s">
        <v>20</v>
      </c>
      <c r="D1520" t="s">
        <v>15</v>
      </c>
      <c r="E1520" t="s">
        <v>8</v>
      </c>
      <c r="F1520" s="3" t="s">
        <v>10</v>
      </c>
      <c r="G1520" s="3" t="s">
        <v>11</v>
      </c>
      <c r="H1520" s="3" t="s">
        <v>6</v>
      </c>
      <c r="I1520" s="3">
        <v>-0.63199119434152895</v>
      </c>
      <c r="J1520" s="3">
        <v>-1.92745063645993</v>
      </c>
      <c r="K1520" s="3">
        <v>-2.5594418308028901</v>
      </c>
      <c r="L1520" s="1">
        <v>-726.46378247874202</v>
      </c>
    </row>
    <row r="1521" spans="1:12" x14ac:dyDescent="0.2">
      <c r="A1521" t="s">
        <v>0</v>
      </c>
      <c r="B1521" t="s">
        <v>26</v>
      </c>
      <c r="C1521" t="s">
        <v>20</v>
      </c>
      <c r="D1521" t="s">
        <v>15</v>
      </c>
      <c r="E1521" t="s">
        <v>8</v>
      </c>
      <c r="F1521" s="3" t="s">
        <v>10</v>
      </c>
      <c r="G1521" s="3" t="s">
        <v>11</v>
      </c>
      <c r="H1521" s="3" t="s">
        <v>7</v>
      </c>
      <c r="I1521" s="3">
        <v>-0.63223857179960197</v>
      </c>
      <c r="J1521" s="3">
        <v>-1.92740570766718</v>
      </c>
      <c r="K1521" s="3">
        <v>-2.5596442794671699</v>
      </c>
      <c r="L1521" s="1">
        <v>-726.46472282535001</v>
      </c>
    </row>
    <row r="1522" spans="1:12" x14ac:dyDescent="0.2">
      <c r="A1522" t="s">
        <v>0</v>
      </c>
      <c r="B1522" t="s">
        <v>26</v>
      </c>
      <c r="C1522" t="s">
        <v>20</v>
      </c>
      <c r="D1522" t="s">
        <v>15</v>
      </c>
      <c r="E1522" t="s">
        <v>8</v>
      </c>
      <c r="F1522" s="3" t="s">
        <v>5</v>
      </c>
      <c r="G1522" s="3" t="s">
        <v>6</v>
      </c>
      <c r="H1522" s="3" t="s">
        <v>7</v>
      </c>
      <c r="I1522" s="3">
        <v>-0.56377495289359103</v>
      </c>
      <c r="J1522" s="3">
        <v>-1.7109344689236901</v>
      </c>
      <c r="K1522" s="3">
        <v>-2.2747094219487201</v>
      </c>
      <c r="L1522" s="1">
        <v>-542.71702412908303</v>
      </c>
    </row>
    <row r="1523" spans="1:12" x14ac:dyDescent="0.2">
      <c r="A1523" t="s">
        <v>0</v>
      </c>
      <c r="B1523" t="s">
        <v>26</v>
      </c>
      <c r="C1523" t="s">
        <v>20</v>
      </c>
      <c r="D1523" t="s">
        <v>15</v>
      </c>
      <c r="E1523" t="s">
        <v>8</v>
      </c>
      <c r="F1523" s="3" t="s">
        <v>5</v>
      </c>
      <c r="G1523" s="3" t="s">
        <v>9</v>
      </c>
      <c r="H1523" s="3" t="s">
        <v>6</v>
      </c>
      <c r="I1523" s="3">
        <v>-0.56222898160455204</v>
      </c>
      <c r="J1523" s="3">
        <v>-1.70874116719124</v>
      </c>
      <c r="K1523" s="3">
        <v>-2.2709701488028902</v>
      </c>
      <c r="L1523" s="1">
        <v>-542.71994956988794</v>
      </c>
    </row>
    <row r="1524" spans="1:12" x14ac:dyDescent="0.2">
      <c r="A1524" t="s">
        <v>0</v>
      </c>
      <c r="B1524" t="s">
        <v>26</v>
      </c>
      <c r="C1524" t="s">
        <v>20</v>
      </c>
      <c r="D1524" t="s">
        <v>15</v>
      </c>
      <c r="E1524" t="s">
        <v>8</v>
      </c>
      <c r="F1524" s="3" t="s">
        <v>5</v>
      </c>
      <c r="G1524" s="3" t="s">
        <v>9</v>
      </c>
      <c r="H1524" s="3" t="s">
        <v>7</v>
      </c>
      <c r="I1524" s="3">
        <v>-0.56259520882995095</v>
      </c>
      <c r="J1524" s="3">
        <v>-1.7101518572158301</v>
      </c>
      <c r="K1524" s="3">
        <v>-2.2727470660571698</v>
      </c>
      <c r="L1524" s="1">
        <v>-542.71708993366701</v>
      </c>
    </row>
    <row r="1525" spans="1:12" x14ac:dyDescent="0.2">
      <c r="A1525" t="s">
        <v>0</v>
      </c>
      <c r="B1525" t="s">
        <v>26</v>
      </c>
      <c r="C1525" t="s">
        <v>20</v>
      </c>
      <c r="D1525" t="s">
        <v>15</v>
      </c>
      <c r="E1525" t="s">
        <v>8</v>
      </c>
      <c r="F1525" s="3" t="s">
        <v>5</v>
      </c>
      <c r="G1525" s="3" t="s">
        <v>9</v>
      </c>
      <c r="H1525" s="3" t="s">
        <v>9</v>
      </c>
      <c r="I1525" s="3">
        <v>-0.56226775590676703</v>
      </c>
      <c r="J1525" s="3">
        <v>-1.70879022441296</v>
      </c>
      <c r="K1525" s="3">
        <v>-2.27105798035499</v>
      </c>
      <c r="L1525" s="1">
        <v>-542.72019065741404</v>
      </c>
    </row>
    <row r="1526" spans="1:12" x14ac:dyDescent="0.2">
      <c r="A1526" t="s">
        <v>0</v>
      </c>
      <c r="B1526" t="s">
        <v>26</v>
      </c>
      <c r="C1526" t="s">
        <v>20</v>
      </c>
      <c r="D1526" t="s">
        <v>15</v>
      </c>
      <c r="E1526" t="s">
        <v>12</v>
      </c>
      <c r="F1526" s="3" t="s">
        <v>10</v>
      </c>
      <c r="G1526" s="3" t="s">
        <v>6</v>
      </c>
      <c r="H1526" s="3" t="s">
        <v>6</v>
      </c>
      <c r="I1526" s="3">
        <v>-0.51339491208572197</v>
      </c>
      <c r="J1526" s="3">
        <v>-1.66325437032829</v>
      </c>
      <c r="K1526" s="3">
        <v>-2.1766492824144299</v>
      </c>
      <c r="L1526" s="1">
        <v>-922.18287056824897</v>
      </c>
    </row>
    <row r="1527" spans="1:12" x14ac:dyDescent="0.2">
      <c r="A1527" t="s">
        <v>0</v>
      </c>
      <c r="B1527" t="s">
        <v>26</v>
      </c>
      <c r="C1527" t="s">
        <v>20</v>
      </c>
      <c r="D1527" t="s">
        <v>15</v>
      </c>
      <c r="E1527" t="s">
        <v>12</v>
      </c>
      <c r="F1527" s="3" t="s">
        <v>10</v>
      </c>
      <c r="G1527" s="3" t="s">
        <v>6</v>
      </c>
      <c r="H1527" s="3" t="s">
        <v>7</v>
      </c>
      <c r="I1527" s="3">
        <v>-0.51339450934463104</v>
      </c>
      <c r="J1527" s="3">
        <v>-1.6632544725226801</v>
      </c>
      <c r="K1527" s="3">
        <v>-2.1766489818677801</v>
      </c>
      <c r="L1527" s="1">
        <v>-922.18286863273897</v>
      </c>
    </row>
    <row r="1528" spans="1:12" x14ac:dyDescent="0.2">
      <c r="A1528" t="s">
        <v>0</v>
      </c>
      <c r="B1528" t="s">
        <v>26</v>
      </c>
      <c r="C1528" t="s">
        <v>20</v>
      </c>
      <c r="D1528" t="s">
        <v>15</v>
      </c>
      <c r="E1528" t="s">
        <v>12</v>
      </c>
      <c r="F1528" s="3" t="s">
        <v>13</v>
      </c>
      <c r="G1528" s="3" t="s">
        <v>6</v>
      </c>
      <c r="H1528" s="3" t="s">
        <v>6</v>
      </c>
      <c r="I1528" s="3">
        <v>-0.499273674176063</v>
      </c>
      <c r="J1528" s="3">
        <v>-1.6338687171317301</v>
      </c>
      <c r="K1528" s="3">
        <v>-2.1331423913130401</v>
      </c>
      <c r="L1528" s="1">
        <v>-1161.15561389145</v>
      </c>
    </row>
    <row r="1529" spans="1:12" x14ac:dyDescent="0.2">
      <c r="A1529" t="s">
        <v>0</v>
      </c>
      <c r="B1529" t="s">
        <v>26</v>
      </c>
      <c r="C1529" t="s">
        <v>20</v>
      </c>
      <c r="D1529" t="s">
        <v>15</v>
      </c>
      <c r="E1529" t="s">
        <v>12</v>
      </c>
      <c r="F1529" s="3" t="s">
        <v>5</v>
      </c>
      <c r="G1529" s="3" t="s">
        <v>6</v>
      </c>
      <c r="H1529" s="3" t="s">
        <v>6</v>
      </c>
      <c r="I1529" s="3">
        <v>-0.44133779176474902</v>
      </c>
      <c r="J1529" s="3">
        <v>-1.44201288238643</v>
      </c>
      <c r="K1529" s="3">
        <v>-1.8833506741513599</v>
      </c>
      <c r="L1529" s="1">
        <v>-738.43830100971797</v>
      </c>
    </row>
    <row r="1530" spans="1:12" x14ac:dyDescent="0.2">
      <c r="A1530" t="s">
        <v>0</v>
      </c>
      <c r="B1530" t="s">
        <v>26</v>
      </c>
      <c r="C1530" t="s">
        <v>20</v>
      </c>
      <c r="D1530" t="s">
        <v>15</v>
      </c>
      <c r="E1530" t="s">
        <v>12</v>
      </c>
      <c r="F1530" s="3" t="s">
        <v>5</v>
      </c>
      <c r="G1530" s="3" t="s">
        <v>7</v>
      </c>
      <c r="H1530" s="3" t="s">
        <v>6</v>
      </c>
      <c r="I1530" s="3">
        <v>-0.44189174810247001</v>
      </c>
      <c r="J1530" s="3">
        <v>-1.4438652182237499</v>
      </c>
      <c r="K1530" s="3">
        <v>-1.88575696633337</v>
      </c>
      <c r="L1530" s="1">
        <v>-738.434806828418</v>
      </c>
    </row>
    <row r="1531" spans="1:12" x14ac:dyDescent="0.2">
      <c r="A1531" t="s">
        <v>0</v>
      </c>
      <c r="B1531" t="s">
        <v>26</v>
      </c>
      <c r="C1531" t="s">
        <v>20</v>
      </c>
      <c r="D1531" t="s">
        <v>15</v>
      </c>
      <c r="E1531" t="s">
        <v>4</v>
      </c>
      <c r="F1531" s="3" t="s">
        <v>10</v>
      </c>
      <c r="G1531" s="3" t="s">
        <v>7</v>
      </c>
      <c r="H1531" s="3" t="s">
        <v>6</v>
      </c>
      <c r="I1531" s="3">
        <v>-0.88099752541877596</v>
      </c>
      <c r="J1531" s="3">
        <v>-1.7014914520570199</v>
      </c>
      <c r="K1531" s="3">
        <v>22.597125801925401</v>
      </c>
      <c r="L1531" s="1">
        <v>-100.814523851205</v>
      </c>
    </row>
    <row r="1532" spans="1:12" x14ac:dyDescent="0.2">
      <c r="A1532" t="s">
        <v>0</v>
      </c>
      <c r="B1532" t="s">
        <v>26</v>
      </c>
      <c r="C1532" t="s">
        <v>20</v>
      </c>
      <c r="D1532" t="s">
        <v>15</v>
      </c>
      <c r="E1532" t="s">
        <v>4</v>
      </c>
      <c r="F1532" s="3" t="s">
        <v>10</v>
      </c>
      <c r="G1532" s="3" t="s">
        <v>7</v>
      </c>
      <c r="H1532" s="3" t="s">
        <v>7</v>
      </c>
      <c r="I1532" s="3">
        <v>-0.90152555379343202</v>
      </c>
      <c r="J1532" s="3">
        <v>-2.8260839763615402</v>
      </c>
      <c r="K1532" s="3">
        <v>112.723570165891</v>
      </c>
      <c r="L1532" s="1">
        <v>-104.804471227768</v>
      </c>
    </row>
    <row r="1533" spans="1:12" x14ac:dyDescent="0.2">
      <c r="A1533" t="s">
        <v>0</v>
      </c>
      <c r="B1533" t="s">
        <v>26</v>
      </c>
      <c r="C1533" t="s">
        <v>20</v>
      </c>
      <c r="D1533" t="s">
        <v>15</v>
      </c>
      <c r="E1533" t="s">
        <v>4</v>
      </c>
      <c r="F1533" s="3" t="s">
        <v>10</v>
      </c>
      <c r="G1533" s="3" t="s">
        <v>9</v>
      </c>
      <c r="H1533" s="3" t="s">
        <v>6</v>
      </c>
      <c r="I1533" s="3">
        <v>-3.6937360328157198E-2</v>
      </c>
      <c r="J1533" s="3">
        <v>-0.84602095650781495</v>
      </c>
      <c r="K1533" s="3">
        <v>-1169.5419937173499</v>
      </c>
      <c r="L1533" s="1">
        <v>-86.101819035116407</v>
      </c>
    </row>
    <row r="1534" spans="1:12" x14ac:dyDescent="0.2">
      <c r="A1534" t="s">
        <v>0</v>
      </c>
      <c r="B1534" t="s">
        <v>26</v>
      </c>
      <c r="C1534" t="s">
        <v>20</v>
      </c>
      <c r="D1534" t="s">
        <v>15</v>
      </c>
      <c r="E1534" t="s">
        <v>4</v>
      </c>
      <c r="F1534" s="3" t="s">
        <v>5</v>
      </c>
      <c r="G1534" s="3" t="s">
        <v>6</v>
      </c>
      <c r="H1534" s="3" t="s">
        <v>7</v>
      </c>
      <c r="I1534" s="3">
        <v>-0.54544103466196103</v>
      </c>
      <c r="J1534" s="3">
        <v>-1.7504298088233301</v>
      </c>
      <c r="K1534" s="3">
        <v>-2.2958708435038799</v>
      </c>
      <c r="L1534" s="1">
        <v>-529.035512257856</v>
      </c>
    </row>
    <row r="1535" spans="1:12" x14ac:dyDescent="0.2">
      <c r="A1535" t="s">
        <v>0</v>
      </c>
      <c r="B1535" t="s">
        <v>26</v>
      </c>
      <c r="C1535" t="s">
        <v>20</v>
      </c>
      <c r="D1535" t="s">
        <v>15</v>
      </c>
      <c r="E1535" t="s">
        <v>4</v>
      </c>
      <c r="F1535" s="3" t="s">
        <v>5</v>
      </c>
      <c r="G1535" s="3" t="s">
        <v>7</v>
      </c>
      <c r="H1535" s="3" t="s">
        <v>7</v>
      </c>
      <c r="I1535" s="3">
        <v>-3.5017966421474198</v>
      </c>
      <c r="J1535" s="3">
        <v>-4.0690920321615502</v>
      </c>
      <c r="K1535" s="3">
        <v>95.958862375464506</v>
      </c>
      <c r="L1535" s="1">
        <v>-99.847942106964993</v>
      </c>
    </row>
    <row r="1536" spans="1:12" x14ac:dyDescent="0.2">
      <c r="A1536" t="s">
        <v>0</v>
      </c>
      <c r="B1536" t="s">
        <v>26</v>
      </c>
      <c r="C1536" t="s">
        <v>20</v>
      </c>
      <c r="D1536" t="s">
        <v>15</v>
      </c>
      <c r="E1536" t="s">
        <v>4</v>
      </c>
      <c r="F1536" s="3" t="s">
        <v>5</v>
      </c>
      <c r="G1536" s="3" t="s">
        <v>7</v>
      </c>
      <c r="H1536" s="3" t="s">
        <v>9</v>
      </c>
      <c r="I1536" s="3">
        <v>1.02260557352516</v>
      </c>
      <c r="J1536" s="3">
        <v>-0.29918758667952899</v>
      </c>
      <c r="K1536" s="3">
        <v>-93.751274245910807</v>
      </c>
      <c r="L1536" s="1">
        <v>-98.904678289513697</v>
      </c>
    </row>
    <row r="1537" spans="1:14" x14ac:dyDescent="0.2">
      <c r="A1537" t="s">
        <v>0</v>
      </c>
      <c r="B1537" t="s">
        <v>26</v>
      </c>
      <c r="C1537" t="s">
        <v>20</v>
      </c>
      <c r="D1537" t="s">
        <v>15</v>
      </c>
      <c r="E1537" t="s">
        <v>4</v>
      </c>
      <c r="F1537" s="3" t="s">
        <v>5</v>
      </c>
      <c r="G1537" s="3" t="s">
        <v>9</v>
      </c>
      <c r="H1537" s="3" t="s">
        <v>9</v>
      </c>
      <c r="I1537" s="3">
        <v>-0.53268752096454897</v>
      </c>
      <c r="J1537" s="3">
        <v>-0.54651410317499705</v>
      </c>
      <c r="K1537" s="3">
        <v>99.568394171213299</v>
      </c>
      <c r="L1537" s="1">
        <v>-95.691416156115096</v>
      </c>
    </row>
    <row r="1538" spans="1:14" x14ac:dyDescent="0.2">
      <c r="A1538" t="s">
        <v>0</v>
      </c>
      <c r="B1538" t="s">
        <v>26</v>
      </c>
      <c r="C1538" t="s">
        <v>22</v>
      </c>
      <c r="D1538" t="s">
        <v>3</v>
      </c>
      <c r="E1538" t="s">
        <v>8</v>
      </c>
      <c r="F1538" t="s">
        <v>10</v>
      </c>
      <c r="G1538" t="s">
        <v>6</v>
      </c>
      <c r="H1538" t="s">
        <v>6</v>
      </c>
      <c r="I1538" s="3">
        <v>-0.61143758480044197</v>
      </c>
      <c r="J1538" s="3">
        <v>-1.7899252789769799</v>
      </c>
      <c r="K1538" s="3">
        <v>-2.4013628637806899</v>
      </c>
      <c r="L1538" s="3">
        <v>-726.41956902075299</v>
      </c>
      <c r="M1538" s="3"/>
      <c r="N1538" s="3"/>
    </row>
    <row r="1539" spans="1:14" x14ac:dyDescent="0.2">
      <c r="A1539" t="s">
        <v>0</v>
      </c>
      <c r="B1539" t="s">
        <v>26</v>
      </c>
      <c r="C1539" t="s">
        <v>22</v>
      </c>
      <c r="D1539" t="s">
        <v>3</v>
      </c>
      <c r="E1539" t="s">
        <v>8</v>
      </c>
      <c r="F1539" t="s">
        <v>10</v>
      </c>
      <c r="G1539" t="s">
        <v>7</v>
      </c>
      <c r="H1539" t="s">
        <v>9</v>
      </c>
      <c r="I1539" s="3">
        <v>-0.61156969187326504</v>
      </c>
      <c r="J1539" s="3">
        <v>-1.7896796692212</v>
      </c>
      <c r="K1539" s="3">
        <v>-2.4012493610946599</v>
      </c>
      <c r="L1539" s="3">
        <v>-726.41941408069397</v>
      </c>
      <c r="M1539" s="3"/>
      <c r="N1539" s="3"/>
    </row>
    <row r="1540" spans="1:14" x14ac:dyDescent="0.2">
      <c r="A1540" t="s">
        <v>0</v>
      </c>
      <c r="B1540" t="s">
        <v>26</v>
      </c>
      <c r="C1540" t="s">
        <v>22</v>
      </c>
      <c r="D1540" t="s">
        <v>3</v>
      </c>
      <c r="E1540" t="s">
        <v>8</v>
      </c>
      <c r="F1540" t="s">
        <v>10</v>
      </c>
      <c r="G1540" t="s">
        <v>11</v>
      </c>
      <c r="H1540" t="s">
        <v>6</v>
      </c>
      <c r="I1540" s="3">
        <v>-0.61285175660514901</v>
      </c>
      <c r="J1540" s="3">
        <v>-1.79186465398474</v>
      </c>
      <c r="K1540" s="3">
        <v>-2.40471641059013</v>
      </c>
      <c r="L1540" s="3">
        <v>-726.41674424719804</v>
      </c>
      <c r="M1540" s="3"/>
      <c r="N1540" s="3"/>
    </row>
    <row r="1541" spans="1:14" x14ac:dyDescent="0.2">
      <c r="A1541" t="s">
        <v>0</v>
      </c>
      <c r="B1541" t="s">
        <v>26</v>
      </c>
      <c r="C1541" t="s">
        <v>22</v>
      </c>
      <c r="D1541" t="s">
        <v>3</v>
      </c>
      <c r="E1541" t="s">
        <v>8</v>
      </c>
      <c r="F1541" t="s">
        <v>10</v>
      </c>
      <c r="G1541" t="s">
        <v>11</v>
      </c>
      <c r="H1541" t="s">
        <v>7</v>
      </c>
      <c r="I1541" s="3">
        <v>-0.61302718725098004</v>
      </c>
      <c r="J1541" s="3">
        <v>-1.7922275363520199</v>
      </c>
      <c r="K1541" s="3">
        <v>-2.4052547236033601</v>
      </c>
      <c r="L1541" s="3">
        <v>-726.41410357603502</v>
      </c>
      <c r="M1541" s="3"/>
      <c r="N1541" s="3"/>
    </row>
    <row r="1542" spans="1:14" x14ac:dyDescent="0.2">
      <c r="A1542" t="s">
        <v>0</v>
      </c>
      <c r="B1542" t="s">
        <v>26</v>
      </c>
      <c r="C1542" t="s">
        <v>22</v>
      </c>
      <c r="D1542" t="s">
        <v>3</v>
      </c>
      <c r="E1542" t="s">
        <v>8</v>
      </c>
      <c r="F1542" t="s">
        <v>5</v>
      </c>
      <c r="G1542" t="s">
        <v>6</v>
      </c>
      <c r="H1542" t="s">
        <v>7</v>
      </c>
      <c r="I1542" s="3">
        <v>-0.54959649889110695</v>
      </c>
      <c r="J1542" s="3">
        <v>-1.6080542758454299</v>
      </c>
      <c r="K1542" s="3">
        <v>-2.1576507747407598</v>
      </c>
      <c r="L1542" s="3">
        <v>-542.68558947270799</v>
      </c>
      <c r="M1542" s="3"/>
      <c r="N1542" s="3"/>
    </row>
    <row r="1543" spans="1:14" x14ac:dyDescent="0.2">
      <c r="A1543" t="s">
        <v>0</v>
      </c>
      <c r="B1543" t="s">
        <v>26</v>
      </c>
      <c r="C1543" t="s">
        <v>22</v>
      </c>
      <c r="D1543" t="s">
        <v>3</v>
      </c>
      <c r="E1543" t="s">
        <v>8</v>
      </c>
      <c r="F1543" t="s">
        <v>5</v>
      </c>
      <c r="G1543" t="s">
        <v>9</v>
      </c>
      <c r="H1543" t="s">
        <v>6</v>
      </c>
      <c r="I1543" s="3">
        <v>-0.54801976469285396</v>
      </c>
      <c r="J1543" s="3">
        <v>-1.60580201376079</v>
      </c>
      <c r="K1543" s="3">
        <v>-2.15382177846144</v>
      </c>
      <c r="L1543" s="3">
        <v>-542.68823025698498</v>
      </c>
      <c r="M1543" s="3"/>
      <c r="N1543" s="3"/>
    </row>
    <row r="1544" spans="1:14" x14ac:dyDescent="0.2">
      <c r="A1544" t="s">
        <v>0</v>
      </c>
      <c r="B1544" t="s">
        <v>26</v>
      </c>
      <c r="C1544" t="s">
        <v>22</v>
      </c>
      <c r="D1544" t="s">
        <v>3</v>
      </c>
      <c r="E1544" t="s">
        <v>8</v>
      </c>
      <c r="F1544" t="s">
        <v>5</v>
      </c>
      <c r="G1544" t="s">
        <v>9</v>
      </c>
      <c r="H1544" t="s">
        <v>9</v>
      </c>
      <c r="I1544" s="3">
        <v>-0.54882100911312004</v>
      </c>
      <c r="J1544" s="3">
        <v>-1.6072645822320399</v>
      </c>
      <c r="K1544" s="3">
        <v>-2.15608559134844</v>
      </c>
      <c r="L1544" s="3">
        <v>-542.68547642615999</v>
      </c>
      <c r="M1544" s="3"/>
      <c r="N1544" s="3"/>
    </row>
    <row r="1545" spans="1:14" x14ac:dyDescent="0.2">
      <c r="A1545" t="s">
        <v>0</v>
      </c>
      <c r="B1545" t="s">
        <v>26</v>
      </c>
      <c r="C1545" t="s">
        <v>22</v>
      </c>
      <c r="D1545" t="s">
        <v>3</v>
      </c>
      <c r="E1545" t="s">
        <v>12</v>
      </c>
      <c r="F1545" t="s">
        <v>10</v>
      </c>
      <c r="G1545" t="s">
        <v>6</v>
      </c>
      <c r="H1545" t="s">
        <v>6</v>
      </c>
      <c r="I1545" s="3">
        <v>-0.49734959300855902</v>
      </c>
      <c r="J1545" s="3">
        <v>-1.5438285901581399</v>
      </c>
      <c r="K1545" s="3">
        <v>-2.0411781831673501</v>
      </c>
      <c r="L1545" s="3">
        <v>-922.13880794144097</v>
      </c>
      <c r="M1545" s="3"/>
      <c r="N1545" s="3"/>
    </row>
    <row r="1546" spans="1:14" x14ac:dyDescent="0.2">
      <c r="A1546" t="s">
        <v>0</v>
      </c>
      <c r="B1546" t="s">
        <v>26</v>
      </c>
      <c r="C1546" t="s">
        <v>22</v>
      </c>
      <c r="D1546" t="s">
        <v>3</v>
      </c>
      <c r="E1546" t="s">
        <v>12</v>
      </c>
      <c r="F1546" t="s">
        <v>10</v>
      </c>
      <c r="G1546" t="s">
        <v>6</v>
      </c>
      <c r="H1546" t="s">
        <v>7</v>
      </c>
      <c r="I1546" s="3">
        <v>-0.49730715304649697</v>
      </c>
      <c r="J1546" s="3">
        <v>-1.54380676547734</v>
      </c>
      <c r="K1546" s="3">
        <v>-2.04111391852387</v>
      </c>
      <c r="L1546" s="3">
        <v>-922.13863063275301</v>
      </c>
      <c r="M1546" s="3"/>
      <c r="N1546" s="3"/>
    </row>
    <row r="1547" spans="1:14" x14ac:dyDescent="0.2">
      <c r="A1547" t="s">
        <v>0</v>
      </c>
      <c r="B1547" t="s">
        <v>26</v>
      </c>
      <c r="C1547" t="s">
        <v>22</v>
      </c>
      <c r="D1547" t="s">
        <v>3</v>
      </c>
      <c r="E1547" t="s">
        <v>12</v>
      </c>
      <c r="F1547" t="s">
        <v>5</v>
      </c>
      <c r="G1547" t="s">
        <v>6</v>
      </c>
      <c r="H1547" t="s">
        <v>6</v>
      </c>
      <c r="I1547" s="3">
        <v>-0.429669899997635</v>
      </c>
      <c r="J1547" s="3">
        <v>-1.35421876284051</v>
      </c>
      <c r="K1547" s="3">
        <v>-1.7838886628883499</v>
      </c>
      <c r="L1547" s="3">
        <v>-738.40817436802001</v>
      </c>
      <c r="M1547" s="3"/>
      <c r="N1547" s="3"/>
    </row>
    <row r="1548" spans="1:14" x14ac:dyDescent="0.2">
      <c r="A1548" t="s">
        <v>0</v>
      </c>
      <c r="B1548" t="s">
        <v>26</v>
      </c>
      <c r="C1548" t="s">
        <v>22</v>
      </c>
      <c r="D1548" t="s">
        <v>3</v>
      </c>
      <c r="E1548" t="s">
        <v>12</v>
      </c>
      <c r="F1548" t="s">
        <v>5</v>
      </c>
      <c r="G1548" t="s">
        <v>7</v>
      </c>
      <c r="H1548" t="s">
        <v>6</v>
      </c>
      <c r="I1548" s="3">
        <v>-0.43087790616232202</v>
      </c>
      <c r="J1548" s="3">
        <v>-1.35718443928648</v>
      </c>
      <c r="K1548" s="3">
        <v>-1.7880623454584601</v>
      </c>
      <c r="L1548" s="3">
        <v>-738.40596802771199</v>
      </c>
      <c r="M1548" s="3"/>
      <c r="N1548" s="3"/>
    </row>
    <row r="1549" spans="1:14" x14ac:dyDescent="0.2">
      <c r="A1549" t="s">
        <v>0</v>
      </c>
      <c r="B1549" t="s">
        <v>26</v>
      </c>
      <c r="C1549" t="s">
        <v>22</v>
      </c>
      <c r="D1549" t="s">
        <v>3</v>
      </c>
      <c r="E1549" t="s">
        <v>12</v>
      </c>
      <c r="F1549" t="s">
        <v>5</v>
      </c>
      <c r="G1549" t="s">
        <v>7</v>
      </c>
      <c r="H1549" t="s">
        <v>7</v>
      </c>
      <c r="I1549" s="3">
        <v>-0.430235202272992</v>
      </c>
      <c r="J1549" s="3">
        <v>-1.35645509002628</v>
      </c>
      <c r="K1549" s="3">
        <v>-1.7866902923047401</v>
      </c>
      <c r="L1549" s="3">
        <v>-738.405144388248</v>
      </c>
      <c r="M1549" s="3"/>
      <c r="N1549" s="3"/>
    </row>
    <row r="1550" spans="1:14" x14ac:dyDescent="0.2">
      <c r="A1550" t="s">
        <v>0</v>
      </c>
      <c r="B1550" t="s">
        <v>26</v>
      </c>
      <c r="C1550" t="s">
        <v>22</v>
      </c>
      <c r="D1550" t="s">
        <v>3</v>
      </c>
      <c r="E1550" t="s">
        <v>12</v>
      </c>
      <c r="F1550" t="s">
        <v>13</v>
      </c>
      <c r="G1550" t="s">
        <v>6</v>
      </c>
      <c r="H1550" t="s">
        <v>6</v>
      </c>
      <c r="I1550" s="3">
        <v>-0.48519890204350102</v>
      </c>
      <c r="J1550" s="3">
        <v>-1.52681424334482</v>
      </c>
      <c r="K1550" s="3">
        <v>-2.0120131453886101</v>
      </c>
      <c r="L1550" s="3">
        <v>-1161.1092965845901</v>
      </c>
      <c r="M1550" s="3"/>
      <c r="N1550" s="3"/>
    </row>
    <row r="1551" spans="1:14" x14ac:dyDescent="0.2">
      <c r="A1551" t="s">
        <v>0</v>
      </c>
      <c r="B1551" t="s">
        <v>26</v>
      </c>
      <c r="C1551" t="s">
        <v>22</v>
      </c>
      <c r="D1551" t="s">
        <v>3</v>
      </c>
      <c r="E1551" t="s">
        <v>4</v>
      </c>
      <c r="F1551" t="s">
        <v>10</v>
      </c>
      <c r="G1551" t="s">
        <v>7</v>
      </c>
      <c r="H1551" t="s">
        <v>6</v>
      </c>
      <c r="I1551" s="3">
        <v>-0.59859236010529704</v>
      </c>
      <c r="J1551" s="3">
        <v>-1.83707814989833</v>
      </c>
      <c r="K1551" s="3">
        <v>-2.4356705100036899</v>
      </c>
      <c r="L1551" s="3">
        <v>-712.73380564976105</v>
      </c>
      <c r="M1551" s="3"/>
      <c r="N1551" s="3"/>
    </row>
    <row r="1552" spans="1:14" x14ac:dyDescent="0.2">
      <c r="A1552" t="s">
        <v>0</v>
      </c>
      <c r="B1552" t="s">
        <v>26</v>
      </c>
      <c r="C1552" t="s">
        <v>22</v>
      </c>
      <c r="D1552" t="s">
        <v>3</v>
      </c>
      <c r="E1552" t="s">
        <v>4</v>
      </c>
      <c r="F1552" t="s">
        <v>10</v>
      </c>
      <c r="G1552" t="s">
        <v>7</v>
      </c>
      <c r="H1552" t="s">
        <v>7</v>
      </c>
      <c r="I1552" s="3">
        <v>-0.59866435785168903</v>
      </c>
      <c r="J1552" s="3">
        <v>-1.83715875701759</v>
      </c>
      <c r="K1552" s="3">
        <v>-2.4358231148693701</v>
      </c>
      <c r="L1552" s="3">
        <v>-712.73373163073904</v>
      </c>
      <c r="M1552" s="3"/>
      <c r="N1552" s="3"/>
    </row>
    <row r="1553" spans="1:14" x14ac:dyDescent="0.2">
      <c r="A1553" t="s">
        <v>0</v>
      </c>
      <c r="B1553" t="s">
        <v>26</v>
      </c>
      <c r="C1553" t="s">
        <v>22</v>
      </c>
      <c r="D1553" t="s">
        <v>3</v>
      </c>
      <c r="E1553" t="s">
        <v>4</v>
      </c>
      <c r="F1553" t="s">
        <v>10</v>
      </c>
      <c r="G1553" t="s">
        <v>9</v>
      </c>
      <c r="H1553" t="s">
        <v>6</v>
      </c>
      <c r="I1553" s="3">
        <v>-0.59864106098321102</v>
      </c>
      <c r="J1553" s="3">
        <v>-1.8369908649191899</v>
      </c>
      <c r="K1553" s="3">
        <v>-2.4356319259027401</v>
      </c>
      <c r="L1553" s="3">
        <v>-712.733714796355</v>
      </c>
      <c r="M1553" s="3"/>
      <c r="N1553" s="3"/>
    </row>
    <row r="1554" spans="1:14" x14ac:dyDescent="0.2">
      <c r="A1554" t="s">
        <v>0</v>
      </c>
      <c r="B1554" t="s">
        <v>26</v>
      </c>
      <c r="C1554" t="s">
        <v>22</v>
      </c>
      <c r="D1554" t="s">
        <v>3</v>
      </c>
      <c r="E1554" t="s">
        <v>4</v>
      </c>
      <c r="F1554" t="s">
        <v>5</v>
      </c>
      <c r="G1554" t="s">
        <v>6</v>
      </c>
      <c r="H1554" t="s">
        <v>7</v>
      </c>
      <c r="I1554" s="3">
        <v>-0.532173169053895</v>
      </c>
      <c r="J1554" s="3">
        <v>-1.6485645680855701</v>
      </c>
      <c r="K1554" s="3">
        <v>-2.1807377371571701</v>
      </c>
      <c r="L1554" s="3">
        <v>-529.00453301797199</v>
      </c>
      <c r="M1554" s="3"/>
      <c r="N1554" s="3"/>
    </row>
    <row r="1555" spans="1:14" x14ac:dyDescent="0.2">
      <c r="A1555" t="s">
        <v>0</v>
      </c>
      <c r="B1555" t="s">
        <v>26</v>
      </c>
      <c r="C1555" t="s">
        <v>22</v>
      </c>
      <c r="D1555" t="s">
        <v>3</v>
      </c>
      <c r="E1555" t="s">
        <v>4</v>
      </c>
      <c r="F1555" t="s">
        <v>5</v>
      </c>
      <c r="G1555" t="s">
        <v>7</v>
      </c>
      <c r="H1555" t="s">
        <v>7</v>
      </c>
      <c r="I1555" s="3">
        <v>-0.53237276022398705</v>
      </c>
      <c r="J1555" s="3">
        <v>-1.64900890366919</v>
      </c>
      <c r="K1555" s="3">
        <v>-2.1813816638935202</v>
      </c>
      <c r="L1555" s="3">
        <v>-529.00437439499001</v>
      </c>
      <c r="M1555" s="3"/>
      <c r="N1555" s="3"/>
    </row>
    <row r="1556" spans="1:14" x14ac:dyDescent="0.2">
      <c r="A1556" t="s">
        <v>0</v>
      </c>
      <c r="B1556" t="s">
        <v>26</v>
      </c>
      <c r="C1556" t="s">
        <v>22</v>
      </c>
      <c r="D1556" t="s">
        <v>3</v>
      </c>
      <c r="E1556" t="s">
        <v>4</v>
      </c>
      <c r="F1556" t="s">
        <v>5</v>
      </c>
      <c r="G1556" t="s">
        <v>7</v>
      </c>
      <c r="H1556" t="s">
        <v>9</v>
      </c>
      <c r="I1556" s="3">
        <v>-0.53235360222373795</v>
      </c>
      <c r="J1556" s="3">
        <v>-1.6489927342103701</v>
      </c>
      <c r="K1556" s="3">
        <v>-2.1813463364355798</v>
      </c>
      <c r="L1556" s="3">
        <v>-529.00437359994498</v>
      </c>
      <c r="M1556" s="3"/>
      <c r="N1556" s="3"/>
    </row>
    <row r="1557" spans="1:14" x14ac:dyDescent="0.2">
      <c r="A1557" t="s">
        <v>0</v>
      </c>
      <c r="B1557" t="s">
        <v>26</v>
      </c>
      <c r="C1557" t="s">
        <v>22</v>
      </c>
      <c r="D1557" t="s">
        <v>3</v>
      </c>
      <c r="E1557" t="s">
        <v>4</v>
      </c>
      <c r="F1557" t="s">
        <v>5</v>
      </c>
      <c r="G1557" t="s">
        <v>9</v>
      </c>
      <c r="H1557" t="s">
        <v>7</v>
      </c>
      <c r="I1557" s="3">
        <v>-0.53269822124949595</v>
      </c>
      <c r="J1557" s="3">
        <v>-1.6498604980478</v>
      </c>
      <c r="K1557" s="3">
        <v>-2.1825587192985698</v>
      </c>
      <c r="L1557" s="3">
        <v>-529.002556834551</v>
      </c>
      <c r="M1557" s="3"/>
      <c r="N1557" s="3"/>
    </row>
    <row r="1558" spans="1:14" x14ac:dyDescent="0.2">
      <c r="A1558" t="s">
        <v>0</v>
      </c>
      <c r="B1558" t="s">
        <v>26</v>
      </c>
      <c r="C1558" t="s">
        <v>22</v>
      </c>
      <c r="D1558" t="s">
        <v>3</v>
      </c>
      <c r="E1558" t="s">
        <v>4</v>
      </c>
      <c r="F1558" t="s">
        <v>5</v>
      </c>
      <c r="G1558" t="s">
        <v>9</v>
      </c>
      <c r="H1558" t="s">
        <v>9</v>
      </c>
      <c r="I1558" s="3">
        <v>-0.53278110645410104</v>
      </c>
      <c r="J1558" s="3">
        <v>-1.6500282693294599</v>
      </c>
      <c r="K1558" s="3">
        <v>-2.1828093757939402</v>
      </c>
      <c r="L1558" s="3">
        <v>-529.00223516016695</v>
      </c>
      <c r="M1558" s="3"/>
      <c r="N1558" s="3"/>
    </row>
    <row r="1559" spans="1:14" x14ac:dyDescent="0.2">
      <c r="A1559" t="s">
        <v>0</v>
      </c>
      <c r="B1559" t="s">
        <v>26</v>
      </c>
      <c r="C1559" t="s">
        <v>21</v>
      </c>
      <c r="D1559" t="s">
        <v>3</v>
      </c>
      <c r="E1559" t="s">
        <v>8</v>
      </c>
      <c r="F1559" t="s">
        <v>10</v>
      </c>
      <c r="G1559" t="s">
        <v>6</v>
      </c>
      <c r="H1559" t="s">
        <v>6</v>
      </c>
      <c r="I1559" s="3">
        <v>-0.61270422237211097</v>
      </c>
      <c r="J1559" s="3">
        <v>-1.7919060711010799</v>
      </c>
      <c r="K1559" s="3">
        <v>-2.4046102934732301</v>
      </c>
      <c r="L1559" s="3">
        <v>-726.41714287410196</v>
      </c>
      <c r="M1559" s="3"/>
      <c r="N1559" s="3"/>
    </row>
    <row r="1560" spans="1:14" x14ac:dyDescent="0.2">
      <c r="A1560" t="s">
        <v>0</v>
      </c>
      <c r="B1560" t="s">
        <v>26</v>
      </c>
      <c r="C1560" t="s">
        <v>21</v>
      </c>
      <c r="D1560" t="s">
        <v>3</v>
      </c>
      <c r="E1560" t="s">
        <v>8</v>
      </c>
      <c r="F1560" t="s">
        <v>10</v>
      </c>
      <c r="G1560" t="s">
        <v>7</v>
      </c>
      <c r="H1560" t="s">
        <v>9</v>
      </c>
      <c r="I1560" s="3">
        <v>-0.61166675481329602</v>
      </c>
      <c r="J1560" s="3">
        <v>-1.7899244751246</v>
      </c>
      <c r="K1560" s="3">
        <v>-2.4015912299382101</v>
      </c>
      <c r="L1560" s="3">
        <v>-726.41937635368004</v>
      </c>
      <c r="M1560" s="3"/>
      <c r="N1560" s="3"/>
    </row>
    <row r="1561" spans="1:14" x14ac:dyDescent="0.2">
      <c r="A1561" t="s">
        <v>0</v>
      </c>
      <c r="B1561" t="s">
        <v>26</v>
      </c>
      <c r="C1561" t="s">
        <v>21</v>
      </c>
      <c r="D1561" t="s">
        <v>3</v>
      </c>
      <c r="E1561" t="s">
        <v>8</v>
      </c>
      <c r="F1561" t="s">
        <v>10</v>
      </c>
      <c r="G1561" t="s">
        <v>11</v>
      </c>
      <c r="H1561" t="s">
        <v>6</v>
      </c>
      <c r="I1561" s="3">
        <v>-0.61273878658386105</v>
      </c>
      <c r="J1561" s="3">
        <v>-1.7917526937283801</v>
      </c>
      <c r="K1561" s="3">
        <v>-2.40449148031243</v>
      </c>
      <c r="L1561" s="3">
        <v>-726.41749218952305</v>
      </c>
      <c r="M1561" s="3"/>
      <c r="N1561" s="3"/>
    </row>
    <row r="1562" spans="1:14" x14ac:dyDescent="0.2">
      <c r="A1562" t="s">
        <v>0</v>
      </c>
      <c r="B1562" t="s">
        <v>26</v>
      </c>
      <c r="C1562" t="s">
        <v>21</v>
      </c>
      <c r="D1562" t="s">
        <v>3</v>
      </c>
      <c r="E1562" t="s">
        <v>8</v>
      </c>
      <c r="F1562" t="s">
        <v>10</v>
      </c>
      <c r="G1562" t="s">
        <v>11</v>
      </c>
      <c r="H1562" t="s">
        <v>7</v>
      </c>
      <c r="I1562" s="3">
        <v>-0.61293642878486099</v>
      </c>
      <c r="J1562" s="3">
        <v>-1.79218494989385</v>
      </c>
      <c r="K1562" s="3">
        <v>-2.4051213786787802</v>
      </c>
      <c r="L1562" s="3">
        <v>-726.41408316056504</v>
      </c>
      <c r="M1562" s="3"/>
      <c r="N1562" s="3"/>
    </row>
    <row r="1563" spans="1:14" x14ac:dyDescent="0.2">
      <c r="A1563" t="s">
        <v>0</v>
      </c>
      <c r="B1563" t="s">
        <v>26</v>
      </c>
      <c r="C1563" t="s">
        <v>21</v>
      </c>
      <c r="D1563" t="s">
        <v>3</v>
      </c>
      <c r="E1563" t="s">
        <v>8</v>
      </c>
      <c r="F1563" t="s">
        <v>5</v>
      </c>
      <c r="G1563" t="s">
        <v>6</v>
      </c>
      <c r="H1563" t="s">
        <v>7</v>
      </c>
      <c r="I1563" s="3">
        <v>-0.54951011088909196</v>
      </c>
      <c r="J1563" s="3">
        <v>-1.6080879192997</v>
      </c>
      <c r="K1563" s="3">
        <v>-2.1575980301892002</v>
      </c>
      <c r="L1563" s="3">
        <v>-542.685654382998</v>
      </c>
      <c r="M1563" s="3"/>
      <c r="N1563" s="3"/>
    </row>
    <row r="1564" spans="1:14" x14ac:dyDescent="0.2">
      <c r="A1564" t="s">
        <v>0</v>
      </c>
      <c r="B1564" t="s">
        <v>26</v>
      </c>
      <c r="C1564" t="s">
        <v>21</v>
      </c>
      <c r="D1564" t="s">
        <v>3</v>
      </c>
      <c r="E1564" t="s">
        <v>8</v>
      </c>
      <c r="F1564" t="s">
        <v>5</v>
      </c>
      <c r="G1564" t="s">
        <v>9</v>
      </c>
      <c r="H1564" t="s">
        <v>6</v>
      </c>
      <c r="I1564" s="3">
        <v>-0.54833075297921796</v>
      </c>
      <c r="J1564" s="3">
        <v>-1.60618275400305</v>
      </c>
      <c r="K1564" s="3">
        <v>-2.1545135069881201</v>
      </c>
      <c r="L1564" s="3">
        <v>-542.68763353955001</v>
      </c>
      <c r="M1564" s="3"/>
      <c r="N1564" s="3"/>
    </row>
    <row r="1565" spans="1:14" x14ac:dyDescent="0.2">
      <c r="A1565" t="s">
        <v>0</v>
      </c>
      <c r="B1565" t="s">
        <v>26</v>
      </c>
      <c r="C1565" t="s">
        <v>21</v>
      </c>
      <c r="D1565" t="s">
        <v>3</v>
      </c>
      <c r="E1565" t="s">
        <v>8</v>
      </c>
      <c r="F1565" t="s">
        <v>5</v>
      </c>
      <c r="G1565" t="s">
        <v>9</v>
      </c>
      <c r="H1565" t="s">
        <v>7</v>
      </c>
      <c r="I1565" s="3">
        <v>-0.54943226013689295</v>
      </c>
      <c r="J1565" s="3">
        <v>-1.6078866737000099</v>
      </c>
      <c r="K1565" s="3">
        <v>-2.1573189338415202</v>
      </c>
      <c r="L1565" s="3">
        <v>-542.68583209632698</v>
      </c>
      <c r="M1565" s="3"/>
      <c r="N1565" s="3"/>
    </row>
    <row r="1566" spans="1:14" x14ac:dyDescent="0.2">
      <c r="A1566" t="s">
        <v>0</v>
      </c>
      <c r="B1566" t="s">
        <v>26</v>
      </c>
      <c r="C1566" t="s">
        <v>21</v>
      </c>
      <c r="D1566" t="s">
        <v>3</v>
      </c>
      <c r="E1566" t="s">
        <v>8</v>
      </c>
      <c r="F1566" t="s">
        <v>5</v>
      </c>
      <c r="G1566" t="s">
        <v>9</v>
      </c>
      <c r="H1566" t="s">
        <v>9</v>
      </c>
      <c r="I1566" s="3">
        <v>-0.54806925573767895</v>
      </c>
      <c r="J1566" s="3">
        <v>-1.6061420354454701</v>
      </c>
      <c r="K1566" s="3">
        <v>-2.1542112911832998</v>
      </c>
      <c r="L1566" s="3">
        <v>-542.68764598618202</v>
      </c>
      <c r="M1566" s="3"/>
      <c r="N1566" s="3"/>
    </row>
    <row r="1567" spans="1:14" x14ac:dyDescent="0.2">
      <c r="A1567" t="s">
        <v>0</v>
      </c>
      <c r="B1567" t="s">
        <v>26</v>
      </c>
      <c r="C1567" t="s">
        <v>21</v>
      </c>
      <c r="D1567" t="s">
        <v>3</v>
      </c>
      <c r="E1567" t="s">
        <v>12</v>
      </c>
      <c r="F1567" t="s">
        <v>10</v>
      </c>
      <c r="G1567" t="s">
        <v>6</v>
      </c>
      <c r="H1567" t="s">
        <v>6</v>
      </c>
      <c r="I1567" s="3">
        <v>-0.49748339162372901</v>
      </c>
      <c r="J1567" s="3">
        <v>-1.5441746238273999</v>
      </c>
      <c r="K1567" s="3">
        <v>-2.0416580154517101</v>
      </c>
      <c r="L1567" s="3">
        <v>-922.13879869577204</v>
      </c>
      <c r="M1567" s="3"/>
      <c r="N1567" s="3"/>
    </row>
    <row r="1568" spans="1:14" x14ac:dyDescent="0.2">
      <c r="A1568" t="s">
        <v>0</v>
      </c>
      <c r="B1568" t="s">
        <v>26</v>
      </c>
      <c r="C1568" t="s">
        <v>21</v>
      </c>
      <c r="D1568" t="s">
        <v>3</v>
      </c>
      <c r="E1568" t="s">
        <v>12</v>
      </c>
      <c r="F1568" t="s">
        <v>10</v>
      </c>
      <c r="G1568" t="s">
        <v>6</v>
      </c>
      <c r="H1568" t="s">
        <v>7</v>
      </c>
      <c r="I1568" s="3">
        <v>-0.497404133091357</v>
      </c>
      <c r="J1568" s="3">
        <v>-1.5441397209109</v>
      </c>
      <c r="K1568" s="3">
        <v>-2.0415438540027102</v>
      </c>
      <c r="L1568" s="3">
        <v>-922.13813361351697</v>
      </c>
      <c r="M1568" s="3"/>
      <c r="N1568" s="3"/>
    </row>
    <row r="1569" spans="1:14" x14ac:dyDescent="0.2">
      <c r="A1569" t="s">
        <v>0</v>
      </c>
      <c r="B1569" t="s">
        <v>26</v>
      </c>
      <c r="C1569" t="s">
        <v>21</v>
      </c>
      <c r="D1569" t="s">
        <v>3</v>
      </c>
      <c r="E1569" t="s">
        <v>12</v>
      </c>
      <c r="F1569" t="s">
        <v>5</v>
      </c>
      <c r="G1569" t="s">
        <v>6</v>
      </c>
      <c r="H1569" t="s">
        <v>6</v>
      </c>
      <c r="I1569" s="3">
        <v>-0.429283498091105</v>
      </c>
      <c r="J1569" s="3">
        <v>-1.3535304209267001</v>
      </c>
      <c r="K1569" s="3">
        <v>-1.78281391902088</v>
      </c>
      <c r="L1569" s="3">
        <v>-738.40744843246102</v>
      </c>
      <c r="M1569" s="3"/>
      <c r="N1569" s="3"/>
    </row>
    <row r="1570" spans="1:14" x14ac:dyDescent="0.2">
      <c r="A1570" t="s">
        <v>0</v>
      </c>
      <c r="B1570" t="s">
        <v>26</v>
      </c>
      <c r="C1570" t="s">
        <v>21</v>
      </c>
      <c r="D1570" t="s">
        <v>3</v>
      </c>
      <c r="E1570" t="s">
        <v>12</v>
      </c>
      <c r="F1570" t="s">
        <v>5</v>
      </c>
      <c r="G1570" t="s">
        <v>7</v>
      </c>
      <c r="H1570" t="s">
        <v>6</v>
      </c>
      <c r="I1570" s="3">
        <v>-0.43063631924055501</v>
      </c>
      <c r="J1570" s="3">
        <v>-1.3570110607652699</v>
      </c>
      <c r="K1570" s="3">
        <v>-1.78764738001684</v>
      </c>
      <c r="L1570" s="3">
        <v>-738.40583879051303</v>
      </c>
      <c r="M1570" s="3"/>
      <c r="N1570" s="3"/>
    </row>
    <row r="1571" spans="1:14" x14ac:dyDescent="0.2">
      <c r="A1571" t="s">
        <v>0</v>
      </c>
      <c r="B1571" t="s">
        <v>26</v>
      </c>
      <c r="C1571" t="s">
        <v>21</v>
      </c>
      <c r="D1571" t="s">
        <v>3</v>
      </c>
      <c r="E1571" t="s">
        <v>12</v>
      </c>
      <c r="F1571" t="s">
        <v>5</v>
      </c>
      <c r="G1571" t="s">
        <v>7</v>
      </c>
      <c r="H1571" t="s">
        <v>7</v>
      </c>
      <c r="I1571" s="3">
        <v>-0.430839704713947</v>
      </c>
      <c r="J1571" s="3">
        <v>-1.3571617589790601</v>
      </c>
      <c r="K1571" s="3">
        <v>-1.7880014636964601</v>
      </c>
      <c r="L1571" s="3">
        <v>-738.405779003872</v>
      </c>
      <c r="M1571" s="3"/>
      <c r="N1571" s="3"/>
    </row>
    <row r="1572" spans="1:14" x14ac:dyDescent="0.2">
      <c r="A1572" t="s">
        <v>0</v>
      </c>
      <c r="B1572" t="s">
        <v>26</v>
      </c>
      <c r="C1572" t="s">
        <v>21</v>
      </c>
      <c r="D1572" t="s">
        <v>3</v>
      </c>
      <c r="E1572" t="s">
        <v>12</v>
      </c>
      <c r="F1572" t="s">
        <v>13</v>
      </c>
      <c r="G1572" t="s">
        <v>6</v>
      </c>
      <c r="H1572" t="s">
        <v>6</v>
      </c>
      <c r="I1572" s="3">
        <v>-0.48535615081026301</v>
      </c>
      <c r="J1572" s="3">
        <v>-1.52721364871432</v>
      </c>
      <c r="K1572" s="3">
        <v>-2.01256979952591</v>
      </c>
      <c r="L1572" s="3">
        <v>-1161.10874831361</v>
      </c>
      <c r="M1572" s="3"/>
      <c r="N1572" s="3"/>
    </row>
    <row r="1573" spans="1:14" x14ac:dyDescent="0.2">
      <c r="A1573" t="s">
        <v>0</v>
      </c>
      <c r="B1573" t="s">
        <v>26</v>
      </c>
      <c r="C1573" t="s">
        <v>21</v>
      </c>
      <c r="D1573" t="s">
        <v>3</v>
      </c>
      <c r="E1573" t="s">
        <v>4</v>
      </c>
      <c r="F1573" t="s">
        <v>10</v>
      </c>
      <c r="G1573" t="s">
        <v>7</v>
      </c>
      <c r="H1573" t="s">
        <v>6</v>
      </c>
      <c r="I1573" s="3">
        <v>-0.59859483269687797</v>
      </c>
      <c r="J1573" s="3">
        <v>-1.8372193164333299</v>
      </c>
      <c r="K1573" s="3">
        <v>-2.4358141491302399</v>
      </c>
      <c r="L1573" s="3">
        <v>-712.73410021276095</v>
      </c>
      <c r="M1573" s="3"/>
      <c r="N1573" s="3"/>
    </row>
    <row r="1574" spans="1:14" x14ac:dyDescent="0.2">
      <c r="A1574" t="s">
        <v>0</v>
      </c>
      <c r="B1574" t="s">
        <v>26</v>
      </c>
      <c r="C1574" t="s">
        <v>21</v>
      </c>
      <c r="D1574" t="s">
        <v>3</v>
      </c>
      <c r="E1574" t="s">
        <v>4</v>
      </c>
      <c r="F1574" t="s">
        <v>10</v>
      </c>
      <c r="G1574" t="s">
        <v>7</v>
      </c>
      <c r="H1574" t="s">
        <v>7</v>
      </c>
      <c r="I1574" s="3">
        <v>-0.59863346781765803</v>
      </c>
      <c r="J1574" s="3">
        <v>-1.8372233584523801</v>
      </c>
      <c r="K1574" s="3">
        <v>-2.43585682627005</v>
      </c>
      <c r="L1574" s="3">
        <v>-712.73375478606397</v>
      </c>
      <c r="M1574" s="3"/>
      <c r="N1574" s="3"/>
    </row>
    <row r="1575" spans="1:14" x14ac:dyDescent="0.2">
      <c r="A1575" t="s">
        <v>0</v>
      </c>
      <c r="B1575" t="s">
        <v>26</v>
      </c>
      <c r="C1575" t="s">
        <v>21</v>
      </c>
      <c r="D1575" t="s">
        <v>3</v>
      </c>
      <c r="E1575" t="s">
        <v>4</v>
      </c>
      <c r="F1575" t="s">
        <v>10</v>
      </c>
      <c r="G1575" t="s">
        <v>9</v>
      </c>
      <c r="H1575" t="s">
        <v>6</v>
      </c>
      <c r="I1575" s="3">
        <v>-0.59859400290233999</v>
      </c>
      <c r="J1575" s="3">
        <v>-1.8370423545441501</v>
      </c>
      <c r="K1575" s="3">
        <v>-2.4356363574467101</v>
      </c>
      <c r="L1575" s="3">
        <v>-712.73368802421396</v>
      </c>
      <c r="M1575" s="3"/>
      <c r="N1575" s="3"/>
    </row>
    <row r="1576" spans="1:14" x14ac:dyDescent="0.2">
      <c r="A1576" t="s">
        <v>0</v>
      </c>
      <c r="B1576" t="s">
        <v>26</v>
      </c>
      <c r="C1576" t="s">
        <v>21</v>
      </c>
      <c r="D1576" t="s">
        <v>3</v>
      </c>
      <c r="E1576" t="s">
        <v>4</v>
      </c>
      <c r="F1576" t="s">
        <v>5</v>
      </c>
      <c r="G1576" t="s">
        <v>6</v>
      </c>
      <c r="H1576" t="s">
        <v>7</v>
      </c>
      <c r="I1576" s="3">
        <v>-0.53218650503142495</v>
      </c>
      <c r="J1576" s="3">
        <v>-1.6486470881075299</v>
      </c>
      <c r="K1576" s="3">
        <v>-2.18083359313973</v>
      </c>
      <c r="L1576" s="3">
        <v>-529.00453772578601</v>
      </c>
      <c r="M1576" s="3"/>
      <c r="N1576" s="3"/>
    </row>
    <row r="1577" spans="1:14" x14ac:dyDescent="0.2">
      <c r="A1577" t="s">
        <v>0</v>
      </c>
      <c r="B1577" t="s">
        <v>26</v>
      </c>
      <c r="C1577" t="s">
        <v>21</v>
      </c>
      <c r="D1577" t="s">
        <v>3</v>
      </c>
      <c r="E1577" t="s">
        <v>4</v>
      </c>
      <c r="F1577" t="s">
        <v>5</v>
      </c>
      <c r="G1577" t="s">
        <v>7</v>
      </c>
      <c r="H1577" t="s">
        <v>7</v>
      </c>
      <c r="I1577" s="3">
        <v>-0.53232182667474903</v>
      </c>
      <c r="J1577" s="3">
        <v>-1.64899558658044</v>
      </c>
      <c r="K1577" s="3">
        <v>-2.1813174132599298</v>
      </c>
      <c r="L1577" s="3">
        <v>-529.00438095923596</v>
      </c>
      <c r="M1577" s="3"/>
      <c r="N1577" s="3"/>
    </row>
    <row r="1578" spans="1:14" x14ac:dyDescent="0.2">
      <c r="A1578" t="s">
        <v>0</v>
      </c>
      <c r="B1578" t="s">
        <v>26</v>
      </c>
      <c r="C1578" t="s">
        <v>21</v>
      </c>
      <c r="D1578" t="s">
        <v>3</v>
      </c>
      <c r="E1578" t="s">
        <v>4</v>
      </c>
      <c r="F1578" t="s">
        <v>5</v>
      </c>
      <c r="G1578" t="s">
        <v>7</v>
      </c>
      <c r="H1578" t="s">
        <v>9</v>
      </c>
      <c r="I1578" s="3">
        <v>-0.53229880986705003</v>
      </c>
      <c r="J1578" s="3">
        <v>-1.64901219700452</v>
      </c>
      <c r="K1578" s="3">
        <v>-2.18131100688622</v>
      </c>
      <c r="L1578" s="3">
        <v>-529.00433077738296</v>
      </c>
      <c r="M1578" s="3"/>
      <c r="N1578" s="3"/>
    </row>
    <row r="1579" spans="1:14" x14ac:dyDescent="0.2">
      <c r="A1579" t="s">
        <v>0</v>
      </c>
      <c r="B1579" t="s">
        <v>26</v>
      </c>
      <c r="C1579" t="s">
        <v>21</v>
      </c>
      <c r="D1579" t="s">
        <v>3</v>
      </c>
      <c r="E1579" t="s">
        <v>4</v>
      </c>
      <c r="F1579" t="s">
        <v>5</v>
      </c>
      <c r="G1579" t="s">
        <v>9</v>
      </c>
      <c r="H1579" t="s">
        <v>7</v>
      </c>
      <c r="I1579" s="3">
        <v>-0.53257534036313703</v>
      </c>
      <c r="J1579" s="3">
        <v>-1.64974616531292</v>
      </c>
      <c r="K1579" s="3">
        <v>-2.1823215056824199</v>
      </c>
      <c r="L1579" s="3">
        <v>-529.00277306265696</v>
      </c>
      <c r="M1579" s="3"/>
      <c r="N1579" s="3"/>
    </row>
    <row r="1580" spans="1:14" x14ac:dyDescent="0.2">
      <c r="A1580" t="s">
        <v>0</v>
      </c>
      <c r="B1580" t="s">
        <v>26</v>
      </c>
      <c r="C1580" t="s">
        <v>21</v>
      </c>
      <c r="D1580" t="s">
        <v>3</v>
      </c>
      <c r="E1580" t="s">
        <v>4</v>
      </c>
      <c r="F1580" t="s">
        <v>5</v>
      </c>
      <c r="G1580" t="s">
        <v>9</v>
      </c>
      <c r="H1580" t="s">
        <v>9</v>
      </c>
      <c r="I1580" s="3">
        <v>-0.53284808232471104</v>
      </c>
      <c r="J1580" s="3">
        <v>-1.6502289389995</v>
      </c>
      <c r="K1580" s="3">
        <v>-2.1830770213267798</v>
      </c>
      <c r="L1580" s="3">
        <v>-529.00213916993698</v>
      </c>
      <c r="M1580" s="3"/>
      <c r="N1580" s="3"/>
    </row>
    <row r="1581" spans="1:14" x14ac:dyDescent="0.2">
      <c r="A1581" t="s">
        <v>0</v>
      </c>
      <c r="B1581" t="s">
        <v>26</v>
      </c>
      <c r="C1581" t="s">
        <v>2</v>
      </c>
      <c r="D1581" t="s">
        <v>3</v>
      </c>
      <c r="E1581" t="s">
        <v>8</v>
      </c>
      <c r="F1581" t="s">
        <v>10</v>
      </c>
      <c r="G1581" t="s">
        <v>6</v>
      </c>
      <c r="H1581" t="s">
        <v>6</v>
      </c>
      <c r="I1581" s="3">
        <v>-0.61269693105841905</v>
      </c>
      <c r="J1581" s="3">
        <v>-1.7915880968251301</v>
      </c>
      <c r="K1581" s="3">
        <v>-2.4042850278855599</v>
      </c>
      <c r="L1581" s="3">
        <v>-726.41739595542401</v>
      </c>
      <c r="M1581" s="3"/>
      <c r="N1581" s="3"/>
    </row>
    <row r="1582" spans="1:14" x14ac:dyDescent="0.2">
      <c r="A1582" t="s">
        <v>0</v>
      </c>
      <c r="B1582" t="s">
        <v>26</v>
      </c>
      <c r="C1582" t="s">
        <v>2</v>
      </c>
      <c r="D1582" t="s">
        <v>3</v>
      </c>
      <c r="E1582" t="s">
        <v>8</v>
      </c>
      <c r="F1582" t="s">
        <v>10</v>
      </c>
      <c r="G1582" t="s">
        <v>7</v>
      </c>
      <c r="H1582" t="s">
        <v>9</v>
      </c>
      <c r="I1582" s="3">
        <v>-0.61158550856405203</v>
      </c>
      <c r="J1582" s="3">
        <v>-1.7896565444529799</v>
      </c>
      <c r="K1582" s="3">
        <v>-2.4012420530174201</v>
      </c>
      <c r="L1582" s="3">
        <v>-726.41943646071798</v>
      </c>
      <c r="M1582" s="3"/>
      <c r="N1582" s="3"/>
    </row>
    <row r="1583" spans="1:14" x14ac:dyDescent="0.2">
      <c r="A1583" t="s">
        <v>0</v>
      </c>
      <c r="B1583" t="s">
        <v>26</v>
      </c>
      <c r="C1583" t="s">
        <v>2</v>
      </c>
      <c r="D1583" t="s">
        <v>3</v>
      </c>
      <c r="E1583" t="s">
        <v>8</v>
      </c>
      <c r="F1583" t="s">
        <v>10</v>
      </c>
      <c r="G1583" t="s">
        <v>11</v>
      </c>
      <c r="H1583" t="s">
        <v>6</v>
      </c>
      <c r="I1583" s="3">
        <v>-0.61249234472004099</v>
      </c>
      <c r="J1583" s="3">
        <v>-1.7913134742585199</v>
      </c>
      <c r="K1583" s="3">
        <v>-2.40380581898137</v>
      </c>
      <c r="L1583" s="3">
        <v>-726.41803558689401</v>
      </c>
      <c r="M1583" s="3"/>
      <c r="N1583" s="3"/>
    </row>
    <row r="1584" spans="1:14" x14ac:dyDescent="0.2">
      <c r="A1584" t="s">
        <v>0</v>
      </c>
      <c r="B1584" t="s">
        <v>26</v>
      </c>
      <c r="C1584" t="s">
        <v>2</v>
      </c>
      <c r="D1584" t="s">
        <v>3</v>
      </c>
      <c r="E1584" t="s">
        <v>8</v>
      </c>
      <c r="F1584" t="s">
        <v>10</v>
      </c>
      <c r="G1584" t="s">
        <v>11</v>
      </c>
      <c r="H1584" t="s">
        <v>7</v>
      </c>
      <c r="I1584" s="3">
        <v>-0.61260987760519303</v>
      </c>
      <c r="J1584" s="3">
        <v>-1.79150062549102</v>
      </c>
      <c r="K1584" s="3">
        <v>-2.4041105030982699</v>
      </c>
      <c r="L1584" s="3">
        <v>-726.41788055659401</v>
      </c>
      <c r="M1584" s="3"/>
      <c r="N1584" s="3"/>
    </row>
    <row r="1585" spans="1:14" x14ac:dyDescent="0.2">
      <c r="A1585" t="s">
        <v>0</v>
      </c>
      <c r="B1585" t="s">
        <v>26</v>
      </c>
      <c r="C1585" t="s">
        <v>2</v>
      </c>
      <c r="D1585" t="s">
        <v>3</v>
      </c>
      <c r="E1585" t="s">
        <v>8</v>
      </c>
      <c r="F1585" t="s">
        <v>5</v>
      </c>
      <c r="G1585" t="s">
        <v>6</v>
      </c>
      <c r="H1585" t="s">
        <v>7</v>
      </c>
      <c r="I1585" s="3">
        <v>-0.54943939135333897</v>
      </c>
      <c r="J1585" s="3">
        <v>-1.6077968010291499</v>
      </c>
      <c r="K1585" s="3">
        <v>-2.1572361923835399</v>
      </c>
      <c r="L1585" s="3">
        <v>-542.68561047206299</v>
      </c>
      <c r="M1585" s="3"/>
      <c r="N1585" s="3"/>
    </row>
    <row r="1586" spans="1:14" x14ac:dyDescent="0.2">
      <c r="A1586" t="s">
        <v>0</v>
      </c>
      <c r="B1586" t="s">
        <v>26</v>
      </c>
      <c r="C1586" t="s">
        <v>2</v>
      </c>
      <c r="D1586" t="s">
        <v>3</v>
      </c>
      <c r="E1586" t="s">
        <v>8</v>
      </c>
      <c r="F1586" t="s">
        <v>5</v>
      </c>
      <c r="G1586" t="s">
        <v>9</v>
      </c>
      <c r="H1586" t="s">
        <v>6</v>
      </c>
      <c r="I1586" s="3">
        <v>-0.54804706189612495</v>
      </c>
      <c r="J1586" s="3">
        <v>-1.60573407381869</v>
      </c>
      <c r="K1586" s="3">
        <v>-2.1537811357175798</v>
      </c>
      <c r="L1586" s="3">
        <v>-542.68834071669596</v>
      </c>
      <c r="M1586" s="3"/>
      <c r="N1586" s="3"/>
    </row>
    <row r="1587" spans="1:14" x14ac:dyDescent="0.2">
      <c r="A1587" t="s">
        <v>0</v>
      </c>
      <c r="B1587" t="s">
        <v>26</v>
      </c>
      <c r="C1587" t="s">
        <v>2</v>
      </c>
      <c r="D1587" t="s">
        <v>3</v>
      </c>
      <c r="E1587" t="s">
        <v>8</v>
      </c>
      <c r="F1587" t="s">
        <v>5</v>
      </c>
      <c r="G1587" t="s">
        <v>9</v>
      </c>
      <c r="H1587" t="s">
        <v>7</v>
      </c>
      <c r="I1587" s="3">
        <v>-0.54922541907588696</v>
      </c>
      <c r="J1587" s="3">
        <v>-1.60749794425439</v>
      </c>
      <c r="K1587" s="3">
        <v>-2.1567233633338101</v>
      </c>
      <c r="L1587" s="3">
        <v>-542.68612860977203</v>
      </c>
      <c r="M1587" s="3"/>
      <c r="N1587" s="3"/>
    </row>
    <row r="1588" spans="1:14" x14ac:dyDescent="0.2">
      <c r="A1588" t="s">
        <v>0</v>
      </c>
      <c r="B1588" t="s">
        <v>26</v>
      </c>
      <c r="C1588" t="s">
        <v>2</v>
      </c>
      <c r="D1588" t="s">
        <v>3</v>
      </c>
      <c r="E1588" t="s">
        <v>8</v>
      </c>
      <c r="F1588" t="s">
        <v>5</v>
      </c>
      <c r="G1588" t="s">
        <v>9</v>
      </c>
      <c r="H1588" t="s">
        <v>9</v>
      </c>
      <c r="I1588" s="3">
        <v>-0.54834543315994499</v>
      </c>
      <c r="J1588" s="3">
        <v>-1.6062903814493099</v>
      </c>
      <c r="K1588" s="3">
        <v>-2.1546358146121198</v>
      </c>
      <c r="L1588" s="3">
        <v>-542.68766867062004</v>
      </c>
      <c r="M1588" s="3"/>
      <c r="N1588" s="3"/>
    </row>
    <row r="1589" spans="1:14" x14ac:dyDescent="0.2">
      <c r="A1589" t="s">
        <v>0</v>
      </c>
      <c r="B1589" t="s">
        <v>26</v>
      </c>
      <c r="C1589" t="s">
        <v>2</v>
      </c>
      <c r="D1589" t="s">
        <v>3</v>
      </c>
      <c r="E1589" t="s">
        <v>12</v>
      </c>
      <c r="F1589" t="s">
        <v>10</v>
      </c>
      <c r="G1589" t="s">
        <v>6</v>
      </c>
      <c r="H1589" t="s">
        <v>6</v>
      </c>
      <c r="I1589" s="3">
        <v>-0.49732978695487501</v>
      </c>
      <c r="J1589" s="3">
        <v>-1.5437749735489801</v>
      </c>
      <c r="K1589" s="3">
        <v>-2.04110476050437</v>
      </c>
      <c r="L1589" s="3">
        <v>-922.13880194341004</v>
      </c>
      <c r="M1589" s="3"/>
      <c r="N1589" s="3"/>
    </row>
    <row r="1590" spans="1:14" x14ac:dyDescent="0.2">
      <c r="A1590" t="s">
        <v>0</v>
      </c>
      <c r="B1590" t="s">
        <v>26</v>
      </c>
      <c r="C1590" t="s">
        <v>2</v>
      </c>
      <c r="D1590" t="s">
        <v>3</v>
      </c>
      <c r="E1590" t="s">
        <v>12</v>
      </c>
      <c r="F1590" t="s">
        <v>10</v>
      </c>
      <c r="G1590" t="s">
        <v>6</v>
      </c>
      <c r="H1590" t="s">
        <v>7</v>
      </c>
      <c r="I1590" s="3">
        <v>-0.49723481929086</v>
      </c>
      <c r="J1590" s="3">
        <v>-1.5437164619939501</v>
      </c>
      <c r="K1590" s="3">
        <v>-2.04095128128484</v>
      </c>
      <c r="L1590" s="3">
        <v>-922.13854009557201</v>
      </c>
      <c r="M1590" s="3"/>
      <c r="N1590" s="3"/>
    </row>
    <row r="1591" spans="1:14" x14ac:dyDescent="0.2">
      <c r="A1591" t="s">
        <v>0</v>
      </c>
      <c r="B1591" t="s">
        <v>26</v>
      </c>
      <c r="C1591" t="s">
        <v>2</v>
      </c>
      <c r="D1591" t="s">
        <v>3</v>
      </c>
      <c r="E1591" t="s">
        <v>12</v>
      </c>
      <c r="F1591" t="s">
        <v>5</v>
      </c>
      <c r="G1591" t="s">
        <v>6</v>
      </c>
      <c r="H1591" t="s">
        <v>6</v>
      </c>
      <c r="I1591" s="3">
        <v>-0.42963045731229998</v>
      </c>
      <c r="J1591" s="3">
        <v>-1.3541695176209401</v>
      </c>
      <c r="K1591" s="3">
        <v>-1.78379997498108</v>
      </c>
      <c r="L1591" s="3">
        <v>-738.40779687004203</v>
      </c>
      <c r="M1591" s="3"/>
      <c r="N1591" s="3"/>
    </row>
    <row r="1592" spans="1:14" x14ac:dyDescent="0.2">
      <c r="A1592" t="s">
        <v>0</v>
      </c>
      <c r="B1592" t="s">
        <v>26</v>
      </c>
      <c r="C1592" t="s">
        <v>2</v>
      </c>
      <c r="D1592" t="s">
        <v>3</v>
      </c>
      <c r="E1592" t="s">
        <v>12</v>
      </c>
      <c r="F1592" t="s">
        <v>5</v>
      </c>
      <c r="G1592" t="s">
        <v>7</v>
      </c>
      <c r="H1592" t="s">
        <v>6</v>
      </c>
      <c r="I1592" s="3">
        <v>-0.43086635317549399</v>
      </c>
      <c r="J1592" s="3">
        <v>-1.3571118429251201</v>
      </c>
      <c r="K1592" s="3">
        <v>-1.7879781961121901</v>
      </c>
      <c r="L1592" s="3">
        <v>-738.405890539506</v>
      </c>
      <c r="M1592" s="3"/>
      <c r="N1592" s="3"/>
    </row>
    <row r="1593" spans="1:14" x14ac:dyDescent="0.2">
      <c r="A1593" t="s">
        <v>0</v>
      </c>
      <c r="B1593" t="s">
        <v>26</v>
      </c>
      <c r="C1593" t="s">
        <v>2</v>
      </c>
      <c r="D1593" t="s">
        <v>3</v>
      </c>
      <c r="E1593" t="s">
        <v>12</v>
      </c>
      <c r="F1593" t="s">
        <v>5</v>
      </c>
      <c r="G1593" t="s">
        <v>7</v>
      </c>
      <c r="H1593" t="s">
        <v>7</v>
      </c>
      <c r="I1593" s="3">
        <v>-0.43060781536868598</v>
      </c>
      <c r="J1593" s="3">
        <v>-1.3569481946299899</v>
      </c>
      <c r="K1593" s="3">
        <v>-1.78755601001759</v>
      </c>
      <c r="L1593" s="3">
        <v>-738.40537222060698</v>
      </c>
      <c r="M1593" s="3"/>
      <c r="N1593" s="3"/>
    </row>
    <row r="1594" spans="1:14" x14ac:dyDescent="0.2">
      <c r="A1594" t="s">
        <v>0</v>
      </c>
      <c r="B1594" t="s">
        <v>26</v>
      </c>
      <c r="C1594" t="s">
        <v>2</v>
      </c>
      <c r="D1594" t="s">
        <v>3</v>
      </c>
      <c r="E1594" t="s">
        <v>12</v>
      </c>
      <c r="F1594" t="s">
        <v>13</v>
      </c>
      <c r="G1594" t="s">
        <v>6</v>
      </c>
      <c r="H1594" t="s">
        <v>6</v>
      </c>
      <c r="I1594" s="3">
        <v>-0.48509761023636699</v>
      </c>
      <c r="J1594" s="3">
        <v>-1.52669842507442</v>
      </c>
      <c r="K1594" s="3">
        <v>-2.0117960353111499</v>
      </c>
      <c r="L1594" s="3">
        <v>-1161.10910047476</v>
      </c>
      <c r="M1594" s="3"/>
      <c r="N1594" s="3"/>
    </row>
    <row r="1595" spans="1:14" x14ac:dyDescent="0.2">
      <c r="A1595" t="s">
        <v>0</v>
      </c>
      <c r="B1595" t="s">
        <v>26</v>
      </c>
      <c r="C1595" t="s">
        <v>2</v>
      </c>
      <c r="D1595" t="s">
        <v>3</v>
      </c>
      <c r="E1595" t="s">
        <v>4</v>
      </c>
      <c r="F1595" t="s">
        <v>10</v>
      </c>
      <c r="G1595" t="s">
        <v>7</v>
      </c>
      <c r="H1595" t="s">
        <v>6</v>
      </c>
      <c r="I1595" s="3">
        <v>-0.59854299625141305</v>
      </c>
      <c r="J1595" s="3">
        <v>-1.8369760259444099</v>
      </c>
      <c r="K1595" s="3">
        <v>-2.4355190221961598</v>
      </c>
      <c r="L1595" s="3">
        <v>-712.73401560595596</v>
      </c>
      <c r="M1595" s="3"/>
      <c r="N1595" s="3"/>
    </row>
    <row r="1596" spans="1:14" x14ac:dyDescent="0.2">
      <c r="A1596" t="s">
        <v>0</v>
      </c>
      <c r="B1596" t="s">
        <v>26</v>
      </c>
      <c r="C1596" t="s">
        <v>2</v>
      </c>
      <c r="D1596" t="s">
        <v>3</v>
      </c>
      <c r="E1596" t="s">
        <v>4</v>
      </c>
      <c r="F1596" t="s">
        <v>10</v>
      </c>
      <c r="G1596" t="s">
        <v>7</v>
      </c>
      <c r="H1596" t="s">
        <v>7</v>
      </c>
      <c r="I1596" s="3">
        <v>-0.598663971153093</v>
      </c>
      <c r="J1596" s="3">
        <v>-1.8371405957450699</v>
      </c>
      <c r="K1596" s="3">
        <v>-2.4358045668981898</v>
      </c>
      <c r="L1596" s="3">
        <v>-712.73388339329995</v>
      </c>
      <c r="M1596" s="3"/>
      <c r="N1596" s="3"/>
    </row>
    <row r="1597" spans="1:14" x14ac:dyDescent="0.2">
      <c r="A1597" t="s">
        <v>0</v>
      </c>
      <c r="B1597" t="s">
        <v>26</v>
      </c>
      <c r="C1597" t="s">
        <v>2</v>
      </c>
      <c r="D1597" t="s">
        <v>3</v>
      </c>
      <c r="E1597" t="s">
        <v>4</v>
      </c>
      <c r="F1597" t="s">
        <v>10</v>
      </c>
      <c r="G1597" t="s">
        <v>9</v>
      </c>
      <c r="H1597" t="s">
        <v>6</v>
      </c>
      <c r="I1597" s="3">
        <v>-0.59867795974178295</v>
      </c>
      <c r="J1597" s="3">
        <v>-1.83704481078441</v>
      </c>
      <c r="K1597" s="3">
        <v>-2.43572277052668</v>
      </c>
      <c r="L1597" s="3">
        <v>-712.73353711806101</v>
      </c>
      <c r="M1597" s="3"/>
      <c r="N1597" s="3"/>
    </row>
    <row r="1598" spans="1:14" x14ac:dyDescent="0.2">
      <c r="A1598" t="s">
        <v>0</v>
      </c>
      <c r="B1598" t="s">
        <v>26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s="3">
        <v>-0.53221378893653204</v>
      </c>
      <c r="J1598" s="3">
        <v>-1.6486072473945399</v>
      </c>
      <c r="K1598" s="3">
        <v>-2.1808210363426901</v>
      </c>
      <c r="L1598" s="3">
        <v>-529.00432007377105</v>
      </c>
      <c r="M1598" s="3"/>
      <c r="N1598" s="3"/>
    </row>
    <row r="1599" spans="1:14" x14ac:dyDescent="0.2">
      <c r="A1599" t="s">
        <v>0</v>
      </c>
      <c r="B1599" t="s">
        <v>26</v>
      </c>
      <c r="C1599" t="s">
        <v>2</v>
      </c>
      <c r="D1599" t="s">
        <v>3</v>
      </c>
      <c r="E1599" t="s">
        <v>4</v>
      </c>
      <c r="F1599" t="s">
        <v>5</v>
      </c>
      <c r="G1599" t="s">
        <v>7</v>
      </c>
      <c r="H1599" t="s">
        <v>7</v>
      </c>
      <c r="I1599" s="3">
        <v>-0.53258837744756704</v>
      </c>
      <c r="J1599" s="3">
        <v>-1.6492384644054401</v>
      </c>
      <c r="K1599" s="3">
        <v>-2.18182684187249</v>
      </c>
      <c r="L1599" s="3">
        <v>-529.0040113952</v>
      </c>
      <c r="M1599" s="3"/>
      <c r="N1599" s="3"/>
    </row>
    <row r="1600" spans="1:14" x14ac:dyDescent="0.2">
      <c r="A1600" t="s">
        <v>0</v>
      </c>
      <c r="B1600" t="s">
        <v>26</v>
      </c>
      <c r="C1600" t="s">
        <v>2</v>
      </c>
      <c r="D1600" t="s">
        <v>3</v>
      </c>
      <c r="E1600" t="s">
        <v>4</v>
      </c>
      <c r="F1600" t="s">
        <v>5</v>
      </c>
      <c r="G1600" t="s">
        <v>7</v>
      </c>
      <c r="H1600" t="s">
        <v>9</v>
      </c>
      <c r="I1600" s="3">
        <v>-0.53231136342150598</v>
      </c>
      <c r="J1600" s="3">
        <v>-1.64883866156151</v>
      </c>
      <c r="K1600" s="3">
        <v>-2.1811500249940998</v>
      </c>
      <c r="L1600" s="3">
        <v>-529.00454402799505</v>
      </c>
      <c r="M1600" s="3"/>
      <c r="N1600" s="3"/>
    </row>
    <row r="1601" spans="1:14" x14ac:dyDescent="0.2">
      <c r="A1601" t="s">
        <v>0</v>
      </c>
      <c r="B1601" t="s">
        <v>26</v>
      </c>
      <c r="C1601" t="s">
        <v>2</v>
      </c>
      <c r="D1601" t="s">
        <v>3</v>
      </c>
      <c r="E1601" t="s">
        <v>4</v>
      </c>
      <c r="F1601" t="s">
        <v>5</v>
      </c>
      <c r="G1601" t="s">
        <v>9</v>
      </c>
      <c r="H1601" t="s">
        <v>7</v>
      </c>
      <c r="I1601" s="3">
        <v>-0.53269494512749804</v>
      </c>
      <c r="J1601" s="3">
        <v>-1.6497263888634499</v>
      </c>
      <c r="K1601" s="3">
        <v>-2.1824213339932301</v>
      </c>
      <c r="L1601" s="3">
        <v>-529.00259469750404</v>
      </c>
      <c r="M1601" s="3"/>
      <c r="N1601" s="3"/>
    </row>
    <row r="1602" spans="1:14" x14ac:dyDescent="0.2">
      <c r="A1602" t="s">
        <v>0</v>
      </c>
      <c r="B1602" t="s">
        <v>26</v>
      </c>
      <c r="C1602" t="s">
        <v>2</v>
      </c>
      <c r="D1602" t="s">
        <v>3</v>
      </c>
      <c r="E1602" t="s">
        <v>4</v>
      </c>
      <c r="F1602" t="s">
        <v>5</v>
      </c>
      <c r="G1602" t="s">
        <v>9</v>
      </c>
      <c r="H1602" t="s">
        <v>9</v>
      </c>
      <c r="I1602" s="3">
        <v>-0.53287644618044805</v>
      </c>
      <c r="J1602" s="3">
        <v>-1.65014230889313</v>
      </c>
      <c r="K1602" s="3">
        <v>-2.18301875509465</v>
      </c>
      <c r="L1602" s="3">
        <v>-529.00215623288102</v>
      </c>
      <c r="M1602" s="3"/>
      <c r="N1602" s="3"/>
    </row>
    <row r="1603" spans="1:14" x14ac:dyDescent="0.2">
      <c r="A1603" t="s">
        <v>0</v>
      </c>
      <c r="B1603" t="s">
        <v>26</v>
      </c>
      <c r="C1603" t="s">
        <v>18</v>
      </c>
      <c r="D1603" t="s">
        <v>3</v>
      </c>
      <c r="E1603" t="s">
        <v>8</v>
      </c>
      <c r="F1603" t="s">
        <v>10</v>
      </c>
      <c r="G1603" t="s">
        <v>6</v>
      </c>
      <c r="H1603" t="s">
        <v>6</v>
      </c>
      <c r="I1603" s="3">
        <v>-0.61250285648948299</v>
      </c>
      <c r="J1603" s="3">
        <v>-1.7915340208727399</v>
      </c>
      <c r="K1603" s="3">
        <v>-2.4040368773732799</v>
      </c>
      <c r="L1603" s="3">
        <v>-726.41801113122301</v>
      </c>
      <c r="M1603" s="3"/>
      <c r="N1603" s="3"/>
    </row>
    <row r="1604" spans="1:14" x14ac:dyDescent="0.2">
      <c r="A1604" t="s">
        <v>0</v>
      </c>
      <c r="B1604" t="s">
        <v>26</v>
      </c>
      <c r="C1604" t="s">
        <v>18</v>
      </c>
      <c r="D1604" t="s">
        <v>3</v>
      </c>
      <c r="E1604" t="s">
        <v>8</v>
      </c>
      <c r="F1604" t="s">
        <v>10</v>
      </c>
      <c r="G1604" t="s">
        <v>7</v>
      </c>
      <c r="H1604" t="s">
        <v>9</v>
      </c>
      <c r="I1604" s="3">
        <v>-0.61152135122292195</v>
      </c>
      <c r="J1604" s="3">
        <v>-1.7896975781390201</v>
      </c>
      <c r="K1604" s="3">
        <v>-2.4012189293627602</v>
      </c>
      <c r="L1604" s="3">
        <v>-726.41932933969395</v>
      </c>
      <c r="M1604" s="3"/>
      <c r="N1604" s="3"/>
    </row>
    <row r="1605" spans="1:14" x14ac:dyDescent="0.2">
      <c r="A1605" t="s">
        <v>0</v>
      </c>
      <c r="B1605" t="s">
        <v>26</v>
      </c>
      <c r="C1605" t="s">
        <v>18</v>
      </c>
      <c r="D1605" t="s">
        <v>3</v>
      </c>
      <c r="E1605" t="s">
        <v>8</v>
      </c>
      <c r="F1605" t="s">
        <v>10</v>
      </c>
      <c r="G1605" t="s">
        <v>11</v>
      </c>
      <c r="H1605" t="s">
        <v>6</v>
      </c>
      <c r="I1605" s="3">
        <v>-0.61264125787456103</v>
      </c>
      <c r="J1605" s="3">
        <v>-1.79193122734455</v>
      </c>
      <c r="K1605" s="3">
        <v>-2.40457248523296</v>
      </c>
      <c r="L1605" s="3">
        <v>-726.41737337656502</v>
      </c>
      <c r="M1605" s="3"/>
      <c r="N1605" s="3"/>
    </row>
    <row r="1606" spans="1:14" x14ac:dyDescent="0.2">
      <c r="A1606" t="s">
        <v>0</v>
      </c>
      <c r="B1606" t="s">
        <v>26</v>
      </c>
      <c r="C1606" t="s">
        <v>18</v>
      </c>
      <c r="D1606" t="s">
        <v>3</v>
      </c>
      <c r="E1606" t="s">
        <v>8</v>
      </c>
      <c r="F1606" t="s">
        <v>10</v>
      </c>
      <c r="G1606" t="s">
        <v>11</v>
      </c>
      <c r="H1606" t="s">
        <v>7</v>
      </c>
      <c r="I1606" s="3">
        <v>-0.61263954116069896</v>
      </c>
      <c r="J1606" s="3">
        <v>-1.7915912812838799</v>
      </c>
      <c r="K1606" s="3">
        <v>-2.40423082244665</v>
      </c>
      <c r="L1606" s="3">
        <v>-726.41763369630803</v>
      </c>
      <c r="M1606" s="3"/>
      <c r="N1606" s="3"/>
    </row>
    <row r="1607" spans="1:14" x14ac:dyDescent="0.2">
      <c r="A1607" t="s">
        <v>0</v>
      </c>
      <c r="B1607" t="s">
        <v>26</v>
      </c>
      <c r="C1607" t="s">
        <v>18</v>
      </c>
      <c r="D1607" t="s">
        <v>3</v>
      </c>
      <c r="E1607" t="s">
        <v>8</v>
      </c>
      <c r="F1607" t="s">
        <v>5</v>
      </c>
      <c r="G1607" t="s">
        <v>6</v>
      </c>
      <c r="H1607" t="s">
        <v>7</v>
      </c>
      <c r="I1607" s="3">
        <v>-0.549423318541019</v>
      </c>
      <c r="J1607" s="3">
        <v>-1.60782322152855</v>
      </c>
      <c r="K1607" s="3">
        <v>-2.1572465400829501</v>
      </c>
      <c r="L1607" s="3">
        <v>-542.68547307765004</v>
      </c>
      <c r="M1607" s="3"/>
      <c r="N1607" s="3"/>
    </row>
    <row r="1608" spans="1:14" x14ac:dyDescent="0.2">
      <c r="A1608" t="s">
        <v>0</v>
      </c>
      <c r="B1608" t="s">
        <v>26</v>
      </c>
      <c r="C1608" t="s">
        <v>18</v>
      </c>
      <c r="D1608" t="s">
        <v>3</v>
      </c>
      <c r="E1608" t="s">
        <v>8</v>
      </c>
      <c r="F1608" t="s">
        <v>5</v>
      </c>
      <c r="G1608" t="s">
        <v>9</v>
      </c>
      <c r="H1608" t="s">
        <v>6</v>
      </c>
      <c r="I1608" s="3">
        <v>-0.54793268436415599</v>
      </c>
      <c r="J1608" s="3">
        <v>-1.6057941926105099</v>
      </c>
      <c r="K1608" s="3">
        <v>-2.15372687697915</v>
      </c>
      <c r="L1608" s="3">
        <v>-542.68823134142997</v>
      </c>
      <c r="M1608" s="3"/>
      <c r="N1608" s="3"/>
    </row>
    <row r="1609" spans="1:14" x14ac:dyDescent="0.2">
      <c r="A1609" t="s">
        <v>0</v>
      </c>
      <c r="B1609" t="s">
        <v>26</v>
      </c>
      <c r="C1609" t="s">
        <v>18</v>
      </c>
      <c r="D1609" t="s">
        <v>3</v>
      </c>
      <c r="E1609" t="s">
        <v>8</v>
      </c>
      <c r="F1609" t="s">
        <v>5</v>
      </c>
      <c r="G1609" t="s">
        <v>9</v>
      </c>
      <c r="H1609" t="s">
        <v>7</v>
      </c>
      <c r="I1609" s="3">
        <v>-0.54868688128533105</v>
      </c>
      <c r="J1609" s="3">
        <v>-1.60751389440281</v>
      </c>
      <c r="K1609" s="3">
        <v>-2.1562007757061901</v>
      </c>
      <c r="L1609" s="3">
        <v>-542.68561759422403</v>
      </c>
      <c r="M1609" s="3"/>
      <c r="N1609" s="3"/>
    </row>
    <row r="1610" spans="1:14" x14ac:dyDescent="0.2">
      <c r="A1610" t="s">
        <v>0</v>
      </c>
      <c r="B1610" t="s">
        <v>26</v>
      </c>
      <c r="C1610" t="s">
        <v>18</v>
      </c>
      <c r="D1610" t="s">
        <v>3</v>
      </c>
      <c r="E1610" t="s">
        <v>8</v>
      </c>
      <c r="F1610" t="s">
        <v>5</v>
      </c>
      <c r="G1610" t="s">
        <v>9</v>
      </c>
      <c r="H1610" t="s">
        <v>9</v>
      </c>
      <c r="I1610" s="3">
        <v>-0.54809791918377304</v>
      </c>
      <c r="J1610" s="3">
        <v>-1.6063634672702001</v>
      </c>
      <c r="K1610" s="3">
        <v>-2.1544613864642899</v>
      </c>
      <c r="L1610" s="3">
        <v>-542.68798781720602</v>
      </c>
      <c r="M1610" s="3"/>
      <c r="N1610" s="3"/>
    </row>
    <row r="1611" spans="1:14" x14ac:dyDescent="0.2">
      <c r="A1611" t="s">
        <v>0</v>
      </c>
      <c r="B1611" t="s">
        <v>26</v>
      </c>
      <c r="C1611" t="s">
        <v>18</v>
      </c>
      <c r="D1611" t="s">
        <v>3</v>
      </c>
      <c r="E1611" t="s">
        <v>12</v>
      </c>
      <c r="F1611" t="s">
        <v>10</v>
      </c>
      <c r="G1611" t="s">
        <v>6</v>
      </c>
      <c r="H1611" t="s">
        <v>6</v>
      </c>
      <c r="I1611" s="3">
        <v>-0.49736894126495501</v>
      </c>
      <c r="J1611" s="3">
        <v>-1.54406906336197</v>
      </c>
      <c r="K1611" s="3">
        <v>-2.0414380046275702</v>
      </c>
      <c r="L1611" s="3">
        <v>-922.13886914551404</v>
      </c>
      <c r="M1611" s="3"/>
      <c r="N1611" s="3"/>
    </row>
    <row r="1612" spans="1:14" x14ac:dyDescent="0.2">
      <c r="A1612" t="s">
        <v>0</v>
      </c>
      <c r="B1612" t="s">
        <v>26</v>
      </c>
      <c r="C1612" t="s">
        <v>18</v>
      </c>
      <c r="D1612" t="s">
        <v>3</v>
      </c>
      <c r="E1612" t="s">
        <v>12</v>
      </c>
      <c r="F1612" t="s">
        <v>10</v>
      </c>
      <c r="G1612" t="s">
        <v>6</v>
      </c>
      <c r="H1612" t="s">
        <v>7</v>
      </c>
      <c r="I1612" s="3">
        <v>-0.49745850624229299</v>
      </c>
      <c r="J1612" s="3">
        <v>-1.54402861404518</v>
      </c>
      <c r="K1612" s="3">
        <v>-2.0414871202875502</v>
      </c>
      <c r="L1612" s="3">
        <v>-922.13838130799195</v>
      </c>
      <c r="M1612" s="3"/>
      <c r="N1612" s="3"/>
    </row>
    <row r="1613" spans="1:14" x14ac:dyDescent="0.2">
      <c r="A1613" t="s">
        <v>0</v>
      </c>
      <c r="B1613" t="s">
        <v>26</v>
      </c>
      <c r="C1613" t="s">
        <v>18</v>
      </c>
      <c r="D1613" t="s">
        <v>3</v>
      </c>
      <c r="E1613" t="s">
        <v>12</v>
      </c>
      <c r="F1613" t="s">
        <v>5</v>
      </c>
      <c r="G1613" t="s">
        <v>6</v>
      </c>
      <c r="H1613" t="s">
        <v>6</v>
      </c>
      <c r="I1613" s="3">
        <v>-0.43041697941620999</v>
      </c>
      <c r="J1613" s="3">
        <v>-1.3553064509461099</v>
      </c>
      <c r="K1613" s="3">
        <v>-1.7857234303716201</v>
      </c>
      <c r="L1613" s="3">
        <v>-738.40895606068602</v>
      </c>
      <c r="M1613" s="3"/>
      <c r="N1613" s="3"/>
    </row>
    <row r="1614" spans="1:14" x14ac:dyDescent="0.2">
      <c r="A1614" t="s">
        <v>0</v>
      </c>
      <c r="B1614" t="s">
        <v>26</v>
      </c>
      <c r="C1614" t="s">
        <v>18</v>
      </c>
      <c r="D1614" t="s">
        <v>3</v>
      </c>
      <c r="E1614" t="s">
        <v>12</v>
      </c>
      <c r="F1614" t="s">
        <v>5</v>
      </c>
      <c r="G1614" t="s">
        <v>7</v>
      </c>
      <c r="H1614" t="s">
        <v>6</v>
      </c>
      <c r="I1614" s="3">
        <v>-0.43098939124243302</v>
      </c>
      <c r="J1614" s="3">
        <v>-1.3573084009582901</v>
      </c>
      <c r="K1614" s="3">
        <v>-1.78829779221119</v>
      </c>
      <c r="L1614" s="3">
        <v>-738.40593355001101</v>
      </c>
      <c r="M1614" s="3"/>
      <c r="N1614" s="3"/>
    </row>
    <row r="1615" spans="1:14" x14ac:dyDescent="0.2">
      <c r="A1615" t="s">
        <v>0</v>
      </c>
      <c r="B1615" t="s">
        <v>26</v>
      </c>
      <c r="C1615" t="s">
        <v>18</v>
      </c>
      <c r="D1615" t="s">
        <v>3</v>
      </c>
      <c r="E1615" t="s">
        <v>12</v>
      </c>
      <c r="F1615" t="s">
        <v>5</v>
      </c>
      <c r="G1615" t="s">
        <v>7</v>
      </c>
      <c r="H1615" t="s">
        <v>7</v>
      </c>
      <c r="I1615" s="3">
        <v>-0.43093492500038599</v>
      </c>
      <c r="J1615" s="3">
        <v>-1.35732599000538</v>
      </c>
      <c r="K1615" s="3">
        <v>-1.7882609150295701</v>
      </c>
      <c r="L1615" s="3">
        <v>-738.406018170788</v>
      </c>
      <c r="M1615" s="3"/>
      <c r="N1615" s="3"/>
    </row>
    <row r="1616" spans="1:14" x14ac:dyDescent="0.2">
      <c r="A1616" t="s">
        <v>0</v>
      </c>
      <c r="B1616" t="s">
        <v>26</v>
      </c>
      <c r="C1616" t="s">
        <v>18</v>
      </c>
      <c r="D1616" t="s">
        <v>3</v>
      </c>
      <c r="E1616" t="s">
        <v>12</v>
      </c>
      <c r="F1616" t="s">
        <v>13</v>
      </c>
      <c r="G1616" t="s">
        <v>6</v>
      </c>
      <c r="H1616" t="s">
        <v>6</v>
      </c>
      <c r="I1616" s="3">
        <v>-0.485213737765602</v>
      </c>
      <c r="J1616" s="3">
        <v>-1.5270411401565001</v>
      </c>
      <c r="K1616" s="3">
        <v>-2.0122548779224001</v>
      </c>
      <c r="L1616" s="3">
        <v>-1161.10913549887</v>
      </c>
      <c r="M1616" s="3"/>
      <c r="N1616" s="3"/>
    </row>
    <row r="1617" spans="1:14" x14ac:dyDescent="0.2">
      <c r="A1617" t="s">
        <v>0</v>
      </c>
      <c r="B1617" t="s">
        <v>26</v>
      </c>
      <c r="C1617" t="s">
        <v>18</v>
      </c>
      <c r="D1617" t="s">
        <v>3</v>
      </c>
      <c r="E1617" t="s">
        <v>4</v>
      </c>
      <c r="F1617" t="s">
        <v>10</v>
      </c>
      <c r="G1617" t="s">
        <v>7</v>
      </c>
      <c r="H1617" t="s">
        <v>6</v>
      </c>
      <c r="I1617" s="3">
        <v>-0.59845396156783803</v>
      </c>
      <c r="J1617" s="3">
        <v>-1.83710135361928</v>
      </c>
      <c r="K1617" s="3">
        <v>-2.43555531518723</v>
      </c>
      <c r="L1617" s="3">
        <v>-712.73381447025599</v>
      </c>
      <c r="M1617" s="3"/>
      <c r="N1617" s="3"/>
    </row>
    <row r="1618" spans="1:14" x14ac:dyDescent="0.2">
      <c r="A1618" t="s">
        <v>0</v>
      </c>
      <c r="B1618" t="s">
        <v>26</v>
      </c>
      <c r="C1618" t="s">
        <v>18</v>
      </c>
      <c r="D1618" t="s">
        <v>3</v>
      </c>
      <c r="E1618" t="s">
        <v>4</v>
      </c>
      <c r="F1618" t="s">
        <v>10</v>
      </c>
      <c r="G1618" t="s">
        <v>7</v>
      </c>
      <c r="H1618" t="s">
        <v>7</v>
      </c>
      <c r="I1618" s="3">
        <v>-0.598653330113042</v>
      </c>
      <c r="J1618" s="3">
        <v>-1.83713492150098</v>
      </c>
      <c r="K1618" s="3">
        <v>-2.4357882516143401</v>
      </c>
      <c r="L1618" s="3">
        <v>-712.73383893619598</v>
      </c>
      <c r="M1618" s="3"/>
      <c r="N1618" s="3"/>
    </row>
    <row r="1619" spans="1:14" x14ac:dyDescent="0.2">
      <c r="A1619" t="s">
        <v>0</v>
      </c>
      <c r="B1619" t="s">
        <v>26</v>
      </c>
      <c r="C1619" t="s">
        <v>18</v>
      </c>
      <c r="D1619" t="s">
        <v>3</v>
      </c>
      <c r="E1619" t="s">
        <v>4</v>
      </c>
      <c r="F1619" t="s">
        <v>10</v>
      </c>
      <c r="G1619" t="s">
        <v>9</v>
      </c>
      <c r="H1619" t="s">
        <v>6</v>
      </c>
      <c r="I1619" s="3">
        <v>-0.59872148334117603</v>
      </c>
      <c r="J1619" s="3">
        <v>-1.83702347628304</v>
      </c>
      <c r="K1619" s="3">
        <v>-2.4357449596242402</v>
      </c>
      <c r="L1619" s="3">
        <v>-712.73337310159002</v>
      </c>
      <c r="M1619" s="3"/>
      <c r="N1619" s="3"/>
    </row>
    <row r="1620" spans="1:14" x14ac:dyDescent="0.2">
      <c r="A1620" t="s">
        <v>0</v>
      </c>
      <c r="B1620" t="s">
        <v>26</v>
      </c>
      <c r="C1620" t="s">
        <v>18</v>
      </c>
      <c r="D1620" t="s">
        <v>3</v>
      </c>
      <c r="E1620" t="s">
        <v>4</v>
      </c>
      <c r="F1620" t="s">
        <v>5</v>
      </c>
      <c r="G1620" t="s">
        <v>6</v>
      </c>
      <c r="H1620" t="s">
        <v>7</v>
      </c>
      <c r="I1620" s="3">
        <v>-0.532413054372879</v>
      </c>
      <c r="J1620" s="3">
        <v>-1.6489594421662299</v>
      </c>
      <c r="K1620" s="3">
        <v>-2.1813724965391899</v>
      </c>
      <c r="L1620" s="3">
        <v>-529.00336598909598</v>
      </c>
      <c r="M1620" s="3"/>
      <c r="N1620" s="3"/>
    </row>
    <row r="1621" spans="1:14" x14ac:dyDescent="0.2">
      <c r="A1621" t="s">
        <v>0</v>
      </c>
      <c r="B1621" t="s">
        <v>26</v>
      </c>
      <c r="C1621" t="s">
        <v>18</v>
      </c>
      <c r="D1621" t="s">
        <v>3</v>
      </c>
      <c r="E1621" t="s">
        <v>4</v>
      </c>
      <c r="F1621" t="s">
        <v>5</v>
      </c>
      <c r="G1621" t="s">
        <v>7</v>
      </c>
      <c r="H1621" t="s">
        <v>7</v>
      </c>
      <c r="I1621" s="3">
        <v>-0.53219685597576205</v>
      </c>
      <c r="J1621" s="3">
        <v>-1.64907160738914</v>
      </c>
      <c r="K1621" s="3">
        <v>-2.1812684633682302</v>
      </c>
      <c r="L1621" s="3">
        <v>-529.00433155586302</v>
      </c>
      <c r="M1621" s="3"/>
      <c r="N1621" s="3"/>
    </row>
    <row r="1622" spans="1:14" x14ac:dyDescent="0.2">
      <c r="A1622" t="s">
        <v>0</v>
      </c>
      <c r="B1622" t="s">
        <v>26</v>
      </c>
      <c r="C1622" t="s">
        <v>18</v>
      </c>
      <c r="D1622" t="s">
        <v>3</v>
      </c>
      <c r="E1622" t="s">
        <v>4</v>
      </c>
      <c r="F1622" t="s">
        <v>5</v>
      </c>
      <c r="G1622" t="s">
        <v>7</v>
      </c>
      <c r="H1622" t="s">
        <v>9</v>
      </c>
      <c r="I1622" s="3">
        <v>-0.53232023776292503</v>
      </c>
      <c r="J1622" s="3">
        <v>-1.6490187040470401</v>
      </c>
      <c r="K1622" s="3">
        <v>-2.1813389418100599</v>
      </c>
      <c r="L1622" s="3">
        <v>-529.00456946387396</v>
      </c>
      <c r="M1622" s="3"/>
      <c r="N1622" s="3"/>
    </row>
    <row r="1623" spans="1:14" x14ac:dyDescent="0.2">
      <c r="A1623" t="s">
        <v>0</v>
      </c>
      <c r="B1623" t="s">
        <v>26</v>
      </c>
      <c r="C1623" t="s">
        <v>18</v>
      </c>
      <c r="D1623" t="s">
        <v>3</v>
      </c>
      <c r="E1623" t="s">
        <v>4</v>
      </c>
      <c r="F1623" t="s">
        <v>5</v>
      </c>
      <c r="G1623" t="s">
        <v>9</v>
      </c>
      <c r="H1623" t="s">
        <v>7</v>
      </c>
      <c r="I1623" s="3">
        <v>-0.53254038588736996</v>
      </c>
      <c r="J1623" s="3">
        <v>-1.6501079040559801</v>
      </c>
      <c r="K1623" s="3">
        <v>-2.18264828996548</v>
      </c>
      <c r="L1623" s="3">
        <v>-529.00119406599902</v>
      </c>
      <c r="M1623" s="3"/>
      <c r="N1623" s="3"/>
    </row>
    <row r="1624" spans="1:14" x14ac:dyDescent="0.2">
      <c r="A1624" t="s">
        <v>0</v>
      </c>
      <c r="B1624" t="s">
        <v>26</v>
      </c>
      <c r="C1624" t="s">
        <v>18</v>
      </c>
      <c r="D1624" t="s">
        <v>3</v>
      </c>
      <c r="E1624" t="s">
        <v>4</v>
      </c>
      <c r="F1624" t="s">
        <v>5</v>
      </c>
      <c r="G1624" t="s">
        <v>9</v>
      </c>
      <c r="H1624" t="s">
        <v>9</v>
      </c>
      <c r="I1624" s="3">
        <v>-0.53295931314396405</v>
      </c>
      <c r="J1624" s="3">
        <v>-1.6503494467200399</v>
      </c>
      <c r="K1624" s="3">
        <v>-2.1833087598723102</v>
      </c>
      <c r="L1624" s="3">
        <v>-529.00180916257705</v>
      </c>
      <c r="M1624" s="3"/>
      <c r="N1624" s="3"/>
    </row>
    <row r="1625" spans="1:14" x14ac:dyDescent="0.2">
      <c r="A1625" t="s">
        <v>0</v>
      </c>
      <c r="B1625" t="s">
        <v>26</v>
      </c>
      <c r="C1625" t="s">
        <v>19</v>
      </c>
      <c r="D1625" t="s">
        <v>3</v>
      </c>
      <c r="E1625" t="s">
        <v>8</v>
      </c>
      <c r="F1625" t="s">
        <v>10</v>
      </c>
      <c r="G1625" t="s">
        <v>6</v>
      </c>
      <c r="H1625" t="s">
        <v>6</v>
      </c>
      <c r="I1625" s="3">
        <v>-0.61303755368323698</v>
      </c>
      <c r="J1625" s="3">
        <v>-1.7923648482671899</v>
      </c>
      <c r="K1625" s="3">
        <v>-2.4054024019626601</v>
      </c>
      <c r="L1625" s="3">
        <v>-726.41661985168003</v>
      </c>
      <c r="M1625" s="3"/>
      <c r="N1625" s="3"/>
    </row>
    <row r="1626" spans="1:14" x14ac:dyDescent="0.2">
      <c r="A1626" t="s">
        <v>0</v>
      </c>
      <c r="B1626" t="s">
        <v>26</v>
      </c>
      <c r="C1626" t="s">
        <v>19</v>
      </c>
      <c r="D1626" t="s">
        <v>3</v>
      </c>
      <c r="E1626" t="s">
        <v>8</v>
      </c>
      <c r="F1626" t="s">
        <v>10</v>
      </c>
      <c r="G1626" t="s">
        <v>7</v>
      </c>
      <c r="H1626" t="s">
        <v>9</v>
      </c>
      <c r="I1626" s="3">
        <v>-0.61169112880654797</v>
      </c>
      <c r="J1626" s="3">
        <v>-1.79024265187203</v>
      </c>
      <c r="K1626" s="3">
        <v>-2.4019337806789598</v>
      </c>
      <c r="L1626" s="3">
        <v>-726.41917732476202</v>
      </c>
      <c r="M1626" s="3"/>
      <c r="N1626" s="3"/>
    </row>
    <row r="1627" spans="1:14" x14ac:dyDescent="0.2">
      <c r="A1627" t="s">
        <v>0</v>
      </c>
      <c r="B1627" t="s">
        <v>26</v>
      </c>
      <c r="C1627" t="s">
        <v>19</v>
      </c>
      <c r="D1627" t="s">
        <v>3</v>
      </c>
      <c r="E1627" t="s">
        <v>8</v>
      </c>
      <c r="F1627" t="s">
        <v>10</v>
      </c>
      <c r="G1627" t="s">
        <v>11</v>
      </c>
      <c r="H1627" t="s">
        <v>6</v>
      </c>
      <c r="I1627" s="3">
        <v>-0.61224866089523999</v>
      </c>
      <c r="J1627" s="3">
        <v>-1.79132733193475</v>
      </c>
      <c r="K1627" s="3">
        <v>-2.40357599283081</v>
      </c>
      <c r="L1627" s="3">
        <v>-726.41818060315302</v>
      </c>
      <c r="M1627" s="3"/>
      <c r="N1627" s="3"/>
    </row>
    <row r="1628" spans="1:14" x14ac:dyDescent="0.2">
      <c r="A1628" t="s">
        <v>0</v>
      </c>
      <c r="B1628" t="s">
        <v>26</v>
      </c>
      <c r="C1628" t="s">
        <v>19</v>
      </c>
      <c r="D1628" t="s">
        <v>3</v>
      </c>
      <c r="E1628" t="s">
        <v>8</v>
      </c>
      <c r="F1628" t="s">
        <v>10</v>
      </c>
      <c r="G1628" t="s">
        <v>11</v>
      </c>
      <c r="H1628" t="s">
        <v>7</v>
      </c>
      <c r="I1628" s="3">
        <v>-0.61224158053197497</v>
      </c>
      <c r="J1628" s="3">
        <v>-1.7913246991193199</v>
      </c>
      <c r="K1628" s="3">
        <v>-2.4035662796518</v>
      </c>
      <c r="L1628" s="3">
        <v>-726.41810463514798</v>
      </c>
      <c r="M1628" s="3"/>
      <c r="N1628" s="3"/>
    </row>
    <row r="1629" spans="1:14" x14ac:dyDescent="0.2">
      <c r="A1629" t="s">
        <v>0</v>
      </c>
      <c r="B1629" t="s">
        <v>26</v>
      </c>
      <c r="C1629" t="s">
        <v>19</v>
      </c>
      <c r="D1629" t="s">
        <v>3</v>
      </c>
      <c r="E1629" t="s">
        <v>8</v>
      </c>
      <c r="F1629" t="s">
        <v>5</v>
      </c>
      <c r="G1629" t="s">
        <v>6</v>
      </c>
      <c r="H1629" t="s">
        <v>7</v>
      </c>
      <c r="I1629" s="3">
        <v>-0.54940387040283301</v>
      </c>
      <c r="J1629" s="3">
        <v>-1.6081529376364001</v>
      </c>
      <c r="K1629" s="3">
        <v>-2.1575568080395802</v>
      </c>
      <c r="L1629" s="3">
        <v>-542.68556209649705</v>
      </c>
      <c r="M1629" s="3"/>
      <c r="N1629" s="3"/>
    </row>
    <row r="1630" spans="1:14" x14ac:dyDescent="0.2">
      <c r="A1630" t="s">
        <v>0</v>
      </c>
      <c r="B1630" t="s">
        <v>26</v>
      </c>
      <c r="C1630" t="s">
        <v>19</v>
      </c>
      <c r="D1630" t="s">
        <v>3</v>
      </c>
      <c r="E1630" t="s">
        <v>8</v>
      </c>
      <c r="F1630" t="s">
        <v>5</v>
      </c>
      <c r="G1630" t="s">
        <v>9</v>
      </c>
      <c r="H1630" t="s">
        <v>6</v>
      </c>
      <c r="I1630" s="3">
        <v>-0.54817435323833597</v>
      </c>
      <c r="J1630" s="3">
        <v>-1.6062528540441201</v>
      </c>
      <c r="K1630" s="3">
        <v>-2.15442720728349</v>
      </c>
      <c r="L1630" s="3">
        <v>-542.68694831125094</v>
      </c>
      <c r="M1630" s="3"/>
      <c r="N1630" s="3"/>
    </row>
    <row r="1631" spans="1:14" x14ac:dyDescent="0.2">
      <c r="A1631" t="s">
        <v>0</v>
      </c>
      <c r="B1631" t="s">
        <v>26</v>
      </c>
      <c r="C1631" t="s">
        <v>19</v>
      </c>
      <c r="D1631" t="s">
        <v>3</v>
      </c>
      <c r="E1631" t="s">
        <v>8</v>
      </c>
      <c r="F1631" t="s">
        <v>5</v>
      </c>
      <c r="G1631" t="s">
        <v>9</v>
      </c>
      <c r="H1631" t="s">
        <v>7</v>
      </c>
      <c r="I1631" s="3">
        <v>-0.54861634482459598</v>
      </c>
      <c r="J1631" s="3">
        <v>-1.6066502631756701</v>
      </c>
      <c r="K1631" s="3">
        <v>-2.1552666080068001</v>
      </c>
      <c r="L1631" s="3">
        <v>-542.68820082473303</v>
      </c>
      <c r="M1631" s="3"/>
      <c r="N1631" s="3"/>
    </row>
    <row r="1632" spans="1:14" x14ac:dyDescent="0.2">
      <c r="A1632" t="s">
        <v>0</v>
      </c>
      <c r="B1632" t="s">
        <v>26</v>
      </c>
      <c r="C1632" t="s">
        <v>19</v>
      </c>
      <c r="D1632" t="s">
        <v>3</v>
      </c>
      <c r="E1632" t="s">
        <v>8</v>
      </c>
      <c r="F1632" t="s">
        <v>5</v>
      </c>
      <c r="G1632" t="s">
        <v>9</v>
      </c>
      <c r="H1632" t="s">
        <v>9</v>
      </c>
      <c r="I1632" s="3">
        <v>-0.54870777705957996</v>
      </c>
      <c r="J1632" s="3">
        <v>-1.60745256180583</v>
      </c>
      <c r="K1632" s="3">
        <v>-2.1561603388708899</v>
      </c>
      <c r="L1632" s="3">
        <v>-542.68545933444898</v>
      </c>
      <c r="M1632" s="3"/>
      <c r="N1632" s="3"/>
    </row>
    <row r="1633" spans="1:14" x14ac:dyDescent="0.2">
      <c r="A1633" t="s">
        <v>0</v>
      </c>
      <c r="B1633" t="s">
        <v>26</v>
      </c>
      <c r="C1633" t="s">
        <v>19</v>
      </c>
      <c r="D1633" t="s">
        <v>3</v>
      </c>
      <c r="E1633" t="s">
        <v>12</v>
      </c>
      <c r="F1633" t="s">
        <v>10</v>
      </c>
      <c r="G1633" t="s">
        <v>6</v>
      </c>
      <c r="H1633" t="s">
        <v>6</v>
      </c>
      <c r="I1633" s="3">
        <v>-0.49741617186390702</v>
      </c>
      <c r="J1633" s="3">
        <v>-1.5441168624053601</v>
      </c>
      <c r="K1633" s="3">
        <v>-2.0415330342693498</v>
      </c>
      <c r="L1633" s="3">
        <v>-922.13858819356994</v>
      </c>
      <c r="M1633" s="3"/>
      <c r="N1633" s="3"/>
    </row>
    <row r="1634" spans="1:14" x14ac:dyDescent="0.2">
      <c r="A1634" t="s">
        <v>0</v>
      </c>
      <c r="B1634" t="s">
        <v>26</v>
      </c>
      <c r="C1634" t="s">
        <v>19</v>
      </c>
      <c r="D1634" t="s">
        <v>3</v>
      </c>
      <c r="E1634" t="s">
        <v>12</v>
      </c>
      <c r="F1634" t="s">
        <v>10</v>
      </c>
      <c r="G1634" t="s">
        <v>6</v>
      </c>
      <c r="H1634" t="s">
        <v>7</v>
      </c>
      <c r="I1634" s="3">
        <v>-0.49731657759707998</v>
      </c>
      <c r="J1634" s="3">
        <v>-1.5440788246683901</v>
      </c>
      <c r="K1634" s="3">
        <v>-2.0413954022656502</v>
      </c>
      <c r="L1634" s="3">
        <v>-922.13850789295805</v>
      </c>
      <c r="M1634" s="3"/>
      <c r="N1634" s="3"/>
    </row>
    <row r="1635" spans="1:14" x14ac:dyDescent="0.2">
      <c r="A1635" t="s">
        <v>0</v>
      </c>
      <c r="B1635" t="s">
        <v>26</v>
      </c>
      <c r="C1635" t="s">
        <v>19</v>
      </c>
      <c r="D1635" t="s">
        <v>3</v>
      </c>
      <c r="E1635" t="s">
        <v>12</v>
      </c>
      <c r="F1635" t="s">
        <v>5</v>
      </c>
      <c r="G1635" t="s">
        <v>6</v>
      </c>
      <c r="H1635" t="s">
        <v>6</v>
      </c>
      <c r="I1635" s="3">
        <v>-0.42929960753709301</v>
      </c>
      <c r="J1635" s="3">
        <v>-1.3538197020937499</v>
      </c>
      <c r="K1635" s="3">
        <v>-1.78311930963335</v>
      </c>
      <c r="L1635" s="3">
        <v>-738.40771644490599</v>
      </c>
      <c r="M1635" s="3"/>
      <c r="N1635" s="3"/>
    </row>
    <row r="1636" spans="1:14" x14ac:dyDescent="0.2">
      <c r="A1636" t="s">
        <v>0</v>
      </c>
      <c r="B1636" t="s">
        <v>26</v>
      </c>
      <c r="C1636" t="s">
        <v>19</v>
      </c>
      <c r="D1636" t="s">
        <v>3</v>
      </c>
      <c r="E1636" t="s">
        <v>12</v>
      </c>
      <c r="F1636" t="s">
        <v>5</v>
      </c>
      <c r="G1636" t="s">
        <v>7</v>
      </c>
      <c r="H1636" t="s">
        <v>6</v>
      </c>
      <c r="I1636" s="3">
        <v>-0.43071472451023401</v>
      </c>
      <c r="J1636" s="3">
        <v>-1.3571634829266701</v>
      </c>
      <c r="K1636" s="3">
        <v>-1.7878782074528701</v>
      </c>
      <c r="L1636" s="3">
        <v>-738.40497803156302</v>
      </c>
      <c r="M1636" s="3"/>
      <c r="N1636" s="3"/>
    </row>
    <row r="1637" spans="1:14" x14ac:dyDescent="0.2">
      <c r="A1637" t="s">
        <v>0</v>
      </c>
      <c r="B1637" t="s">
        <v>26</v>
      </c>
      <c r="C1637" t="s">
        <v>19</v>
      </c>
      <c r="D1637" t="s">
        <v>3</v>
      </c>
      <c r="E1637" t="s">
        <v>12</v>
      </c>
      <c r="F1637" t="s">
        <v>5</v>
      </c>
      <c r="G1637" t="s">
        <v>7</v>
      </c>
      <c r="H1637" t="s">
        <v>7</v>
      </c>
      <c r="I1637" s="3">
        <v>-0.43097399629059202</v>
      </c>
      <c r="J1637" s="3">
        <v>-1.35746874602205</v>
      </c>
      <c r="K1637" s="3">
        <v>-1.78844274235528</v>
      </c>
      <c r="L1637" s="3">
        <v>-738.405232042222</v>
      </c>
      <c r="M1637" s="3"/>
      <c r="N1637" s="3"/>
    </row>
    <row r="1638" spans="1:14" x14ac:dyDescent="0.2">
      <c r="A1638" t="s">
        <v>0</v>
      </c>
      <c r="B1638" t="s">
        <v>26</v>
      </c>
      <c r="C1638" t="s">
        <v>19</v>
      </c>
      <c r="D1638" t="s">
        <v>3</v>
      </c>
      <c r="E1638" t="s">
        <v>12</v>
      </c>
      <c r="F1638" t="s">
        <v>13</v>
      </c>
      <c r="G1638" t="s">
        <v>6</v>
      </c>
      <c r="H1638" t="s">
        <v>6</v>
      </c>
      <c r="I1638" s="3">
        <v>-0.48524592329661798</v>
      </c>
      <c r="J1638" s="3">
        <v>-1.5270822224681799</v>
      </c>
      <c r="K1638" s="3">
        <v>-2.0123281457661499</v>
      </c>
      <c r="L1638" s="3">
        <v>-1161.10919004025</v>
      </c>
      <c r="M1638" s="3"/>
      <c r="N1638" s="3"/>
    </row>
    <row r="1639" spans="1:14" x14ac:dyDescent="0.2">
      <c r="A1639" t="s">
        <v>0</v>
      </c>
      <c r="B1639" t="s">
        <v>26</v>
      </c>
      <c r="C1639" t="s">
        <v>19</v>
      </c>
      <c r="D1639" t="s">
        <v>3</v>
      </c>
      <c r="E1639" t="s">
        <v>4</v>
      </c>
      <c r="F1639" t="s">
        <v>10</v>
      </c>
      <c r="G1639" t="s">
        <v>7</v>
      </c>
      <c r="H1639" t="s">
        <v>6</v>
      </c>
      <c r="I1639" s="3">
        <v>-0.59850802539716697</v>
      </c>
      <c r="J1639" s="3">
        <v>-1.8371371295557199</v>
      </c>
      <c r="K1639" s="3">
        <v>-2.43564515495301</v>
      </c>
      <c r="L1639" s="3">
        <v>-712.73395851669295</v>
      </c>
      <c r="M1639" s="3"/>
      <c r="N1639" s="3"/>
    </row>
    <row r="1640" spans="1:14" x14ac:dyDescent="0.2">
      <c r="A1640" t="s">
        <v>0</v>
      </c>
      <c r="B1640" t="s">
        <v>26</v>
      </c>
      <c r="C1640" t="s">
        <v>19</v>
      </c>
      <c r="D1640" t="s">
        <v>3</v>
      </c>
      <c r="E1640" t="s">
        <v>4</v>
      </c>
      <c r="F1640" t="s">
        <v>10</v>
      </c>
      <c r="G1640" t="s">
        <v>7</v>
      </c>
      <c r="H1640" t="s">
        <v>7</v>
      </c>
      <c r="I1640" s="3">
        <v>-0.59855913111720704</v>
      </c>
      <c r="J1640" s="3">
        <v>-1.8373152727417901</v>
      </c>
      <c r="K1640" s="3">
        <v>-2.4358744038590499</v>
      </c>
      <c r="L1640" s="3">
        <v>-712.73390350705597</v>
      </c>
      <c r="M1640" s="3"/>
      <c r="N1640" s="3"/>
    </row>
    <row r="1641" spans="1:14" x14ac:dyDescent="0.2">
      <c r="A1641" t="s">
        <v>0</v>
      </c>
      <c r="B1641" t="s">
        <v>26</v>
      </c>
      <c r="C1641" t="s">
        <v>19</v>
      </c>
      <c r="D1641" t="s">
        <v>3</v>
      </c>
      <c r="E1641" t="s">
        <v>4</v>
      </c>
      <c r="F1641" t="s">
        <v>10</v>
      </c>
      <c r="G1641" t="s">
        <v>9</v>
      </c>
      <c r="H1641" t="s">
        <v>6</v>
      </c>
      <c r="I1641" s="3">
        <v>-0.59861478869245299</v>
      </c>
      <c r="J1641" s="3">
        <v>-1.83704656863019</v>
      </c>
      <c r="K1641" s="3">
        <v>-2.4356613573226902</v>
      </c>
      <c r="L1641" s="3">
        <v>-712.73382625381498</v>
      </c>
      <c r="M1641" s="3"/>
      <c r="N1641" s="3"/>
    </row>
    <row r="1642" spans="1:14" x14ac:dyDescent="0.2">
      <c r="A1642" t="s">
        <v>0</v>
      </c>
      <c r="B1642" t="s">
        <v>26</v>
      </c>
      <c r="C1642" t="s">
        <v>19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s="3">
        <v>-0.53220284182578304</v>
      </c>
      <c r="J1642" s="3">
        <v>-1.6488680606750601</v>
      </c>
      <c r="K1642" s="3">
        <v>-2.18107090250576</v>
      </c>
      <c r="L1642" s="3">
        <v>-529.00365289790102</v>
      </c>
      <c r="M1642" s="3"/>
      <c r="N1642" s="3"/>
    </row>
    <row r="1643" spans="1:14" x14ac:dyDescent="0.2">
      <c r="A1643" t="s">
        <v>0</v>
      </c>
      <c r="B1643" t="s">
        <v>26</v>
      </c>
      <c r="C1643" t="s">
        <v>19</v>
      </c>
      <c r="D1643" t="s">
        <v>3</v>
      </c>
      <c r="E1643" t="s">
        <v>4</v>
      </c>
      <c r="F1643" t="s">
        <v>5</v>
      </c>
      <c r="G1643" t="s">
        <v>7</v>
      </c>
      <c r="H1643" t="s">
        <v>7</v>
      </c>
      <c r="I1643" s="3">
        <v>-0.53255526939409803</v>
      </c>
      <c r="J1643" s="3">
        <v>-1.6498513469518901</v>
      </c>
      <c r="K1643" s="3">
        <v>-2.18240661636607</v>
      </c>
      <c r="L1643" s="3">
        <v>-529.00256673210401</v>
      </c>
      <c r="M1643" s="3"/>
      <c r="N1643" s="3"/>
    </row>
    <row r="1644" spans="1:14" x14ac:dyDescent="0.2">
      <c r="A1644" t="s">
        <v>0</v>
      </c>
      <c r="B1644" t="s">
        <v>26</v>
      </c>
      <c r="C1644" t="s">
        <v>19</v>
      </c>
      <c r="D1644" t="s">
        <v>3</v>
      </c>
      <c r="E1644" t="s">
        <v>4</v>
      </c>
      <c r="F1644" t="s">
        <v>5</v>
      </c>
      <c r="G1644" t="s">
        <v>7</v>
      </c>
      <c r="H1644" t="s">
        <v>9</v>
      </c>
      <c r="I1644" s="3">
        <v>-0.53158897079294998</v>
      </c>
      <c r="J1644" s="3">
        <v>-1.6489739772267999</v>
      </c>
      <c r="K1644" s="3">
        <v>-2.1805629480364002</v>
      </c>
      <c r="L1644" s="3">
        <v>-528.99767978574596</v>
      </c>
      <c r="M1644" s="3"/>
      <c r="N1644" s="3"/>
    </row>
    <row r="1645" spans="1:14" x14ac:dyDescent="0.2">
      <c r="A1645" t="s">
        <v>0</v>
      </c>
      <c r="B1645" t="s">
        <v>26</v>
      </c>
      <c r="C1645" t="s">
        <v>19</v>
      </c>
      <c r="D1645" t="s">
        <v>3</v>
      </c>
      <c r="E1645" t="s">
        <v>4</v>
      </c>
      <c r="F1645" t="s">
        <v>5</v>
      </c>
      <c r="G1645" t="s">
        <v>9</v>
      </c>
      <c r="H1645" t="s">
        <v>9</v>
      </c>
      <c r="I1645" s="3">
        <v>-0.53224205906144995</v>
      </c>
      <c r="J1645" s="3">
        <v>-1.6489058254862199</v>
      </c>
      <c r="K1645" s="3">
        <v>-2.1811478845629</v>
      </c>
      <c r="L1645" s="3">
        <v>-529.00451850694503</v>
      </c>
      <c r="M1645" s="3"/>
      <c r="N1645" s="3"/>
    </row>
    <row r="1646" spans="1:14" x14ac:dyDescent="0.2">
      <c r="A1646" t="s">
        <v>0</v>
      </c>
      <c r="B1646" t="s">
        <v>26</v>
      </c>
      <c r="C1646" t="s">
        <v>20</v>
      </c>
      <c r="D1646" t="s">
        <v>3</v>
      </c>
      <c r="E1646" t="s">
        <v>8</v>
      </c>
      <c r="F1646" t="s">
        <v>10</v>
      </c>
      <c r="G1646" t="s">
        <v>6</v>
      </c>
      <c r="H1646" t="s">
        <v>6</v>
      </c>
      <c r="I1646" s="3">
        <v>-0.61290261225120601</v>
      </c>
      <c r="J1646" s="3">
        <v>-1.79176249184017</v>
      </c>
      <c r="K1646" s="3">
        <v>-2.4046651040915101</v>
      </c>
      <c r="L1646" s="3">
        <v>-726.41695647451195</v>
      </c>
      <c r="M1646" s="3"/>
      <c r="N1646" s="3"/>
    </row>
    <row r="1647" spans="1:14" x14ac:dyDescent="0.2">
      <c r="A1647" t="s">
        <v>0</v>
      </c>
      <c r="B1647" t="s">
        <v>26</v>
      </c>
      <c r="C1647" t="s">
        <v>20</v>
      </c>
      <c r="D1647" t="s">
        <v>3</v>
      </c>
      <c r="E1647" t="s">
        <v>8</v>
      </c>
      <c r="F1647" t="s">
        <v>10</v>
      </c>
      <c r="G1647" t="s">
        <v>7</v>
      </c>
      <c r="H1647" t="s">
        <v>9</v>
      </c>
      <c r="I1647" s="3">
        <v>-0.61162129461023695</v>
      </c>
      <c r="J1647" s="3">
        <v>-1.7897475695087699</v>
      </c>
      <c r="K1647" s="3">
        <v>-2.4013688641191102</v>
      </c>
      <c r="L1647" s="3">
        <v>-726.41916358756498</v>
      </c>
      <c r="M1647" s="3"/>
      <c r="N1647" s="3"/>
    </row>
    <row r="1648" spans="1:14" x14ac:dyDescent="0.2">
      <c r="A1648" t="s">
        <v>0</v>
      </c>
      <c r="B1648" t="s">
        <v>26</v>
      </c>
      <c r="C1648" t="s">
        <v>20</v>
      </c>
      <c r="D1648" t="s">
        <v>3</v>
      </c>
      <c r="E1648" t="s">
        <v>8</v>
      </c>
      <c r="F1648" t="s">
        <v>10</v>
      </c>
      <c r="G1648" t="s">
        <v>11</v>
      </c>
      <c r="H1648" t="s">
        <v>6</v>
      </c>
      <c r="I1648" s="3">
        <v>-0.61240728065244798</v>
      </c>
      <c r="J1648" s="3">
        <v>-1.7917902199890099</v>
      </c>
      <c r="K1648" s="3">
        <v>-2.40419750064149</v>
      </c>
      <c r="L1648" s="3">
        <v>-726.41686191931296</v>
      </c>
      <c r="M1648" s="3"/>
      <c r="N1648" s="3"/>
    </row>
    <row r="1649" spans="1:14" x14ac:dyDescent="0.2">
      <c r="A1649" t="s">
        <v>0</v>
      </c>
      <c r="B1649" t="s">
        <v>26</v>
      </c>
      <c r="C1649" t="s">
        <v>20</v>
      </c>
      <c r="D1649" t="s">
        <v>3</v>
      </c>
      <c r="E1649" t="s">
        <v>8</v>
      </c>
      <c r="F1649" t="s">
        <v>10</v>
      </c>
      <c r="G1649" t="s">
        <v>11</v>
      </c>
      <c r="H1649" t="s">
        <v>7</v>
      </c>
      <c r="I1649" s="3">
        <v>-0.61260884665028903</v>
      </c>
      <c r="J1649" s="3">
        <v>-1.7915347262068499</v>
      </c>
      <c r="K1649" s="3">
        <v>-2.4041435728573801</v>
      </c>
      <c r="L1649" s="3">
        <v>-726.41775894225702</v>
      </c>
      <c r="M1649" s="3"/>
      <c r="N1649" s="3"/>
    </row>
    <row r="1650" spans="1:14" x14ac:dyDescent="0.2">
      <c r="A1650" t="s">
        <v>0</v>
      </c>
      <c r="B1650" t="s">
        <v>26</v>
      </c>
      <c r="C1650" t="s">
        <v>20</v>
      </c>
      <c r="D1650" t="s">
        <v>3</v>
      </c>
      <c r="E1650" t="s">
        <v>8</v>
      </c>
      <c r="F1650" t="s">
        <v>5</v>
      </c>
      <c r="G1650" t="s">
        <v>6</v>
      </c>
      <c r="H1650" t="s">
        <v>7</v>
      </c>
      <c r="I1650" s="3">
        <v>-0.54940170300049496</v>
      </c>
      <c r="J1650" s="3">
        <v>-1.60780327609041</v>
      </c>
      <c r="K1650" s="3">
        <v>-2.1572049790928798</v>
      </c>
      <c r="L1650" s="3">
        <v>-542.68545174665803</v>
      </c>
      <c r="M1650" s="3"/>
      <c r="N1650" s="3"/>
    </row>
    <row r="1651" spans="1:14" x14ac:dyDescent="0.2">
      <c r="A1651" t="s">
        <v>0</v>
      </c>
      <c r="B1651" t="s">
        <v>26</v>
      </c>
      <c r="C1651" t="s">
        <v>20</v>
      </c>
      <c r="D1651" t="s">
        <v>3</v>
      </c>
      <c r="E1651" t="s">
        <v>8</v>
      </c>
      <c r="F1651" t="s">
        <v>5</v>
      </c>
      <c r="G1651" t="s">
        <v>9</v>
      </c>
      <c r="H1651" t="s">
        <v>6</v>
      </c>
      <c r="I1651" s="3">
        <v>-0.54785564721566105</v>
      </c>
      <c r="J1651" s="3">
        <v>-1.6055204590102199</v>
      </c>
      <c r="K1651" s="3">
        <v>-2.1533761062342101</v>
      </c>
      <c r="L1651" s="3">
        <v>-542.68834982428803</v>
      </c>
      <c r="M1651" s="3"/>
      <c r="N1651" s="3"/>
    </row>
    <row r="1652" spans="1:14" x14ac:dyDescent="0.2">
      <c r="A1652" t="s">
        <v>0</v>
      </c>
      <c r="B1652" t="s">
        <v>26</v>
      </c>
      <c r="C1652" t="s">
        <v>20</v>
      </c>
      <c r="D1652" t="s">
        <v>3</v>
      </c>
      <c r="E1652" t="s">
        <v>8</v>
      </c>
      <c r="F1652" t="s">
        <v>5</v>
      </c>
      <c r="G1652" t="s">
        <v>9</v>
      </c>
      <c r="H1652" t="s">
        <v>7</v>
      </c>
      <c r="I1652" s="3">
        <v>-0.54830136335066504</v>
      </c>
      <c r="J1652" s="3">
        <v>-1.6073252032293399</v>
      </c>
      <c r="K1652" s="3">
        <v>-2.1556265665830199</v>
      </c>
      <c r="L1652" s="3">
        <v>-542.68559620312101</v>
      </c>
      <c r="M1652" s="3"/>
      <c r="N1652" s="3"/>
    </row>
    <row r="1653" spans="1:14" x14ac:dyDescent="0.2">
      <c r="A1653" t="s">
        <v>0</v>
      </c>
      <c r="B1653" t="s">
        <v>26</v>
      </c>
      <c r="C1653" t="s">
        <v>20</v>
      </c>
      <c r="D1653" t="s">
        <v>3</v>
      </c>
      <c r="E1653" t="s">
        <v>8</v>
      </c>
      <c r="F1653" t="s">
        <v>5</v>
      </c>
      <c r="G1653" t="s">
        <v>9</v>
      </c>
      <c r="H1653" t="s">
        <v>9</v>
      </c>
      <c r="I1653" s="3">
        <v>-0.54790621153844998</v>
      </c>
      <c r="J1653" s="3">
        <v>-1.60563368408594</v>
      </c>
      <c r="K1653" s="3">
        <v>-2.15353989563451</v>
      </c>
      <c r="L1653" s="3">
        <v>-542.68864057984501</v>
      </c>
      <c r="M1653" s="3"/>
      <c r="N1653" s="3"/>
    </row>
    <row r="1654" spans="1:14" x14ac:dyDescent="0.2">
      <c r="A1654" t="s">
        <v>0</v>
      </c>
      <c r="B1654" t="s">
        <v>26</v>
      </c>
      <c r="C1654" t="s">
        <v>20</v>
      </c>
      <c r="D1654" t="s">
        <v>3</v>
      </c>
      <c r="E1654" t="s">
        <v>12</v>
      </c>
      <c r="F1654" t="s">
        <v>10</v>
      </c>
      <c r="G1654" t="s">
        <v>6</v>
      </c>
      <c r="H1654" t="s">
        <v>6</v>
      </c>
      <c r="I1654" s="3">
        <v>-0.49722700898628802</v>
      </c>
      <c r="J1654" s="3">
        <v>-1.54391911408801</v>
      </c>
      <c r="K1654" s="3">
        <v>-2.04114612307451</v>
      </c>
      <c r="L1654" s="3">
        <v>-922.13831671838</v>
      </c>
      <c r="M1654" s="3"/>
      <c r="N1654" s="3"/>
    </row>
    <row r="1655" spans="1:14" x14ac:dyDescent="0.2">
      <c r="A1655" t="s">
        <v>0</v>
      </c>
      <c r="B1655" t="s">
        <v>26</v>
      </c>
      <c r="C1655" t="s">
        <v>20</v>
      </c>
      <c r="D1655" t="s">
        <v>3</v>
      </c>
      <c r="E1655" t="s">
        <v>12</v>
      </c>
      <c r="F1655" t="s">
        <v>10</v>
      </c>
      <c r="G1655" t="s">
        <v>6</v>
      </c>
      <c r="H1655" t="s">
        <v>7</v>
      </c>
      <c r="I1655" s="3">
        <v>-0.49722670135875802</v>
      </c>
      <c r="J1655" s="3">
        <v>-1.54391970389825</v>
      </c>
      <c r="K1655" s="3">
        <v>-2.0411464052570598</v>
      </c>
      <c r="L1655" s="3">
        <v>-922.138315030537</v>
      </c>
      <c r="M1655" s="3"/>
      <c r="N1655" s="3"/>
    </row>
    <row r="1656" spans="1:14" x14ac:dyDescent="0.2">
      <c r="A1656" t="s">
        <v>0</v>
      </c>
      <c r="B1656" t="s">
        <v>26</v>
      </c>
      <c r="C1656" t="s">
        <v>20</v>
      </c>
      <c r="D1656" t="s">
        <v>3</v>
      </c>
      <c r="E1656" t="s">
        <v>12</v>
      </c>
      <c r="F1656" t="s">
        <v>5</v>
      </c>
      <c r="G1656" t="s">
        <v>6</v>
      </c>
      <c r="H1656" t="s">
        <v>6</v>
      </c>
      <c r="I1656" s="3">
        <v>-0.43040145028807503</v>
      </c>
      <c r="J1656" s="3">
        <v>-1.35521352447539</v>
      </c>
      <c r="K1656" s="3">
        <v>-1.7856149747672501</v>
      </c>
      <c r="L1656" s="3">
        <v>-738.40910483236303</v>
      </c>
      <c r="M1656" s="3"/>
      <c r="N1656" s="3"/>
    </row>
    <row r="1657" spans="1:14" x14ac:dyDescent="0.2">
      <c r="A1657" t="s">
        <v>0</v>
      </c>
      <c r="B1657" t="s">
        <v>26</v>
      </c>
      <c r="C1657" t="s">
        <v>20</v>
      </c>
      <c r="D1657" t="s">
        <v>3</v>
      </c>
      <c r="E1657" t="s">
        <v>12</v>
      </c>
      <c r="F1657" t="s">
        <v>5</v>
      </c>
      <c r="G1657" t="s">
        <v>7</v>
      </c>
      <c r="H1657" t="s">
        <v>6</v>
      </c>
      <c r="I1657" s="3">
        <v>-0.43100175588397799</v>
      </c>
      <c r="J1657" s="3">
        <v>-1.35732025314876</v>
      </c>
      <c r="K1657" s="3">
        <v>-1.7883220090382499</v>
      </c>
      <c r="L1657" s="3">
        <v>-738.40570654517296</v>
      </c>
      <c r="M1657" s="3"/>
      <c r="N1657" s="3"/>
    </row>
    <row r="1658" spans="1:14" x14ac:dyDescent="0.2">
      <c r="A1658" t="s">
        <v>0</v>
      </c>
      <c r="B1658" t="s">
        <v>26</v>
      </c>
      <c r="C1658" t="s">
        <v>20</v>
      </c>
      <c r="D1658" t="s">
        <v>3</v>
      </c>
      <c r="E1658" t="s">
        <v>12</v>
      </c>
      <c r="F1658" t="s">
        <v>13</v>
      </c>
      <c r="G1658" t="s">
        <v>6</v>
      </c>
      <c r="H1658" t="s">
        <v>6</v>
      </c>
      <c r="I1658" s="3">
        <v>-0.48512876088310403</v>
      </c>
      <c r="J1658" s="3">
        <v>-1.5271299024617899</v>
      </c>
      <c r="K1658" s="3">
        <v>-2.0122586633484199</v>
      </c>
      <c r="L1658" s="3">
        <v>-1161.1083604942601</v>
      </c>
      <c r="M1658" s="3"/>
      <c r="N1658" s="3"/>
    </row>
    <row r="1659" spans="1:14" x14ac:dyDescent="0.2">
      <c r="A1659" t="s">
        <v>0</v>
      </c>
      <c r="B1659" t="s">
        <v>26</v>
      </c>
      <c r="C1659" t="s">
        <v>20</v>
      </c>
      <c r="D1659" t="s">
        <v>3</v>
      </c>
      <c r="E1659" t="s">
        <v>4</v>
      </c>
      <c r="F1659" t="s">
        <v>10</v>
      </c>
      <c r="G1659" t="s">
        <v>7</v>
      </c>
      <c r="H1659" t="s">
        <v>6</v>
      </c>
      <c r="I1659" s="3">
        <v>-0.59864404719182696</v>
      </c>
      <c r="J1659" s="3">
        <v>-1.8371631897706899</v>
      </c>
      <c r="K1659" s="3">
        <v>-2.4358072369625501</v>
      </c>
      <c r="L1659" s="3">
        <v>-712.733830073832</v>
      </c>
      <c r="M1659" s="3"/>
      <c r="N1659" s="3"/>
    </row>
    <row r="1660" spans="1:14" x14ac:dyDescent="0.2">
      <c r="A1660" t="s">
        <v>0</v>
      </c>
      <c r="B1660" t="s">
        <v>26</v>
      </c>
      <c r="C1660" t="s">
        <v>20</v>
      </c>
      <c r="D1660" t="s">
        <v>3</v>
      </c>
      <c r="E1660" t="s">
        <v>4</v>
      </c>
      <c r="F1660" t="s">
        <v>10</v>
      </c>
      <c r="G1660" t="s">
        <v>7</v>
      </c>
      <c r="H1660" t="s">
        <v>7</v>
      </c>
      <c r="I1660" s="3">
        <v>-0.598683445056716</v>
      </c>
      <c r="J1660" s="3">
        <v>-1.83719604652185</v>
      </c>
      <c r="K1660" s="3">
        <v>-2.4358794915785902</v>
      </c>
      <c r="L1660" s="3">
        <v>-712.73374109607801</v>
      </c>
      <c r="M1660" s="3"/>
      <c r="N1660" s="3"/>
    </row>
    <row r="1661" spans="1:14" x14ac:dyDescent="0.2">
      <c r="A1661" t="s">
        <v>0</v>
      </c>
      <c r="B1661" t="s">
        <v>26</v>
      </c>
      <c r="C1661" t="s">
        <v>20</v>
      </c>
      <c r="D1661" t="s">
        <v>3</v>
      </c>
      <c r="E1661" t="s">
        <v>4</v>
      </c>
      <c r="F1661" t="s">
        <v>10</v>
      </c>
      <c r="G1661" t="s">
        <v>9</v>
      </c>
      <c r="H1661" t="s">
        <v>6</v>
      </c>
      <c r="I1661" s="3">
        <v>-0.59869395471112596</v>
      </c>
      <c r="J1661" s="3">
        <v>-1.8371226915384899</v>
      </c>
      <c r="K1661" s="3">
        <v>-2.4358166462497701</v>
      </c>
      <c r="L1661" s="3">
        <v>-712.73346095680597</v>
      </c>
      <c r="M1661" s="3"/>
      <c r="N1661" s="3"/>
    </row>
    <row r="1662" spans="1:14" x14ac:dyDescent="0.2">
      <c r="A1662" t="s">
        <v>0</v>
      </c>
      <c r="B1662" t="s">
        <v>26</v>
      </c>
      <c r="C1662" t="s">
        <v>20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s="3">
        <v>-0.53195578688696099</v>
      </c>
      <c r="J1662" s="3">
        <v>-1.6482725909154301</v>
      </c>
      <c r="K1662" s="3">
        <v>-2.1802283778849301</v>
      </c>
      <c r="L1662" s="3">
        <v>-529.00486943136104</v>
      </c>
      <c r="M1662" s="3"/>
      <c r="N1662" s="3"/>
    </row>
    <row r="1663" spans="1:14" x14ac:dyDescent="0.2">
      <c r="A1663" t="s">
        <v>0</v>
      </c>
      <c r="B1663" t="s">
        <v>26</v>
      </c>
      <c r="C1663" t="s">
        <v>20</v>
      </c>
      <c r="D1663" t="s">
        <v>3</v>
      </c>
      <c r="E1663" t="s">
        <v>4</v>
      </c>
      <c r="F1663" t="s">
        <v>5</v>
      </c>
      <c r="G1663" t="s">
        <v>7</v>
      </c>
      <c r="H1663" t="s">
        <v>7</v>
      </c>
      <c r="I1663" s="3">
        <v>-0.53261910773982402</v>
      </c>
      <c r="J1663" s="3">
        <v>-1.6494064977017899</v>
      </c>
      <c r="K1663" s="3">
        <v>-2.1820256054485201</v>
      </c>
      <c r="L1663" s="3">
        <v>-529.00384052703896</v>
      </c>
      <c r="M1663" s="3"/>
      <c r="N1663" s="3"/>
    </row>
    <row r="1664" spans="1:14" x14ac:dyDescent="0.2">
      <c r="A1664" t="s">
        <v>0</v>
      </c>
      <c r="B1664" t="s">
        <v>26</v>
      </c>
      <c r="C1664" t="s">
        <v>20</v>
      </c>
      <c r="D1664" t="s">
        <v>3</v>
      </c>
      <c r="E1664" t="s">
        <v>4</v>
      </c>
      <c r="F1664" t="s">
        <v>5</v>
      </c>
      <c r="G1664" t="s">
        <v>7</v>
      </c>
      <c r="H1664" t="s">
        <v>9</v>
      </c>
      <c r="I1664" s="3">
        <v>-0.53248638698126005</v>
      </c>
      <c r="J1664" s="3">
        <v>-1.64911442641794</v>
      </c>
      <c r="K1664" s="3">
        <v>-2.1816008134181799</v>
      </c>
      <c r="L1664" s="3">
        <v>-529.004352157629</v>
      </c>
      <c r="M1664" s="3"/>
      <c r="N1664" s="3"/>
    </row>
    <row r="1665" spans="1:14" x14ac:dyDescent="0.2">
      <c r="A1665" t="s">
        <v>0</v>
      </c>
      <c r="B1665" t="s">
        <v>26</v>
      </c>
      <c r="C1665" t="s">
        <v>20</v>
      </c>
      <c r="D1665" t="s">
        <v>3</v>
      </c>
      <c r="E1665" t="s">
        <v>4</v>
      </c>
      <c r="F1665" t="s">
        <v>5</v>
      </c>
      <c r="G1665" t="s">
        <v>9</v>
      </c>
      <c r="H1665" t="s">
        <v>9</v>
      </c>
      <c r="I1665" s="3">
        <v>-0.533001620490685</v>
      </c>
      <c r="J1665" s="3">
        <v>-1.6503554801197899</v>
      </c>
      <c r="K1665" s="3">
        <v>-2.18335710062565</v>
      </c>
      <c r="L1665" s="3">
        <v>-529.00178314541404</v>
      </c>
      <c r="M1665" s="3"/>
      <c r="N1665" s="3"/>
    </row>
    <row r="1666" spans="1:14" x14ac:dyDescent="0.2">
      <c r="A1666" t="s">
        <v>0</v>
      </c>
      <c r="B1666" t="s">
        <v>26</v>
      </c>
      <c r="C1666" t="s">
        <v>22</v>
      </c>
      <c r="D1666" t="s">
        <v>16</v>
      </c>
      <c r="E1666" t="s">
        <v>8</v>
      </c>
      <c r="F1666" t="s">
        <v>10</v>
      </c>
      <c r="G1666" t="s">
        <v>6</v>
      </c>
      <c r="H1666" t="s">
        <v>6</v>
      </c>
      <c r="I1666" s="3">
        <v>-0.62799370260998699</v>
      </c>
      <c r="J1666" s="3">
        <v>-1.9051929763497499</v>
      </c>
      <c r="K1666" s="3">
        <v>-2.53318667895988</v>
      </c>
      <c r="L1666" s="3">
        <v>-726.464600082385</v>
      </c>
      <c r="M1666" s="3"/>
      <c r="N1666" s="3"/>
    </row>
    <row r="1667" spans="1:14" x14ac:dyDescent="0.2">
      <c r="A1667" t="s">
        <v>0</v>
      </c>
      <c r="B1667" t="s">
        <v>26</v>
      </c>
      <c r="C1667" t="s">
        <v>22</v>
      </c>
      <c r="D1667" t="s">
        <v>16</v>
      </c>
      <c r="E1667" t="s">
        <v>8</v>
      </c>
      <c r="F1667" t="s">
        <v>10</v>
      </c>
      <c r="G1667" t="s">
        <v>7</v>
      </c>
      <c r="H1667" t="s">
        <v>9</v>
      </c>
      <c r="I1667" s="3">
        <v>-0.62805508198900295</v>
      </c>
      <c r="J1667" s="3">
        <v>-1.90501953644469</v>
      </c>
      <c r="K1667" s="3">
        <v>-2.5330746184338002</v>
      </c>
      <c r="L1667" s="3">
        <v>-726.46446409355099</v>
      </c>
      <c r="M1667" s="3"/>
      <c r="N1667" s="3"/>
    </row>
    <row r="1668" spans="1:14" x14ac:dyDescent="0.2">
      <c r="A1668" t="s">
        <v>0</v>
      </c>
      <c r="B1668" t="s">
        <v>26</v>
      </c>
      <c r="C1668" t="s">
        <v>22</v>
      </c>
      <c r="D1668" t="s">
        <v>16</v>
      </c>
      <c r="E1668" t="s">
        <v>8</v>
      </c>
      <c r="F1668" t="s">
        <v>10</v>
      </c>
      <c r="G1668" t="s">
        <v>11</v>
      </c>
      <c r="H1668" t="s">
        <v>6</v>
      </c>
      <c r="I1668" s="3">
        <v>-0.62931383392269902</v>
      </c>
      <c r="J1668" s="3">
        <v>-1.9070082828500099</v>
      </c>
      <c r="K1668" s="3">
        <v>-2.53632211677321</v>
      </c>
      <c r="L1668" s="3">
        <v>-726.46166867611896</v>
      </c>
      <c r="M1668" s="3"/>
      <c r="N1668" s="3"/>
    </row>
    <row r="1669" spans="1:14" x14ac:dyDescent="0.2">
      <c r="A1669" t="s">
        <v>0</v>
      </c>
      <c r="B1669" t="s">
        <v>26</v>
      </c>
      <c r="C1669" t="s">
        <v>22</v>
      </c>
      <c r="D1669" t="s">
        <v>16</v>
      </c>
      <c r="E1669" t="s">
        <v>8</v>
      </c>
      <c r="F1669" t="s">
        <v>10</v>
      </c>
      <c r="G1669" t="s">
        <v>11</v>
      </c>
      <c r="H1669" t="s">
        <v>7</v>
      </c>
      <c r="I1669" s="3">
        <v>-0.629459982963395</v>
      </c>
      <c r="J1669" s="3">
        <v>-1.9072943940966001</v>
      </c>
      <c r="K1669" s="3">
        <v>-2.5367543770601699</v>
      </c>
      <c r="L1669" s="3">
        <v>-726.45903723623098</v>
      </c>
      <c r="M1669" s="3"/>
      <c r="N1669" s="3"/>
    </row>
    <row r="1670" spans="1:14" x14ac:dyDescent="0.2">
      <c r="A1670" t="s">
        <v>0</v>
      </c>
      <c r="B1670" t="s">
        <v>26</v>
      </c>
      <c r="C1670" t="s">
        <v>22</v>
      </c>
      <c r="D1670" t="s">
        <v>16</v>
      </c>
      <c r="E1670" t="s">
        <v>8</v>
      </c>
      <c r="F1670" t="s">
        <v>5</v>
      </c>
      <c r="G1670" t="s">
        <v>6</v>
      </c>
      <c r="H1670" t="s">
        <v>7</v>
      </c>
      <c r="I1670" s="3">
        <v>-0.56172348088787905</v>
      </c>
      <c r="J1670" s="3">
        <v>-1.69575405443752</v>
      </c>
      <c r="K1670" s="3">
        <v>-2.2574775353302399</v>
      </c>
      <c r="L1670" s="3">
        <v>-542.71567054036495</v>
      </c>
      <c r="M1670" s="3"/>
      <c r="N1670" s="3"/>
    </row>
    <row r="1671" spans="1:14" x14ac:dyDescent="0.2">
      <c r="A1671" t="s">
        <v>0</v>
      </c>
      <c r="B1671" t="s">
        <v>26</v>
      </c>
      <c r="C1671" t="s">
        <v>22</v>
      </c>
      <c r="D1671" t="s">
        <v>16</v>
      </c>
      <c r="E1671" t="s">
        <v>8</v>
      </c>
      <c r="F1671" t="s">
        <v>5</v>
      </c>
      <c r="G1671" t="s">
        <v>9</v>
      </c>
      <c r="H1671" t="s">
        <v>6</v>
      </c>
      <c r="I1671" s="3">
        <v>-0.56016340390500796</v>
      </c>
      <c r="J1671" s="3">
        <v>-1.6936208479619901</v>
      </c>
      <c r="K1671" s="3">
        <v>-2.2537842518745501</v>
      </c>
      <c r="L1671" s="3">
        <v>-542.71830220291497</v>
      </c>
      <c r="M1671" s="3"/>
      <c r="N1671" s="3"/>
    </row>
    <row r="1672" spans="1:14" x14ac:dyDescent="0.2">
      <c r="A1672" t="s">
        <v>0</v>
      </c>
      <c r="B1672" t="s">
        <v>26</v>
      </c>
      <c r="C1672" t="s">
        <v>22</v>
      </c>
      <c r="D1672" t="s">
        <v>16</v>
      </c>
      <c r="E1672" t="s">
        <v>8</v>
      </c>
      <c r="F1672" t="s">
        <v>5</v>
      </c>
      <c r="G1672" t="s">
        <v>9</v>
      </c>
      <c r="H1672" t="s">
        <v>9</v>
      </c>
      <c r="I1672" s="3">
        <v>-0.560910063016681</v>
      </c>
      <c r="J1672" s="3">
        <v>-1.6949083015950901</v>
      </c>
      <c r="K1672" s="3">
        <v>-2.2558183646131602</v>
      </c>
      <c r="L1672" s="3">
        <v>-542.71554767581904</v>
      </c>
      <c r="M1672" s="3"/>
      <c r="N1672" s="3"/>
    </row>
    <row r="1673" spans="1:14" x14ac:dyDescent="0.2">
      <c r="A1673" t="s">
        <v>0</v>
      </c>
      <c r="B1673" t="s">
        <v>26</v>
      </c>
      <c r="C1673" t="s">
        <v>22</v>
      </c>
      <c r="D1673" t="s">
        <v>16</v>
      </c>
      <c r="E1673" t="s">
        <v>12</v>
      </c>
      <c r="F1673" t="s">
        <v>10</v>
      </c>
      <c r="G1673" t="s">
        <v>6</v>
      </c>
      <c r="H1673" t="s">
        <v>6</v>
      </c>
      <c r="I1673" s="3">
        <v>-0.51075211495376605</v>
      </c>
      <c r="J1673" s="3">
        <v>-1.64421258031979</v>
      </c>
      <c r="K1673" s="3">
        <v>-2.1549646952736201</v>
      </c>
      <c r="L1673" s="3">
        <v>-922.18152309819698</v>
      </c>
      <c r="M1673" s="3"/>
      <c r="N1673" s="3"/>
    </row>
    <row r="1674" spans="1:14" x14ac:dyDescent="0.2">
      <c r="A1674" t="s">
        <v>0</v>
      </c>
      <c r="B1674" t="s">
        <v>26</v>
      </c>
      <c r="C1674" t="s">
        <v>22</v>
      </c>
      <c r="D1674" t="s">
        <v>16</v>
      </c>
      <c r="E1674" t="s">
        <v>12</v>
      </c>
      <c r="F1674" t="s">
        <v>10</v>
      </c>
      <c r="G1674" t="s">
        <v>6</v>
      </c>
      <c r="H1674" t="s">
        <v>7</v>
      </c>
      <c r="I1674" s="3">
        <v>-0.51071248800753899</v>
      </c>
      <c r="J1674" s="3">
        <v>-1.6442063376631599</v>
      </c>
      <c r="K1674" s="3">
        <v>-2.1549188256707699</v>
      </c>
      <c r="L1674" s="3">
        <v>-922.181361920011</v>
      </c>
      <c r="M1674" s="3"/>
      <c r="N1674" s="3"/>
    </row>
    <row r="1675" spans="1:14" x14ac:dyDescent="0.2">
      <c r="A1675" t="s">
        <v>0</v>
      </c>
      <c r="B1675" t="s">
        <v>26</v>
      </c>
      <c r="C1675" t="s">
        <v>22</v>
      </c>
      <c r="D1675" t="s">
        <v>16</v>
      </c>
      <c r="E1675" t="s">
        <v>12</v>
      </c>
      <c r="F1675" t="s">
        <v>5</v>
      </c>
      <c r="G1675" t="s">
        <v>6</v>
      </c>
      <c r="H1675" t="s">
        <v>6</v>
      </c>
      <c r="I1675" s="3">
        <v>-0.43873621759450798</v>
      </c>
      <c r="J1675" s="3">
        <v>-1.42747030691423</v>
      </c>
      <c r="K1675" s="3">
        <v>-1.86620652451014</v>
      </c>
      <c r="L1675" s="3">
        <v>-738.43589234593196</v>
      </c>
      <c r="M1675" s="3"/>
      <c r="N1675" s="3"/>
    </row>
    <row r="1676" spans="1:14" x14ac:dyDescent="0.2">
      <c r="A1676" t="s">
        <v>0</v>
      </c>
      <c r="B1676" t="s">
        <v>26</v>
      </c>
      <c r="C1676" t="s">
        <v>22</v>
      </c>
      <c r="D1676" t="s">
        <v>16</v>
      </c>
      <c r="E1676" t="s">
        <v>12</v>
      </c>
      <c r="F1676" t="s">
        <v>5</v>
      </c>
      <c r="G1676" t="s">
        <v>7</v>
      </c>
      <c r="H1676" t="s">
        <v>6</v>
      </c>
      <c r="I1676" s="3">
        <v>-0.43989297327181998</v>
      </c>
      <c r="J1676" s="3">
        <v>-1.4300599016925</v>
      </c>
      <c r="K1676" s="3">
        <v>-1.8699528749644601</v>
      </c>
      <c r="L1676" s="3">
        <v>-738.43370099455797</v>
      </c>
      <c r="M1676" s="3"/>
      <c r="N1676" s="3"/>
    </row>
    <row r="1677" spans="1:14" x14ac:dyDescent="0.2">
      <c r="A1677" t="s">
        <v>0</v>
      </c>
      <c r="B1677" t="s">
        <v>26</v>
      </c>
      <c r="C1677" t="s">
        <v>22</v>
      </c>
      <c r="D1677" t="s">
        <v>16</v>
      </c>
      <c r="E1677" t="s">
        <v>12</v>
      </c>
      <c r="F1677" t="s">
        <v>5</v>
      </c>
      <c r="G1677" t="s">
        <v>7</v>
      </c>
      <c r="H1677" t="s">
        <v>7</v>
      </c>
      <c r="I1677" s="3">
        <v>-0.43926411430810902</v>
      </c>
      <c r="J1677" s="3">
        <v>-1.4294638201865699</v>
      </c>
      <c r="K1677" s="3">
        <v>-1.8687279345032299</v>
      </c>
      <c r="L1677" s="3">
        <v>-738.43284922180601</v>
      </c>
      <c r="M1677" s="3"/>
      <c r="N1677" s="3"/>
    </row>
    <row r="1678" spans="1:14" x14ac:dyDescent="0.2">
      <c r="A1678" t="s">
        <v>0</v>
      </c>
      <c r="B1678" t="s">
        <v>26</v>
      </c>
      <c r="C1678" t="s">
        <v>22</v>
      </c>
      <c r="D1678" t="s">
        <v>16</v>
      </c>
      <c r="E1678" t="s">
        <v>12</v>
      </c>
      <c r="F1678" t="s">
        <v>13</v>
      </c>
      <c r="G1678" t="s">
        <v>6</v>
      </c>
      <c r="H1678" t="s">
        <v>6</v>
      </c>
      <c r="I1678" s="3">
        <v>-0.49646815078434797</v>
      </c>
      <c r="J1678" s="3">
        <v>-1.61543427898249</v>
      </c>
      <c r="K1678" s="3">
        <v>-2.1119024297676101</v>
      </c>
      <c r="L1678" s="3">
        <v>-1161.1542745209299</v>
      </c>
      <c r="M1678" s="3"/>
      <c r="N1678" s="3"/>
    </row>
    <row r="1679" spans="1:14" x14ac:dyDescent="0.2">
      <c r="A1679" t="s">
        <v>0</v>
      </c>
      <c r="B1679" t="s">
        <v>26</v>
      </c>
      <c r="C1679" t="s">
        <v>22</v>
      </c>
      <c r="D1679" t="s">
        <v>16</v>
      </c>
      <c r="E1679" t="s">
        <v>4</v>
      </c>
      <c r="F1679" t="s">
        <v>10</v>
      </c>
      <c r="G1679" t="s">
        <v>7</v>
      </c>
      <c r="H1679" t="s">
        <v>6</v>
      </c>
      <c r="I1679" s="3">
        <v>-0.61422207305742405</v>
      </c>
      <c r="J1679" s="3">
        <v>-1.95091803777906</v>
      </c>
      <c r="K1679" s="3">
        <v>-2.5651401108365</v>
      </c>
      <c r="L1679" s="3">
        <v>-712.777890983764</v>
      </c>
      <c r="M1679" s="3"/>
      <c r="N1679" s="3"/>
    </row>
    <row r="1680" spans="1:14" x14ac:dyDescent="0.2">
      <c r="A1680" t="s">
        <v>0</v>
      </c>
      <c r="B1680" t="s">
        <v>26</v>
      </c>
      <c r="C1680" t="s">
        <v>22</v>
      </c>
      <c r="D1680" t="s">
        <v>16</v>
      </c>
      <c r="E1680" t="s">
        <v>4</v>
      </c>
      <c r="F1680" t="s">
        <v>10</v>
      </c>
      <c r="G1680" t="s">
        <v>7</v>
      </c>
      <c r="H1680" t="s">
        <v>7</v>
      </c>
      <c r="I1680" s="3">
        <v>-0.61429020542902601</v>
      </c>
      <c r="J1680" s="3">
        <v>-1.95099549227627</v>
      </c>
      <c r="K1680" s="3">
        <v>-2.56528569770532</v>
      </c>
      <c r="L1680" s="3">
        <v>-712.77781315217806</v>
      </c>
      <c r="M1680" s="3"/>
      <c r="N1680" s="3"/>
    </row>
    <row r="1681" spans="1:14" x14ac:dyDescent="0.2">
      <c r="A1681" t="s">
        <v>0</v>
      </c>
      <c r="B1681" t="s">
        <v>26</v>
      </c>
      <c r="C1681" t="s">
        <v>22</v>
      </c>
      <c r="D1681" t="s">
        <v>16</v>
      </c>
      <c r="E1681" t="s">
        <v>4</v>
      </c>
      <c r="F1681" t="s">
        <v>10</v>
      </c>
      <c r="G1681" t="s">
        <v>9</v>
      </c>
      <c r="H1681" t="s">
        <v>6</v>
      </c>
      <c r="I1681" s="3">
        <v>-0.61425362651323201</v>
      </c>
      <c r="J1681" s="3">
        <v>-1.95090187946913</v>
      </c>
      <c r="K1681" s="3">
        <v>-2.5651555059823901</v>
      </c>
      <c r="L1681" s="3">
        <v>-712.77790900001298</v>
      </c>
      <c r="M1681" s="3"/>
      <c r="N1681" s="3"/>
    </row>
    <row r="1682" spans="1:14" x14ac:dyDescent="0.2">
      <c r="A1682" t="s">
        <v>0</v>
      </c>
      <c r="B1682" t="s">
        <v>26</v>
      </c>
      <c r="C1682" t="s">
        <v>22</v>
      </c>
      <c r="D1682" t="s">
        <v>16</v>
      </c>
      <c r="E1682" t="s">
        <v>4</v>
      </c>
      <c r="F1682" t="s">
        <v>5</v>
      </c>
      <c r="G1682" t="s">
        <v>6</v>
      </c>
      <c r="H1682" t="s">
        <v>7</v>
      </c>
      <c r="I1682" s="3">
        <v>-0.54346403952156297</v>
      </c>
      <c r="J1682" s="3">
        <v>-1.7353306515161999</v>
      </c>
      <c r="K1682" s="3">
        <v>-2.27879469103955</v>
      </c>
      <c r="L1682" s="3">
        <v>-529.033737490882</v>
      </c>
      <c r="M1682" s="3"/>
      <c r="N1682" s="3"/>
    </row>
    <row r="1683" spans="1:14" x14ac:dyDescent="0.2">
      <c r="A1683" t="s">
        <v>0</v>
      </c>
      <c r="B1683" t="s">
        <v>26</v>
      </c>
      <c r="C1683" t="s">
        <v>22</v>
      </c>
      <c r="D1683" t="s">
        <v>16</v>
      </c>
      <c r="E1683" t="s">
        <v>4</v>
      </c>
      <c r="F1683" t="s">
        <v>5</v>
      </c>
      <c r="G1683" t="s">
        <v>7</v>
      </c>
      <c r="H1683" t="s">
        <v>7</v>
      </c>
      <c r="I1683" s="3">
        <v>-0.54365163162903696</v>
      </c>
      <c r="J1683" s="3">
        <v>-1.73565753006851</v>
      </c>
      <c r="K1683" s="3">
        <v>-2.2793091617050898</v>
      </c>
      <c r="L1683" s="3">
        <v>-529.03365301059398</v>
      </c>
      <c r="M1683" s="3"/>
      <c r="N1683" s="3"/>
    </row>
    <row r="1684" spans="1:14" x14ac:dyDescent="0.2">
      <c r="A1684" t="s">
        <v>0</v>
      </c>
      <c r="B1684" t="s">
        <v>26</v>
      </c>
      <c r="C1684" t="s">
        <v>22</v>
      </c>
      <c r="D1684" t="s">
        <v>16</v>
      </c>
      <c r="E1684" t="s">
        <v>4</v>
      </c>
      <c r="F1684" t="s">
        <v>5</v>
      </c>
      <c r="G1684" t="s">
        <v>7</v>
      </c>
      <c r="H1684" t="s">
        <v>9</v>
      </c>
      <c r="I1684" s="3">
        <v>-0.543627003916198</v>
      </c>
      <c r="J1684" s="3">
        <v>-1.7356175585659399</v>
      </c>
      <c r="K1684" s="3">
        <v>-2.2792445625083801</v>
      </c>
      <c r="L1684" s="3">
        <v>-529.03365880492299</v>
      </c>
      <c r="M1684" s="3"/>
      <c r="N1684" s="3"/>
    </row>
    <row r="1685" spans="1:14" x14ac:dyDescent="0.2">
      <c r="A1685" t="s">
        <v>0</v>
      </c>
      <c r="B1685" t="s">
        <v>26</v>
      </c>
      <c r="C1685" t="s">
        <v>22</v>
      </c>
      <c r="D1685" t="s">
        <v>16</v>
      </c>
      <c r="E1685" t="s">
        <v>4</v>
      </c>
      <c r="F1685" t="s">
        <v>5</v>
      </c>
      <c r="G1685" t="s">
        <v>9</v>
      </c>
      <c r="H1685" t="s">
        <v>7</v>
      </c>
      <c r="I1685" s="3">
        <v>-0.54396391856598403</v>
      </c>
      <c r="J1685" s="3">
        <v>-1.7364019491937099</v>
      </c>
      <c r="K1685" s="3">
        <v>-2.28036586775983</v>
      </c>
      <c r="L1685" s="3">
        <v>-529.03192366758196</v>
      </c>
      <c r="M1685" s="3"/>
      <c r="N1685" s="3"/>
    </row>
    <row r="1686" spans="1:14" x14ac:dyDescent="0.2">
      <c r="A1686" t="s">
        <v>0</v>
      </c>
      <c r="B1686" t="s">
        <v>26</v>
      </c>
      <c r="C1686" t="s">
        <v>22</v>
      </c>
      <c r="D1686" t="s">
        <v>16</v>
      </c>
      <c r="E1686" t="s">
        <v>4</v>
      </c>
      <c r="F1686" t="s">
        <v>5</v>
      </c>
      <c r="G1686" t="s">
        <v>9</v>
      </c>
      <c r="H1686" t="s">
        <v>9</v>
      </c>
      <c r="I1686" s="3">
        <v>-0.544043092705638</v>
      </c>
      <c r="J1686" s="3">
        <v>-1.73654877571443</v>
      </c>
      <c r="K1686" s="3">
        <v>-2.2805918684231998</v>
      </c>
      <c r="L1686" s="3">
        <v>-529.03160257967102</v>
      </c>
      <c r="M1686" s="3"/>
      <c r="N1686" s="3"/>
    </row>
    <row r="1687" spans="1:14" x14ac:dyDescent="0.2">
      <c r="A1687" t="s">
        <v>0</v>
      </c>
      <c r="B1687" t="s">
        <v>26</v>
      </c>
      <c r="C1687" t="s">
        <v>21</v>
      </c>
      <c r="D1687" t="s">
        <v>16</v>
      </c>
      <c r="E1687" t="s">
        <v>8</v>
      </c>
      <c r="F1687" t="s">
        <v>10</v>
      </c>
      <c r="G1687" t="s">
        <v>6</v>
      </c>
      <c r="H1687" t="s">
        <v>6</v>
      </c>
      <c r="I1687" s="3">
        <v>-0.62917686553999996</v>
      </c>
      <c r="J1687" s="3">
        <v>-1.90693191106779</v>
      </c>
      <c r="K1687" s="3">
        <v>-2.5361087766078398</v>
      </c>
      <c r="L1687" s="3">
        <v>-726.46205571209498</v>
      </c>
      <c r="M1687" s="3"/>
      <c r="N1687" s="3"/>
    </row>
    <row r="1688" spans="1:14" x14ac:dyDescent="0.2">
      <c r="A1688" t="s">
        <v>0</v>
      </c>
      <c r="B1688" t="s">
        <v>26</v>
      </c>
      <c r="C1688" t="s">
        <v>21</v>
      </c>
      <c r="D1688" t="s">
        <v>16</v>
      </c>
      <c r="E1688" t="s">
        <v>8</v>
      </c>
      <c r="F1688" t="s">
        <v>10</v>
      </c>
      <c r="G1688" t="s">
        <v>7</v>
      </c>
      <c r="H1688" t="s">
        <v>9</v>
      </c>
      <c r="I1688" s="3">
        <v>-0.62814066081159103</v>
      </c>
      <c r="J1688" s="3">
        <v>-1.9051811224891499</v>
      </c>
      <c r="K1688" s="3">
        <v>-2.5333217833022799</v>
      </c>
      <c r="L1688" s="3">
        <v>-726.46441105254496</v>
      </c>
      <c r="M1688" s="3"/>
      <c r="N1688" s="3"/>
    </row>
    <row r="1689" spans="1:14" x14ac:dyDescent="0.2">
      <c r="A1689" t="s">
        <v>0</v>
      </c>
      <c r="B1689" t="s">
        <v>26</v>
      </c>
      <c r="C1689" t="s">
        <v>21</v>
      </c>
      <c r="D1689" t="s">
        <v>16</v>
      </c>
      <c r="E1689" t="s">
        <v>8</v>
      </c>
      <c r="F1689" t="s">
        <v>10</v>
      </c>
      <c r="G1689" t="s">
        <v>11</v>
      </c>
      <c r="H1689" t="s">
        <v>6</v>
      </c>
      <c r="I1689" s="3">
        <v>-0.62920908291736199</v>
      </c>
      <c r="J1689" s="3">
        <v>-1.9068558709974199</v>
      </c>
      <c r="K1689" s="3">
        <v>-2.5360649539154401</v>
      </c>
      <c r="L1689" s="3">
        <v>-726.46242975564303</v>
      </c>
      <c r="M1689" s="3"/>
      <c r="N1689" s="3"/>
    </row>
    <row r="1690" spans="1:14" x14ac:dyDescent="0.2">
      <c r="A1690" t="s">
        <v>0</v>
      </c>
      <c r="B1690" t="s">
        <v>26</v>
      </c>
      <c r="C1690" t="s">
        <v>21</v>
      </c>
      <c r="D1690" t="s">
        <v>16</v>
      </c>
      <c r="E1690" t="s">
        <v>8</v>
      </c>
      <c r="F1690" t="s">
        <v>10</v>
      </c>
      <c r="G1690" t="s">
        <v>11</v>
      </c>
      <c r="H1690" t="s">
        <v>7</v>
      </c>
      <c r="I1690" s="3">
        <v>-0.62938488110227597</v>
      </c>
      <c r="J1690" s="3">
        <v>-1.90725421875873</v>
      </c>
      <c r="K1690" s="3">
        <v>-2.5366390998736001</v>
      </c>
      <c r="L1690" s="3">
        <v>-726.45901766925999</v>
      </c>
      <c r="M1690" s="3"/>
      <c r="N1690" s="3"/>
    </row>
    <row r="1691" spans="1:14" x14ac:dyDescent="0.2">
      <c r="A1691" t="s">
        <v>0</v>
      </c>
      <c r="B1691" t="s">
        <v>26</v>
      </c>
      <c r="C1691" t="s">
        <v>21</v>
      </c>
      <c r="D1691" t="s">
        <v>16</v>
      </c>
      <c r="E1691" t="s">
        <v>8</v>
      </c>
      <c r="F1691" t="s">
        <v>5</v>
      </c>
      <c r="G1691" t="s">
        <v>6</v>
      </c>
      <c r="H1691" t="s">
        <v>7</v>
      </c>
      <c r="I1691" s="3">
        <v>-0.56164458860427602</v>
      </c>
      <c r="J1691" s="3">
        <v>-1.6957458244241199</v>
      </c>
      <c r="K1691" s="3">
        <v>-2.2573904130295399</v>
      </c>
      <c r="L1691" s="3">
        <v>-542.71573853825305</v>
      </c>
      <c r="M1691" s="3"/>
      <c r="N1691" s="3"/>
    </row>
    <row r="1692" spans="1:14" x14ac:dyDescent="0.2">
      <c r="A1692" t="s">
        <v>0</v>
      </c>
      <c r="B1692" t="s">
        <v>26</v>
      </c>
      <c r="C1692" t="s">
        <v>21</v>
      </c>
      <c r="D1692" t="s">
        <v>16</v>
      </c>
      <c r="E1692" t="s">
        <v>8</v>
      </c>
      <c r="F1692" t="s">
        <v>5</v>
      </c>
      <c r="G1692" t="s">
        <v>9</v>
      </c>
      <c r="H1692" t="s">
        <v>6</v>
      </c>
      <c r="I1692" s="3">
        <v>-0.56047423767631499</v>
      </c>
      <c r="J1692" s="3">
        <v>-1.69395349720823</v>
      </c>
      <c r="K1692" s="3">
        <v>-2.2544277348873099</v>
      </c>
      <c r="L1692" s="3">
        <v>-542.71770877788401</v>
      </c>
      <c r="M1692" s="3"/>
      <c r="N1692" s="3"/>
    </row>
    <row r="1693" spans="1:14" x14ac:dyDescent="0.2">
      <c r="A1693" t="s">
        <v>0</v>
      </c>
      <c r="B1693" t="s">
        <v>26</v>
      </c>
      <c r="C1693" t="s">
        <v>21</v>
      </c>
      <c r="D1693" t="s">
        <v>16</v>
      </c>
      <c r="E1693" t="s">
        <v>8</v>
      </c>
      <c r="F1693" t="s">
        <v>5</v>
      </c>
      <c r="G1693" t="s">
        <v>9</v>
      </c>
      <c r="H1693" t="s">
        <v>7</v>
      </c>
      <c r="I1693" s="3">
        <v>-0.56154243253360803</v>
      </c>
      <c r="J1693" s="3">
        <v>-1.6955385323205401</v>
      </c>
      <c r="K1693" s="3">
        <v>-2.2570809648561898</v>
      </c>
      <c r="L1693" s="3">
        <v>-542.71591927398697</v>
      </c>
      <c r="M1693" s="3"/>
      <c r="N1693" s="3"/>
    </row>
    <row r="1694" spans="1:14" x14ac:dyDescent="0.2">
      <c r="A1694" t="s">
        <v>0</v>
      </c>
      <c r="B1694" t="s">
        <v>26</v>
      </c>
      <c r="C1694" t="s">
        <v>21</v>
      </c>
      <c r="D1694" t="s">
        <v>16</v>
      </c>
      <c r="E1694" t="s">
        <v>8</v>
      </c>
      <c r="F1694" t="s">
        <v>5</v>
      </c>
      <c r="G1694" t="s">
        <v>9</v>
      </c>
      <c r="H1694" t="s">
        <v>9</v>
      </c>
      <c r="I1694" s="3">
        <v>-0.56020794861240497</v>
      </c>
      <c r="J1694" s="3">
        <v>-1.6938916107894699</v>
      </c>
      <c r="K1694" s="3">
        <v>-2.25409955940217</v>
      </c>
      <c r="L1694" s="3">
        <v>-542.71773902115501</v>
      </c>
      <c r="M1694" s="3"/>
      <c r="N1694" s="3"/>
    </row>
    <row r="1695" spans="1:14" x14ac:dyDescent="0.2">
      <c r="A1695" t="s">
        <v>0</v>
      </c>
      <c r="B1695" t="s">
        <v>26</v>
      </c>
      <c r="C1695" t="s">
        <v>21</v>
      </c>
      <c r="D1695" t="s">
        <v>16</v>
      </c>
      <c r="E1695" t="s">
        <v>12</v>
      </c>
      <c r="F1695" t="s">
        <v>10</v>
      </c>
      <c r="G1695" t="s">
        <v>6</v>
      </c>
      <c r="H1695" t="s">
        <v>6</v>
      </c>
      <c r="I1695" s="3">
        <v>-0.51088505821310803</v>
      </c>
      <c r="J1695" s="3">
        <v>-1.64445999637414</v>
      </c>
      <c r="K1695" s="3">
        <v>-2.1553450545875701</v>
      </c>
      <c r="L1695" s="3">
        <v>-922.18149058577205</v>
      </c>
      <c r="M1695" s="3"/>
      <c r="N1695" s="3"/>
    </row>
    <row r="1696" spans="1:14" x14ac:dyDescent="0.2">
      <c r="A1696" t="s">
        <v>0</v>
      </c>
      <c r="B1696" t="s">
        <v>26</v>
      </c>
      <c r="C1696" t="s">
        <v>21</v>
      </c>
      <c r="D1696" t="s">
        <v>16</v>
      </c>
      <c r="E1696" t="s">
        <v>12</v>
      </c>
      <c r="F1696" t="s">
        <v>10</v>
      </c>
      <c r="G1696" t="s">
        <v>6</v>
      </c>
      <c r="H1696" t="s">
        <v>7</v>
      </c>
      <c r="I1696" s="3">
        <v>-0.510802956183811</v>
      </c>
      <c r="J1696" s="3">
        <v>-1.64439982814429</v>
      </c>
      <c r="K1696" s="3">
        <v>-2.1552027843281798</v>
      </c>
      <c r="L1696" s="3">
        <v>-922.18080542622295</v>
      </c>
      <c r="M1696" s="3"/>
      <c r="N1696" s="3"/>
    </row>
    <row r="1697" spans="1:14" x14ac:dyDescent="0.2">
      <c r="A1697" t="s">
        <v>0</v>
      </c>
      <c r="B1697" t="s">
        <v>26</v>
      </c>
      <c r="C1697" t="s">
        <v>21</v>
      </c>
      <c r="D1697" t="s">
        <v>16</v>
      </c>
      <c r="E1697" t="s">
        <v>12</v>
      </c>
      <c r="F1697" t="s">
        <v>5</v>
      </c>
      <c r="G1697" t="s">
        <v>6</v>
      </c>
      <c r="H1697" t="s">
        <v>6</v>
      </c>
      <c r="I1697" s="3">
        <v>-0.43837613605956399</v>
      </c>
      <c r="J1697" s="3">
        <v>-1.4268477926780401</v>
      </c>
      <c r="K1697" s="3">
        <v>-1.86522392874341</v>
      </c>
      <c r="L1697" s="3">
        <v>-738.43514089347798</v>
      </c>
      <c r="M1697" s="3"/>
      <c r="N1697" s="3"/>
    </row>
    <row r="1698" spans="1:14" x14ac:dyDescent="0.2">
      <c r="A1698" t="s">
        <v>0</v>
      </c>
      <c r="B1698" t="s">
        <v>26</v>
      </c>
      <c r="C1698" t="s">
        <v>21</v>
      </c>
      <c r="D1698" t="s">
        <v>16</v>
      </c>
      <c r="E1698" t="s">
        <v>12</v>
      </c>
      <c r="F1698" t="s">
        <v>5</v>
      </c>
      <c r="G1698" t="s">
        <v>7</v>
      </c>
      <c r="H1698" t="s">
        <v>6</v>
      </c>
      <c r="I1698" s="3">
        <v>-0.439646474416309</v>
      </c>
      <c r="J1698" s="3">
        <v>-1.42986525747596</v>
      </c>
      <c r="K1698" s="3">
        <v>-1.86951173191425</v>
      </c>
      <c r="L1698" s="3">
        <v>-738.43355693304295</v>
      </c>
      <c r="M1698" s="3"/>
      <c r="N1698" s="3"/>
    </row>
    <row r="1699" spans="1:14" x14ac:dyDescent="0.2">
      <c r="A1699" t="s">
        <v>0</v>
      </c>
      <c r="B1699" t="s">
        <v>26</v>
      </c>
      <c r="C1699" t="s">
        <v>21</v>
      </c>
      <c r="D1699" t="s">
        <v>16</v>
      </c>
      <c r="E1699" t="s">
        <v>12</v>
      </c>
      <c r="F1699" t="s">
        <v>5</v>
      </c>
      <c r="G1699" t="s">
        <v>7</v>
      </c>
      <c r="H1699" t="s">
        <v>7</v>
      </c>
      <c r="I1699" s="3">
        <v>-0.43985799577743201</v>
      </c>
      <c r="J1699" s="3">
        <v>-1.43008501266386</v>
      </c>
      <c r="K1699" s="3">
        <v>-1.86994300844138</v>
      </c>
      <c r="L1699" s="3">
        <v>-738.433479838891</v>
      </c>
      <c r="M1699" s="3"/>
      <c r="N1699" s="3"/>
    </row>
    <row r="1700" spans="1:14" x14ac:dyDescent="0.2">
      <c r="A1700" t="s">
        <v>0</v>
      </c>
      <c r="B1700" t="s">
        <v>26</v>
      </c>
      <c r="C1700" t="s">
        <v>21</v>
      </c>
      <c r="D1700" t="s">
        <v>16</v>
      </c>
      <c r="E1700" t="s">
        <v>12</v>
      </c>
      <c r="F1700" t="s">
        <v>13</v>
      </c>
      <c r="G1700" t="s">
        <v>6</v>
      </c>
      <c r="H1700" t="s">
        <v>6</v>
      </c>
      <c r="I1700" s="3">
        <v>-0.49661864701360398</v>
      </c>
      <c r="J1700" s="3">
        <v>-1.6156896420807501</v>
      </c>
      <c r="K1700" s="3">
        <v>-2.11230828909504</v>
      </c>
      <c r="L1700" s="3">
        <v>-1161.15367346169</v>
      </c>
      <c r="M1700" s="3"/>
      <c r="N1700" s="3"/>
    </row>
    <row r="1701" spans="1:14" x14ac:dyDescent="0.2">
      <c r="A1701" t="s">
        <v>0</v>
      </c>
      <c r="B1701" t="s">
        <v>26</v>
      </c>
      <c r="C1701" t="s">
        <v>21</v>
      </c>
      <c r="D1701" t="s">
        <v>16</v>
      </c>
      <c r="E1701" t="s">
        <v>4</v>
      </c>
      <c r="F1701" t="s">
        <v>10</v>
      </c>
      <c r="G1701" t="s">
        <v>7</v>
      </c>
      <c r="H1701" t="s">
        <v>6</v>
      </c>
      <c r="I1701" s="3">
        <v>-0.61423083197281303</v>
      </c>
      <c r="J1701" s="3">
        <v>-1.9509883826840899</v>
      </c>
      <c r="K1701" s="3">
        <v>-2.5652192146572501</v>
      </c>
      <c r="L1701" s="3">
        <v>-712.77816934204895</v>
      </c>
      <c r="M1701" s="3"/>
      <c r="N1701" s="3"/>
    </row>
    <row r="1702" spans="1:14" x14ac:dyDescent="0.2">
      <c r="A1702" t="s">
        <v>0</v>
      </c>
      <c r="B1702" t="s">
        <v>26</v>
      </c>
      <c r="C1702" t="s">
        <v>21</v>
      </c>
      <c r="D1702" t="s">
        <v>16</v>
      </c>
      <c r="E1702" t="s">
        <v>4</v>
      </c>
      <c r="F1702" t="s">
        <v>10</v>
      </c>
      <c r="G1702" t="s">
        <v>7</v>
      </c>
      <c r="H1702" t="s">
        <v>7</v>
      </c>
      <c r="I1702" s="3">
        <v>-0.61426168665330205</v>
      </c>
      <c r="J1702" s="3">
        <v>-1.9510150079484101</v>
      </c>
      <c r="K1702" s="3">
        <v>-2.5652766946018799</v>
      </c>
      <c r="L1702" s="3">
        <v>-712.77783014868805</v>
      </c>
      <c r="M1702" s="3"/>
      <c r="N1702" s="3"/>
    </row>
    <row r="1703" spans="1:14" x14ac:dyDescent="0.2">
      <c r="A1703" t="s">
        <v>0</v>
      </c>
      <c r="B1703" t="s">
        <v>26</v>
      </c>
      <c r="C1703" t="s">
        <v>21</v>
      </c>
      <c r="D1703" t="s">
        <v>16</v>
      </c>
      <c r="E1703" t="s">
        <v>4</v>
      </c>
      <c r="F1703" t="s">
        <v>10</v>
      </c>
      <c r="G1703" t="s">
        <v>9</v>
      </c>
      <c r="H1703" t="s">
        <v>6</v>
      </c>
      <c r="I1703" s="3">
        <v>-0.61420186605547999</v>
      </c>
      <c r="J1703" s="3">
        <v>-1.9508884229840799</v>
      </c>
      <c r="K1703" s="3">
        <v>-2.56509028903977</v>
      </c>
      <c r="L1703" s="3">
        <v>-712.77787831159606</v>
      </c>
      <c r="M1703" s="3"/>
      <c r="N1703" s="3"/>
    </row>
    <row r="1704" spans="1:14" x14ac:dyDescent="0.2">
      <c r="A1704" t="s">
        <v>0</v>
      </c>
      <c r="B1704" t="s">
        <v>26</v>
      </c>
      <c r="C1704" t="s">
        <v>21</v>
      </c>
      <c r="D1704" t="s">
        <v>16</v>
      </c>
      <c r="E1704" t="s">
        <v>4</v>
      </c>
      <c r="F1704" t="s">
        <v>5</v>
      </c>
      <c r="G1704" t="s">
        <v>6</v>
      </c>
      <c r="H1704" t="s">
        <v>7</v>
      </c>
      <c r="I1704" s="3">
        <v>-0.54347134131598795</v>
      </c>
      <c r="J1704" s="3">
        <v>-1.7353498158293601</v>
      </c>
      <c r="K1704" s="3">
        <v>-2.2788211571463401</v>
      </c>
      <c r="L1704" s="3">
        <v>-529.03374183194501</v>
      </c>
      <c r="M1704" s="3"/>
      <c r="N1704" s="3"/>
    </row>
    <row r="1705" spans="1:14" x14ac:dyDescent="0.2">
      <c r="A1705" t="s">
        <v>0</v>
      </c>
      <c r="B1705" t="s">
        <v>26</v>
      </c>
      <c r="C1705" t="s">
        <v>21</v>
      </c>
      <c r="D1705" t="s">
        <v>16</v>
      </c>
      <c r="E1705" t="s">
        <v>4</v>
      </c>
      <c r="F1705" t="s">
        <v>5</v>
      </c>
      <c r="G1705" t="s">
        <v>7</v>
      </c>
      <c r="H1705" t="s">
        <v>7</v>
      </c>
      <c r="I1705" s="3">
        <v>-0.54360525343535104</v>
      </c>
      <c r="J1705" s="3">
        <v>-1.7356314246704601</v>
      </c>
      <c r="K1705" s="3">
        <v>-2.2792366781089499</v>
      </c>
      <c r="L1705" s="3">
        <v>-529.03369922889601</v>
      </c>
      <c r="M1705" s="3"/>
      <c r="N1705" s="3"/>
    </row>
    <row r="1706" spans="1:14" x14ac:dyDescent="0.2">
      <c r="A1706" t="s">
        <v>0</v>
      </c>
      <c r="B1706" t="s">
        <v>26</v>
      </c>
      <c r="C1706" t="s">
        <v>21</v>
      </c>
      <c r="D1706" t="s">
        <v>16</v>
      </c>
      <c r="E1706" t="s">
        <v>4</v>
      </c>
      <c r="F1706" t="s">
        <v>5</v>
      </c>
      <c r="G1706" t="s">
        <v>7</v>
      </c>
      <c r="H1706" t="s">
        <v>9</v>
      </c>
      <c r="I1706" s="3">
        <v>-0.54356919357372102</v>
      </c>
      <c r="J1706" s="3">
        <v>-1.7355760294145499</v>
      </c>
      <c r="K1706" s="3">
        <v>-2.2791452230438098</v>
      </c>
      <c r="L1706" s="3">
        <v>-529.03361386506299</v>
      </c>
      <c r="M1706" s="3"/>
      <c r="N1706" s="3"/>
    </row>
    <row r="1707" spans="1:14" x14ac:dyDescent="0.2">
      <c r="A1707" t="s">
        <v>0</v>
      </c>
      <c r="B1707" t="s">
        <v>26</v>
      </c>
      <c r="C1707" t="s">
        <v>21</v>
      </c>
      <c r="D1707" t="s">
        <v>16</v>
      </c>
      <c r="E1707" t="s">
        <v>4</v>
      </c>
      <c r="F1707" t="s">
        <v>5</v>
      </c>
      <c r="G1707" t="s">
        <v>9</v>
      </c>
      <c r="H1707" t="s">
        <v>7</v>
      </c>
      <c r="I1707" s="3">
        <v>-0.543835644485822</v>
      </c>
      <c r="J1707" s="3">
        <v>-1.73622962829672</v>
      </c>
      <c r="K1707" s="3">
        <v>-2.2800652728059299</v>
      </c>
      <c r="L1707" s="3">
        <v>-529.03212927810603</v>
      </c>
      <c r="M1707" s="3"/>
      <c r="N1707" s="3"/>
    </row>
    <row r="1708" spans="1:14" x14ac:dyDescent="0.2">
      <c r="A1708" t="s">
        <v>0</v>
      </c>
      <c r="B1708" t="s">
        <v>26</v>
      </c>
      <c r="C1708" t="s">
        <v>21</v>
      </c>
      <c r="D1708" t="s">
        <v>16</v>
      </c>
      <c r="E1708" t="s">
        <v>4</v>
      </c>
      <c r="F1708" t="s">
        <v>5</v>
      </c>
      <c r="G1708" t="s">
        <v>9</v>
      </c>
      <c r="H1708" t="s">
        <v>9</v>
      </c>
      <c r="I1708" s="3">
        <v>-0.54410040305870899</v>
      </c>
      <c r="J1708" s="3">
        <v>-1.7366746337937899</v>
      </c>
      <c r="K1708" s="3">
        <v>-2.2807750368909598</v>
      </c>
      <c r="L1708" s="3">
        <v>-529.03149921401996</v>
      </c>
      <c r="M1708" s="3"/>
      <c r="N1708" s="3"/>
    </row>
    <row r="1709" spans="1:14" x14ac:dyDescent="0.2">
      <c r="A1709" t="s">
        <v>0</v>
      </c>
      <c r="B1709" t="s">
        <v>26</v>
      </c>
      <c r="C1709" t="s">
        <v>2</v>
      </c>
      <c r="D1709" t="s">
        <v>16</v>
      </c>
      <c r="E1709" t="s">
        <v>8</v>
      </c>
      <c r="F1709" t="s">
        <v>10</v>
      </c>
      <c r="G1709" t="s">
        <v>6</v>
      </c>
      <c r="H1709" t="s">
        <v>6</v>
      </c>
      <c r="I1709" s="3">
        <v>-0.62911545394026103</v>
      </c>
      <c r="J1709" s="3">
        <v>-1.90675909191358</v>
      </c>
      <c r="K1709" s="3">
        <v>-2.535874545854</v>
      </c>
      <c r="L1709" s="3">
        <v>-726.46242590555005</v>
      </c>
      <c r="M1709" s="3"/>
      <c r="N1709" s="3"/>
    </row>
    <row r="1710" spans="1:14" x14ac:dyDescent="0.2">
      <c r="A1710" t="s">
        <v>0</v>
      </c>
      <c r="B1710" t="s">
        <v>26</v>
      </c>
      <c r="C1710" t="s">
        <v>2</v>
      </c>
      <c r="D1710" t="s">
        <v>16</v>
      </c>
      <c r="E1710" t="s">
        <v>8</v>
      </c>
      <c r="F1710" t="s">
        <v>10</v>
      </c>
      <c r="G1710" t="s">
        <v>7</v>
      </c>
      <c r="H1710" t="s">
        <v>9</v>
      </c>
      <c r="I1710" s="3">
        <v>-0.62806875248462701</v>
      </c>
      <c r="J1710" s="3">
        <v>-1.90499868787029</v>
      </c>
      <c r="K1710" s="3">
        <v>-2.53306744035552</v>
      </c>
      <c r="L1710" s="3">
        <v>-726.46447935724996</v>
      </c>
      <c r="M1710" s="3"/>
      <c r="N1710" s="3"/>
    </row>
    <row r="1711" spans="1:14" x14ac:dyDescent="0.2">
      <c r="A1711" t="s">
        <v>0</v>
      </c>
      <c r="B1711" t="s">
        <v>26</v>
      </c>
      <c r="C1711" t="s">
        <v>2</v>
      </c>
      <c r="D1711" t="s">
        <v>16</v>
      </c>
      <c r="E1711" t="s">
        <v>8</v>
      </c>
      <c r="F1711" t="s">
        <v>10</v>
      </c>
      <c r="G1711" t="s">
        <v>11</v>
      </c>
      <c r="H1711" t="s">
        <v>6</v>
      </c>
      <c r="I1711" s="3">
        <v>-0.62896640701494899</v>
      </c>
      <c r="J1711" s="3">
        <v>-1.9064806055294501</v>
      </c>
      <c r="K1711" s="3">
        <v>-2.5354470125457298</v>
      </c>
      <c r="L1711" s="3">
        <v>-726.46294665948699</v>
      </c>
      <c r="M1711" s="3"/>
      <c r="N1711" s="3"/>
    </row>
    <row r="1712" spans="1:14" x14ac:dyDescent="0.2">
      <c r="A1712" t="s">
        <v>0</v>
      </c>
      <c r="B1712" t="s">
        <v>26</v>
      </c>
      <c r="C1712" t="s">
        <v>2</v>
      </c>
      <c r="D1712" t="s">
        <v>16</v>
      </c>
      <c r="E1712" t="s">
        <v>8</v>
      </c>
      <c r="F1712" t="s">
        <v>10</v>
      </c>
      <c r="G1712" t="s">
        <v>11</v>
      </c>
      <c r="H1712" t="s">
        <v>7</v>
      </c>
      <c r="I1712" s="3">
        <v>-0.62908391432786304</v>
      </c>
      <c r="J1712" s="3">
        <v>-1.90669752889008</v>
      </c>
      <c r="K1712" s="3">
        <v>-2.5357814432186001</v>
      </c>
      <c r="L1712" s="3">
        <v>-726.46282702420797</v>
      </c>
      <c r="M1712" s="3"/>
      <c r="N1712" s="3"/>
    </row>
    <row r="1713" spans="1:14" x14ac:dyDescent="0.2">
      <c r="A1713" t="s">
        <v>0</v>
      </c>
      <c r="B1713" t="s">
        <v>26</v>
      </c>
      <c r="C1713" t="s">
        <v>2</v>
      </c>
      <c r="D1713" t="s">
        <v>16</v>
      </c>
      <c r="E1713" t="s">
        <v>8</v>
      </c>
      <c r="F1713" t="s">
        <v>5</v>
      </c>
      <c r="G1713" t="s">
        <v>6</v>
      </c>
      <c r="H1713" t="s">
        <v>7</v>
      </c>
      <c r="I1713" s="3">
        <v>-0.56157309195063398</v>
      </c>
      <c r="J1713" s="3">
        <v>-1.69554229500981</v>
      </c>
      <c r="K1713" s="3">
        <v>-2.2571153869632199</v>
      </c>
      <c r="L1713" s="3">
        <v>-542.71569258724196</v>
      </c>
      <c r="M1713" s="3"/>
      <c r="N1713" s="3"/>
    </row>
    <row r="1714" spans="1:14" x14ac:dyDescent="0.2">
      <c r="A1714" t="s">
        <v>0</v>
      </c>
      <c r="B1714" t="s">
        <v>26</v>
      </c>
      <c r="C1714" t="s">
        <v>2</v>
      </c>
      <c r="D1714" t="s">
        <v>16</v>
      </c>
      <c r="E1714" t="s">
        <v>8</v>
      </c>
      <c r="F1714" t="s">
        <v>5</v>
      </c>
      <c r="G1714" t="s">
        <v>9</v>
      </c>
      <c r="H1714" t="s">
        <v>6</v>
      </c>
      <c r="I1714" s="3">
        <v>-0.56019348555252402</v>
      </c>
      <c r="J1714" s="3">
        <v>-1.69359019565039</v>
      </c>
      <c r="K1714" s="3">
        <v>-2.25378368120374</v>
      </c>
      <c r="L1714" s="3">
        <v>-542.71840500621397</v>
      </c>
      <c r="M1714" s="3"/>
      <c r="N1714" s="3"/>
    </row>
    <row r="1715" spans="1:14" x14ac:dyDescent="0.2">
      <c r="A1715" t="s">
        <v>0</v>
      </c>
      <c r="B1715" t="s">
        <v>26</v>
      </c>
      <c r="C1715" t="s">
        <v>2</v>
      </c>
      <c r="D1715" t="s">
        <v>16</v>
      </c>
      <c r="E1715" t="s">
        <v>8</v>
      </c>
      <c r="F1715" t="s">
        <v>5</v>
      </c>
      <c r="G1715" t="s">
        <v>9</v>
      </c>
      <c r="H1715" t="s">
        <v>7</v>
      </c>
      <c r="I1715" s="3">
        <v>-0.56133947767377501</v>
      </c>
      <c r="J1715" s="3">
        <v>-1.69521861146154</v>
      </c>
      <c r="K1715" s="3">
        <v>-2.2565580891359298</v>
      </c>
      <c r="L1715" s="3">
        <v>-542.71620153529102</v>
      </c>
      <c r="M1715" s="3"/>
      <c r="N1715" s="3"/>
    </row>
    <row r="1716" spans="1:14" x14ac:dyDescent="0.2">
      <c r="A1716" t="s">
        <v>0</v>
      </c>
      <c r="B1716" t="s">
        <v>26</v>
      </c>
      <c r="C1716" t="s">
        <v>2</v>
      </c>
      <c r="D1716" t="s">
        <v>16</v>
      </c>
      <c r="E1716" t="s">
        <v>8</v>
      </c>
      <c r="F1716" t="s">
        <v>5</v>
      </c>
      <c r="G1716" t="s">
        <v>9</v>
      </c>
      <c r="H1716" t="s">
        <v>9</v>
      </c>
      <c r="I1716" s="3">
        <v>-0.56048357521615699</v>
      </c>
      <c r="J1716" s="3">
        <v>-1.6941178068249501</v>
      </c>
      <c r="K1716" s="3">
        <v>-2.2546013820419799</v>
      </c>
      <c r="L1716" s="3">
        <v>-542.71774027030995</v>
      </c>
      <c r="M1716" s="3"/>
      <c r="N1716" s="3"/>
    </row>
    <row r="1717" spans="1:14" x14ac:dyDescent="0.2">
      <c r="A1717" t="s">
        <v>0</v>
      </c>
      <c r="B1717" t="s">
        <v>26</v>
      </c>
      <c r="C1717" t="s">
        <v>2</v>
      </c>
      <c r="D1717" t="s">
        <v>16</v>
      </c>
      <c r="E1717" t="s">
        <v>12</v>
      </c>
      <c r="F1717" t="s">
        <v>10</v>
      </c>
      <c r="G1717" t="s">
        <v>6</v>
      </c>
      <c r="H1717" t="s">
        <v>6</v>
      </c>
      <c r="I1717" s="3">
        <v>-0.51072833209359003</v>
      </c>
      <c r="J1717" s="3">
        <v>-1.64417169485563</v>
      </c>
      <c r="K1717" s="3">
        <v>-2.1549000269493499</v>
      </c>
      <c r="L1717" s="3">
        <v>-922.18151691672404</v>
      </c>
      <c r="M1717" s="3"/>
      <c r="N1717" s="3"/>
    </row>
    <row r="1718" spans="1:14" x14ac:dyDescent="0.2">
      <c r="A1718" t="s">
        <v>0</v>
      </c>
      <c r="B1718" t="s">
        <v>26</v>
      </c>
      <c r="C1718" t="s">
        <v>2</v>
      </c>
      <c r="D1718" t="s">
        <v>16</v>
      </c>
      <c r="E1718" t="s">
        <v>12</v>
      </c>
      <c r="F1718" t="s">
        <v>10</v>
      </c>
      <c r="G1718" t="s">
        <v>6</v>
      </c>
      <c r="H1718" t="s">
        <v>7</v>
      </c>
      <c r="I1718" s="3">
        <v>-0.51063441480218796</v>
      </c>
      <c r="J1718" s="3">
        <v>-1.64411944824321</v>
      </c>
      <c r="K1718" s="3">
        <v>-2.1547538630454399</v>
      </c>
      <c r="L1718" s="3">
        <v>-922.18125616281804</v>
      </c>
      <c r="M1718" s="3"/>
      <c r="N1718" s="3"/>
    </row>
    <row r="1719" spans="1:14" x14ac:dyDescent="0.2">
      <c r="A1719" t="s">
        <v>0</v>
      </c>
      <c r="B1719" t="s">
        <v>26</v>
      </c>
      <c r="C1719" t="s">
        <v>2</v>
      </c>
      <c r="D1719" t="s">
        <v>16</v>
      </c>
      <c r="E1719" t="s">
        <v>12</v>
      </c>
      <c r="F1719" t="s">
        <v>5</v>
      </c>
      <c r="G1719" t="s">
        <v>6</v>
      </c>
      <c r="H1719" t="s">
        <v>6</v>
      </c>
      <c r="I1719" s="3">
        <v>-0.43869640645260699</v>
      </c>
      <c r="J1719" s="3">
        <v>-1.4274317876935201</v>
      </c>
      <c r="K1719" s="3">
        <v>-1.86612819414986</v>
      </c>
      <c r="L1719" s="3">
        <v>-738.43550125609897</v>
      </c>
      <c r="M1719" s="3"/>
      <c r="N1719" s="3"/>
    </row>
    <row r="1720" spans="1:14" x14ac:dyDescent="0.2">
      <c r="A1720" t="s">
        <v>0</v>
      </c>
      <c r="B1720" t="s">
        <v>26</v>
      </c>
      <c r="C1720" t="s">
        <v>2</v>
      </c>
      <c r="D1720" t="s">
        <v>16</v>
      </c>
      <c r="E1720" t="s">
        <v>12</v>
      </c>
      <c r="F1720" t="s">
        <v>5</v>
      </c>
      <c r="G1720" t="s">
        <v>7</v>
      </c>
      <c r="H1720" t="s">
        <v>6</v>
      </c>
      <c r="I1720" s="3">
        <v>-0.43988033343007799</v>
      </c>
      <c r="J1720" s="3">
        <v>-1.4299944613761999</v>
      </c>
      <c r="K1720" s="3">
        <v>-1.8698747948346699</v>
      </c>
      <c r="L1720" s="3">
        <v>-738.433623369222</v>
      </c>
      <c r="M1720" s="3"/>
      <c r="N1720" s="3"/>
    </row>
    <row r="1721" spans="1:14" x14ac:dyDescent="0.2">
      <c r="A1721" t="s">
        <v>0</v>
      </c>
      <c r="B1721" t="s">
        <v>26</v>
      </c>
      <c r="C1721" t="s">
        <v>2</v>
      </c>
      <c r="D1721" t="s">
        <v>16</v>
      </c>
      <c r="E1721" t="s">
        <v>12</v>
      </c>
      <c r="F1721" t="s">
        <v>5</v>
      </c>
      <c r="G1721" t="s">
        <v>7</v>
      </c>
      <c r="H1721" t="s">
        <v>7</v>
      </c>
      <c r="I1721" s="3">
        <v>-0.43961520667933102</v>
      </c>
      <c r="J1721" s="3">
        <v>-1.4298957429855099</v>
      </c>
      <c r="K1721" s="3">
        <v>-1.86951094967419</v>
      </c>
      <c r="L1721" s="3">
        <v>-738.433050705298</v>
      </c>
      <c r="M1721" s="3"/>
      <c r="N1721" s="3"/>
    </row>
    <row r="1722" spans="1:14" x14ac:dyDescent="0.2">
      <c r="A1722" t="s">
        <v>0</v>
      </c>
      <c r="B1722" t="s">
        <v>26</v>
      </c>
      <c r="C1722" t="s">
        <v>2</v>
      </c>
      <c r="D1722" t="s">
        <v>16</v>
      </c>
      <c r="E1722" t="s">
        <v>12</v>
      </c>
      <c r="F1722" t="s">
        <v>13</v>
      </c>
      <c r="G1722" t="s">
        <v>6</v>
      </c>
      <c r="H1722" t="s">
        <v>6</v>
      </c>
      <c r="I1722" s="3">
        <v>-0.496364972301515</v>
      </c>
      <c r="J1722" s="3">
        <v>-1.6153352282234299</v>
      </c>
      <c r="K1722" s="3">
        <v>-2.1117002005367298</v>
      </c>
      <c r="L1722" s="3">
        <v>-1161.1540574749599</v>
      </c>
      <c r="M1722" s="3"/>
      <c r="N1722" s="3"/>
    </row>
    <row r="1723" spans="1:14" x14ac:dyDescent="0.2">
      <c r="A1723" t="s">
        <v>0</v>
      </c>
      <c r="B1723" t="s">
        <v>26</v>
      </c>
      <c r="C1723" t="s">
        <v>2</v>
      </c>
      <c r="D1723" t="s">
        <v>16</v>
      </c>
      <c r="E1723" t="s">
        <v>4</v>
      </c>
      <c r="F1723" t="s">
        <v>10</v>
      </c>
      <c r="G1723" t="s">
        <v>7</v>
      </c>
      <c r="H1723" t="s">
        <v>6</v>
      </c>
      <c r="I1723" s="3">
        <v>-0.61416594793067003</v>
      </c>
      <c r="J1723" s="3">
        <v>-1.9508067731859899</v>
      </c>
      <c r="K1723" s="3">
        <v>-2.5649727211167899</v>
      </c>
      <c r="L1723" s="3">
        <v>-712.77809777716595</v>
      </c>
      <c r="M1723" s="3"/>
      <c r="N1723" s="3"/>
    </row>
    <row r="1724" spans="1:14" x14ac:dyDescent="0.2">
      <c r="A1724" t="s">
        <v>0</v>
      </c>
      <c r="B1724" t="s">
        <v>26</v>
      </c>
      <c r="C1724" t="s">
        <v>2</v>
      </c>
      <c r="D1724" t="s">
        <v>16</v>
      </c>
      <c r="E1724" t="s">
        <v>4</v>
      </c>
      <c r="F1724" t="s">
        <v>10</v>
      </c>
      <c r="G1724" t="s">
        <v>7</v>
      </c>
      <c r="H1724" t="s">
        <v>7</v>
      </c>
      <c r="I1724" s="3">
        <v>-0.61430777498884004</v>
      </c>
      <c r="J1724" s="3">
        <v>-1.9510277120989299</v>
      </c>
      <c r="K1724" s="3">
        <v>-2.5653354870882001</v>
      </c>
      <c r="L1724" s="3">
        <v>-712.77796390847504</v>
      </c>
      <c r="M1724" s="3"/>
      <c r="N1724" s="3"/>
    </row>
    <row r="1725" spans="1:14" x14ac:dyDescent="0.2">
      <c r="A1725" t="s">
        <v>0</v>
      </c>
      <c r="B1725" t="s">
        <v>26</v>
      </c>
      <c r="C1725" t="s">
        <v>2</v>
      </c>
      <c r="D1725" t="s">
        <v>16</v>
      </c>
      <c r="E1725" t="s">
        <v>4</v>
      </c>
      <c r="F1725" t="s">
        <v>10</v>
      </c>
      <c r="G1725" t="s">
        <v>9</v>
      </c>
      <c r="H1725" t="s">
        <v>6</v>
      </c>
      <c r="I1725" s="3">
        <v>-0.61428338260427096</v>
      </c>
      <c r="J1725" s="3">
        <v>-1.9509306937119399</v>
      </c>
      <c r="K1725" s="3">
        <v>-2.5652140763162401</v>
      </c>
      <c r="L1725" s="3">
        <v>-712.77772585592004</v>
      </c>
      <c r="M1725" s="3"/>
      <c r="N1725" s="3"/>
    </row>
    <row r="1726" spans="1:14" x14ac:dyDescent="0.2">
      <c r="A1726" t="s">
        <v>0</v>
      </c>
      <c r="B1726" t="s">
        <v>26</v>
      </c>
      <c r="C1726" t="s">
        <v>2</v>
      </c>
      <c r="D1726" t="s">
        <v>16</v>
      </c>
      <c r="E1726" t="s">
        <v>4</v>
      </c>
      <c r="F1726" t="s">
        <v>5</v>
      </c>
      <c r="G1726" t="s">
        <v>6</v>
      </c>
      <c r="H1726" t="s">
        <v>7</v>
      </c>
      <c r="I1726" s="3">
        <v>-0.54350466549388099</v>
      </c>
      <c r="J1726" s="3">
        <v>-1.7353840708522399</v>
      </c>
      <c r="K1726" s="3">
        <v>-2.2788887363516799</v>
      </c>
      <c r="L1726" s="3">
        <v>-529.03353060808195</v>
      </c>
      <c r="M1726" s="3"/>
      <c r="N1726" s="3"/>
    </row>
    <row r="1727" spans="1:14" x14ac:dyDescent="0.2">
      <c r="A1727" t="s">
        <v>0</v>
      </c>
      <c r="B1727" t="s">
        <v>26</v>
      </c>
      <c r="C1727" t="s">
        <v>2</v>
      </c>
      <c r="D1727" t="s">
        <v>16</v>
      </c>
      <c r="E1727" t="s">
        <v>4</v>
      </c>
      <c r="F1727" t="s">
        <v>5</v>
      </c>
      <c r="G1727" t="s">
        <v>7</v>
      </c>
      <c r="H1727" t="s">
        <v>7</v>
      </c>
      <c r="I1727" s="3">
        <v>-0.54386958196659496</v>
      </c>
      <c r="J1727" s="3">
        <v>-1.7359200708765701</v>
      </c>
      <c r="K1727" s="3">
        <v>-2.2797896528431898</v>
      </c>
      <c r="L1727" s="3">
        <v>-529.03331633033702</v>
      </c>
      <c r="M1727" s="3"/>
      <c r="N1727" s="3"/>
    </row>
    <row r="1728" spans="1:14" x14ac:dyDescent="0.2">
      <c r="A1728" t="s">
        <v>0</v>
      </c>
      <c r="B1728" t="s">
        <v>26</v>
      </c>
      <c r="C1728" t="s">
        <v>2</v>
      </c>
      <c r="D1728" t="s">
        <v>16</v>
      </c>
      <c r="E1728" t="s">
        <v>4</v>
      </c>
      <c r="F1728" t="s">
        <v>5</v>
      </c>
      <c r="G1728" t="s">
        <v>7</v>
      </c>
      <c r="H1728" t="s">
        <v>9</v>
      </c>
      <c r="I1728" s="3">
        <v>-0.54358761674912603</v>
      </c>
      <c r="J1728" s="3">
        <v>-1.7355007468028201</v>
      </c>
      <c r="K1728" s="3">
        <v>-2.2790883635582202</v>
      </c>
      <c r="L1728" s="3">
        <v>-529.03382866228196</v>
      </c>
      <c r="M1728" s="3"/>
      <c r="N1728" s="3"/>
    </row>
    <row r="1729" spans="1:14" x14ac:dyDescent="0.2">
      <c r="A1729" t="s">
        <v>0</v>
      </c>
      <c r="B1729" t="s">
        <v>26</v>
      </c>
      <c r="C1729" t="s">
        <v>2</v>
      </c>
      <c r="D1729" t="s">
        <v>16</v>
      </c>
      <c r="E1729" t="s">
        <v>4</v>
      </c>
      <c r="F1729" t="s">
        <v>5</v>
      </c>
      <c r="G1729" t="s">
        <v>9</v>
      </c>
      <c r="H1729" t="s">
        <v>7</v>
      </c>
      <c r="I1729" s="3">
        <v>-0.54396331487401195</v>
      </c>
      <c r="J1729" s="3">
        <v>-1.73631069100512</v>
      </c>
      <c r="K1729" s="3">
        <v>-2.2802740058836601</v>
      </c>
      <c r="L1729" s="3">
        <v>-529.03194966220804</v>
      </c>
      <c r="M1729" s="3"/>
      <c r="N1729" s="3"/>
    </row>
    <row r="1730" spans="1:14" x14ac:dyDescent="0.2">
      <c r="A1730" t="s">
        <v>0</v>
      </c>
      <c r="B1730" t="s">
        <v>26</v>
      </c>
      <c r="C1730" t="s">
        <v>2</v>
      </c>
      <c r="D1730" t="s">
        <v>16</v>
      </c>
      <c r="E1730" t="s">
        <v>4</v>
      </c>
      <c r="F1730" t="s">
        <v>5</v>
      </c>
      <c r="G1730" t="s">
        <v>9</v>
      </c>
      <c r="H1730" t="s">
        <v>9</v>
      </c>
      <c r="I1730" s="3">
        <v>-0.54413402725916904</v>
      </c>
      <c r="J1730" s="3">
        <v>-1.73664528149775</v>
      </c>
      <c r="K1730" s="3">
        <v>-2.2807793087597199</v>
      </c>
      <c r="L1730" s="3">
        <v>-529.03152064639903</v>
      </c>
      <c r="M1730" s="3"/>
      <c r="N1730" s="3"/>
    </row>
    <row r="1731" spans="1:14" x14ac:dyDescent="0.2">
      <c r="A1731" t="s">
        <v>0</v>
      </c>
      <c r="B1731" t="s">
        <v>26</v>
      </c>
      <c r="C1731" t="s">
        <v>18</v>
      </c>
      <c r="D1731" t="s">
        <v>16</v>
      </c>
      <c r="E1731" t="s">
        <v>8</v>
      </c>
      <c r="F1731" t="s">
        <v>10</v>
      </c>
      <c r="G1731" t="s">
        <v>6</v>
      </c>
      <c r="H1731" t="s">
        <v>6</v>
      </c>
      <c r="I1731" s="3">
        <v>-0.62895189224093595</v>
      </c>
      <c r="J1731" s="3">
        <v>-1.9065275659780001</v>
      </c>
      <c r="K1731" s="3">
        <v>-2.5354794582192999</v>
      </c>
      <c r="L1731" s="3">
        <v>-726.46292715449795</v>
      </c>
      <c r="M1731" s="3"/>
      <c r="N1731" s="3"/>
    </row>
    <row r="1732" spans="1:14" x14ac:dyDescent="0.2">
      <c r="A1732" t="s">
        <v>0</v>
      </c>
      <c r="B1732" t="s">
        <v>26</v>
      </c>
      <c r="C1732" t="s">
        <v>18</v>
      </c>
      <c r="D1732" t="s">
        <v>16</v>
      </c>
      <c r="E1732" t="s">
        <v>8</v>
      </c>
      <c r="F1732" t="s">
        <v>10</v>
      </c>
      <c r="G1732" t="s">
        <v>7</v>
      </c>
      <c r="H1732" t="s">
        <v>9</v>
      </c>
      <c r="I1732" s="3">
        <v>-0.62799294723482901</v>
      </c>
      <c r="J1732" s="3">
        <v>-1.90492449397377</v>
      </c>
      <c r="K1732" s="3">
        <v>-2.5329174412100799</v>
      </c>
      <c r="L1732" s="3">
        <v>-726.46436288646998</v>
      </c>
      <c r="M1732" s="3"/>
      <c r="N1732" s="3"/>
    </row>
    <row r="1733" spans="1:14" x14ac:dyDescent="0.2">
      <c r="A1733" t="s">
        <v>0</v>
      </c>
      <c r="B1733" t="s">
        <v>26</v>
      </c>
      <c r="C1733" t="s">
        <v>18</v>
      </c>
      <c r="D1733" t="s">
        <v>16</v>
      </c>
      <c r="E1733" t="s">
        <v>8</v>
      </c>
      <c r="F1733" t="s">
        <v>10</v>
      </c>
      <c r="G1733" t="s">
        <v>11</v>
      </c>
      <c r="H1733" t="s">
        <v>6</v>
      </c>
      <c r="I1733" s="3">
        <v>-0.62909462557244</v>
      </c>
      <c r="J1733" s="3">
        <v>-1.9068990665154899</v>
      </c>
      <c r="K1733" s="3">
        <v>-2.5359936920883999</v>
      </c>
      <c r="L1733" s="3">
        <v>-726.46228984245602</v>
      </c>
      <c r="M1733" s="3"/>
      <c r="N1733" s="3"/>
    </row>
    <row r="1734" spans="1:14" x14ac:dyDescent="0.2">
      <c r="A1734" t="s">
        <v>0</v>
      </c>
      <c r="B1734" t="s">
        <v>26</v>
      </c>
      <c r="C1734" t="s">
        <v>18</v>
      </c>
      <c r="D1734" t="s">
        <v>16</v>
      </c>
      <c r="E1734" t="s">
        <v>8</v>
      </c>
      <c r="F1734" t="s">
        <v>10</v>
      </c>
      <c r="G1734" t="s">
        <v>11</v>
      </c>
      <c r="H1734" t="s">
        <v>7</v>
      </c>
      <c r="I1734" s="3">
        <v>-0.62909786176303994</v>
      </c>
      <c r="J1734" s="3">
        <v>-1.9067210412278699</v>
      </c>
      <c r="K1734" s="3">
        <v>-2.5358189029910898</v>
      </c>
      <c r="L1734" s="3">
        <v>-726.462568998449</v>
      </c>
      <c r="M1734" s="3"/>
      <c r="N1734" s="3"/>
    </row>
    <row r="1735" spans="1:14" x14ac:dyDescent="0.2">
      <c r="A1735" t="s">
        <v>0</v>
      </c>
      <c r="B1735" t="s">
        <v>26</v>
      </c>
      <c r="C1735" t="s">
        <v>18</v>
      </c>
      <c r="D1735" t="s">
        <v>16</v>
      </c>
      <c r="E1735" t="s">
        <v>8</v>
      </c>
      <c r="F1735" t="s">
        <v>5</v>
      </c>
      <c r="G1735" t="s">
        <v>6</v>
      </c>
      <c r="H1735" t="s">
        <v>7</v>
      </c>
      <c r="I1735" s="3">
        <v>-0.56154351114465695</v>
      </c>
      <c r="J1735" s="3">
        <v>-1.69552476231254</v>
      </c>
      <c r="K1735" s="3">
        <v>-2.2570682734599998</v>
      </c>
      <c r="L1735" s="3">
        <v>-542.71554628942795</v>
      </c>
      <c r="M1735" s="3"/>
      <c r="N1735" s="3"/>
    </row>
    <row r="1736" spans="1:14" x14ac:dyDescent="0.2">
      <c r="A1736" t="s">
        <v>0</v>
      </c>
      <c r="B1736" t="s">
        <v>26</v>
      </c>
      <c r="C1736" t="s">
        <v>18</v>
      </c>
      <c r="D1736" t="s">
        <v>16</v>
      </c>
      <c r="E1736" t="s">
        <v>8</v>
      </c>
      <c r="F1736" t="s">
        <v>5</v>
      </c>
      <c r="G1736" t="s">
        <v>9</v>
      </c>
      <c r="H1736" t="s">
        <v>6</v>
      </c>
      <c r="I1736" s="3">
        <v>-0.56005798638118798</v>
      </c>
      <c r="J1736" s="3">
        <v>-1.6934910023371701</v>
      </c>
      <c r="K1736" s="3">
        <v>-2.2535489887275602</v>
      </c>
      <c r="L1736" s="3">
        <v>-542.71827889349299</v>
      </c>
      <c r="M1736" s="3"/>
      <c r="N1736" s="3"/>
    </row>
    <row r="1737" spans="1:14" x14ac:dyDescent="0.2">
      <c r="A1737" t="s">
        <v>0</v>
      </c>
      <c r="B1737" t="s">
        <v>26</v>
      </c>
      <c r="C1737" t="s">
        <v>18</v>
      </c>
      <c r="D1737" t="s">
        <v>16</v>
      </c>
      <c r="E1737" t="s">
        <v>8</v>
      </c>
      <c r="F1737" t="s">
        <v>5</v>
      </c>
      <c r="G1737" t="s">
        <v>9</v>
      </c>
      <c r="H1737" t="s">
        <v>7</v>
      </c>
      <c r="I1737" s="3">
        <v>-0.56073961595083899</v>
      </c>
      <c r="J1737" s="3">
        <v>-1.6948990647298099</v>
      </c>
      <c r="K1737" s="3">
        <v>-2.2556386806952</v>
      </c>
      <c r="L1737" s="3">
        <v>-542.71565466583695</v>
      </c>
      <c r="M1737" s="3"/>
      <c r="N1737" s="3"/>
    </row>
    <row r="1738" spans="1:14" x14ac:dyDescent="0.2">
      <c r="A1738" t="s">
        <v>0</v>
      </c>
      <c r="B1738" t="s">
        <v>26</v>
      </c>
      <c r="C1738" t="s">
        <v>18</v>
      </c>
      <c r="D1738" t="s">
        <v>16</v>
      </c>
      <c r="E1738" t="s">
        <v>8</v>
      </c>
      <c r="F1738" t="s">
        <v>5</v>
      </c>
      <c r="G1738" t="s">
        <v>9</v>
      </c>
      <c r="H1738" t="s">
        <v>9</v>
      </c>
      <c r="I1738" s="3">
        <v>-0.56022574461965902</v>
      </c>
      <c r="J1738" s="3">
        <v>-1.6939622494747499</v>
      </c>
      <c r="K1738" s="3">
        <v>-2.2541879940999698</v>
      </c>
      <c r="L1738" s="3">
        <v>-542.71807594192205</v>
      </c>
      <c r="M1738" s="3"/>
      <c r="N1738" s="3"/>
    </row>
    <row r="1739" spans="1:14" x14ac:dyDescent="0.2">
      <c r="A1739" t="s">
        <v>0</v>
      </c>
      <c r="B1739" t="s">
        <v>26</v>
      </c>
      <c r="C1739" t="s">
        <v>18</v>
      </c>
      <c r="D1739" t="s">
        <v>16</v>
      </c>
      <c r="E1739" t="s">
        <v>12</v>
      </c>
      <c r="F1739" t="s">
        <v>10</v>
      </c>
      <c r="G1739" t="s">
        <v>6</v>
      </c>
      <c r="H1739" t="s">
        <v>6</v>
      </c>
      <c r="I1739" s="3">
        <v>-0.51076504727473804</v>
      </c>
      <c r="J1739" s="3">
        <v>-1.64429037726185</v>
      </c>
      <c r="K1739" s="3">
        <v>-2.1550554245367302</v>
      </c>
      <c r="L1739" s="3">
        <v>-922.18156459508202</v>
      </c>
      <c r="M1739" s="3"/>
      <c r="N1739" s="3"/>
    </row>
    <row r="1740" spans="1:14" x14ac:dyDescent="0.2">
      <c r="A1740" t="s">
        <v>0</v>
      </c>
      <c r="B1740" t="s">
        <v>26</v>
      </c>
      <c r="C1740" t="s">
        <v>18</v>
      </c>
      <c r="D1740" t="s">
        <v>16</v>
      </c>
      <c r="E1740" t="s">
        <v>12</v>
      </c>
      <c r="F1740" t="s">
        <v>10</v>
      </c>
      <c r="G1740" t="s">
        <v>6</v>
      </c>
      <c r="H1740" t="s">
        <v>7</v>
      </c>
      <c r="I1740" s="3">
        <v>-0.51083828468854897</v>
      </c>
      <c r="J1740" s="3">
        <v>-1.6442886364000699</v>
      </c>
      <c r="K1740" s="3">
        <v>-2.15512692108874</v>
      </c>
      <c r="L1740" s="3">
        <v>-922.18109671878801</v>
      </c>
      <c r="M1740" s="3"/>
      <c r="N1740" s="3"/>
    </row>
    <row r="1741" spans="1:14" x14ac:dyDescent="0.2">
      <c r="A1741" t="s">
        <v>0</v>
      </c>
      <c r="B1741" t="s">
        <v>26</v>
      </c>
      <c r="C1741" t="s">
        <v>18</v>
      </c>
      <c r="D1741" t="s">
        <v>16</v>
      </c>
      <c r="E1741" t="s">
        <v>12</v>
      </c>
      <c r="F1741" t="s">
        <v>5</v>
      </c>
      <c r="G1741" t="s">
        <v>6</v>
      </c>
      <c r="H1741" t="s">
        <v>6</v>
      </c>
      <c r="I1741" s="3">
        <v>-0.43945336813387198</v>
      </c>
      <c r="J1741" s="3">
        <v>-1.42834426632067</v>
      </c>
      <c r="K1741" s="3">
        <v>-1.86779763445475</v>
      </c>
      <c r="L1741" s="3">
        <v>-738.43672123910198</v>
      </c>
      <c r="M1741" s="3"/>
      <c r="N1741" s="3"/>
    </row>
    <row r="1742" spans="1:14" x14ac:dyDescent="0.2">
      <c r="A1742" t="s">
        <v>0</v>
      </c>
      <c r="B1742" t="s">
        <v>26</v>
      </c>
      <c r="C1742" t="s">
        <v>18</v>
      </c>
      <c r="D1742" t="s">
        <v>16</v>
      </c>
      <c r="E1742" t="s">
        <v>12</v>
      </c>
      <c r="F1742" t="s">
        <v>5</v>
      </c>
      <c r="G1742" t="s">
        <v>7</v>
      </c>
      <c r="H1742" t="s">
        <v>6</v>
      </c>
      <c r="I1742" s="3">
        <v>-0.43999769674174199</v>
      </c>
      <c r="J1742" s="3">
        <v>-1.43013918108875</v>
      </c>
      <c r="K1742" s="3">
        <v>-1.8701368778533001</v>
      </c>
      <c r="L1742" s="3">
        <v>-738.43366668582405</v>
      </c>
      <c r="M1742" s="3"/>
      <c r="N1742" s="3"/>
    </row>
    <row r="1743" spans="1:14" x14ac:dyDescent="0.2">
      <c r="A1743" t="s">
        <v>0</v>
      </c>
      <c r="B1743" t="s">
        <v>26</v>
      </c>
      <c r="C1743" t="s">
        <v>18</v>
      </c>
      <c r="D1743" t="s">
        <v>16</v>
      </c>
      <c r="E1743" t="s">
        <v>12</v>
      </c>
      <c r="F1743" t="s">
        <v>5</v>
      </c>
      <c r="G1743" t="s">
        <v>7</v>
      </c>
      <c r="H1743" t="s">
        <v>7</v>
      </c>
      <c r="I1743" s="3">
        <v>-0.43995144234390299</v>
      </c>
      <c r="J1743" s="3">
        <v>-1.43012457772469</v>
      </c>
      <c r="K1743" s="3">
        <v>-1.87007602006888</v>
      </c>
      <c r="L1743" s="3">
        <v>-738.43375831176002</v>
      </c>
      <c r="M1743" s="3"/>
      <c r="N1743" s="3"/>
    </row>
    <row r="1744" spans="1:14" x14ac:dyDescent="0.2">
      <c r="A1744" t="s">
        <v>0</v>
      </c>
      <c r="B1744" t="s">
        <v>26</v>
      </c>
      <c r="C1744" t="s">
        <v>18</v>
      </c>
      <c r="D1744" t="s">
        <v>16</v>
      </c>
      <c r="E1744" t="s">
        <v>12</v>
      </c>
      <c r="F1744" t="s">
        <v>13</v>
      </c>
      <c r="G1744" t="s">
        <v>6</v>
      </c>
      <c r="H1744" t="s">
        <v>6</v>
      </c>
      <c r="I1744" s="3">
        <v>-0.49646472496876798</v>
      </c>
      <c r="J1744" s="3">
        <v>-1.6155086764536299</v>
      </c>
      <c r="K1744" s="3">
        <v>-2.1119734014240699</v>
      </c>
      <c r="L1744" s="3">
        <v>-1161.1540939865999</v>
      </c>
      <c r="M1744" s="3"/>
      <c r="N1744" s="3"/>
    </row>
    <row r="1745" spans="1:14" x14ac:dyDescent="0.2">
      <c r="A1745" t="s">
        <v>0</v>
      </c>
      <c r="B1745" t="s">
        <v>26</v>
      </c>
      <c r="C1745" t="s">
        <v>18</v>
      </c>
      <c r="D1745" t="s">
        <v>16</v>
      </c>
      <c r="E1745" t="s">
        <v>4</v>
      </c>
      <c r="F1745" t="s">
        <v>10</v>
      </c>
      <c r="G1745" t="s">
        <v>7</v>
      </c>
      <c r="H1745" t="s">
        <v>6</v>
      </c>
      <c r="I1745" s="3">
        <v>-0.61407709264153199</v>
      </c>
      <c r="J1745" s="3">
        <v>-1.9507771649560799</v>
      </c>
      <c r="K1745" s="3">
        <v>-2.5648542575978301</v>
      </c>
      <c r="L1745" s="3">
        <v>-712.77792249713298</v>
      </c>
      <c r="M1745" s="3"/>
      <c r="N1745" s="3"/>
    </row>
    <row r="1746" spans="1:14" x14ac:dyDescent="0.2">
      <c r="A1746" t="s">
        <v>0</v>
      </c>
      <c r="B1746" t="s">
        <v>26</v>
      </c>
      <c r="C1746" t="s">
        <v>18</v>
      </c>
      <c r="D1746" t="s">
        <v>16</v>
      </c>
      <c r="E1746" t="s">
        <v>4</v>
      </c>
      <c r="F1746" t="s">
        <v>10</v>
      </c>
      <c r="G1746" t="s">
        <v>7</v>
      </c>
      <c r="H1746" t="s">
        <v>7</v>
      </c>
      <c r="I1746" s="3">
        <v>-0.61428363340372405</v>
      </c>
      <c r="J1746" s="3">
        <v>-1.95097163517547</v>
      </c>
      <c r="K1746" s="3">
        <v>-2.5652552685801</v>
      </c>
      <c r="L1746" s="3">
        <v>-712.77791105166898</v>
      </c>
      <c r="M1746" s="3"/>
      <c r="N1746" s="3"/>
    </row>
    <row r="1747" spans="1:14" x14ac:dyDescent="0.2">
      <c r="A1747" t="s">
        <v>0</v>
      </c>
      <c r="B1747" t="s">
        <v>26</v>
      </c>
      <c r="C1747" t="s">
        <v>18</v>
      </c>
      <c r="D1747" t="s">
        <v>16</v>
      </c>
      <c r="E1747" t="s">
        <v>4</v>
      </c>
      <c r="F1747" t="s">
        <v>10</v>
      </c>
      <c r="G1747" t="s">
        <v>9</v>
      </c>
      <c r="H1747" t="s">
        <v>6</v>
      </c>
      <c r="I1747" s="3">
        <v>-0.61430183990142895</v>
      </c>
      <c r="J1747" s="3">
        <v>-1.9508645179026101</v>
      </c>
      <c r="K1747" s="3">
        <v>-2.56516635780405</v>
      </c>
      <c r="L1747" s="3">
        <v>-712.77754732413405</v>
      </c>
      <c r="M1747" s="3"/>
      <c r="N1747" s="3"/>
    </row>
    <row r="1748" spans="1:14" x14ac:dyDescent="0.2">
      <c r="A1748" t="s">
        <v>0</v>
      </c>
      <c r="B1748" t="s">
        <v>26</v>
      </c>
      <c r="C1748" t="s">
        <v>18</v>
      </c>
      <c r="D1748" t="s">
        <v>16</v>
      </c>
      <c r="E1748" t="s">
        <v>4</v>
      </c>
      <c r="F1748" t="s">
        <v>5</v>
      </c>
      <c r="G1748" t="s">
        <v>6</v>
      </c>
      <c r="H1748" t="s">
        <v>7</v>
      </c>
      <c r="I1748" s="3">
        <v>-0.54369499526710496</v>
      </c>
      <c r="J1748" s="3">
        <v>-1.73565791783053</v>
      </c>
      <c r="K1748" s="3">
        <v>-2.27935291309872</v>
      </c>
      <c r="L1748" s="3">
        <v>-529.03258721749603</v>
      </c>
      <c r="M1748" s="3"/>
      <c r="N1748" s="3"/>
    </row>
    <row r="1749" spans="1:14" x14ac:dyDescent="0.2">
      <c r="A1749" t="s">
        <v>0</v>
      </c>
      <c r="B1749" t="s">
        <v>26</v>
      </c>
      <c r="C1749" t="s">
        <v>18</v>
      </c>
      <c r="D1749" t="s">
        <v>16</v>
      </c>
      <c r="E1749" t="s">
        <v>4</v>
      </c>
      <c r="F1749" t="s">
        <v>5</v>
      </c>
      <c r="G1749" t="s">
        <v>7</v>
      </c>
      <c r="H1749" t="s">
        <v>7</v>
      </c>
      <c r="I1749" s="3">
        <v>-0.54346314087748604</v>
      </c>
      <c r="J1749" s="3">
        <v>-1.73554917632462</v>
      </c>
      <c r="K1749" s="3">
        <v>-2.2790123172036698</v>
      </c>
      <c r="L1749" s="3">
        <v>-529.03362781723399</v>
      </c>
      <c r="M1749" s="3"/>
      <c r="N1749" s="3"/>
    </row>
    <row r="1750" spans="1:14" x14ac:dyDescent="0.2">
      <c r="A1750" t="s">
        <v>0</v>
      </c>
      <c r="B1750" t="s">
        <v>26</v>
      </c>
      <c r="C1750" t="s">
        <v>18</v>
      </c>
      <c r="D1750" t="s">
        <v>16</v>
      </c>
      <c r="E1750" t="s">
        <v>4</v>
      </c>
      <c r="F1750" t="s">
        <v>5</v>
      </c>
      <c r="G1750" t="s">
        <v>7</v>
      </c>
      <c r="H1750" t="s">
        <v>9</v>
      </c>
      <c r="I1750" s="3">
        <v>-0.543577661820008</v>
      </c>
      <c r="J1750" s="3">
        <v>-1.73552231173725</v>
      </c>
      <c r="K1750" s="3">
        <v>-2.2790999735601698</v>
      </c>
      <c r="L1750" s="3">
        <v>-529.03384570439005</v>
      </c>
      <c r="M1750" s="3"/>
      <c r="N1750" s="3"/>
    </row>
    <row r="1751" spans="1:14" x14ac:dyDescent="0.2">
      <c r="A1751" t="s">
        <v>0</v>
      </c>
      <c r="B1751" t="s">
        <v>26</v>
      </c>
      <c r="C1751" t="s">
        <v>18</v>
      </c>
      <c r="D1751" t="s">
        <v>16</v>
      </c>
      <c r="E1751" t="s">
        <v>4</v>
      </c>
      <c r="F1751" t="s">
        <v>5</v>
      </c>
      <c r="G1751" t="s">
        <v>9</v>
      </c>
      <c r="H1751" t="s">
        <v>7</v>
      </c>
      <c r="I1751" s="3">
        <v>-0.54378865612915805</v>
      </c>
      <c r="J1751" s="3">
        <v>-1.73650496385625</v>
      </c>
      <c r="K1751" s="3">
        <v>-2.2802936199888602</v>
      </c>
      <c r="L1751" s="3">
        <v>-529.03049734469505</v>
      </c>
      <c r="M1751" s="3"/>
      <c r="N1751" s="3"/>
    </row>
    <row r="1752" spans="1:14" x14ac:dyDescent="0.2">
      <c r="A1752" t="s">
        <v>0</v>
      </c>
      <c r="B1752" t="s">
        <v>26</v>
      </c>
      <c r="C1752" t="s">
        <v>18</v>
      </c>
      <c r="D1752" t="s">
        <v>16</v>
      </c>
      <c r="E1752" t="s">
        <v>4</v>
      </c>
      <c r="F1752" t="s">
        <v>5</v>
      </c>
      <c r="G1752" t="s">
        <v>9</v>
      </c>
      <c r="H1752" t="s">
        <v>9</v>
      </c>
      <c r="I1752" s="3">
        <v>-0.544206697751065</v>
      </c>
      <c r="J1752" s="3">
        <v>-1.7367670360871901</v>
      </c>
      <c r="K1752" s="3">
        <v>-2.2809737338501699</v>
      </c>
      <c r="L1752" s="3">
        <v>-529.03116660510602</v>
      </c>
      <c r="M1752" s="3"/>
      <c r="N1752" s="3"/>
    </row>
    <row r="1753" spans="1:14" x14ac:dyDescent="0.2">
      <c r="A1753" t="s">
        <v>0</v>
      </c>
      <c r="B1753" t="s">
        <v>26</v>
      </c>
      <c r="C1753" t="s">
        <v>19</v>
      </c>
      <c r="D1753" t="s">
        <v>16</v>
      </c>
      <c r="E1753" t="s">
        <v>8</v>
      </c>
      <c r="F1753" t="s">
        <v>10</v>
      </c>
      <c r="G1753" t="s">
        <v>6</v>
      </c>
      <c r="H1753" t="s">
        <v>6</v>
      </c>
      <c r="I1753" s="3">
        <v>-0.62950468447517005</v>
      </c>
      <c r="J1753" s="3">
        <v>-1.9073128107005699</v>
      </c>
      <c r="K1753" s="3">
        <v>-2.53681749517914</v>
      </c>
      <c r="L1753" s="3">
        <v>-726.46152328854498</v>
      </c>
      <c r="M1753" s="3"/>
      <c r="N1753" s="3"/>
    </row>
    <row r="1754" spans="1:14" x14ac:dyDescent="0.2">
      <c r="A1754" t="s">
        <v>0</v>
      </c>
      <c r="B1754" t="s">
        <v>26</v>
      </c>
      <c r="C1754" t="s">
        <v>19</v>
      </c>
      <c r="D1754" t="s">
        <v>16</v>
      </c>
      <c r="E1754" t="s">
        <v>8</v>
      </c>
      <c r="F1754" t="s">
        <v>10</v>
      </c>
      <c r="G1754" t="s">
        <v>7</v>
      </c>
      <c r="H1754" t="s">
        <v>9</v>
      </c>
      <c r="I1754" s="3">
        <v>-0.62813503175792895</v>
      </c>
      <c r="J1754" s="3">
        <v>-1.90530825302892</v>
      </c>
      <c r="K1754" s="3">
        <v>-2.5334432847868902</v>
      </c>
      <c r="L1754" s="3">
        <v>-726.46417509551497</v>
      </c>
      <c r="M1754" s="3"/>
      <c r="N1754" s="3"/>
    </row>
    <row r="1755" spans="1:14" x14ac:dyDescent="0.2">
      <c r="A1755" t="s">
        <v>0</v>
      </c>
      <c r="B1755" t="s">
        <v>26</v>
      </c>
      <c r="C1755" t="s">
        <v>19</v>
      </c>
      <c r="D1755" t="s">
        <v>16</v>
      </c>
      <c r="E1755" t="s">
        <v>8</v>
      </c>
      <c r="F1755" t="s">
        <v>10</v>
      </c>
      <c r="G1755" t="s">
        <v>11</v>
      </c>
      <c r="H1755" t="s">
        <v>6</v>
      </c>
      <c r="I1755" s="3">
        <v>-0.62874744918168302</v>
      </c>
      <c r="J1755" s="3">
        <v>-1.90639334657171</v>
      </c>
      <c r="K1755" s="3">
        <v>-2.53514079575374</v>
      </c>
      <c r="L1755" s="3">
        <v>-726.46308768469805</v>
      </c>
      <c r="M1755" s="3"/>
      <c r="N1755" s="3"/>
    </row>
    <row r="1756" spans="1:14" x14ac:dyDescent="0.2">
      <c r="A1756" t="s">
        <v>0</v>
      </c>
      <c r="B1756" t="s">
        <v>26</v>
      </c>
      <c r="C1756" t="s">
        <v>19</v>
      </c>
      <c r="D1756" t="s">
        <v>16</v>
      </c>
      <c r="E1756" t="s">
        <v>8</v>
      </c>
      <c r="F1756" t="s">
        <v>10</v>
      </c>
      <c r="G1756" t="s">
        <v>11</v>
      </c>
      <c r="H1756" t="s">
        <v>7</v>
      </c>
      <c r="I1756" s="3">
        <v>-0.62874224741243001</v>
      </c>
      <c r="J1756" s="3">
        <v>-1.90638876559863</v>
      </c>
      <c r="K1756" s="3">
        <v>-2.5351310130156901</v>
      </c>
      <c r="L1756" s="3">
        <v>-726.46301437463501</v>
      </c>
      <c r="M1756" s="3"/>
      <c r="N1756" s="3"/>
    </row>
    <row r="1757" spans="1:14" x14ac:dyDescent="0.2">
      <c r="A1757" t="s">
        <v>0</v>
      </c>
      <c r="B1757" t="s">
        <v>26</v>
      </c>
      <c r="C1757" t="s">
        <v>19</v>
      </c>
      <c r="D1757" t="s">
        <v>16</v>
      </c>
      <c r="E1757" t="s">
        <v>8</v>
      </c>
      <c r="F1757" t="s">
        <v>5</v>
      </c>
      <c r="G1757" t="s">
        <v>6</v>
      </c>
      <c r="H1757" t="s">
        <v>7</v>
      </c>
      <c r="I1757" s="3">
        <v>-0.56151925126219504</v>
      </c>
      <c r="J1757" s="3">
        <v>-1.69568105253907</v>
      </c>
      <c r="K1757" s="3">
        <v>-2.2572003038097201</v>
      </c>
      <c r="L1757" s="3">
        <v>-542.71561096821495</v>
      </c>
      <c r="M1757" s="3"/>
      <c r="N1757" s="3"/>
    </row>
    <row r="1758" spans="1:14" x14ac:dyDescent="0.2">
      <c r="A1758" t="s">
        <v>0</v>
      </c>
      <c r="B1758" t="s">
        <v>26</v>
      </c>
      <c r="C1758" t="s">
        <v>19</v>
      </c>
      <c r="D1758" t="s">
        <v>16</v>
      </c>
      <c r="E1758" t="s">
        <v>8</v>
      </c>
      <c r="F1758" t="s">
        <v>5</v>
      </c>
      <c r="G1758" t="s">
        <v>9</v>
      </c>
      <c r="H1758" t="s">
        <v>6</v>
      </c>
      <c r="I1758" s="3">
        <v>-0.56030742490285501</v>
      </c>
      <c r="J1758" s="3">
        <v>-1.6938876512305101</v>
      </c>
      <c r="K1758" s="3">
        <v>-2.25419507613368</v>
      </c>
      <c r="L1758" s="3">
        <v>-542.71699699435703</v>
      </c>
      <c r="M1758" s="3"/>
      <c r="N1758" s="3"/>
    </row>
    <row r="1759" spans="1:14" x14ac:dyDescent="0.2">
      <c r="A1759" t="s">
        <v>0</v>
      </c>
      <c r="B1759" t="s">
        <v>26</v>
      </c>
      <c r="C1759" t="s">
        <v>19</v>
      </c>
      <c r="D1759" t="s">
        <v>16</v>
      </c>
      <c r="E1759" t="s">
        <v>8</v>
      </c>
      <c r="F1759" t="s">
        <v>5</v>
      </c>
      <c r="G1759" t="s">
        <v>9</v>
      </c>
      <c r="H1759" t="s">
        <v>7</v>
      </c>
      <c r="I1759" s="3">
        <v>-0.560751905110076</v>
      </c>
      <c r="J1759" s="3">
        <v>-1.69429901330748</v>
      </c>
      <c r="K1759" s="3">
        <v>-2.2550509184184002</v>
      </c>
      <c r="L1759" s="3">
        <v>-542.71827071826999</v>
      </c>
      <c r="M1759" s="3"/>
      <c r="N1759" s="3"/>
    </row>
    <row r="1760" spans="1:14" x14ac:dyDescent="0.2">
      <c r="A1760" t="s">
        <v>0</v>
      </c>
      <c r="B1760" t="s">
        <v>26</v>
      </c>
      <c r="C1760" t="s">
        <v>19</v>
      </c>
      <c r="D1760" t="s">
        <v>16</v>
      </c>
      <c r="E1760" t="s">
        <v>8</v>
      </c>
      <c r="F1760" t="s">
        <v>5</v>
      </c>
      <c r="G1760" t="s">
        <v>9</v>
      </c>
      <c r="H1760" t="s">
        <v>9</v>
      </c>
      <c r="I1760" s="3">
        <v>-0.56075411248042595</v>
      </c>
      <c r="J1760" s="3">
        <v>-1.69489593130729</v>
      </c>
      <c r="K1760" s="3">
        <v>-2.2556500438037101</v>
      </c>
      <c r="L1760" s="3">
        <v>-542.71547367766198</v>
      </c>
      <c r="M1760" s="3"/>
      <c r="N1760" s="3"/>
    </row>
    <row r="1761" spans="1:14" x14ac:dyDescent="0.2">
      <c r="A1761" t="s">
        <v>0</v>
      </c>
      <c r="B1761" t="s">
        <v>26</v>
      </c>
      <c r="C1761" t="s">
        <v>19</v>
      </c>
      <c r="D1761" t="s">
        <v>16</v>
      </c>
      <c r="E1761" t="s">
        <v>12</v>
      </c>
      <c r="F1761" t="s">
        <v>10</v>
      </c>
      <c r="G1761" t="s">
        <v>6</v>
      </c>
      <c r="H1761" t="s">
        <v>6</v>
      </c>
      <c r="I1761" s="3">
        <v>-0.51081960777598101</v>
      </c>
      <c r="J1761" s="3">
        <v>-1.6443644166973099</v>
      </c>
      <c r="K1761" s="3">
        <v>-2.1551840244737202</v>
      </c>
      <c r="L1761" s="3">
        <v>-922.18129371383804</v>
      </c>
      <c r="M1761" s="3"/>
      <c r="N1761" s="3"/>
    </row>
    <row r="1762" spans="1:14" x14ac:dyDescent="0.2">
      <c r="A1762" t="s">
        <v>0</v>
      </c>
      <c r="B1762" t="s">
        <v>26</v>
      </c>
      <c r="C1762" t="s">
        <v>19</v>
      </c>
      <c r="D1762" t="s">
        <v>16</v>
      </c>
      <c r="E1762" t="s">
        <v>12</v>
      </c>
      <c r="F1762" t="s">
        <v>10</v>
      </c>
      <c r="G1762" t="s">
        <v>6</v>
      </c>
      <c r="H1762" t="s">
        <v>7</v>
      </c>
      <c r="I1762" s="3">
        <v>-0.51071374087106203</v>
      </c>
      <c r="J1762" s="3">
        <v>-1.64431086250562</v>
      </c>
      <c r="K1762" s="3">
        <v>-2.1550246033768001</v>
      </c>
      <c r="L1762" s="3">
        <v>-922.18120645281499</v>
      </c>
      <c r="M1762" s="3"/>
      <c r="N1762" s="3"/>
    </row>
    <row r="1763" spans="1:14" x14ac:dyDescent="0.2">
      <c r="A1763" t="s">
        <v>0</v>
      </c>
      <c r="B1763" t="s">
        <v>26</v>
      </c>
      <c r="C1763" t="s">
        <v>19</v>
      </c>
      <c r="D1763" t="s">
        <v>16</v>
      </c>
      <c r="E1763" t="s">
        <v>12</v>
      </c>
      <c r="F1763" t="s">
        <v>5</v>
      </c>
      <c r="G1763" t="s">
        <v>6</v>
      </c>
      <c r="H1763" t="s">
        <v>6</v>
      </c>
      <c r="I1763" s="3">
        <v>-0.43838246121737201</v>
      </c>
      <c r="J1763" s="3">
        <v>-1.4270102796920301</v>
      </c>
      <c r="K1763" s="3">
        <v>-1.8653927409162101</v>
      </c>
      <c r="L1763" s="3">
        <v>-738.435387516692</v>
      </c>
      <c r="M1763" s="3"/>
      <c r="N1763" s="3"/>
    </row>
    <row r="1764" spans="1:14" x14ac:dyDescent="0.2">
      <c r="A1764" t="s">
        <v>0</v>
      </c>
      <c r="B1764" t="s">
        <v>26</v>
      </c>
      <c r="C1764" t="s">
        <v>19</v>
      </c>
      <c r="D1764" t="s">
        <v>16</v>
      </c>
      <c r="E1764" t="s">
        <v>12</v>
      </c>
      <c r="F1764" t="s">
        <v>5</v>
      </c>
      <c r="G1764" t="s">
        <v>7</v>
      </c>
      <c r="H1764" t="s">
        <v>6</v>
      </c>
      <c r="I1764" s="3">
        <v>-0.439749141905663</v>
      </c>
      <c r="J1764" s="3">
        <v>-1.42996559780486</v>
      </c>
      <c r="K1764" s="3">
        <v>-1.8697147397554901</v>
      </c>
      <c r="L1764" s="3">
        <v>-738.43268778725701</v>
      </c>
      <c r="M1764" s="3"/>
      <c r="N1764" s="3"/>
    </row>
    <row r="1765" spans="1:14" x14ac:dyDescent="0.2">
      <c r="A1765" t="s">
        <v>0</v>
      </c>
      <c r="B1765" t="s">
        <v>26</v>
      </c>
      <c r="C1765" t="s">
        <v>19</v>
      </c>
      <c r="D1765" t="s">
        <v>16</v>
      </c>
      <c r="E1765" t="s">
        <v>12</v>
      </c>
      <c r="F1765" t="s">
        <v>5</v>
      </c>
      <c r="G1765" t="s">
        <v>7</v>
      </c>
      <c r="H1765" t="s">
        <v>7</v>
      </c>
      <c r="I1765" s="3">
        <v>-0.43998080222689301</v>
      </c>
      <c r="J1765" s="3">
        <v>-1.4302269638673</v>
      </c>
      <c r="K1765" s="3">
        <v>-1.8702077661079499</v>
      </c>
      <c r="L1765" s="3">
        <v>-738.432917372215</v>
      </c>
      <c r="M1765" s="3"/>
      <c r="N1765" s="3"/>
    </row>
    <row r="1766" spans="1:14" x14ac:dyDescent="0.2">
      <c r="A1766" t="s">
        <v>0</v>
      </c>
      <c r="B1766" t="s">
        <v>26</v>
      </c>
      <c r="C1766" t="s">
        <v>19</v>
      </c>
      <c r="D1766" t="s">
        <v>16</v>
      </c>
      <c r="E1766" t="s">
        <v>12</v>
      </c>
      <c r="F1766" t="s">
        <v>13</v>
      </c>
      <c r="G1766" t="s">
        <v>6</v>
      </c>
      <c r="H1766" t="s">
        <v>6</v>
      </c>
      <c r="I1766" s="3">
        <v>-0.49651571336549899</v>
      </c>
      <c r="J1766" s="3">
        <v>-1.6155293361260099</v>
      </c>
      <c r="K1766" s="3">
        <v>-2.1120450494941401</v>
      </c>
      <c r="L1766" s="3">
        <v>-1161.15414614619</v>
      </c>
      <c r="M1766" s="3"/>
      <c r="N1766" s="3"/>
    </row>
    <row r="1767" spans="1:14" x14ac:dyDescent="0.2">
      <c r="A1767" t="s">
        <v>0</v>
      </c>
      <c r="B1767" t="s">
        <v>26</v>
      </c>
      <c r="C1767" t="s">
        <v>19</v>
      </c>
      <c r="D1767" t="s">
        <v>16</v>
      </c>
      <c r="E1767" t="s">
        <v>4</v>
      </c>
      <c r="F1767" t="s">
        <v>10</v>
      </c>
      <c r="G1767" t="s">
        <v>7</v>
      </c>
      <c r="H1767" t="s">
        <v>6</v>
      </c>
      <c r="I1767" s="3">
        <v>-0.61413750141940104</v>
      </c>
      <c r="J1767" s="3">
        <v>-1.95087831816329</v>
      </c>
      <c r="K1767" s="3">
        <v>-2.56501581958346</v>
      </c>
      <c r="L1767" s="3">
        <v>-712.77804997159001</v>
      </c>
      <c r="M1767" s="3"/>
      <c r="N1767" s="3"/>
    </row>
    <row r="1768" spans="1:14" x14ac:dyDescent="0.2">
      <c r="A1768" t="s">
        <v>0</v>
      </c>
      <c r="B1768" t="s">
        <v>26</v>
      </c>
      <c r="C1768" t="s">
        <v>19</v>
      </c>
      <c r="D1768" t="s">
        <v>16</v>
      </c>
      <c r="E1768" t="s">
        <v>4</v>
      </c>
      <c r="F1768" t="s">
        <v>10</v>
      </c>
      <c r="G1768" t="s">
        <v>7</v>
      </c>
      <c r="H1768" t="s">
        <v>7</v>
      </c>
      <c r="I1768" s="3">
        <v>-0.61420452801916403</v>
      </c>
      <c r="J1768" s="3">
        <v>-1.95102017230396</v>
      </c>
      <c r="K1768" s="3">
        <v>-2.5652247003232</v>
      </c>
      <c r="L1768" s="3">
        <v>-712.777969329656</v>
      </c>
      <c r="M1768" s="3"/>
      <c r="N1768" s="3"/>
    </row>
    <row r="1769" spans="1:14" x14ac:dyDescent="0.2">
      <c r="A1769" t="s">
        <v>0</v>
      </c>
      <c r="B1769" t="s">
        <v>26</v>
      </c>
      <c r="C1769" t="s">
        <v>19</v>
      </c>
      <c r="D1769" t="s">
        <v>16</v>
      </c>
      <c r="E1769" t="s">
        <v>4</v>
      </c>
      <c r="F1769" t="s">
        <v>10</v>
      </c>
      <c r="G1769" t="s">
        <v>9</v>
      </c>
      <c r="H1769" t="s">
        <v>6</v>
      </c>
      <c r="I1769" s="3">
        <v>-0.61423178244376697</v>
      </c>
      <c r="J1769" s="3">
        <v>-1.9508634617591201</v>
      </c>
      <c r="K1769" s="3">
        <v>-2.5650952442029902</v>
      </c>
      <c r="L1769" s="3">
        <v>-712.77801477441801</v>
      </c>
      <c r="M1769" s="3"/>
      <c r="N1769" s="3"/>
    </row>
    <row r="1770" spans="1:14" x14ac:dyDescent="0.2">
      <c r="A1770" t="s">
        <v>0</v>
      </c>
      <c r="B1770" t="s">
        <v>26</v>
      </c>
      <c r="C1770" t="s">
        <v>19</v>
      </c>
      <c r="D1770" t="s">
        <v>16</v>
      </c>
      <c r="E1770" t="s">
        <v>4</v>
      </c>
      <c r="F1770" t="s">
        <v>5</v>
      </c>
      <c r="G1770" t="s">
        <v>6</v>
      </c>
      <c r="H1770" t="s">
        <v>7</v>
      </c>
      <c r="I1770" s="3">
        <v>-0.54347851320087703</v>
      </c>
      <c r="J1770" s="3">
        <v>-1.7354846364249701</v>
      </c>
      <c r="K1770" s="3">
        <v>-2.2789631496548401</v>
      </c>
      <c r="L1770" s="3">
        <v>-529.03285521549901</v>
      </c>
      <c r="M1770" s="3"/>
      <c r="N1770" s="3"/>
    </row>
    <row r="1771" spans="1:14" x14ac:dyDescent="0.2">
      <c r="A1771" t="s">
        <v>0</v>
      </c>
      <c r="B1771" t="s">
        <v>26</v>
      </c>
      <c r="C1771" t="s">
        <v>19</v>
      </c>
      <c r="D1771" t="s">
        <v>16</v>
      </c>
      <c r="E1771" t="s">
        <v>4</v>
      </c>
      <c r="F1771" t="s">
        <v>5</v>
      </c>
      <c r="G1771" t="s">
        <v>7</v>
      </c>
      <c r="H1771" t="s">
        <v>7</v>
      </c>
      <c r="I1771" s="3">
        <v>-0.54380500073554605</v>
      </c>
      <c r="J1771" s="3">
        <v>-1.73623459451322</v>
      </c>
      <c r="K1771" s="3">
        <v>-2.2800395952535402</v>
      </c>
      <c r="L1771" s="3">
        <v>-529.03190460990595</v>
      </c>
      <c r="M1771" s="3"/>
      <c r="N1771" s="3"/>
    </row>
    <row r="1772" spans="1:14" x14ac:dyDescent="0.2">
      <c r="A1772" t="s">
        <v>0</v>
      </c>
      <c r="B1772" t="s">
        <v>26</v>
      </c>
      <c r="C1772" t="s">
        <v>19</v>
      </c>
      <c r="D1772" t="s">
        <v>16</v>
      </c>
      <c r="E1772" t="s">
        <v>4</v>
      </c>
      <c r="F1772" t="s">
        <v>5</v>
      </c>
      <c r="G1772" t="s">
        <v>7</v>
      </c>
      <c r="H1772" t="s">
        <v>9</v>
      </c>
      <c r="I1772" s="3">
        <v>-0.54287903455892805</v>
      </c>
      <c r="J1772" s="3">
        <v>-1.73553604207435</v>
      </c>
      <c r="K1772" s="3">
        <v>-2.27841507664411</v>
      </c>
      <c r="L1772" s="3">
        <v>-529.02693943867803</v>
      </c>
      <c r="M1772" s="3"/>
      <c r="N1772" s="3"/>
    </row>
    <row r="1773" spans="1:14" x14ac:dyDescent="0.2">
      <c r="A1773" t="s">
        <v>0</v>
      </c>
      <c r="B1773" t="s">
        <v>26</v>
      </c>
      <c r="C1773" t="s">
        <v>19</v>
      </c>
      <c r="D1773" t="s">
        <v>16</v>
      </c>
      <c r="E1773" t="s">
        <v>4</v>
      </c>
      <c r="F1773" t="s">
        <v>5</v>
      </c>
      <c r="G1773" t="s">
        <v>9</v>
      </c>
      <c r="H1773" t="s">
        <v>9</v>
      </c>
      <c r="I1773" s="3">
        <v>-0.54352118120902304</v>
      </c>
      <c r="J1773" s="3">
        <v>-1.73544454559483</v>
      </c>
      <c r="K1773" s="3">
        <v>-2.27896572682238</v>
      </c>
      <c r="L1773" s="3">
        <v>-529.03379928765196</v>
      </c>
      <c r="M1773" s="3"/>
      <c r="N1773" s="3"/>
    </row>
    <row r="1774" spans="1:14" x14ac:dyDescent="0.2">
      <c r="A1774" t="s">
        <v>0</v>
      </c>
      <c r="B1774" t="s">
        <v>26</v>
      </c>
      <c r="C1774" t="s">
        <v>20</v>
      </c>
      <c r="D1774" t="s">
        <v>16</v>
      </c>
      <c r="E1774" t="s">
        <v>8</v>
      </c>
      <c r="F1774" t="s">
        <v>10</v>
      </c>
      <c r="G1774" t="s">
        <v>6</v>
      </c>
      <c r="H1774" t="s">
        <v>6</v>
      </c>
      <c r="I1774" s="3">
        <v>-0.62931652163443697</v>
      </c>
      <c r="J1774" s="3">
        <v>-1.9069082494201099</v>
      </c>
      <c r="K1774" s="3">
        <v>-2.5362247710548198</v>
      </c>
      <c r="L1774" s="3">
        <v>-726.46197184652499</v>
      </c>
      <c r="M1774" s="3"/>
      <c r="N1774" s="3"/>
    </row>
    <row r="1775" spans="1:14" x14ac:dyDescent="0.2">
      <c r="A1775" t="s">
        <v>0</v>
      </c>
      <c r="B1775" t="s">
        <v>26</v>
      </c>
      <c r="C1775" t="s">
        <v>20</v>
      </c>
      <c r="D1775" t="s">
        <v>16</v>
      </c>
      <c r="E1775" t="s">
        <v>8</v>
      </c>
      <c r="F1775" t="s">
        <v>10</v>
      </c>
      <c r="G1775" t="s">
        <v>7</v>
      </c>
      <c r="H1775" t="s">
        <v>9</v>
      </c>
      <c r="I1775" s="3">
        <v>-0.62809706791291497</v>
      </c>
      <c r="J1775" s="3">
        <v>-1.9050153937591201</v>
      </c>
      <c r="K1775" s="3">
        <v>-2.5331124616721699</v>
      </c>
      <c r="L1775" s="3">
        <v>-726.46419144745596</v>
      </c>
      <c r="M1775" s="3"/>
      <c r="N1775" s="3"/>
    </row>
    <row r="1776" spans="1:14" x14ac:dyDescent="0.2">
      <c r="A1776" t="s">
        <v>0</v>
      </c>
      <c r="B1776" t="s">
        <v>26</v>
      </c>
      <c r="C1776" t="s">
        <v>20</v>
      </c>
      <c r="D1776" t="s">
        <v>16</v>
      </c>
      <c r="E1776" t="s">
        <v>8</v>
      </c>
      <c r="F1776" t="s">
        <v>10</v>
      </c>
      <c r="G1776" t="s">
        <v>11</v>
      </c>
      <c r="H1776" t="s">
        <v>6</v>
      </c>
      <c r="I1776" s="3">
        <v>-0.62886617159959701</v>
      </c>
      <c r="J1776" s="3">
        <v>-1.9067600241259901</v>
      </c>
      <c r="K1776" s="3">
        <v>-2.5356261957284301</v>
      </c>
      <c r="L1776" s="3">
        <v>-726.46179053601202</v>
      </c>
      <c r="M1776" s="3"/>
      <c r="N1776" s="3"/>
    </row>
    <row r="1777" spans="1:14" x14ac:dyDescent="0.2">
      <c r="A1777" t="s">
        <v>0</v>
      </c>
      <c r="B1777" t="s">
        <v>26</v>
      </c>
      <c r="C1777" t="s">
        <v>20</v>
      </c>
      <c r="D1777" t="s">
        <v>16</v>
      </c>
      <c r="E1777" t="s">
        <v>8</v>
      </c>
      <c r="F1777" t="s">
        <v>10</v>
      </c>
      <c r="G1777" t="s">
        <v>11</v>
      </c>
      <c r="H1777" t="s">
        <v>7</v>
      </c>
      <c r="I1777" s="3">
        <v>-0.62907497605246998</v>
      </c>
      <c r="J1777" s="3">
        <v>-1.9066968767582899</v>
      </c>
      <c r="K1777" s="3">
        <v>-2.5357718528133302</v>
      </c>
      <c r="L1777" s="3">
        <v>-726.46269959706001</v>
      </c>
      <c r="M1777" s="3"/>
      <c r="N1777" s="3"/>
    </row>
    <row r="1778" spans="1:14" x14ac:dyDescent="0.2">
      <c r="A1778" t="s">
        <v>0</v>
      </c>
      <c r="B1778" t="s">
        <v>26</v>
      </c>
      <c r="C1778" t="s">
        <v>20</v>
      </c>
      <c r="D1778" t="s">
        <v>16</v>
      </c>
      <c r="E1778" t="s">
        <v>8</v>
      </c>
      <c r="F1778" t="s">
        <v>5</v>
      </c>
      <c r="G1778" t="s">
        <v>6</v>
      </c>
      <c r="H1778" t="s">
        <v>7</v>
      </c>
      <c r="I1778" s="3">
        <v>-0.56152522940197902</v>
      </c>
      <c r="J1778" s="3">
        <v>-1.6954883908410301</v>
      </c>
      <c r="K1778" s="3">
        <v>-2.2570136202458499</v>
      </c>
      <c r="L1778" s="3">
        <v>-542.71552085677001</v>
      </c>
      <c r="M1778" s="3"/>
      <c r="N1778" s="3"/>
    </row>
    <row r="1779" spans="1:14" x14ac:dyDescent="0.2">
      <c r="A1779" t="s">
        <v>0</v>
      </c>
      <c r="B1779" t="s">
        <v>26</v>
      </c>
      <c r="C1779" t="s">
        <v>20</v>
      </c>
      <c r="D1779" t="s">
        <v>16</v>
      </c>
      <c r="E1779" t="s">
        <v>8</v>
      </c>
      <c r="F1779" t="s">
        <v>5</v>
      </c>
      <c r="G1779" t="s">
        <v>9</v>
      </c>
      <c r="H1779" t="s">
        <v>6</v>
      </c>
      <c r="I1779" s="3">
        <v>-0.55999472577431497</v>
      </c>
      <c r="J1779" s="3">
        <v>-1.69333093469701</v>
      </c>
      <c r="K1779" s="3">
        <v>-2.25332566047256</v>
      </c>
      <c r="L1779" s="3">
        <v>-542.71837850271197</v>
      </c>
      <c r="M1779" s="3"/>
      <c r="N1779" s="3"/>
    </row>
    <row r="1780" spans="1:14" x14ac:dyDescent="0.2">
      <c r="A1780" t="s">
        <v>0</v>
      </c>
      <c r="B1780" t="s">
        <v>26</v>
      </c>
      <c r="C1780" t="s">
        <v>20</v>
      </c>
      <c r="D1780" t="s">
        <v>16</v>
      </c>
      <c r="E1780" t="s">
        <v>8</v>
      </c>
      <c r="F1780" t="s">
        <v>5</v>
      </c>
      <c r="G1780" t="s">
        <v>9</v>
      </c>
      <c r="H1780" t="s">
        <v>7</v>
      </c>
      <c r="I1780" s="3">
        <v>-0.56034838230206996</v>
      </c>
      <c r="J1780" s="3">
        <v>-1.6946987260889399</v>
      </c>
      <c r="K1780" s="3">
        <v>-2.2550471084033799</v>
      </c>
      <c r="L1780" s="3">
        <v>-542.71560888796205</v>
      </c>
      <c r="M1780" s="3"/>
      <c r="N1780" s="3"/>
    </row>
    <row r="1781" spans="1:14" x14ac:dyDescent="0.2">
      <c r="A1781" t="s">
        <v>0</v>
      </c>
      <c r="B1781" t="s">
        <v>26</v>
      </c>
      <c r="C1781" t="s">
        <v>20</v>
      </c>
      <c r="D1781" t="s">
        <v>16</v>
      </c>
      <c r="E1781" t="s">
        <v>8</v>
      </c>
      <c r="F1781" t="s">
        <v>5</v>
      </c>
      <c r="G1781" t="s">
        <v>9</v>
      </c>
      <c r="H1781" t="s">
        <v>9</v>
      </c>
      <c r="I1781" s="3">
        <v>-0.56005412721352998</v>
      </c>
      <c r="J1781" s="3">
        <v>-1.69343072424858</v>
      </c>
      <c r="K1781" s="3">
        <v>-2.2534848514740502</v>
      </c>
      <c r="L1781" s="3">
        <v>-542.71866766222604</v>
      </c>
      <c r="M1781" s="3"/>
      <c r="N1781" s="3"/>
    </row>
    <row r="1782" spans="1:14" x14ac:dyDescent="0.2">
      <c r="A1782" t="s">
        <v>0</v>
      </c>
      <c r="B1782" t="s">
        <v>26</v>
      </c>
      <c r="C1782" t="s">
        <v>20</v>
      </c>
      <c r="D1782" t="s">
        <v>16</v>
      </c>
      <c r="E1782" t="s">
        <v>12</v>
      </c>
      <c r="F1782" t="s">
        <v>10</v>
      </c>
      <c r="G1782" t="s">
        <v>6</v>
      </c>
      <c r="H1782" t="s">
        <v>6</v>
      </c>
      <c r="I1782" s="3">
        <v>-0.51063455677805702</v>
      </c>
      <c r="J1782" s="3">
        <v>-1.6442501185819001</v>
      </c>
      <c r="K1782" s="3">
        <v>-2.1548846753601598</v>
      </c>
      <c r="L1782" s="3">
        <v>-922.18105278928203</v>
      </c>
      <c r="M1782" s="3"/>
      <c r="N1782" s="3"/>
    </row>
    <row r="1783" spans="1:14" x14ac:dyDescent="0.2">
      <c r="A1783" t="s">
        <v>0</v>
      </c>
      <c r="B1783" t="s">
        <v>26</v>
      </c>
      <c r="C1783" t="s">
        <v>20</v>
      </c>
      <c r="D1783" t="s">
        <v>16</v>
      </c>
      <c r="E1783" t="s">
        <v>12</v>
      </c>
      <c r="F1783" t="s">
        <v>10</v>
      </c>
      <c r="G1783" t="s">
        <v>6</v>
      </c>
      <c r="H1783" t="s">
        <v>7</v>
      </c>
      <c r="I1783" s="3">
        <v>-0.51063414826843301</v>
      </c>
      <c r="J1783" s="3">
        <v>-1.6442501329869299</v>
      </c>
      <c r="K1783" s="3">
        <v>-2.1548842812554998</v>
      </c>
      <c r="L1783" s="3">
        <v>-922.18105098685305</v>
      </c>
      <c r="M1783" s="3"/>
      <c r="N1783" s="3"/>
    </row>
    <row r="1784" spans="1:14" x14ac:dyDescent="0.2">
      <c r="A1784" t="s">
        <v>0</v>
      </c>
      <c r="B1784" t="s">
        <v>26</v>
      </c>
      <c r="C1784" t="s">
        <v>20</v>
      </c>
      <c r="D1784" t="s">
        <v>16</v>
      </c>
      <c r="E1784" t="s">
        <v>12</v>
      </c>
      <c r="F1784" t="s">
        <v>5</v>
      </c>
      <c r="G1784" t="s">
        <v>6</v>
      </c>
      <c r="H1784" t="s">
        <v>6</v>
      </c>
      <c r="I1784" s="3">
        <v>-0.43944934841466898</v>
      </c>
      <c r="J1784" s="3">
        <v>-1.42832376932017</v>
      </c>
      <c r="K1784" s="3">
        <v>-1.8677731177383099</v>
      </c>
      <c r="L1784" s="3">
        <v>-738.43689143065001</v>
      </c>
      <c r="M1784" s="3"/>
      <c r="N1784" s="3"/>
    </row>
    <row r="1785" spans="1:14" x14ac:dyDescent="0.2">
      <c r="A1785" t="s">
        <v>0</v>
      </c>
      <c r="B1785" t="s">
        <v>26</v>
      </c>
      <c r="C1785" t="s">
        <v>20</v>
      </c>
      <c r="D1785" t="s">
        <v>16</v>
      </c>
      <c r="E1785" t="s">
        <v>12</v>
      </c>
      <c r="F1785" t="s">
        <v>5</v>
      </c>
      <c r="G1785" t="s">
        <v>7</v>
      </c>
      <c r="H1785" t="s">
        <v>6</v>
      </c>
      <c r="I1785" s="3">
        <v>-0.44001160425871799</v>
      </c>
      <c r="J1785" s="3">
        <v>-1.43014171297557</v>
      </c>
      <c r="K1785" s="3">
        <v>-1.8701533172346201</v>
      </c>
      <c r="L1785" s="3">
        <v>-738.43343935838698</v>
      </c>
      <c r="M1785" s="3"/>
      <c r="N1785" s="3"/>
    </row>
    <row r="1786" spans="1:14" x14ac:dyDescent="0.2">
      <c r="A1786" t="s">
        <v>0</v>
      </c>
      <c r="B1786" t="s">
        <v>26</v>
      </c>
      <c r="C1786" t="s">
        <v>20</v>
      </c>
      <c r="D1786" t="s">
        <v>16</v>
      </c>
      <c r="E1786" t="s">
        <v>12</v>
      </c>
      <c r="F1786" t="s">
        <v>13</v>
      </c>
      <c r="G1786" t="s">
        <v>6</v>
      </c>
      <c r="H1786" t="s">
        <v>6</v>
      </c>
      <c r="I1786" s="3">
        <v>-0.49637670956315599</v>
      </c>
      <c r="J1786" s="3">
        <v>-1.61563104925653</v>
      </c>
      <c r="K1786" s="3">
        <v>-2.1120077588199502</v>
      </c>
      <c r="L1786" s="3">
        <v>-1161.15324880046</v>
      </c>
      <c r="M1786" s="3"/>
      <c r="N1786" s="3"/>
    </row>
    <row r="1787" spans="1:14" x14ac:dyDescent="0.2">
      <c r="A1787" t="s">
        <v>0</v>
      </c>
      <c r="B1787" t="s">
        <v>26</v>
      </c>
      <c r="C1787" t="s">
        <v>20</v>
      </c>
      <c r="D1787" t="s">
        <v>16</v>
      </c>
      <c r="E1787" t="s">
        <v>4</v>
      </c>
      <c r="F1787" t="s">
        <v>10</v>
      </c>
      <c r="G1787" t="s">
        <v>7</v>
      </c>
      <c r="H1787" t="s">
        <v>6</v>
      </c>
      <c r="I1787" s="3">
        <v>-0.614258022435755</v>
      </c>
      <c r="J1787" s="3">
        <v>-1.95093363315082</v>
      </c>
      <c r="K1787" s="3">
        <v>-2.5651916555903198</v>
      </c>
      <c r="L1787" s="3">
        <v>-712.77790261549796</v>
      </c>
      <c r="M1787" s="3"/>
      <c r="N1787" s="3"/>
    </row>
    <row r="1788" spans="1:14" x14ac:dyDescent="0.2">
      <c r="A1788" t="s">
        <v>0</v>
      </c>
      <c r="B1788" t="s">
        <v>26</v>
      </c>
      <c r="C1788" t="s">
        <v>20</v>
      </c>
      <c r="D1788" t="s">
        <v>16</v>
      </c>
      <c r="E1788" t="s">
        <v>4</v>
      </c>
      <c r="F1788" t="s">
        <v>10</v>
      </c>
      <c r="G1788" t="s">
        <v>7</v>
      </c>
      <c r="H1788" t="s">
        <v>7</v>
      </c>
      <c r="I1788" s="3">
        <v>-0.61431973859581601</v>
      </c>
      <c r="J1788" s="3">
        <v>-1.9510487176996001</v>
      </c>
      <c r="K1788" s="3">
        <v>-2.5653684562958001</v>
      </c>
      <c r="L1788" s="3">
        <v>-712.77781502462597</v>
      </c>
      <c r="M1788" s="3"/>
      <c r="N1788" s="3"/>
    </row>
    <row r="1789" spans="1:14" x14ac:dyDescent="0.2">
      <c r="A1789" t="s">
        <v>0</v>
      </c>
      <c r="B1789" t="s">
        <v>26</v>
      </c>
      <c r="C1789" t="s">
        <v>20</v>
      </c>
      <c r="D1789" t="s">
        <v>16</v>
      </c>
      <c r="E1789" t="s">
        <v>4</v>
      </c>
      <c r="F1789" t="s">
        <v>10</v>
      </c>
      <c r="G1789" t="s">
        <v>9</v>
      </c>
      <c r="H1789" t="s">
        <v>6</v>
      </c>
      <c r="I1789" s="3">
        <v>-0.61428799064079498</v>
      </c>
      <c r="J1789" s="3">
        <v>-1.95093970051137</v>
      </c>
      <c r="K1789" s="3">
        <v>-2.5652276911521801</v>
      </c>
      <c r="L1789" s="3">
        <v>-712.777634299645</v>
      </c>
      <c r="M1789" s="3"/>
      <c r="N1789" s="3"/>
    </row>
    <row r="1790" spans="1:14" x14ac:dyDescent="0.2">
      <c r="A1790" t="s">
        <v>0</v>
      </c>
      <c r="B1790" t="s">
        <v>26</v>
      </c>
      <c r="C1790" t="s">
        <v>20</v>
      </c>
      <c r="D1790" t="s">
        <v>16</v>
      </c>
      <c r="E1790" t="s">
        <v>4</v>
      </c>
      <c r="F1790" t="s">
        <v>5</v>
      </c>
      <c r="G1790" t="s">
        <v>6</v>
      </c>
      <c r="H1790" t="s">
        <v>7</v>
      </c>
      <c r="I1790" s="3">
        <v>-0.54325630447665396</v>
      </c>
      <c r="J1790" s="3">
        <v>-1.7350539074032401</v>
      </c>
      <c r="K1790" s="3">
        <v>-2.27831021188174</v>
      </c>
      <c r="L1790" s="3">
        <v>-529.03410031934004</v>
      </c>
      <c r="M1790" s="3"/>
      <c r="N1790" s="3"/>
    </row>
    <row r="1791" spans="1:14" x14ac:dyDescent="0.2">
      <c r="A1791" t="s">
        <v>0</v>
      </c>
      <c r="B1791" t="s">
        <v>26</v>
      </c>
      <c r="C1791" t="s">
        <v>20</v>
      </c>
      <c r="D1791" t="s">
        <v>16</v>
      </c>
      <c r="E1791" t="s">
        <v>4</v>
      </c>
      <c r="F1791" t="s">
        <v>5</v>
      </c>
      <c r="G1791" t="s">
        <v>7</v>
      </c>
      <c r="H1791" t="s">
        <v>7</v>
      </c>
      <c r="I1791" s="3">
        <v>-0.54388824121313895</v>
      </c>
      <c r="J1791" s="3">
        <v>-1.7359878007277201</v>
      </c>
      <c r="K1791" s="3">
        <v>-2.2798760419410899</v>
      </c>
      <c r="L1791" s="3">
        <v>-529.03313845474497</v>
      </c>
      <c r="M1791" s="3"/>
      <c r="N1791" s="3"/>
    </row>
    <row r="1792" spans="1:14" x14ac:dyDescent="0.2">
      <c r="A1792" t="s">
        <v>0</v>
      </c>
      <c r="B1792" t="s">
        <v>26</v>
      </c>
      <c r="C1792" t="s">
        <v>20</v>
      </c>
      <c r="D1792" t="s">
        <v>16</v>
      </c>
      <c r="E1792" t="s">
        <v>4</v>
      </c>
      <c r="F1792" t="s">
        <v>5</v>
      </c>
      <c r="G1792" t="s">
        <v>7</v>
      </c>
      <c r="H1792" t="s">
        <v>9</v>
      </c>
      <c r="I1792" s="3">
        <v>-0.54375499450159004</v>
      </c>
      <c r="J1792" s="3">
        <v>-1.73571418277944</v>
      </c>
      <c r="K1792" s="3">
        <v>-2.27946917728914</v>
      </c>
      <c r="L1792" s="3">
        <v>-529.03363578412495</v>
      </c>
      <c r="M1792" s="3"/>
      <c r="N1792" s="3"/>
    </row>
    <row r="1793" spans="1:14" x14ac:dyDescent="0.2">
      <c r="A1793" t="s">
        <v>0</v>
      </c>
      <c r="B1793" t="s">
        <v>26</v>
      </c>
      <c r="C1793" t="s">
        <v>20</v>
      </c>
      <c r="D1793" t="s">
        <v>16</v>
      </c>
      <c r="E1793" t="s">
        <v>4</v>
      </c>
      <c r="F1793" t="s">
        <v>5</v>
      </c>
      <c r="G1793" t="s">
        <v>9</v>
      </c>
      <c r="H1793" t="s">
        <v>9</v>
      </c>
      <c r="I1793" s="3">
        <v>-0.54425503417444598</v>
      </c>
      <c r="J1793" s="3">
        <v>-1.7368187774444099</v>
      </c>
      <c r="K1793" s="3">
        <v>-2.28107381162723</v>
      </c>
      <c r="L1793" s="3">
        <v>-529.03114758373204</v>
      </c>
      <c r="M1793" s="3"/>
      <c r="N1793" s="3"/>
    </row>
    <row r="1794" spans="1:14" x14ac:dyDescent="0.2">
      <c r="A1794" t="s">
        <v>0</v>
      </c>
      <c r="B1794" t="s">
        <v>26</v>
      </c>
      <c r="C1794" t="s">
        <v>22</v>
      </c>
      <c r="D1794" t="s">
        <v>14</v>
      </c>
      <c r="E1794" t="s">
        <v>8</v>
      </c>
      <c r="F1794" t="s">
        <v>10</v>
      </c>
      <c r="G1794" t="s">
        <v>6</v>
      </c>
      <c r="H1794" t="s">
        <v>6</v>
      </c>
      <c r="I1794" s="3">
        <v>-0.60217359181563102</v>
      </c>
      <c r="J1794" s="3">
        <v>-1.7494185734615</v>
      </c>
      <c r="K1794" s="3">
        <v>-2.3515921652772001</v>
      </c>
      <c r="L1794" s="3">
        <v>-726.41132409999295</v>
      </c>
      <c r="M1794" s="3"/>
      <c r="N1794" s="3"/>
    </row>
    <row r="1795" spans="1:14" x14ac:dyDescent="0.2">
      <c r="A1795" t="s">
        <v>0</v>
      </c>
      <c r="B1795" t="s">
        <v>26</v>
      </c>
      <c r="C1795" t="s">
        <v>22</v>
      </c>
      <c r="D1795" t="s">
        <v>14</v>
      </c>
      <c r="E1795" t="s">
        <v>8</v>
      </c>
      <c r="F1795" t="s">
        <v>10</v>
      </c>
      <c r="G1795" t="s">
        <v>7</v>
      </c>
      <c r="H1795" t="s">
        <v>9</v>
      </c>
      <c r="I1795" s="3">
        <v>-0.60201519177788199</v>
      </c>
      <c r="J1795" s="3">
        <v>-1.7488619174423401</v>
      </c>
      <c r="K1795" s="3">
        <v>-2.35087710922063</v>
      </c>
      <c r="L1795" s="3">
        <v>-726.41067347510602</v>
      </c>
      <c r="M1795" s="3"/>
      <c r="N1795" s="3"/>
    </row>
    <row r="1796" spans="1:14" x14ac:dyDescent="0.2">
      <c r="A1796" t="s">
        <v>0</v>
      </c>
      <c r="B1796" t="s">
        <v>26</v>
      </c>
      <c r="C1796" t="s">
        <v>22</v>
      </c>
      <c r="D1796" t="s">
        <v>14</v>
      </c>
      <c r="E1796" t="s">
        <v>8</v>
      </c>
      <c r="F1796" t="s">
        <v>10</v>
      </c>
      <c r="G1796" t="s">
        <v>11</v>
      </c>
      <c r="H1796" t="s">
        <v>6</v>
      </c>
      <c r="I1796" s="3">
        <v>-0.60329384636935901</v>
      </c>
      <c r="J1796" s="3">
        <v>-1.75106233061831</v>
      </c>
      <c r="K1796" s="3">
        <v>-2.3543561769878898</v>
      </c>
      <c r="L1796" s="3">
        <v>-726.40820876553096</v>
      </c>
      <c r="M1796" s="3"/>
      <c r="N1796" s="3"/>
    </row>
    <row r="1797" spans="1:14" x14ac:dyDescent="0.2">
      <c r="A1797" t="s">
        <v>0</v>
      </c>
      <c r="B1797" t="s">
        <v>26</v>
      </c>
      <c r="C1797" t="s">
        <v>22</v>
      </c>
      <c r="D1797" t="s">
        <v>14</v>
      </c>
      <c r="E1797" t="s">
        <v>8</v>
      </c>
      <c r="F1797" t="s">
        <v>10</v>
      </c>
      <c r="G1797" t="s">
        <v>11</v>
      </c>
      <c r="H1797" t="s">
        <v>7</v>
      </c>
      <c r="I1797" s="3">
        <v>-0.60344973309241601</v>
      </c>
      <c r="J1797" s="3">
        <v>-1.75145639680735</v>
      </c>
      <c r="K1797" s="3">
        <v>-2.3549061299004701</v>
      </c>
      <c r="L1797" s="3">
        <v>-726.40556195396903</v>
      </c>
      <c r="M1797" s="3"/>
      <c r="N1797" s="3"/>
    </row>
    <row r="1798" spans="1:14" x14ac:dyDescent="0.2">
      <c r="A1798" t="s">
        <v>0</v>
      </c>
      <c r="B1798" t="s">
        <v>26</v>
      </c>
      <c r="C1798" t="s">
        <v>22</v>
      </c>
      <c r="D1798" t="s">
        <v>14</v>
      </c>
      <c r="E1798" t="s">
        <v>8</v>
      </c>
      <c r="F1798" t="s">
        <v>5</v>
      </c>
      <c r="G1798" t="s">
        <v>6</v>
      </c>
      <c r="H1798" t="s">
        <v>7</v>
      </c>
      <c r="I1798" s="3">
        <v>-0.54283372921920503</v>
      </c>
      <c r="J1798" s="3">
        <v>-1.57717455860516</v>
      </c>
      <c r="K1798" s="3">
        <v>-2.1200082878247901</v>
      </c>
      <c r="L1798" s="3">
        <v>-542.67939022346297</v>
      </c>
      <c r="M1798" s="3"/>
      <c r="N1798" s="3"/>
    </row>
    <row r="1799" spans="1:14" x14ac:dyDescent="0.2">
      <c r="A1799" t="s">
        <v>0</v>
      </c>
      <c r="B1799" t="s">
        <v>26</v>
      </c>
      <c r="C1799" t="s">
        <v>22</v>
      </c>
      <c r="D1799" t="s">
        <v>14</v>
      </c>
      <c r="E1799" t="s">
        <v>8</v>
      </c>
      <c r="F1799" t="s">
        <v>5</v>
      </c>
      <c r="G1799" t="s">
        <v>9</v>
      </c>
      <c r="H1799" t="s">
        <v>6</v>
      </c>
      <c r="I1799" s="3">
        <v>-0.54135396896585697</v>
      </c>
      <c r="J1799" s="3">
        <v>-1.5751019464825</v>
      </c>
      <c r="K1799" s="3">
        <v>-2.1164559154490998</v>
      </c>
      <c r="L1799" s="3">
        <v>-542.68193807337104</v>
      </c>
      <c r="M1799" s="3"/>
      <c r="N1799" s="3"/>
    </row>
    <row r="1800" spans="1:14" x14ac:dyDescent="0.2">
      <c r="A1800" t="s">
        <v>0</v>
      </c>
      <c r="B1800" t="s">
        <v>26</v>
      </c>
      <c r="C1800" t="s">
        <v>22</v>
      </c>
      <c r="D1800" t="s">
        <v>14</v>
      </c>
      <c r="E1800" t="s">
        <v>8</v>
      </c>
      <c r="F1800" t="s">
        <v>5</v>
      </c>
      <c r="G1800" t="s">
        <v>9</v>
      </c>
      <c r="H1800" t="s">
        <v>9</v>
      </c>
      <c r="I1800" s="3">
        <v>-0.54200798561201402</v>
      </c>
      <c r="J1800" s="3">
        <v>-1.5763146525293701</v>
      </c>
      <c r="K1800" s="3">
        <v>-2.1183226381430802</v>
      </c>
      <c r="L1800" s="3">
        <v>-542.67928459068605</v>
      </c>
      <c r="M1800" s="3"/>
      <c r="N1800" s="3"/>
    </row>
    <row r="1801" spans="1:14" x14ac:dyDescent="0.2">
      <c r="A1801" t="s">
        <v>0</v>
      </c>
      <c r="B1801" t="s">
        <v>26</v>
      </c>
      <c r="C1801" t="s">
        <v>22</v>
      </c>
      <c r="D1801" t="s">
        <v>14</v>
      </c>
      <c r="E1801" t="s">
        <v>12</v>
      </c>
      <c r="F1801" t="s">
        <v>10</v>
      </c>
      <c r="G1801" t="s">
        <v>6</v>
      </c>
      <c r="H1801" t="s">
        <v>6</v>
      </c>
      <c r="I1801" s="3">
        <v>-0.48879189875433499</v>
      </c>
      <c r="J1801" s="3">
        <v>-1.5062084695956199</v>
      </c>
      <c r="K1801" s="3">
        <v>-1.9950003683503901</v>
      </c>
      <c r="L1801" s="3">
        <v>-922.13116994285701</v>
      </c>
      <c r="M1801" s="3"/>
      <c r="N1801" s="3"/>
    </row>
    <row r="1802" spans="1:14" x14ac:dyDescent="0.2">
      <c r="A1802" t="s">
        <v>0</v>
      </c>
      <c r="B1802" t="s">
        <v>26</v>
      </c>
      <c r="C1802" t="s">
        <v>22</v>
      </c>
      <c r="D1802" t="s">
        <v>14</v>
      </c>
      <c r="E1802" t="s">
        <v>12</v>
      </c>
      <c r="F1802" t="s">
        <v>10</v>
      </c>
      <c r="G1802" t="s">
        <v>6</v>
      </c>
      <c r="H1802" t="s">
        <v>7</v>
      </c>
      <c r="I1802" s="3">
        <v>-0.48876594440643401</v>
      </c>
      <c r="J1802" s="3">
        <v>-1.5062351292863201</v>
      </c>
      <c r="K1802" s="3">
        <v>-1.99500107369377</v>
      </c>
      <c r="L1802" s="3">
        <v>-922.13103111778105</v>
      </c>
      <c r="M1802" s="3"/>
      <c r="N1802" s="3"/>
    </row>
    <row r="1803" spans="1:14" x14ac:dyDescent="0.2">
      <c r="A1803" t="s">
        <v>0</v>
      </c>
      <c r="B1803" t="s">
        <v>26</v>
      </c>
      <c r="C1803" t="s">
        <v>22</v>
      </c>
      <c r="D1803" t="s">
        <v>14</v>
      </c>
      <c r="E1803" t="s">
        <v>12</v>
      </c>
      <c r="F1803" t="s">
        <v>5</v>
      </c>
      <c r="G1803" t="s">
        <v>6</v>
      </c>
      <c r="H1803" t="s">
        <v>6</v>
      </c>
      <c r="I1803" s="3">
        <v>-0.42394911925165601</v>
      </c>
      <c r="J1803" s="3">
        <v>-1.32689002685705</v>
      </c>
      <c r="K1803" s="3">
        <v>-1.7508391461144199</v>
      </c>
      <c r="L1803" s="3">
        <v>-738.40242381185703</v>
      </c>
      <c r="M1803" s="3"/>
      <c r="N1803" s="3"/>
    </row>
    <row r="1804" spans="1:14" x14ac:dyDescent="0.2">
      <c r="A1804" t="s">
        <v>0</v>
      </c>
      <c r="B1804" t="s">
        <v>26</v>
      </c>
      <c r="C1804" t="s">
        <v>22</v>
      </c>
      <c r="D1804" t="s">
        <v>14</v>
      </c>
      <c r="E1804" t="s">
        <v>12</v>
      </c>
      <c r="F1804" t="s">
        <v>5</v>
      </c>
      <c r="G1804" t="s">
        <v>7</v>
      </c>
      <c r="H1804" t="s">
        <v>6</v>
      </c>
      <c r="I1804" s="3">
        <v>-0.42508417270230298</v>
      </c>
      <c r="J1804" s="3">
        <v>-1.3295105945198</v>
      </c>
      <c r="K1804" s="3">
        <v>-1.75459476722439</v>
      </c>
      <c r="L1804" s="3">
        <v>-738.40040523507002</v>
      </c>
      <c r="M1804" s="3"/>
      <c r="N1804" s="3"/>
    </row>
    <row r="1805" spans="1:14" x14ac:dyDescent="0.2">
      <c r="A1805" t="s">
        <v>0</v>
      </c>
      <c r="B1805" t="s">
        <v>26</v>
      </c>
      <c r="C1805" t="s">
        <v>22</v>
      </c>
      <c r="D1805" t="s">
        <v>14</v>
      </c>
      <c r="E1805" t="s">
        <v>12</v>
      </c>
      <c r="F1805" t="s">
        <v>5</v>
      </c>
      <c r="G1805" t="s">
        <v>7</v>
      </c>
      <c r="H1805" t="s">
        <v>7</v>
      </c>
      <c r="I1805" s="3">
        <v>-0.42448515223188699</v>
      </c>
      <c r="J1805" s="3">
        <v>-1.3289648329438899</v>
      </c>
      <c r="K1805" s="3">
        <v>-1.75344998518315</v>
      </c>
      <c r="L1805" s="3">
        <v>-738.39951725922595</v>
      </c>
      <c r="M1805" s="3"/>
      <c r="N1805" s="3"/>
    </row>
    <row r="1806" spans="1:14" x14ac:dyDescent="0.2">
      <c r="A1806" t="s">
        <v>0</v>
      </c>
      <c r="B1806" t="s">
        <v>26</v>
      </c>
      <c r="C1806" t="s">
        <v>22</v>
      </c>
      <c r="D1806" t="s">
        <v>14</v>
      </c>
      <c r="E1806" t="s">
        <v>12</v>
      </c>
      <c r="F1806" t="s">
        <v>13</v>
      </c>
      <c r="G1806" t="s">
        <v>6</v>
      </c>
      <c r="H1806" t="s">
        <v>6</v>
      </c>
      <c r="I1806" s="3">
        <v>-0.47602357656753602</v>
      </c>
      <c r="J1806" s="3">
        <v>-1.4899801540020201</v>
      </c>
      <c r="K1806" s="3">
        <v>-1.9660037305698099</v>
      </c>
      <c r="L1806" s="3">
        <v>-1161.1017265922201</v>
      </c>
      <c r="M1806" s="3"/>
      <c r="N1806" s="3"/>
    </row>
    <row r="1807" spans="1:14" x14ac:dyDescent="0.2">
      <c r="A1807" t="s">
        <v>0</v>
      </c>
      <c r="B1807" t="s">
        <v>26</v>
      </c>
      <c r="C1807" t="s">
        <v>22</v>
      </c>
      <c r="D1807" t="s">
        <v>14</v>
      </c>
      <c r="E1807" t="s">
        <v>4</v>
      </c>
      <c r="F1807" t="s">
        <v>10</v>
      </c>
      <c r="G1807" t="s">
        <v>7</v>
      </c>
      <c r="H1807" t="s">
        <v>6</v>
      </c>
      <c r="I1807" s="3">
        <v>-0.58900592353021297</v>
      </c>
      <c r="J1807" s="3">
        <v>-1.7952540012235501</v>
      </c>
      <c r="K1807" s="3">
        <v>-2.3842599247538501</v>
      </c>
      <c r="L1807" s="3">
        <v>-712.72609868606798</v>
      </c>
      <c r="M1807" s="3"/>
      <c r="N1807" s="3"/>
    </row>
    <row r="1808" spans="1:14" x14ac:dyDescent="0.2">
      <c r="A1808" t="s">
        <v>0</v>
      </c>
      <c r="B1808" t="s">
        <v>26</v>
      </c>
      <c r="C1808" t="s">
        <v>22</v>
      </c>
      <c r="D1808" t="s">
        <v>14</v>
      </c>
      <c r="E1808" t="s">
        <v>4</v>
      </c>
      <c r="F1808" t="s">
        <v>10</v>
      </c>
      <c r="G1808" t="s">
        <v>7</v>
      </c>
      <c r="H1808" t="s">
        <v>7</v>
      </c>
      <c r="I1808" s="3">
        <v>-0.58906220039842005</v>
      </c>
      <c r="J1808" s="3">
        <v>-1.7953217253756799</v>
      </c>
      <c r="K1808" s="3">
        <v>-2.3843839257741899</v>
      </c>
      <c r="L1808" s="3">
        <v>-712.72600208779397</v>
      </c>
      <c r="M1808" s="3"/>
      <c r="N1808" s="3"/>
    </row>
    <row r="1809" spans="1:14" x14ac:dyDescent="0.2">
      <c r="A1809" t="s">
        <v>0</v>
      </c>
      <c r="B1809" t="s">
        <v>26</v>
      </c>
      <c r="C1809" t="s">
        <v>22</v>
      </c>
      <c r="D1809" t="s">
        <v>14</v>
      </c>
      <c r="E1809" t="s">
        <v>4</v>
      </c>
      <c r="F1809" t="s">
        <v>10</v>
      </c>
      <c r="G1809" t="s">
        <v>9</v>
      </c>
      <c r="H1809" t="s">
        <v>6</v>
      </c>
      <c r="I1809" s="3">
        <v>-0.58897700238452699</v>
      </c>
      <c r="J1809" s="3">
        <v>-1.79512150556537</v>
      </c>
      <c r="K1809" s="3">
        <v>-2.3840985079501298</v>
      </c>
      <c r="L1809" s="3">
        <v>-712.72598572835</v>
      </c>
      <c r="M1809" s="3"/>
      <c r="N1809" s="3"/>
    </row>
    <row r="1810" spans="1:14" x14ac:dyDescent="0.2">
      <c r="A1810" t="s">
        <v>0</v>
      </c>
      <c r="B1810" t="s">
        <v>26</v>
      </c>
      <c r="C1810" t="s">
        <v>22</v>
      </c>
      <c r="D1810" t="s">
        <v>14</v>
      </c>
      <c r="E1810" t="s">
        <v>4</v>
      </c>
      <c r="F1810" t="s">
        <v>5</v>
      </c>
      <c r="G1810" t="s">
        <v>6</v>
      </c>
      <c r="H1810" t="s">
        <v>7</v>
      </c>
      <c r="I1810" s="3">
        <v>-0.52538729133036999</v>
      </c>
      <c r="J1810" s="3">
        <v>-1.6170102524202501</v>
      </c>
      <c r="K1810" s="3">
        <v>-2.1423975437689999</v>
      </c>
      <c r="L1810" s="3">
        <v>-528.99871314975996</v>
      </c>
      <c r="M1810" s="3"/>
      <c r="N1810" s="3"/>
    </row>
    <row r="1811" spans="1:14" x14ac:dyDescent="0.2">
      <c r="A1811" t="s">
        <v>0</v>
      </c>
      <c r="B1811" t="s">
        <v>26</v>
      </c>
      <c r="C1811" t="s">
        <v>22</v>
      </c>
      <c r="D1811" t="s">
        <v>14</v>
      </c>
      <c r="E1811" t="s">
        <v>4</v>
      </c>
      <c r="F1811" t="s">
        <v>5</v>
      </c>
      <c r="G1811" t="s">
        <v>7</v>
      </c>
      <c r="H1811" t="s">
        <v>7</v>
      </c>
      <c r="I1811" s="3">
        <v>-0.52557314018887602</v>
      </c>
      <c r="J1811" s="3">
        <v>-1.61728033119435</v>
      </c>
      <c r="K1811" s="3">
        <v>-2.1428534713835701</v>
      </c>
      <c r="L1811" s="3">
        <v>-528.99864677844505</v>
      </c>
      <c r="M1811" s="3"/>
      <c r="N1811" s="3"/>
    </row>
    <row r="1812" spans="1:14" x14ac:dyDescent="0.2">
      <c r="A1812" t="s">
        <v>0</v>
      </c>
      <c r="B1812" t="s">
        <v>26</v>
      </c>
      <c r="C1812" t="s">
        <v>22</v>
      </c>
      <c r="D1812" t="s">
        <v>14</v>
      </c>
      <c r="E1812" t="s">
        <v>4</v>
      </c>
      <c r="F1812" t="s">
        <v>5</v>
      </c>
      <c r="G1812" t="s">
        <v>7</v>
      </c>
      <c r="H1812" t="s">
        <v>9</v>
      </c>
      <c r="I1812" s="3">
        <v>-0.52554776695072603</v>
      </c>
      <c r="J1812" s="3">
        <v>-1.6172382428919101</v>
      </c>
      <c r="K1812" s="3">
        <v>-2.1427860098437002</v>
      </c>
      <c r="L1812" s="3">
        <v>-528.99866501485303</v>
      </c>
      <c r="M1812" s="3"/>
      <c r="N1812" s="3"/>
    </row>
    <row r="1813" spans="1:14" x14ac:dyDescent="0.2">
      <c r="A1813" t="s">
        <v>0</v>
      </c>
      <c r="B1813" t="s">
        <v>26</v>
      </c>
      <c r="C1813" t="s">
        <v>22</v>
      </c>
      <c r="D1813" t="s">
        <v>14</v>
      </c>
      <c r="E1813" t="s">
        <v>4</v>
      </c>
      <c r="F1813" t="s">
        <v>5</v>
      </c>
      <c r="G1813" t="s">
        <v>9</v>
      </c>
      <c r="H1813" t="s">
        <v>7</v>
      </c>
      <c r="I1813" s="3">
        <v>-0.52587466827422102</v>
      </c>
      <c r="J1813" s="3">
        <v>-1.6180530074586299</v>
      </c>
      <c r="K1813" s="3">
        <v>-2.14392767573321</v>
      </c>
      <c r="L1813" s="3">
        <v>-528.99706231355697</v>
      </c>
      <c r="M1813" s="3"/>
      <c r="N1813" s="3"/>
    </row>
    <row r="1814" spans="1:14" x14ac:dyDescent="0.2">
      <c r="A1814" t="s">
        <v>0</v>
      </c>
      <c r="B1814" t="s">
        <v>26</v>
      </c>
      <c r="C1814" t="s">
        <v>22</v>
      </c>
      <c r="D1814" t="s">
        <v>14</v>
      </c>
      <c r="E1814" t="s">
        <v>4</v>
      </c>
      <c r="F1814" t="s">
        <v>5</v>
      </c>
      <c r="G1814" t="s">
        <v>9</v>
      </c>
      <c r="H1814" t="s">
        <v>9</v>
      </c>
      <c r="I1814" s="3">
        <v>-0.52595263419814298</v>
      </c>
      <c r="J1814" s="3">
        <v>-1.6182012704536699</v>
      </c>
      <c r="K1814" s="3">
        <v>-2.1441539046675202</v>
      </c>
      <c r="L1814" s="3">
        <v>-528.99674550196301</v>
      </c>
      <c r="M1814" s="3"/>
      <c r="N1814" s="3"/>
    </row>
    <row r="1815" spans="1:14" x14ac:dyDescent="0.2">
      <c r="A1815" t="s">
        <v>0</v>
      </c>
      <c r="B1815" t="s">
        <v>26</v>
      </c>
      <c r="C1815" t="s">
        <v>21</v>
      </c>
      <c r="D1815" t="s">
        <v>14</v>
      </c>
      <c r="E1815" t="s">
        <v>8</v>
      </c>
      <c r="F1815" t="s">
        <v>10</v>
      </c>
      <c r="G1815" t="s">
        <v>6</v>
      </c>
      <c r="H1815" t="s">
        <v>6</v>
      </c>
      <c r="I1815" s="3">
        <v>-0.60325341661945198</v>
      </c>
      <c r="J1815" s="3">
        <v>-1.7511730576653299</v>
      </c>
      <c r="K1815" s="3">
        <v>-2.35442647428482</v>
      </c>
      <c r="L1815" s="3">
        <v>-726.40875772146103</v>
      </c>
      <c r="M1815" s="3"/>
      <c r="N1815" s="3"/>
    </row>
    <row r="1816" spans="1:14" x14ac:dyDescent="0.2">
      <c r="A1816" t="s">
        <v>0</v>
      </c>
      <c r="B1816" t="s">
        <v>26</v>
      </c>
      <c r="C1816" t="s">
        <v>21</v>
      </c>
      <c r="D1816" t="s">
        <v>14</v>
      </c>
      <c r="E1816" t="s">
        <v>8</v>
      </c>
      <c r="F1816" t="s">
        <v>10</v>
      </c>
      <c r="G1816" t="s">
        <v>7</v>
      </c>
      <c r="H1816" t="s">
        <v>9</v>
      </c>
      <c r="I1816" s="3">
        <v>-0.60210474846278506</v>
      </c>
      <c r="J1816" s="3">
        <v>-1.7490559026805199</v>
      </c>
      <c r="K1816" s="3">
        <v>-2.3511606511432999</v>
      </c>
      <c r="L1816" s="3">
        <v>-726.41065155498598</v>
      </c>
      <c r="M1816" s="3"/>
      <c r="N1816" s="3"/>
    </row>
    <row r="1817" spans="1:14" x14ac:dyDescent="0.2">
      <c r="A1817" t="s">
        <v>0</v>
      </c>
      <c r="B1817" t="s">
        <v>26</v>
      </c>
      <c r="C1817" t="s">
        <v>21</v>
      </c>
      <c r="D1817" t="s">
        <v>14</v>
      </c>
      <c r="E1817" t="s">
        <v>8</v>
      </c>
      <c r="F1817" t="s">
        <v>10</v>
      </c>
      <c r="G1817" t="s">
        <v>11</v>
      </c>
      <c r="H1817" t="s">
        <v>6</v>
      </c>
      <c r="I1817" s="3">
        <v>-0.60324337006781503</v>
      </c>
      <c r="J1817" s="3">
        <v>-1.75101586473141</v>
      </c>
      <c r="K1817" s="3">
        <v>-2.3542592347997</v>
      </c>
      <c r="L1817" s="3">
        <v>-726.40907828568197</v>
      </c>
      <c r="M1817" s="3"/>
      <c r="N1817" s="3"/>
    </row>
    <row r="1818" spans="1:14" x14ac:dyDescent="0.2">
      <c r="A1818" t="s">
        <v>0</v>
      </c>
      <c r="B1818" t="s">
        <v>26</v>
      </c>
      <c r="C1818" t="s">
        <v>21</v>
      </c>
      <c r="D1818" t="s">
        <v>14</v>
      </c>
      <c r="E1818" t="s">
        <v>8</v>
      </c>
      <c r="F1818" t="s">
        <v>10</v>
      </c>
      <c r="G1818" t="s">
        <v>11</v>
      </c>
      <c r="H1818" t="s">
        <v>7</v>
      </c>
      <c r="I1818" s="3">
        <v>-0.60341021702793896</v>
      </c>
      <c r="J1818" s="3">
        <v>-1.75147711079812</v>
      </c>
      <c r="K1818" s="3">
        <v>-2.3548873278262601</v>
      </c>
      <c r="L1818" s="3">
        <v>-726.40566416114405</v>
      </c>
      <c r="M1818" s="3"/>
      <c r="N1818" s="3"/>
    </row>
    <row r="1819" spans="1:14" x14ac:dyDescent="0.2">
      <c r="A1819" t="s">
        <v>0</v>
      </c>
      <c r="B1819" t="s">
        <v>26</v>
      </c>
      <c r="C1819" t="s">
        <v>21</v>
      </c>
      <c r="D1819" t="s">
        <v>14</v>
      </c>
      <c r="E1819" t="s">
        <v>8</v>
      </c>
      <c r="F1819" t="s">
        <v>5</v>
      </c>
      <c r="G1819" t="s">
        <v>6</v>
      </c>
      <c r="H1819" t="s">
        <v>7</v>
      </c>
      <c r="I1819" s="3">
        <v>-0.54279248329581098</v>
      </c>
      <c r="J1819" s="3">
        <v>-1.5772416632887301</v>
      </c>
      <c r="K1819" s="3">
        <v>-2.12003414658487</v>
      </c>
      <c r="L1819" s="3">
        <v>-542.67954304079603</v>
      </c>
      <c r="M1819" s="3"/>
      <c r="N1819" s="3"/>
    </row>
    <row r="1820" spans="1:14" x14ac:dyDescent="0.2">
      <c r="A1820" t="s">
        <v>0</v>
      </c>
      <c r="B1820" t="s">
        <v>26</v>
      </c>
      <c r="C1820" t="s">
        <v>21</v>
      </c>
      <c r="D1820" t="s">
        <v>14</v>
      </c>
      <c r="E1820" t="s">
        <v>8</v>
      </c>
      <c r="F1820" t="s">
        <v>5</v>
      </c>
      <c r="G1820" t="s">
        <v>9</v>
      </c>
      <c r="H1820" t="s">
        <v>6</v>
      </c>
      <c r="I1820" s="3">
        <v>-0.54164635255344695</v>
      </c>
      <c r="J1820" s="3">
        <v>-1.5754147749935501</v>
      </c>
      <c r="K1820" s="3">
        <v>-2.1170611275516098</v>
      </c>
      <c r="L1820" s="3">
        <v>-542.68135956124104</v>
      </c>
      <c r="M1820" s="3"/>
      <c r="N1820" s="3"/>
    </row>
    <row r="1821" spans="1:14" x14ac:dyDescent="0.2">
      <c r="A1821" t="s">
        <v>0</v>
      </c>
      <c r="B1821" t="s">
        <v>26</v>
      </c>
      <c r="C1821" t="s">
        <v>21</v>
      </c>
      <c r="D1821" t="s">
        <v>14</v>
      </c>
      <c r="E1821" t="s">
        <v>8</v>
      </c>
      <c r="F1821" t="s">
        <v>5</v>
      </c>
      <c r="G1821" t="s">
        <v>9</v>
      </c>
      <c r="H1821" t="s">
        <v>7</v>
      </c>
      <c r="I1821" s="3">
        <v>-0.54264652649258505</v>
      </c>
      <c r="J1821" s="3">
        <v>-1.5769572584835101</v>
      </c>
      <c r="K1821" s="3">
        <v>-2.1196037849777598</v>
      </c>
      <c r="L1821" s="3">
        <v>-542.67964354857497</v>
      </c>
      <c r="M1821" s="3"/>
      <c r="N1821" s="3"/>
    </row>
    <row r="1822" spans="1:14" x14ac:dyDescent="0.2">
      <c r="A1822" t="s">
        <v>0</v>
      </c>
      <c r="B1822" t="s">
        <v>26</v>
      </c>
      <c r="C1822" t="s">
        <v>21</v>
      </c>
      <c r="D1822" t="s">
        <v>14</v>
      </c>
      <c r="E1822" t="s">
        <v>8</v>
      </c>
      <c r="F1822" t="s">
        <v>5</v>
      </c>
      <c r="G1822" t="s">
        <v>9</v>
      </c>
      <c r="H1822" t="s">
        <v>9</v>
      </c>
      <c r="I1822" s="3">
        <v>-0.54140523475793001</v>
      </c>
      <c r="J1822" s="3">
        <v>-1.5754167888021899</v>
      </c>
      <c r="K1822" s="3">
        <v>-2.1168220235624799</v>
      </c>
      <c r="L1822" s="3">
        <v>-542.68151405173796</v>
      </c>
      <c r="M1822" s="3"/>
      <c r="N1822" s="3"/>
    </row>
    <row r="1823" spans="1:14" x14ac:dyDescent="0.2">
      <c r="A1823" t="s">
        <v>0</v>
      </c>
      <c r="B1823" t="s">
        <v>26</v>
      </c>
      <c r="C1823" t="s">
        <v>21</v>
      </c>
      <c r="D1823" t="s">
        <v>14</v>
      </c>
      <c r="E1823" t="s">
        <v>12</v>
      </c>
      <c r="F1823" t="s">
        <v>10</v>
      </c>
      <c r="G1823" t="s">
        <v>6</v>
      </c>
      <c r="H1823" t="s">
        <v>6</v>
      </c>
      <c r="I1823" s="3">
        <v>-0.48895989507647603</v>
      </c>
      <c r="J1823" s="3">
        <v>-1.5065500636740501</v>
      </c>
      <c r="K1823" s="3">
        <v>-1.9955099587505301</v>
      </c>
      <c r="L1823" s="3">
        <v>-922.13121962405501</v>
      </c>
      <c r="M1823" s="3"/>
      <c r="N1823" s="3"/>
    </row>
    <row r="1824" spans="1:14" x14ac:dyDescent="0.2">
      <c r="A1824" t="s">
        <v>0</v>
      </c>
      <c r="B1824" t="s">
        <v>26</v>
      </c>
      <c r="C1824" t="s">
        <v>21</v>
      </c>
      <c r="D1824" t="s">
        <v>14</v>
      </c>
      <c r="E1824" t="s">
        <v>12</v>
      </c>
      <c r="F1824" t="s">
        <v>10</v>
      </c>
      <c r="G1824" t="s">
        <v>6</v>
      </c>
      <c r="H1824" t="s">
        <v>7</v>
      </c>
      <c r="I1824" s="3">
        <v>-0.48887515613316201</v>
      </c>
      <c r="J1824" s="3">
        <v>-1.5064940775712199</v>
      </c>
      <c r="K1824" s="3">
        <v>-1.99536923370472</v>
      </c>
      <c r="L1824" s="3">
        <v>-922.130503318558</v>
      </c>
      <c r="M1824" s="3"/>
      <c r="N1824" s="3"/>
    </row>
    <row r="1825" spans="1:14" x14ac:dyDescent="0.2">
      <c r="A1825" t="s">
        <v>0</v>
      </c>
      <c r="B1825" t="s">
        <v>26</v>
      </c>
      <c r="C1825" t="s">
        <v>21</v>
      </c>
      <c r="D1825" t="s">
        <v>14</v>
      </c>
      <c r="E1825" t="s">
        <v>12</v>
      </c>
      <c r="F1825" t="s">
        <v>5</v>
      </c>
      <c r="G1825" t="s">
        <v>6</v>
      </c>
      <c r="H1825" t="s">
        <v>6</v>
      </c>
      <c r="I1825" s="3">
        <v>-0.42363868143014499</v>
      </c>
      <c r="J1825" s="3">
        <v>-1.3263250731474601</v>
      </c>
      <c r="K1825" s="3">
        <v>-1.7499637545921101</v>
      </c>
      <c r="L1825" s="3">
        <v>-738.40181600261405</v>
      </c>
      <c r="M1825" s="3"/>
      <c r="N1825" s="3"/>
    </row>
    <row r="1826" spans="1:14" x14ac:dyDescent="0.2">
      <c r="A1826" t="s">
        <v>0</v>
      </c>
      <c r="B1826" t="s">
        <v>26</v>
      </c>
      <c r="C1826" t="s">
        <v>21</v>
      </c>
      <c r="D1826" t="s">
        <v>14</v>
      </c>
      <c r="E1826" t="s">
        <v>12</v>
      </c>
      <c r="F1826" t="s">
        <v>5</v>
      </c>
      <c r="G1826" t="s">
        <v>7</v>
      </c>
      <c r="H1826" t="s">
        <v>6</v>
      </c>
      <c r="I1826" s="3">
        <v>-0.42485249767426803</v>
      </c>
      <c r="J1826" s="3">
        <v>-1.32936102332911</v>
      </c>
      <c r="K1826" s="3">
        <v>-1.7542135210079199</v>
      </c>
      <c r="L1826" s="3">
        <v>-738.40023686326197</v>
      </c>
      <c r="M1826" s="3"/>
      <c r="N1826" s="3"/>
    </row>
    <row r="1827" spans="1:14" x14ac:dyDescent="0.2">
      <c r="A1827" t="s">
        <v>0</v>
      </c>
      <c r="B1827" t="s">
        <v>26</v>
      </c>
      <c r="C1827" t="s">
        <v>21</v>
      </c>
      <c r="D1827" t="s">
        <v>14</v>
      </c>
      <c r="E1827" t="s">
        <v>12</v>
      </c>
      <c r="F1827" t="s">
        <v>5</v>
      </c>
      <c r="G1827" t="s">
        <v>7</v>
      </c>
      <c r="H1827" t="s">
        <v>7</v>
      </c>
      <c r="I1827" s="3">
        <v>-0.425062093331462</v>
      </c>
      <c r="J1827" s="3">
        <v>-1.32958116818366</v>
      </c>
      <c r="K1827" s="3">
        <v>-1.7546432615151799</v>
      </c>
      <c r="L1827" s="3">
        <v>-738.40015145062205</v>
      </c>
      <c r="M1827" s="3"/>
      <c r="N1827" s="3"/>
    </row>
    <row r="1828" spans="1:14" x14ac:dyDescent="0.2">
      <c r="A1828" t="s">
        <v>0</v>
      </c>
      <c r="B1828" t="s">
        <v>26</v>
      </c>
      <c r="C1828" t="s">
        <v>21</v>
      </c>
      <c r="D1828" t="s">
        <v>14</v>
      </c>
      <c r="E1828" t="s">
        <v>12</v>
      </c>
      <c r="F1828" t="s">
        <v>13</v>
      </c>
      <c r="G1828" t="s">
        <v>6</v>
      </c>
      <c r="H1828" t="s">
        <v>6</v>
      </c>
      <c r="I1828" s="3">
        <v>-0.476213007730724</v>
      </c>
      <c r="J1828" s="3">
        <v>-1.4903348738553699</v>
      </c>
      <c r="K1828" s="3">
        <v>-1.9665478815867901</v>
      </c>
      <c r="L1828" s="3">
        <v>-1161.1012038518199</v>
      </c>
      <c r="M1828" s="3"/>
      <c r="N1828" s="3"/>
    </row>
    <row r="1829" spans="1:14" x14ac:dyDescent="0.2">
      <c r="A1829" t="s">
        <v>0</v>
      </c>
      <c r="B1829" t="s">
        <v>26</v>
      </c>
      <c r="C1829" t="s">
        <v>21</v>
      </c>
      <c r="D1829" t="s">
        <v>14</v>
      </c>
      <c r="E1829" t="s">
        <v>4</v>
      </c>
      <c r="F1829" t="s">
        <v>10</v>
      </c>
      <c r="G1829" t="s">
        <v>7</v>
      </c>
      <c r="H1829" t="s">
        <v>6</v>
      </c>
      <c r="I1829" s="3">
        <v>-0.58906756119447901</v>
      </c>
      <c r="J1829" s="3">
        <v>-1.7954213877076299</v>
      </c>
      <c r="K1829" s="3">
        <v>-2.3844889489022401</v>
      </c>
      <c r="L1829" s="3">
        <v>-712.72649763677805</v>
      </c>
      <c r="M1829" s="3"/>
      <c r="N1829" s="3"/>
    </row>
    <row r="1830" spans="1:14" x14ac:dyDescent="0.2">
      <c r="A1830" t="s">
        <v>0</v>
      </c>
      <c r="B1830" t="s">
        <v>26</v>
      </c>
      <c r="C1830" t="s">
        <v>21</v>
      </c>
      <c r="D1830" t="s">
        <v>14</v>
      </c>
      <c r="E1830" t="s">
        <v>4</v>
      </c>
      <c r="F1830" t="s">
        <v>10</v>
      </c>
      <c r="G1830" t="s">
        <v>7</v>
      </c>
      <c r="H1830" t="s">
        <v>7</v>
      </c>
      <c r="I1830" s="3">
        <v>-0.58906045976978105</v>
      </c>
      <c r="J1830" s="3">
        <v>-1.7954109117955299</v>
      </c>
      <c r="K1830" s="3">
        <v>-2.3844713715658101</v>
      </c>
      <c r="L1830" s="3">
        <v>-712.72610714728899</v>
      </c>
      <c r="M1830" s="3"/>
      <c r="N1830" s="3"/>
    </row>
    <row r="1831" spans="1:14" x14ac:dyDescent="0.2">
      <c r="A1831" t="s">
        <v>0</v>
      </c>
      <c r="B1831" t="s">
        <v>26</v>
      </c>
      <c r="C1831" t="s">
        <v>21</v>
      </c>
      <c r="D1831" t="s">
        <v>14</v>
      </c>
      <c r="E1831" t="s">
        <v>4</v>
      </c>
      <c r="F1831" t="s">
        <v>10</v>
      </c>
      <c r="G1831" t="s">
        <v>9</v>
      </c>
      <c r="H1831" t="s">
        <v>6</v>
      </c>
      <c r="I1831" s="3">
        <v>-0.58894141814130596</v>
      </c>
      <c r="J1831" s="3">
        <v>-1.7951475321703301</v>
      </c>
      <c r="K1831" s="3">
        <v>-2.3840889503117602</v>
      </c>
      <c r="L1831" s="3">
        <v>-712.726002662018</v>
      </c>
      <c r="M1831" s="3"/>
      <c r="N1831" s="3"/>
    </row>
    <row r="1832" spans="1:14" x14ac:dyDescent="0.2">
      <c r="A1832" t="s">
        <v>0</v>
      </c>
      <c r="B1832" t="s">
        <v>26</v>
      </c>
      <c r="C1832" t="s">
        <v>21</v>
      </c>
      <c r="D1832" t="s">
        <v>14</v>
      </c>
      <c r="E1832" t="s">
        <v>4</v>
      </c>
      <c r="F1832" t="s">
        <v>5</v>
      </c>
      <c r="G1832" t="s">
        <v>6</v>
      </c>
      <c r="H1832" t="s">
        <v>7</v>
      </c>
      <c r="I1832" s="3">
        <v>-0.52540850657557203</v>
      </c>
      <c r="J1832" s="3">
        <v>-1.6170679781127</v>
      </c>
      <c r="K1832" s="3">
        <v>-2.1424764846898001</v>
      </c>
      <c r="L1832" s="3">
        <v>-528.99874271094495</v>
      </c>
      <c r="M1832" s="3"/>
      <c r="N1832" s="3"/>
    </row>
    <row r="1833" spans="1:14" x14ac:dyDescent="0.2">
      <c r="A1833" t="s">
        <v>0</v>
      </c>
      <c r="B1833" t="s">
        <v>26</v>
      </c>
      <c r="C1833" t="s">
        <v>21</v>
      </c>
      <c r="D1833" t="s">
        <v>14</v>
      </c>
      <c r="E1833" t="s">
        <v>4</v>
      </c>
      <c r="F1833" t="s">
        <v>5</v>
      </c>
      <c r="G1833" t="s">
        <v>7</v>
      </c>
      <c r="H1833" t="s">
        <v>7</v>
      </c>
      <c r="I1833" s="3">
        <v>-0.52554780466771001</v>
      </c>
      <c r="J1833" s="3">
        <v>-1.61730651941471</v>
      </c>
      <c r="K1833" s="3">
        <v>-2.1428543240955</v>
      </c>
      <c r="L1833" s="3">
        <v>-528.99880989154406</v>
      </c>
      <c r="M1833" s="3"/>
      <c r="N1833" s="3"/>
    </row>
    <row r="1834" spans="1:14" x14ac:dyDescent="0.2">
      <c r="A1834" t="s">
        <v>0</v>
      </c>
      <c r="B1834" t="s">
        <v>26</v>
      </c>
      <c r="C1834" t="s">
        <v>21</v>
      </c>
      <c r="D1834" t="s">
        <v>14</v>
      </c>
      <c r="E1834" t="s">
        <v>4</v>
      </c>
      <c r="F1834" t="s">
        <v>5</v>
      </c>
      <c r="G1834" t="s">
        <v>7</v>
      </c>
      <c r="H1834" t="s">
        <v>9</v>
      </c>
      <c r="I1834" s="3">
        <v>-0.52551021829329603</v>
      </c>
      <c r="J1834" s="3">
        <v>-1.6172439288723699</v>
      </c>
      <c r="K1834" s="3">
        <v>-2.1427541471681</v>
      </c>
      <c r="L1834" s="3">
        <v>-528.998643244356</v>
      </c>
      <c r="M1834" s="3"/>
      <c r="N1834" s="3"/>
    </row>
    <row r="1835" spans="1:14" x14ac:dyDescent="0.2">
      <c r="A1835" t="s">
        <v>0</v>
      </c>
      <c r="B1835" t="s">
        <v>26</v>
      </c>
      <c r="C1835" t="s">
        <v>21</v>
      </c>
      <c r="D1835" t="s">
        <v>14</v>
      </c>
      <c r="E1835" t="s">
        <v>4</v>
      </c>
      <c r="F1835" t="s">
        <v>5</v>
      </c>
      <c r="G1835" t="s">
        <v>9</v>
      </c>
      <c r="H1835" t="s">
        <v>7</v>
      </c>
      <c r="I1835" s="3">
        <v>-0.52576999272645697</v>
      </c>
      <c r="J1835" s="3">
        <v>-1.6179422355722699</v>
      </c>
      <c r="K1835" s="3">
        <v>-2.1437122283001</v>
      </c>
      <c r="L1835" s="3">
        <v>-528.99728441820503</v>
      </c>
      <c r="M1835" s="3"/>
      <c r="N1835" s="3"/>
    </row>
    <row r="1836" spans="1:14" x14ac:dyDescent="0.2">
      <c r="A1836" t="s">
        <v>0</v>
      </c>
      <c r="B1836" t="s">
        <v>26</v>
      </c>
      <c r="C1836" t="s">
        <v>21</v>
      </c>
      <c r="D1836" t="s">
        <v>14</v>
      </c>
      <c r="E1836" t="s">
        <v>4</v>
      </c>
      <c r="F1836" t="s">
        <v>5</v>
      </c>
      <c r="G1836" t="s">
        <v>9</v>
      </c>
      <c r="H1836" t="s">
        <v>9</v>
      </c>
      <c r="I1836" s="3">
        <v>-0.52601834609199605</v>
      </c>
      <c r="J1836" s="3">
        <v>-1.6183733268604801</v>
      </c>
      <c r="K1836" s="3">
        <v>-2.1443916729896499</v>
      </c>
      <c r="L1836" s="3">
        <v>-528.99665562734799</v>
      </c>
      <c r="M1836" s="3"/>
      <c r="N1836" s="3"/>
    </row>
    <row r="1837" spans="1:14" x14ac:dyDescent="0.2">
      <c r="A1837" t="s">
        <v>0</v>
      </c>
      <c r="B1837" t="s">
        <v>26</v>
      </c>
      <c r="C1837" t="s">
        <v>2</v>
      </c>
      <c r="D1837" t="s">
        <v>14</v>
      </c>
      <c r="E1837" t="s">
        <v>8</v>
      </c>
      <c r="F1837" t="s">
        <v>10</v>
      </c>
      <c r="G1837" t="s">
        <v>6</v>
      </c>
      <c r="H1837" t="s">
        <v>6</v>
      </c>
      <c r="I1837" s="3">
        <v>-0.603024833516141</v>
      </c>
      <c r="J1837" s="3">
        <v>-1.75074135554524</v>
      </c>
      <c r="K1837" s="3">
        <v>-2.3537661890628101</v>
      </c>
      <c r="L1837" s="3">
        <v>-726.40873802165095</v>
      </c>
      <c r="M1837" s="3"/>
      <c r="N1837" s="3"/>
    </row>
    <row r="1838" spans="1:14" x14ac:dyDescent="0.2">
      <c r="A1838" t="s">
        <v>0</v>
      </c>
      <c r="B1838" t="s">
        <v>26</v>
      </c>
      <c r="C1838" t="s">
        <v>2</v>
      </c>
      <c r="D1838" t="s">
        <v>14</v>
      </c>
      <c r="E1838" t="s">
        <v>8</v>
      </c>
      <c r="F1838" t="s">
        <v>10</v>
      </c>
      <c r="G1838" t="s">
        <v>7</v>
      </c>
      <c r="H1838" t="s">
        <v>9</v>
      </c>
      <c r="I1838" s="3">
        <v>-0.60202091528544299</v>
      </c>
      <c r="J1838" s="3">
        <v>-1.7488358960650201</v>
      </c>
      <c r="K1838" s="3">
        <v>-2.3508568113506101</v>
      </c>
      <c r="L1838" s="3">
        <v>-726.41067163286505</v>
      </c>
      <c r="M1838" s="3"/>
      <c r="N1838" s="3"/>
    </row>
    <row r="1839" spans="1:14" x14ac:dyDescent="0.2">
      <c r="A1839" t="s">
        <v>0</v>
      </c>
      <c r="B1839" t="s">
        <v>26</v>
      </c>
      <c r="C1839" t="s">
        <v>2</v>
      </c>
      <c r="D1839" t="s">
        <v>14</v>
      </c>
      <c r="E1839" t="s">
        <v>8</v>
      </c>
      <c r="F1839" t="s">
        <v>10</v>
      </c>
      <c r="G1839" t="s">
        <v>11</v>
      </c>
      <c r="H1839" t="s">
        <v>6</v>
      </c>
      <c r="I1839" s="3">
        <v>-0.60294520526059003</v>
      </c>
      <c r="J1839" s="3">
        <v>-1.7505073842307699</v>
      </c>
      <c r="K1839" s="3">
        <v>-2.3534525894914302</v>
      </c>
      <c r="L1839" s="3">
        <v>-726.40943809492501</v>
      </c>
      <c r="M1839" s="3"/>
      <c r="N1839" s="3"/>
    </row>
    <row r="1840" spans="1:14" x14ac:dyDescent="0.2">
      <c r="A1840" t="s">
        <v>0</v>
      </c>
      <c r="B1840" t="s">
        <v>26</v>
      </c>
      <c r="C1840" t="s">
        <v>2</v>
      </c>
      <c r="D1840" t="s">
        <v>14</v>
      </c>
      <c r="E1840" t="s">
        <v>8</v>
      </c>
      <c r="F1840" t="s">
        <v>10</v>
      </c>
      <c r="G1840" t="s">
        <v>11</v>
      </c>
      <c r="H1840" t="s">
        <v>7</v>
      </c>
      <c r="I1840" s="3">
        <v>-0.60307931211624599</v>
      </c>
      <c r="J1840" s="3">
        <v>-1.75079476409239</v>
      </c>
      <c r="K1840" s="3">
        <v>-2.3538740762088901</v>
      </c>
      <c r="L1840" s="3">
        <v>-726.409394463534</v>
      </c>
      <c r="M1840" s="3"/>
      <c r="N1840" s="3"/>
    </row>
    <row r="1841" spans="1:14" x14ac:dyDescent="0.2">
      <c r="A1841" t="s">
        <v>0</v>
      </c>
      <c r="B1841" t="s">
        <v>26</v>
      </c>
      <c r="C1841" t="s">
        <v>2</v>
      </c>
      <c r="D1841" t="s">
        <v>14</v>
      </c>
      <c r="E1841" t="s">
        <v>8</v>
      </c>
      <c r="F1841" t="s">
        <v>5</v>
      </c>
      <c r="G1841" t="s">
        <v>6</v>
      </c>
      <c r="H1841" t="s">
        <v>7</v>
      </c>
      <c r="I1841" s="3">
        <v>-0.54269027036828599</v>
      </c>
      <c r="J1841" s="3">
        <v>-1.57695407344254</v>
      </c>
      <c r="K1841" s="3">
        <v>-2.11964434381929</v>
      </c>
      <c r="L1841" s="3">
        <v>-542.67935843614396</v>
      </c>
      <c r="M1841" s="3"/>
      <c r="N1841" s="3"/>
    </row>
    <row r="1842" spans="1:14" x14ac:dyDescent="0.2">
      <c r="A1842" t="s">
        <v>0</v>
      </c>
      <c r="B1842" t="s">
        <v>26</v>
      </c>
      <c r="C1842" t="s">
        <v>2</v>
      </c>
      <c r="D1842" t="s">
        <v>14</v>
      </c>
      <c r="E1842" t="s">
        <v>8</v>
      </c>
      <c r="F1842" t="s">
        <v>5</v>
      </c>
      <c r="G1842" t="s">
        <v>9</v>
      </c>
      <c r="H1842" t="s">
        <v>6</v>
      </c>
      <c r="I1842" s="3">
        <v>-0.54137693489054195</v>
      </c>
      <c r="J1842" s="3">
        <v>-1.5750578059787801</v>
      </c>
      <c r="K1842" s="3">
        <v>-2.1164347408699098</v>
      </c>
      <c r="L1842" s="3">
        <v>-542.68199337771898</v>
      </c>
      <c r="M1842" s="3"/>
      <c r="N1842" s="3"/>
    </row>
    <row r="1843" spans="1:14" x14ac:dyDescent="0.2">
      <c r="A1843" t="s">
        <v>0</v>
      </c>
      <c r="B1843" t="s">
        <v>26</v>
      </c>
      <c r="C1843" t="s">
        <v>2</v>
      </c>
      <c r="D1843" t="s">
        <v>14</v>
      </c>
      <c r="E1843" t="s">
        <v>8</v>
      </c>
      <c r="F1843" t="s">
        <v>5</v>
      </c>
      <c r="G1843" t="s">
        <v>9</v>
      </c>
      <c r="H1843" t="s">
        <v>7</v>
      </c>
      <c r="I1843" s="3">
        <v>-0.54243405793549004</v>
      </c>
      <c r="J1843" s="3">
        <v>-1.5766033266484001</v>
      </c>
      <c r="K1843" s="3">
        <v>-2.1190373845852601</v>
      </c>
      <c r="L1843" s="3">
        <v>-542.67985004026798</v>
      </c>
      <c r="M1843" s="3"/>
      <c r="N1843" s="3"/>
    </row>
    <row r="1844" spans="1:14" x14ac:dyDescent="0.2">
      <c r="A1844" t="s">
        <v>0</v>
      </c>
      <c r="B1844" t="s">
        <v>26</v>
      </c>
      <c r="C1844" t="s">
        <v>2</v>
      </c>
      <c r="D1844" t="s">
        <v>14</v>
      </c>
      <c r="E1844" t="s">
        <v>8</v>
      </c>
      <c r="F1844" t="s">
        <v>5</v>
      </c>
      <c r="G1844" t="s">
        <v>9</v>
      </c>
      <c r="H1844" t="s">
        <v>9</v>
      </c>
      <c r="I1844" s="3">
        <v>-0.54163238917392598</v>
      </c>
      <c r="J1844" s="3">
        <v>-1.5755518316644499</v>
      </c>
      <c r="K1844" s="3">
        <v>-2.1171842208525602</v>
      </c>
      <c r="L1844" s="3">
        <v>-542.68139067414495</v>
      </c>
      <c r="M1844" s="3"/>
      <c r="N1844" s="3"/>
    </row>
    <row r="1845" spans="1:14" x14ac:dyDescent="0.2">
      <c r="A1845" t="s">
        <v>0</v>
      </c>
      <c r="B1845" t="s">
        <v>26</v>
      </c>
      <c r="C1845" t="s">
        <v>2</v>
      </c>
      <c r="D1845" t="s">
        <v>14</v>
      </c>
      <c r="E1845" t="s">
        <v>12</v>
      </c>
      <c r="F1845" t="s">
        <v>10</v>
      </c>
      <c r="G1845" t="s">
        <v>6</v>
      </c>
      <c r="H1845" t="s">
        <v>6</v>
      </c>
      <c r="I1845" s="3">
        <v>-0.48875666174675603</v>
      </c>
      <c r="J1845" s="3">
        <v>-1.50614856469679</v>
      </c>
      <c r="K1845" s="3">
        <v>-1.9949052264435601</v>
      </c>
      <c r="L1845" s="3">
        <v>-922.13112263269204</v>
      </c>
      <c r="M1845" s="3"/>
      <c r="N1845" s="3"/>
    </row>
    <row r="1846" spans="1:14" x14ac:dyDescent="0.2">
      <c r="A1846" t="s">
        <v>0</v>
      </c>
      <c r="B1846" t="s">
        <v>26</v>
      </c>
      <c r="C1846" t="s">
        <v>2</v>
      </c>
      <c r="D1846" t="s">
        <v>14</v>
      </c>
      <c r="E1846" t="s">
        <v>12</v>
      </c>
      <c r="F1846" t="s">
        <v>10</v>
      </c>
      <c r="G1846" t="s">
        <v>6</v>
      </c>
      <c r="H1846" t="s">
        <v>7</v>
      </c>
      <c r="I1846" s="3">
        <v>-0.48867472787314897</v>
      </c>
      <c r="J1846" s="3">
        <v>-1.5061310381477999</v>
      </c>
      <c r="K1846" s="3">
        <v>-1.9948057660209599</v>
      </c>
      <c r="L1846" s="3">
        <v>-922.13090385370595</v>
      </c>
      <c r="M1846" s="3"/>
      <c r="N1846" s="3"/>
    </row>
    <row r="1847" spans="1:14" x14ac:dyDescent="0.2">
      <c r="A1847" t="s">
        <v>0</v>
      </c>
      <c r="B1847" t="s">
        <v>26</v>
      </c>
      <c r="C1847" t="s">
        <v>2</v>
      </c>
      <c r="D1847" t="s">
        <v>14</v>
      </c>
      <c r="E1847" t="s">
        <v>12</v>
      </c>
      <c r="F1847" t="s">
        <v>5</v>
      </c>
      <c r="G1847" t="s">
        <v>6</v>
      </c>
      <c r="H1847" t="s">
        <v>6</v>
      </c>
      <c r="I1847" s="3">
        <v>-0.42390804534069099</v>
      </c>
      <c r="J1847" s="3">
        <v>-1.32685039716235</v>
      </c>
      <c r="K1847" s="3">
        <v>-1.7507584425061999</v>
      </c>
      <c r="L1847" s="3">
        <v>-738.40201554187195</v>
      </c>
      <c r="M1847" s="3"/>
      <c r="N1847" s="3"/>
    </row>
    <row r="1848" spans="1:14" x14ac:dyDescent="0.2">
      <c r="A1848" t="s">
        <v>0</v>
      </c>
      <c r="B1848" t="s">
        <v>26</v>
      </c>
      <c r="C1848" t="s">
        <v>2</v>
      </c>
      <c r="D1848" t="s">
        <v>14</v>
      </c>
      <c r="E1848" t="s">
        <v>12</v>
      </c>
      <c r="F1848" t="s">
        <v>5</v>
      </c>
      <c r="G1848" t="s">
        <v>7</v>
      </c>
      <c r="H1848" t="s">
        <v>6</v>
      </c>
      <c r="I1848" s="3">
        <v>-0.42506764567685201</v>
      </c>
      <c r="J1848" s="3">
        <v>-1.3294324168926099</v>
      </c>
      <c r="K1848" s="3">
        <v>-1.75450006258757</v>
      </c>
      <c r="L1848" s="3">
        <v>-738.40031131470505</v>
      </c>
      <c r="M1848" s="3"/>
      <c r="N1848" s="3"/>
    </row>
    <row r="1849" spans="1:14" x14ac:dyDescent="0.2">
      <c r="A1849" t="s">
        <v>0</v>
      </c>
      <c r="B1849" t="s">
        <v>26</v>
      </c>
      <c r="C1849" t="s">
        <v>2</v>
      </c>
      <c r="D1849" t="s">
        <v>14</v>
      </c>
      <c r="E1849" t="s">
        <v>12</v>
      </c>
      <c r="F1849" t="s">
        <v>5</v>
      </c>
      <c r="G1849" t="s">
        <v>7</v>
      </c>
      <c r="H1849" t="s">
        <v>7</v>
      </c>
      <c r="I1849" s="3">
        <v>-0.42480185768451401</v>
      </c>
      <c r="J1849" s="3">
        <v>-1.3293798923473501</v>
      </c>
      <c r="K1849" s="3">
        <v>-1.7541817500357999</v>
      </c>
      <c r="L1849" s="3">
        <v>-738.39965980826298</v>
      </c>
      <c r="M1849" s="3"/>
      <c r="N1849" s="3"/>
    </row>
    <row r="1850" spans="1:14" x14ac:dyDescent="0.2">
      <c r="A1850" t="s">
        <v>0</v>
      </c>
      <c r="B1850" t="s">
        <v>26</v>
      </c>
      <c r="C1850" t="s">
        <v>2</v>
      </c>
      <c r="D1850" t="s">
        <v>14</v>
      </c>
      <c r="E1850" t="s">
        <v>12</v>
      </c>
      <c r="F1850" t="s">
        <v>13</v>
      </c>
      <c r="G1850" t="s">
        <v>6</v>
      </c>
      <c r="H1850" t="s">
        <v>6</v>
      </c>
      <c r="I1850" s="3">
        <v>-0.475913361956813</v>
      </c>
      <c r="J1850" s="3">
        <v>-1.4898735809232</v>
      </c>
      <c r="K1850" s="3">
        <v>-1.9657869428803201</v>
      </c>
      <c r="L1850" s="3">
        <v>-1161.1014976249601</v>
      </c>
      <c r="M1850" s="3"/>
      <c r="N1850" s="3"/>
    </row>
    <row r="1851" spans="1:14" x14ac:dyDescent="0.2">
      <c r="A1851" t="s">
        <v>0</v>
      </c>
      <c r="B1851" t="s">
        <v>26</v>
      </c>
      <c r="C1851" t="s">
        <v>2</v>
      </c>
      <c r="D1851" t="s">
        <v>14</v>
      </c>
      <c r="E1851" t="s">
        <v>4</v>
      </c>
      <c r="F1851" t="s">
        <v>10</v>
      </c>
      <c r="G1851" t="s">
        <v>7</v>
      </c>
      <c r="H1851" t="s">
        <v>6</v>
      </c>
      <c r="I1851" s="3">
        <v>-0.58894256305937498</v>
      </c>
      <c r="J1851" s="3">
        <v>-1.7951225065143199</v>
      </c>
      <c r="K1851" s="3">
        <v>-2.3840650695738401</v>
      </c>
      <c r="L1851" s="3">
        <v>-712.72626025387501</v>
      </c>
      <c r="M1851" s="3"/>
      <c r="N1851" s="3"/>
    </row>
    <row r="1852" spans="1:14" x14ac:dyDescent="0.2">
      <c r="A1852" t="s">
        <v>0</v>
      </c>
      <c r="B1852" t="s">
        <v>26</v>
      </c>
      <c r="C1852" t="s">
        <v>2</v>
      </c>
      <c r="D1852" t="s">
        <v>14</v>
      </c>
      <c r="E1852" t="s">
        <v>4</v>
      </c>
      <c r="F1852" t="s">
        <v>10</v>
      </c>
      <c r="G1852" t="s">
        <v>7</v>
      </c>
      <c r="H1852" t="s">
        <v>7</v>
      </c>
      <c r="I1852" s="3">
        <v>-0.58910001635789899</v>
      </c>
      <c r="J1852" s="3">
        <v>-1.7953758621818601</v>
      </c>
      <c r="K1852" s="3">
        <v>-2.38447587853996</v>
      </c>
      <c r="L1852" s="3">
        <v>-712.72624889267604</v>
      </c>
      <c r="M1852" s="3"/>
      <c r="N1852" s="3"/>
    </row>
    <row r="1853" spans="1:14" x14ac:dyDescent="0.2">
      <c r="A1853" t="s">
        <v>0</v>
      </c>
      <c r="B1853" t="s">
        <v>26</v>
      </c>
      <c r="C1853" t="s">
        <v>2</v>
      </c>
      <c r="D1853" t="s">
        <v>14</v>
      </c>
      <c r="E1853" t="s">
        <v>4</v>
      </c>
      <c r="F1853" t="s">
        <v>10</v>
      </c>
      <c r="G1853" t="s">
        <v>9</v>
      </c>
      <c r="H1853" t="s">
        <v>6</v>
      </c>
      <c r="I1853" s="3">
        <v>-0.58900041473961495</v>
      </c>
      <c r="J1853" s="3">
        <v>-1.7951523965834999</v>
      </c>
      <c r="K1853" s="3">
        <v>-2.38415281132322</v>
      </c>
      <c r="L1853" s="3">
        <v>-712.72578953800803</v>
      </c>
      <c r="M1853" s="3"/>
      <c r="N1853" s="3"/>
    </row>
    <row r="1854" spans="1:14" x14ac:dyDescent="0.2">
      <c r="A1854" t="s">
        <v>0</v>
      </c>
      <c r="B1854" t="s">
        <v>26</v>
      </c>
      <c r="C1854" t="s">
        <v>2</v>
      </c>
      <c r="D1854" t="s">
        <v>14</v>
      </c>
      <c r="E1854" t="s">
        <v>4</v>
      </c>
      <c r="F1854" t="s">
        <v>5</v>
      </c>
      <c r="G1854" t="s">
        <v>6</v>
      </c>
      <c r="H1854" t="s">
        <v>7</v>
      </c>
      <c r="I1854" s="3">
        <v>-0.52542330698353801</v>
      </c>
      <c r="J1854" s="3">
        <v>-1.61705184608345</v>
      </c>
      <c r="K1854" s="3">
        <v>-2.1424751530756598</v>
      </c>
      <c r="L1854" s="3">
        <v>-528.99849686316998</v>
      </c>
      <c r="M1854" s="3"/>
      <c r="N1854" s="3"/>
    </row>
    <row r="1855" spans="1:14" x14ac:dyDescent="0.2">
      <c r="A1855" t="s">
        <v>0</v>
      </c>
      <c r="B1855" t="s">
        <v>26</v>
      </c>
      <c r="C1855" t="s">
        <v>2</v>
      </c>
      <c r="D1855" t="s">
        <v>14</v>
      </c>
      <c r="E1855" t="s">
        <v>4</v>
      </c>
      <c r="F1855" t="s">
        <v>5</v>
      </c>
      <c r="G1855" t="s">
        <v>7</v>
      </c>
      <c r="H1855" t="s">
        <v>7</v>
      </c>
      <c r="I1855" s="3">
        <v>-0.52577775663563697</v>
      </c>
      <c r="J1855" s="3">
        <v>-1.6175267119239001</v>
      </c>
      <c r="K1855" s="3">
        <v>-2.1433044685597098</v>
      </c>
      <c r="L1855" s="3">
        <v>-528.99831371913297</v>
      </c>
      <c r="M1855" s="3"/>
      <c r="N1855" s="3"/>
    </row>
    <row r="1856" spans="1:14" x14ac:dyDescent="0.2">
      <c r="A1856" t="s">
        <v>0</v>
      </c>
      <c r="B1856" t="s">
        <v>26</v>
      </c>
      <c r="C1856" t="s">
        <v>2</v>
      </c>
      <c r="D1856" t="s">
        <v>14</v>
      </c>
      <c r="E1856" t="s">
        <v>4</v>
      </c>
      <c r="F1856" t="s">
        <v>5</v>
      </c>
      <c r="G1856" t="s">
        <v>7</v>
      </c>
      <c r="H1856" t="s">
        <v>9</v>
      </c>
      <c r="I1856" s="3">
        <v>-0.52550058051298998</v>
      </c>
      <c r="J1856" s="3">
        <v>-1.6171011452620601</v>
      </c>
      <c r="K1856" s="3">
        <v>-2.1426017257766499</v>
      </c>
      <c r="L1856" s="3">
        <v>-528.99878902668502</v>
      </c>
      <c r="M1856" s="3"/>
      <c r="N1856" s="3"/>
    </row>
    <row r="1857" spans="1:14" x14ac:dyDescent="0.2">
      <c r="A1857" t="s">
        <v>0</v>
      </c>
      <c r="B1857" t="s">
        <v>26</v>
      </c>
      <c r="C1857" t="s">
        <v>2</v>
      </c>
      <c r="D1857" t="s">
        <v>14</v>
      </c>
      <c r="E1857" t="s">
        <v>4</v>
      </c>
      <c r="F1857" t="s">
        <v>5</v>
      </c>
      <c r="G1857" t="s">
        <v>9</v>
      </c>
      <c r="H1857" t="s">
        <v>7</v>
      </c>
      <c r="I1857" s="3">
        <v>-0.52586339422534401</v>
      </c>
      <c r="J1857" s="3">
        <v>-1.6179328796807</v>
      </c>
      <c r="K1857" s="3">
        <v>-2.1437962739089098</v>
      </c>
      <c r="L1857" s="3">
        <v>-528.99700940069499</v>
      </c>
      <c r="M1857" s="3"/>
      <c r="N1857" s="3"/>
    </row>
    <row r="1858" spans="1:14" x14ac:dyDescent="0.2">
      <c r="A1858" t="s">
        <v>0</v>
      </c>
      <c r="B1858" t="s">
        <v>26</v>
      </c>
      <c r="C1858" t="s">
        <v>2</v>
      </c>
      <c r="D1858" t="s">
        <v>14</v>
      </c>
      <c r="E1858" t="s">
        <v>4</v>
      </c>
      <c r="F1858" t="s">
        <v>5</v>
      </c>
      <c r="G1858" t="s">
        <v>9</v>
      </c>
      <c r="H1858" t="s">
        <v>9</v>
      </c>
      <c r="I1858" s="3">
        <v>-0.52603678454886105</v>
      </c>
      <c r="J1858" s="3">
        <v>-1.61829838093087</v>
      </c>
      <c r="K1858" s="3">
        <v>-2.1443351654815399</v>
      </c>
      <c r="L1858" s="3">
        <v>-528.99667057105</v>
      </c>
      <c r="M1858" s="3"/>
      <c r="N1858" s="3"/>
    </row>
    <row r="1859" spans="1:14" x14ac:dyDescent="0.2">
      <c r="A1859" t="s">
        <v>0</v>
      </c>
      <c r="B1859" t="s">
        <v>26</v>
      </c>
      <c r="C1859" t="s">
        <v>18</v>
      </c>
      <c r="D1859" t="s">
        <v>14</v>
      </c>
      <c r="E1859" t="s">
        <v>8</v>
      </c>
      <c r="F1859" t="s">
        <v>10</v>
      </c>
      <c r="G1859" t="s">
        <v>6</v>
      </c>
      <c r="H1859" t="s">
        <v>6</v>
      </c>
      <c r="I1859" s="3">
        <v>-0.60294203000109203</v>
      </c>
      <c r="J1859" s="3">
        <v>-1.75060161170012</v>
      </c>
      <c r="K1859" s="3">
        <v>-2.3535436417014099</v>
      </c>
      <c r="L1859" s="3">
        <v>-726.40943794982297</v>
      </c>
      <c r="M1859" s="3"/>
      <c r="N1859" s="3"/>
    </row>
    <row r="1860" spans="1:14" x14ac:dyDescent="0.2">
      <c r="A1860" t="s">
        <v>0</v>
      </c>
      <c r="B1860" t="s">
        <v>26</v>
      </c>
      <c r="C1860" t="s">
        <v>18</v>
      </c>
      <c r="D1860" t="s">
        <v>14</v>
      </c>
      <c r="E1860" t="s">
        <v>8</v>
      </c>
      <c r="F1860" t="s">
        <v>10</v>
      </c>
      <c r="G1860" t="s">
        <v>7</v>
      </c>
      <c r="H1860" t="s">
        <v>9</v>
      </c>
      <c r="I1860" s="3">
        <v>-0.60196715740389195</v>
      </c>
      <c r="J1860" s="3">
        <v>-1.7488030719074099</v>
      </c>
      <c r="K1860" s="3">
        <v>-2.35077022931207</v>
      </c>
      <c r="L1860" s="3">
        <v>-726.41057739282098</v>
      </c>
      <c r="M1860" s="3"/>
      <c r="N1860" s="3"/>
    </row>
    <row r="1861" spans="1:14" x14ac:dyDescent="0.2">
      <c r="A1861" t="s">
        <v>0</v>
      </c>
      <c r="B1861" t="s">
        <v>26</v>
      </c>
      <c r="C1861" t="s">
        <v>18</v>
      </c>
      <c r="D1861" t="s">
        <v>14</v>
      </c>
      <c r="E1861" t="s">
        <v>8</v>
      </c>
      <c r="F1861" t="s">
        <v>10</v>
      </c>
      <c r="G1861" t="s">
        <v>11</v>
      </c>
      <c r="H1861" t="s">
        <v>6</v>
      </c>
      <c r="I1861" s="3">
        <v>-0.60313370199147998</v>
      </c>
      <c r="J1861" s="3">
        <v>-1.7511098919722701</v>
      </c>
      <c r="K1861" s="3">
        <v>-2.3542435939638602</v>
      </c>
      <c r="L1861" s="3">
        <v>-726.40893351976604</v>
      </c>
      <c r="M1861" s="3"/>
      <c r="N1861" s="3"/>
    </row>
    <row r="1862" spans="1:14" x14ac:dyDescent="0.2">
      <c r="A1862" t="s">
        <v>0</v>
      </c>
      <c r="B1862" t="s">
        <v>26</v>
      </c>
      <c r="C1862" t="s">
        <v>18</v>
      </c>
      <c r="D1862" t="s">
        <v>14</v>
      </c>
      <c r="E1862" t="s">
        <v>8</v>
      </c>
      <c r="F1862" t="s">
        <v>10</v>
      </c>
      <c r="G1862" t="s">
        <v>11</v>
      </c>
      <c r="H1862" t="s">
        <v>7</v>
      </c>
      <c r="I1862" s="3">
        <v>-0.60308102467875802</v>
      </c>
      <c r="J1862" s="3">
        <v>-1.7507951092763001</v>
      </c>
      <c r="K1862" s="3">
        <v>-2.3538761339577898</v>
      </c>
      <c r="L1862" s="3">
        <v>-726.40909155278598</v>
      </c>
      <c r="M1862" s="3"/>
      <c r="N1862" s="3"/>
    </row>
    <row r="1863" spans="1:14" x14ac:dyDescent="0.2">
      <c r="A1863" t="s">
        <v>0</v>
      </c>
      <c r="B1863" t="s">
        <v>26</v>
      </c>
      <c r="C1863" t="s">
        <v>18</v>
      </c>
      <c r="D1863" t="s">
        <v>14</v>
      </c>
      <c r="E1863" t="s">
        <v>8</v>
      </c>
      <c r="F1863" t="s">
        <v>5</v>
      </c>
      <c r="G1863" t="s">
        <v>6</v>
      </c>
      <c r="H1863" t="s">
        <v>7</v>
      </c>
      <c r="I1863" s="3">
        <v>-0.54263992839751596</v>
      </c>
      <c r="J1863" s="3">
        <v>-1.57691220521357</v>
      </c>
      <c r="K1863" s="3">
        <v>-2.1195521336123599</v>
      </c>
      <c r="L1863" s="3">
        <v>-542.67923406453201</v>
      </c>
      <c r="M1863" s="3"/>
      <c r="N1863" s="3"/>
    </row>
    <row r="1864" spans="1:14" x14ac:dyDescent="0.2">
      <c r="A1864" t="s">
        <v>0</v>
      </c>
      <c r="B1864" t="s">
        <v>26</v>
      </c>
      <c r="C1864" t="s">
        <v>18</v>
      </c>
      <c r="D1864" t="s">
        <v>14</v>
      </c>
      <c r="E1864" t="s">
        <v>8</v>
      </c>
      <c r="F1864" t="s">
        <v>5</v>
      </c>
      <c r="G1864" t="s">
        <v>9</v>
      </c>
      <c r="H1864" t="s">
        <v>6</v>
      </c>
      <c r="I1864" s="3">
        <v>-0.54125889199077104</v>
      </c>
      <c r="J1864" s="3">
        <v>-1.5749951122924799</v>
      </c>
      <c r="K1864" s="3">
        <v>-2.1162540042922502</v>
      </c>
      <c r="L1864" s="3">
        <v>-542.68188463747902</v>
      </c>
      <c r="M1864" s="3"/>
      <c r="N1864" s="3"/>
    </row>
    <row r="1865" spans="1:14" x14ac:dyDescent="0.2">
      <c r="A1865" t="s">
        <v>0</v>
      </c>
      <c r="B1865" t="s">
        <v>26</v>
      </c>
      <c r="C1865" t="s">
        <v>18</v>
      </c>
      <c r="D1865" t="s">
        <v>14</v>
      </c>
      <c r="E1865" t="s">
        <v>8</v>
      </c>
      <c r="F1865" t="s">
        <v>5</v>
      </c>
      <c r="G1865" t="s">
        <v>9</v>
      </c>
      <c r="H1865" t="s">
        <v>7</v>
      </c>
      <c r="I1865" s="3">
        <v>-0.54188467623957104</v>
      </c>
      <c r="J1865" s="3">
        <v>-1.5764419130490399</v>
      </c>
      <c r="K1865" s="3">
        <v>-2.1183265892889498</v>
      </c>
      <c r="L1865" s="3">
        <v>-542.67949167504003</v>
      </c>
      <c r="M1865" s="3"/>
      <c r="N1865" s="3"/>
    </row>
    <row r="1866" spans="1:14" x14ac:dyDescent="0.2">
      <c r="A1866" t="s">
        <v>0</v>
      </c>
      <c r="B1866" t="s">
        <v>26</v>
      </c>
      <c r="C1866" t="s">
        <v>18</v>
      </c>
      <c r="D1866" t="s">
        <v>14</v>
      </c>
      <c r="E1866" t="s">
        <v>8</v>
      </c>
      <c r="F1866" t="s">
        <v>5</v>
      </c>
      <c r="G1866" t="s">
        <v>9</v>
      </c>
      <c r="H1866" t="s">
        <v>9</v>
      </c>
      <c r="I1866" s="3">
        <v>-0.54146071775811</v>
      </c>
      <c r="J1866" s="3">
        <v>-1.5755553013582999</v>
      </c>
      <c r="K1866" s="3">
        <v>-2.1170160191171701</v>
      </c>
      <c r="L1866" s="3">
        <v>-542.68191937043298</v>
      </c>
      <c r="M1866" s="3"/>
      <c r="N1866" s="3"/>
    </row>
    <row r="1867" spans="1:14" x14ac:dyDescent="0.2">
      <c r="A1867" t="s">
        <v>0</v>
      </c>
      <c r="B1867" t="s">
        <v>26</v>
      </c>
      <c r="C1867" t="s">
        <v>18</v>
      </c>
      <c r="D1867" t="s">
        <v>14</v>
      </c>
      <c r="E1867" t="s">
        <v>12</v>
      </c>
      <c r="F1867" t="s">
        <v>10</v>
      </c>
      <c r="G1867" t="s">
        <v>6</v>
      </c>
      <c r="H1867" t="s">
        <v>6</v>
      </c>
      <c r="I1867" s="3">
        <v>-0.48886285829688703</v>
      </c>
      <c r="J1867" s="3">
        <v>-1.50639995545984</v>
      </c>
      <c r="K1867" s="3">
        <v>-1.99526281375717</v>
      </c>
      <c r="L1867" s="3">
        <v>-922.13131007676805</v>
      </c>
      <c r="M1867" s="3"/>
      <c r="N1867" s="3"/>
    </row>
    <row r="1868" spans="1:14" x14ac:dyDescent="0.2">
      <c r="A1868" t="s">
        <v>0</v>
      </c>
      <c r="B1868" t="s">
        <v>26</v>
      </c>
      <c r="C1868" t="s">
        <v>18</v>
      </c>
      <c r="D1868" t="s">
        <v>14</v>
      </c>
      <c r="E1868" t="s">
        <v>12</v>
      </c>
      <c r="F1868" t="s">
        <v>10</v>
      </c>
      <c r="G1868" t="s">
        <v>6</v>
      </c>
      <c r="H1868" t="s">
        <v>7</v>
      </c>
      <c r="I1868" s="3">
        <v>-0.48886469368428398</v>
      </c>
      <c r="J1868" s="3">
        <v>-1.5062879505123901</v>
      </c>
      <c r="K1868" s="3">
        <v>-1.9951526441969101</v>
      </c>
      <c r="L1868" s="3">
        <v>-922.13071611270004</v>
      </c>
      <c r="M1868" s="3"/>
      <c r="N1868" s="3"/>
    </row>
    <row r="1869" spans="1:14" x14ac:dyDescent="0.2">
      <c r="A1869" t="s">
        <v>0</v>
      </c>
      <c r="B1869" t="s">
        <v>26</v>
      </c>
      <c r="C1869" t="s">
        <v>18</v>
      </c>
      <c r="D1869" t="s">
        <v>14</v>
      </c>
      <c r="E1869" t="s">
        <v>12</v>
      </c>
      <c r="F1869" t="s">
        <v>5</v>
      </c>
      <c r="G1869" t="s">
        <v>6</v>
      </c>
      <c r="H1869" t="s">
        <v>6</v>
      </c>
      <c r="I1869" s="3">
        <v>-0.42463937153130099</v>
      </c>
      <c r="J1869" s="3">
        <v>-1.32772004107756</v>
      </c>
      <c r="K1869" s="3">
        <v>-1.7523594126090301</v>
      </c>
      <c r="L1869" s="3">
        <v>-738.40322039416196</v>
      </c>
      <c r="M1869" s="3"/>
      <c r="N1869" s="3"/>
    </row>
    <row r="1870" spans="1:14" x14ac:dyDescent="0.2">
      <c r="A1870" t="s">
        <v>0</v>
      </c>
      <c r="B1870" t="s">
        <v>26</v>
      </c>
      <c r="C1870" t="s">
        <v>18</v>
      </c>
      <c r="D1870" t="s">
        <v>14</v>
      </c>
      <c r="E1870" t="s">
        <v>12</v>
      </c>
      <c r="F1870" t="s">
        <v>5</v>
      </c>
      <c r="G1870" t="s">
        <v>7</v>
      </c>
      <c r="H1870" t="s">
        <v>6</v>
      </c>
      <c r="I1870" s="3">
        <v>-0.42518458142599702</v>
      </c>
      <c r="J1870" s="3">
        <v>-1.3295871062298801</v>
      </c>
      <c r="K1870" s="3">
        <v>-1.7547716876600901</v>
      </c>
      <c r="L1870" s="3">
        <v>-738.400333067362</v>
      </c>
      <c r="M1870" s="3"/>
      <c r="N1870" s="3"/>
    </row>
    <row r="1871" spans="1:14" x14ac:dyDescent="0.2">
      <c r="A1871" t="s">
        <v>0</v>
      </c>
      <c r="B1871" t="s">
        <v>26</v>
      </c>
      <c r="C1871" t="s">
        <v>18</v>
      </c>
      <c r="D1871" t="s">
        <v>14</v>
      </c>
      <c r="E1871" t="s">
        <v>12</v>
      </c>
      <c r="F1871" t="s">
        <v>5</v>
      </c>
      <c r="G1871" t="s">
        <v>7</v>
      </c>
      <c r="H1871" t="s">
        <v>7</v>
      </c>
      <c r="I1871" s="3">
        <v>-0.42519310719724801</v>
      </c>
      <c r="J1871" s="3">
        <v>-1.32969390106993</v>
      </c>
      <c r="K1871" s="3">
        <v>-1.75488700826989</v>
      </c>
      <c r="L1871" s="3">
        <v>-738.40050568948004</v>
      </c>
      <c r="M1871" s="3"/>
      <c r="N1871" s="3"/>
    </row>
    <row r="1872" spans="1:14" x14ac:dyDescent="0.2">
      <c r="A1872" t="s">
        <v>0</v>
      </c>
      <c r="B1872" t="s">
        <v>26</v>
      </c>
      <c r="C1872" t="s">
        <v>18</v>
      </c>
      <c r="D1872" t="s">
        <v>14</v>
      </c>
      <c r="E1872" t="s">
        <v>12</v>
      </c>
      <c r="F1872" t="s">
        <v>13</v>
      </c>
      <c r="G1872" t="s">
        <v>6</v>
      </c>
      <c r="H1872" t="s">
        <v>6</v>
      </c>
      <c r="I1872" s="3">
        <v>-0.47605343000735301</v>
      </c>
      <c r="J1872" s="3">
        <v>-1.4901300251352401</v>
      </c>
      <c r="K1872" s="3">
        <v>-1.9661834551437001</v>
      </c>
      <c r="L1872" s="3">
        <v>-1161.1016867952301</v>
      </c>
      <c r="M1872" s="3"/>
      <c r="N1872" s="3"/>
    </row>
    <row r="1873" spans="1:14" x14ac:dyDescent="0.2">
      <c r="A1873" t="s">
        <v>0</v>
      </c>
      <c r="B1873" t="s">
        <v>26</v>
      </c>
      <c r="C1873" t="s">
        <v>18</v>
      </c>
      <c r="D1873" t="s">
        <v>14</v>
      </c>
      <c r="E1873" t="s">
        <v>4</v>
      </c>
      <c r="F1873" t="s">
        <v>10</v>
      </c>
      <c r="G1873" t="s">
        <v>7</v>
      </c>
      <c r="H1873" t="s">
        <v>6</v>
      </c>
      <c r="I1873" s="3">
        <v>-0.58893606715396396</v>
      </c>
      <c r="J1873" s="3">
        <v>-1.7952489874752799</v>
      </c>
      <c r="K1873" s="3">
        <v>-2.3841850546293499</v>
      </c>
      <c r="L1873" s="3">
        <v>-712.72614392387004</v>
      </c>
      <c r="M1873" s="3"/>
      <c r="N1873" s="3"/>
    </row>
    <row r="1874" spans="1:14" x14ac:dyDescent="0.2">
      <c r="A1874" t="s">
        <v>0</v>
      </c>
      <c r="B1874" t="s">
        <v>26</v>
      </c>
      <c r="C1874" t="s">
        <v>18</v>
      </c>
      <c r="D1874" t="s">
        <v>14</v>
      </c>
      <c r="E1874" t="s">
        <v>4</v>
      </c>
      <c r="F1874" t="s">
        <v>10</v>
      </c>
      <c r="G1874" t="s">
        <v>7</v>
      </c>
      <c r="H1874" t="s">
        <v>7</v>
      </c>
      <c r="I1874" s="3">
        <v>-0.589062510850764</v>
      </c>
      <c r="J1874" s="3">
        <v>-1.7952926361150101</v>
      </c>
      <c r="K1874" s="3">
        <v>-2.3843551469659801</v>
      </c>
      <c r="L1874" s="3">
        <v>-712.72614434382001</v>
      </c>
      <c r="M1874" s="3"/>
      <c r="N1874" s="3"/>
    </row>
    <row r="1875" spans="1:14" x14ac:dyDescent="0.2">
      <c r="A1875" t="s">
        <v>0</v>
      </c>
      <c r="B1875" t="s">
        <v>26</v>
      </c>
      <c r="C1875" t="s">
        <v>18</v>
      </c>
      <c r="D1875" t="s">
        <v>14</v>
      </c>
      <c r="E1875" t="s">
        <v>4</v>
      </c>
      <c r="F1875" t="s">
        <v>10</v>
      </c>
      <c r="G1875" t="s">
        <v>9</v>
      </c>
      <c r="H1875" t="s">
        <v>6</v>
      </c>
      <c r="I1875" s="3">
        <v>-0.58895647263717499</v>
      </c>
      <c r="J1875" s="3">
        <v>-1.79497639307441</v>
      </c>
      <c r="K1875" s="3">
        <v>-2.3839328657116301</v>
      </c>
      <c r="L1875" s="3">
        <v>-712.72541296536201</v>
      </c>
      <c r="M1875" s="3"/>
      <c r="N1875" s="3"/>
    </row>
    <row r="1876" spans="1:14" x14ac:dyDescent="0.2">
      <c r="A1876" t="s">
        <v>0</v>
      </c>
      <c r="B1876" t="s">
        <v>26</v>
      </c>
      <c r="C1876" t="s">
        <v>18</v>
      </c>
      <c r="D1876" t="s">
        <v>14</v>
      </c>
      <c r="E1876" t="s">
        <v>4</v>
      </c>
      <c r="F1876" t="s">
        <v>5</v>
      </c>
      <c r="G1876" t="s">
        <v>6</v>
      </c>
      <c r="H1876" t="s">
        <v>7</v>
      </c>
      <c r="I1876" s="3">
        <v>-0.52559411801560196</v>
      </c>
      <c r="J1876" s="3">
        <v>-1.61727059878947</v>
      </c>
      <c r="K1876" s="3">
        <v>-2.1428647168133801</v>
      </c>
      <c r="L1876" s="3">
        <v>-528.99753427890096</v>
      </c>
      <c r="M1876" s="3"/>
      <c r="N1876" s="3"/>
    </row>
    <row r="1877" spans="1:14" x14ac:dyDescent="0.2">
      <c r="A1877" t="s">
        <v>0</v>
      </c>
      <c r="B1877" t="s">
        <v>26</v>
      </c>
      <c r="C1877" t="s">
        <v>18</v>
      </c>
      <c r="D1877" t="s">
        <v>14</v>
      </c>
      <c r="E1877" t="s">
        <v>4</v>
      </c>
      <c r="F1877" t="s">
        <v>5</v>
      </c>
      <c r="G1877" t="s">
        <v>7</v>
      </c>
      <c r="H1877" t="s">
        <v>7</v>
      </c>
      <c r="I1877" s="3">
        <v>-0.52543374211031402</v>
      </c>
      <c r="J1877" s="3">
        <v>-1.6172755198053299</v>
      </c>
      <c r="K1877" s="3">
        <v>-2.1427092619156598</v>
      </c>
      <c r="L1877" s="3">
        <v>-528.99878986347198</v>
      </c>
      <c r="M1877" s="3"/>
      <c r="N1877" s="3"/>
    </row>
    <row r="1878" spans="1:14" x14ac:dyDescent="0.2">
      <c r="A1878" t="s">
        <v>0</v>
      </c>
      <c r="B1878" t="s">
        <v>26</v>
      </c>
      <c r="C1878" t="s">
        <v>18</v>
      </c>
      <c r="D1878" t="s">
        <v>14</v>
      </c>
      <c r="E1878" t="s">
        <v>4</v>
      </c>
      <c r="F1878" t="s">
        <v>5</v>
      </c>
      <c r="G1878" t="s">
        <v>7</v>
      </c>
      <c r="H1878" t="s">
        <v>9</v>
      </c>
      <c r="I1878" s="3">
        <v>-0.52551255817679599</v>
      </c>
      <c r="J1878" s="3">
        <v>-1.61717596189792</v>
      </c>
      <c r="K1878" s="3">
        <v>-2.14268852008269</v>
      </c>
      <c r="L1878" s="3">
        <v>-528.99883272880902</v>
      </c>
      <c r="M1878" s="3"/>
      <c r="N1878" s="3"/>
    </row>
    <row r="1879" spans="1:14" x14ac:dyDescent="0.2">
      <c r="A1879" t="s">
        <v>0</v>
      </c>
      <c r="B1879" t="s">
        <v>26</v>
      </c>
      <c r="C1879" t="s">
        <v>18</v>
      </c>
      <c r="D1879" t="s">
        <v>14</v>
      </c>
      <c r="E1879" t="s">
        <v>4</v>
      </c>
      <c r="F1879" t="s">
        <v>5</v>
      </c>
      <c r="G1879" t="s">
        <v>9</v>
      </c>
      <c r="H1879" t="s">
        <v>7</v>
      </c>
      <c r="I1879" s="3">
        <v>-0.525716588181944</v>
      </c>
      <c r="J1879" s="3">
        <v>-1.6182623290759699</v>
      </c>
      <c r="K1879" s="3">
        <v>-2.1439789172600401</v>
      </c>
      <c r="L1879" s="3">
        <v>-528.99565233854605</v>
      </c>
      <c r="M1879" s="3"/>
      <c r="N1879" s="3"/>
    </row>
    <row r="1880" spans="1:14" x14ac:dyDescent="0.2">
      <c r="A1880" t="s">
        <v>0</v>
      </c>
      <c r="B1880" t="s">
        <v>26</v>
      </c>
      <c r="C1880" t="s">
        <v>18</v>
      </c>
      <c r="D1880" t="s">
        <v>14</v>
      </c>
      <c r="E1880" t="s">
        <v>4</v>
      </c>
      <c r="F1880" t="s">
        <v>5</v>
      </c>
      <c r="G1880" t="s">
        <v>9</v>
      </c>
      <c r="H1880" t="s">
        <v>9</v>
      </c>
      <c r="I1880" s="3">
        <v>-0.52611033630179804</v>
      </c>
      <c r="J1880" s="3">
        <v>-1.6184286899653799</v>
      </c>
      <c r="K1880" s="3">
        <v>-2.14453902626772</v>
      </c>
      <c r="L1880" s="3">
        <v>-528.99631646936496</v>
      </c>
      <c r="M1880" s="3"/>
      <c r="N1880" s="3"/>
    </row>
    <row r="1881" spans="1:14" x14ac:dyDescent="0.2">
      <c r="A1881" t="s">
        <v>0</v>
      </c>
      <c r="B1881" t="s">
        <v>26</v>
      </c>
      <c r="C1881" t="s">
        <v>19</v>
      </c>
      <c r="D1881" t="s">
        <v>14</v>
      </c>
      <c r="E1881" t="s">
        <v>8</v>
      </c>
      <c r="F1881" t="s">
        <v>10</v>
      </c>
      <c r="G1881" t="s">
        <v>6</v>
      </c>
      <c r="H1881" t="s">
        <v>6</v>
      </c>
      <c r="I1881" s="3">
        <v>-0.60355605667397505</v>
      </c>
      <c r="J1881" s="3">
        <v>-1.75157668824355</v>
      </c>
      <c r="K1881" s="3">
        <v>-2.3551327449204602</v>
      </c>
      <c r="L1881" s="3">
        <v>-726.40847095517302</v>
      </c>
      <c r="M1881" s="3"/>
      <c r="N1881" s="3"/>
    </row>
    <row r="1882" spans="1:14" x14ac:dyDescent="0.2">
      <c r="A1882" t="s">
        <v>0</v>
      </c>
      <c r="B1882" t="s">
        <v>26</v>
      </c>
      <c r="C1882" t="s">
        <v>19</v>
      </c>
      <c r="D1882" t="s">
        <v>14</v>
      </c>
      <c r="E1882" t="s">
        <v>8</v>
      </c>
      <c r="F1882" t="s">
        <v>10</v>
      </c>
      <c r="G1882" t="s">
        <v>7</v>
      </c>
      <c r="H1882" t="s">
        <v>9</v>
      </c>
      <c r="I1882" s="3">
        <v>-0.60210974934712203</v>
      </c>
      <c r="J1882" s="3">
        <v>-1.7492306072124399</v>
      </c>
      <c r="K1882" s="3">
        <v>-2.35134035656053</v>
      </c>
      <c r="L1882" s="3">
        <v>-726.41044388313003</v>
      </c>
      <c r="M1882" s="3"/>
      <c r="N1882" s="3"/>
    </row>
    <row r="1883" spans="1:14" x14ac:dyDescent="0.2">
      <c r="A1883" t="s">
        <v>0</v>
      </c>
      <c r="B1883" t="s">
        <v>26</v>
      </c>
      <c r="C1883" t="s">
        <v>19</v>
      </c>
      <c r="D1883" t="s">
        <v>14</v>
      </c>
      <c r="E1883" t="s">
        <v>8</v>
      </c>
      <c r="F1883" t="s">
        <v>10</v>
      </c>
      <c r="G1883" t="s">
        <v>11</v>
      </c>
      <c r="H1883" t="s">
        <v>6</v>
      </c>
      <c r="I1883" s="3">
        <v>-0.60282909350873504</v>
      </c>
      <c r="J1883" s="3">
        <v>-1.7506339350812601</v>
      </c>
      <c r="K1883" s="3">
        <v>-2.3534630285904701</v>
      </c>
      <c r="L1883" s="3">
        <v>-726.40992921641896</v>
      </c>
      <c r="M1883" s="3"/>
      <c r="N1883" s="3"/>
    </row>
    <row r="1884" spans="1:14" x14ac:dyDescent="0.2">
      <c r="A1884" t="s">
        <v>0</v>
      </c>
      <c r="B1884" t="s">
        <v>26</v>
      </c>
      <c r="C1884" t="s">
        <v>19</v>
      </c>
      <c r="D1884" t="s">
        <v>14</v>
      </c>
      <c r="E1884" t="s">
        <v>8</v>
      </c>
      <c r="F1884" t="s">
        <v>10</v>
      </c>
      <c r="G1884" t="s">
        <v>11</v>
      </c>
      <c r="H1884" t="s">
        <v>7</v>
      </c>
      <c r="I1884" s="3">
        <v>-0.60282492205844396</v>
      </c>
      <c r="J1884" s="3">
        <v>-1.75063106469149</v>
      </c>
      <c r="K1884" s="3">
        <v>-2.35345598674997</v>
      </c>
      <c r="L1884" s="3">
        <v>-726.40985510115195</v>
      </c>
      <c r="M1884" s="3"/>
      <c r="N1884" s="3"/>
    </row>
    <row r="1885" spans="1:14" x14ac:dyDescent="0.2">
      <c r="A1885" t="s">
        <v>0</v>
      </c>
      <c r="B1885" t="s">
        <v>26</v>
      </c>
      <c r="C1885" t="s">
        <v>19</v>
      </c>
      <c r="D1885" t="s">
        <v>14</v>
      </c>
      <c r="E1885" t="s">
        <v>8</v>
      </c>
      <c r="F1885" t="s">
        <v>5</v>
      </c>
      <c r="G1885" t="s">
        <v>6</v>
      </c>
      <c r="H1885" t="s">
        <v>7</v>
      </c>
      <c r="I1885" s="3">
        <v>-0.54268008136720103</v>
      </c>
      <c r="J1885" s="3">
        <v>-1.57720869866949</v>
      </c>
      <c r="K1885" s="3">
        <v>-2.1198887800397701</v>
      </c>
      <c r="L1885" s="3">
        <v>-542.67940816679697</v>
      </c>
      <c r="M1885" s="3"/>
      <c r="N1885" s="3"/>
    </row>
    <row r="1886" spans="1:14" x14ac:dyDescent="0.2">
      <c r="A1886" t="s">
        <v>0</v>
      </c>
      <c r="B1886" t="s">
        <v>26</v>
      </c>
      <c r="C1886" t="s">
        <v>19</v>
      </c>
      <c r="D1886" t="s">
        <v>14</v>
      </c>
      <c r="E1886" t="s">
        <v>8</v>
      </c>
      <c r="F1886" t="s">
        <v>5</v>
      </c>
      <c r="G1886" t="s">
        <v>9</v>
      </c>
      <c r="H1886" t="s">
        <v>6</v>
      </c>
      <c r="I1886" s="3">
        <v>-0.54150893854469295</v>
      </c>
      <c r="J1886" s="3">
        <v>-1.5753924045335499</v>
      </c>
      <c r="K1886" s="3">
        <v>-2.1169013430804302</v>
      </c>
      <c r="L1886" s="3">
        <v>-542.68067843158599</v>
      </c>
      <c r="M1886" s="3"/>
      <c r="N1886" s="3"/>
    </row>
    <row r="1887" spans="1:14" x14ac:dyDescent="0.2">
      <c r="A1887" t="s">
        <v>0</v>
      </c>
      <c r="B1887" t="s">
        <v>26</v>
      </c>
      <c r="C1887" t="s">
        <v>19</v>
      </c>
      <c r="D1887" t="s">
        <v>14</v>
      </c>
      <c r="E1887" t="s">
        <v>8</v>
      </c>
      <c r="F1887" t="s">
        <v>5</v>
      </c>
      <c r="G1887" t="s">
        <v>9</v>
      </c>
      <c r="H1887" t="s">
        <v>7</v>
      </c>
      <c r="I1887" s="3">
        <v>-0.54196089343425802</v>
      </c>
      <c r="J1887" s="3">
        <v>-1.5758432072415001</v>
      </c>
      <c r="K1887" s="3">
        <v>-2.1178041006774802</v>
      </c>
      <c r="L1887" s="3">
        <v>-542.68198069126504</v>
      </c>
      <c r="M1887" s="3"/>
      <c r="N1887" s="3"/>
    </row>
    <row r="1888" spans="1:14" x14ac:dyDescent="0.2">
      <c r="A1888" t="s">
        <v>0</v>
      </c>
      <c r="B1888" t="s">
        <v>26</v>
      </c>
      <c r="C1888" t="s">
        <v>19</v>
      </c>
      <c r="D1888" t="s">
        <v>14</v>
      </c>
      <c r="E1888" t="s">
        <v>8</v>
      </c>
      <c r="F1888" t="s">
        <v>5</v>
      </c>
      <c r="G1888" t="s">
        <v>9</v>
      </c>
      <c r="H1888" t="s">
        <v>9</v>
      </c>
      <c r="I1888" s="3">
        <v>-0.54185688785353103</v>
      </c>
      <c r="J1888" s="3">
        <v>-1.57636855419064</v>
      </c>
      <c r="K1888" s="3">
        <v>-2.1182254420464401</v>
      </c>
      <c r="L1888" s="3">
        <v>-542.67921858872501</v>
      </c>
      <c r="M1888" s="3"/>
      <c r="N1888" s="3"/>
    </row>
    <row r="1889" spans="1:14" x14ac:dyDescent="0.2">
      <c r="A1889" t="s">
        <v>0</v>
      </c>
      <c r="B1889" t="s">
        <v>26</v>
      </c>
      <c r="C1889" t="s">
        <v>19</v>
      </c>
      <c r="D1889" t="s">
        <v>14</v>
      </c>
      <c r="E1889" t="s">
        <v>12</v>
      </c>
      <c r="F1889" t="s">
        <v>10</v>
      </c>
      <c r="G1889" t="s">
        <v>6</v>
      </c>
      <c r="H1889" t="s">
        <v>6</v>
      </c>
      <c r="I1889" s="3">
        <v>-0.48889649108142103</v>
      </c>
      <c r="J1889" s="3">
        <v>-1.50645182187593</v>
      </c>
      <c r="K1889" s="3">
        <v>-1.9953483129573999</v>
      </c>
      <c r="L1889" s="3">
        <v>-922.13105907170495</v>
      </c>
      <c r="M1889" s="3"/>
      <c r="N1889" s="3"/>
    </row>
    <row r="1890" spans="1:14" x14ac:dyDescent="0.2">
      <c r="A1890" t="s">
        <v>0</v>
      </c>
      <c r="B1890" t="s">
        <v>26</v>
      </c>
      <c r="C1890" t="s">
        <v>19</v>
      </c>
      <c r="D1890" t="s">
        <v>14</v>
      </c>
      <c r="E1890" t="s">
        <v>12</v>
      </c>
      <c r="F1890" t="s">
        <v>10</v>
      </c>
      <c r="G1890" t="s">
        <v>6</v>
      </c>
      <c r="H1890" t="s">
        <v>7</v>
      </c>
      <c r="I1890" s="3">
        <v>-0.48880053897568998</v>
      </c>
      <c r="J1890" s="3">
        <v>-1.5064128829161401</v>
      </c>
      <c r="K1890" s="3">
        <v>-1.99521342189183</v>
      </c>
      <c r="L1890" s="3">
        <v>-922.13096729020901</v>
      </c>
      <c r="M1890" s="3"/>
      <c r="N1890" s="3"/>
    </row>
    <row r="1891" spans="1:14" x14ac:dyDescent="0.2">
      <c r="A1891" t="s">
        <v>0</v>
      </c>
      <c r="B1891" t="s">
        <v>26</v>
      </c>
      <c r="C1891" t="s">
        <v>19</v>
      </c>
      <c r="D1891" t="s">
        <v>14</v>
      </c>
      <c r="E1891" t="s">
        <v>12</v>
      </c>
      <c r="F1891" t="s">
        <v>5</v>
      </c>
      <c r="G1891" t="s">
        <v>6</v>
      </c>
      <c r="H1891" t="s">
        <v>6</v>
      </c>
      <c r="I1891" s="3">
        <v>-0.42366064353522997</v>
      </c>
      <c r="J1891" s="3">
        <v>-1.3265119938221199</v>
      </c>
      <c r="K1891" s="3">
        <v>-1.75017263735831</v>
      </c>
      <c r="L1891" s="3">
        <v>-738.40199540074298</v>
      </c>
      <c r="M1891" s="3"/>
      <c r="N1891" s="3"/>
    </row>
    <row r="1892" spans="1:14" x14ac:dyDescent="0.2">
      <c r="A1892" t="s">
        <v>0</v>
      </c>
      <c r="B1892" t="s">
        <v>26</v>
      </c>
      <c r="C1892" t="s">
        <v>19</v>
      </c>
      <c r="D1892" t="s">
        <v>14</v>
      </c>
      <c r="E1892" t="s">
        <v>12</v>
      </c>
      <c r="F1892" t="s">
        <v>5</v>
      </c>
      <c r="G1892" t="s">
        <v>7</v>
      </c>
      <c r="H1892" t="s">
        <v>6</v>
      </c>
      <c r="I1892" s="3">
        <v>-0.42504008419066702</v>
      </c>
      <c r="J1892" s="3">
        <v>-1.3296123377093301</v>
      </c>
      <c r="K1892" s="3">
        <v>-1.7546524219002599</v>
      </c>
      <c r="L1892" s="3">
        <v>-738.39940295974395</v>
      </c>
      <c r="M1892" s="3"/>
      <c r="N1892" s="3"/>
    </row>
    <row r="1893" spans="1:14" x14ac:dyDescent="0.2">
      <c r="A1893" t="s">
        <v>0</v>
      </c>
      <c r="B1893" t="s">
        <v>26</v>
      </c>
      <c r="C1893" t="s">
        <v>19</v>
      </c>
      <c r="D1893" t="s">
        <v>14</v>
      </c>
      <c r="E1893" t="s">
        <v>12</v>
      </c>
      <c r="F1893" t="s">
        <v>5</v>
      </c>
      <c r="G1893" t="s">
        <v>7</v>
      </c>
      <c r="H1893" t="s">
        <v>7</v>
      </c>
      <c r="I1893" s="3">
        <v>-0.42520027896196</v>
      </c>
      <c r="J1893" s="3">
        <v>-1.32977205810562</v>
      </c>
      <c r="K1893" s="3">
        <v>-1.75497233707102</v>
      </c>
      <c r="L1893" s="3">
        <v>-738.39959079821699</v>
      </c>
      <c r="M1893" s="3"/>
      <c r="N1893" s="3"/>
    </row>
    <row r="1894" spans="1:14" x14ac:dyDescent="0.2">
      <c r="A1894" t="s">
        <v>0</v>
      </c>
      <c r="B1894" t="s">
        <v>26</v>
      </c>
      <c r="C1894" t="s">
        <v>19</v>
      </c>
      <c r="D1894" t="s">
        <v>14</v>
      </c>
      <c r="E1894" t="s">
        <v>12</v>
      </c>
      <c r="F1894" t="s">
        <v>13</v>
      </c>
      <c r="G1894" t="s">
        <v>6</v>
      </c>
      <c r="H1894" t="s">
        <v>6</v>
      </c>
      <c r="I1894" s="3">
        <v>-0.47613655000976601</v>
      </c>
      <c r="J1894" s="3">
        <v>-1.4901919954228899</v>
      </c>
      <c r="K1894" s="3">
        <v>-1.9663285454330199</v>
      </c>
      <c r="L1894" s="3">
        <v>-1161.10176457479</v>
      </c>
      <c r="M1894" s="3"/>
      <c r="N1894" s="3"/>
    </row>
    <row r="1895" spans="1:14" x14ac:dyDescent="0.2">
      <c r="A1895" t="s">
        <v>0</v>
      </c>
      <c r="B1895" t="s">
        <v>26</v>
      </c>
      <c r="C1895" t="s">
        <v>19</v>
      </c>
      <c r="D1895" t="s">
        <v>14</v>
      </c>
      <c r="E1895" t="s">
        <v>4</v>
      </c>
      <c r="F1895" t="s">
        <v>10</v>
      </c>
      <c r="G1895" t="s">
        <v>7</v>
      </c>
      <c r="H1895" t="s">
        <v>6</v>
      </c>
      <c r="I1895" s="3">
        <v>-0.588986690373138</v>
      </c>
      <c r="J1895" s="3">
        <v>-1.79533199372531</v>
      </c>
      <c r="K1895" s="3">
        <v>-2.3843186840986399</v>
      </c>
      <c r="L1895" s="3">
        <v>-712.72632068607697</v>
      </c>
      <c r="M1895" s="3"/>
      <c r="N1895" s="3"/>
    </row>
    <row r="1896" spans="1:14" x14ac:dyDescent="0.2">
      <c r="A1896" t="s">
        <v>0</v>
      </c>
      <c r="B1896" t="s">
        <v>26</v>
      </c>
      <c r="C1896" t="s">
        <v>19</v>
      </c>
      <c r="D1896" t="s">
        <v>14</v>
      </c>
      <c r="E1896" t="s">
        <v>4</v>
      </c>
      <c r="F1896" t="s">
        <v>10</v>
      </c>
      <c r="G1896" t="s">
        <v>7</v>
      </c>
      <c r="H1896" t="s">
        <v>7</v>
      </c>
      <c r="I1896" s="3">
        <v>-0.58907074228202305</v>
      </c>
      <c r="J1896" s="3">
        <v>-1.7955274428671999</v>
      </c>
      <c r="K1896" s="3">
        <v>-2.3845981851493998</v>
      </c>
      <c r="L1896" s="3">
        <v>-712.72650941807797</v>
      </c>
      <c r="M1896" s="3"/>
      <c r="N1896" s="3"/>
    </row>
    <row r="1897" spans="1:14" x14ac:dyDescent="0.2">
      <c r="A1897" t="s">
        <v>0</v>
      </c>
      <c r="B1897" t="s">
        <v>26</v>
      </c>
      <c r="C1897" t="s">
        <v>19</v>
      </c>
      <c r="D1897" t="s">
        <v>14</v>
      </c>
      <c r="E1897" t="s">
        <v>4</v>
      </c>
      <c r="F1897" t="s">
        <v>10</v>
      </c>
      <c r="G1897" t="s">
        <v>9</v>
      </c>
      <c r="H1897" t="s">
        <v>6</v>
      </c>
      <c r="I1897" s="3">
        <v>-0.58900385788257503</v>
      </c>
      <c r="J1897" s="3">
        <v>-1.7951925483351601</v>
      </c>
      <c r="K1897" s="3">
        <v>-2.3841964062178298</v>
      </c>
      <c r="L1897" s="3">
        <v>-712.72618874684201</v>
      </c>
      <c r="M1897" s="3"/>
      <c r="N1897" s="3"/>
    </row>
    <row r="1898" spans="1:14" x14ac:dyDescent="0.2">
      <c r="A1898" t="s">
        <v>0</v>
      </c>
      <c r="B1898" t="s">
        <v>26</v>
      </c>
      <c r="C1898" t="s">
        <v>19</v>
      </c>
      <c r="D1898" t="s">
        <v>14</v>
      </c>
      <c r="E1898" t="s">
        <v>4</v>
      </c>
      <c r="F1898" t="s">
        <v>5</v>
      </c>
      <c r="G1898" t="s">
        <v>6</v>
      </c>
      <c r="H1898" t="s">
        <v>7</v>
      </c>
      <c r="I1898" s="3">
        <v>-0.52541774542414599</v>
      </c>
      <c r="J1898" s="3">
        <v>-1.6172158539970201</v>
      </c>
      <c r="K1898" s="3">
        <v>-2.1426335994268801</v>
      </c>
      <c r="L1898" s="3">
        <v>-528.99788415375394</v>
      </c>
      <c r="M1898" s="3"/>
      <c r="N1898" s="3"/>
    </row>
    <row r="1899" spans="1:14" x14ac:dyDescent="0.2">
      <c r="A1899" t="s">
        <v>0</v>
      </c>
      <c r="B1899" t="s">
        <v>26</v>
      </c>
      <c r="C1899" t="s">
        <v>19</v>
      </c>
      <c r="D1899" t="s">
        <v>14</v>
      </c>
      <c r="E1899" t="s">
        <v>4</v>
      </c>
      <c r="F1899" t="s">
        <v>5</v>
      </c>
      <c r="G1899" t="s">
        <v>7</v>
      </c>
      <c r="H1899" t="s">
        <v>7</v>
      </c>
      <c r="I1899" s="3">
        <v>-0.52575468874936804</v>
      </c>
      <c r="J1899" s="3">
        <v>-1.6179953143212</v>
      </c>
      <c r="K1899" s="3">
        <v>-2.1437500030751799</v>
      </c>
      <c r="L1899" s="3">
        <v>-528.99709323476804</v>
      </c>
      <c r="M1899" s="3"/>
      <c r="N1899" s="3"/>
    </row>
    <row r="1900" spans="1:14" x14ac:dyDescent="0.2">
      <c r="A1900" t="s">
        <v>0</v>
      </c>
      <c r="B1900" t="s">
        <v>26</v>
      </c>
      <c r="C1900" t="s">
        <v>19</v>
      </c>
      <c r="D1900" t="s">
        <v>14</v>
      </c>
      <c r="E1900" t="s">
        <v>4</v>
      </c>
      <c r="F1900" t="s">
        <v>5</v>
      </c>
      <c r="G1900" t="s">
        <v>7</v>
      </c>
      <c r="H1900" t="s">
        <v>9</v>
      </c>
      <c r="I1900" s="3">
        <v>-0.52489153628420504</v>
      </c>
      <c r="J1900" s="3">
        <v>-1.6173500905942999</v>
      </c>
      <c r="K1900" s="3">
        <v>-2.1422416268982598</v>
      </c>
      <c r="L1900" s="3">
        <v>-528.99212318397895</v>
      </c>
      <c r="M1900" s="3"/>
      <c r="N1900" s="3"/>
    </row>
    <row r="1901" spans="1:14" x14ac:dyDescent="0.2">
      <c r="A1901" t="s">
        <v>0</v>
      </c>
      <c r="B1901" t="s">
        <v>26</v>
      </c>
      <c r="C1901" t="s">
        <v>19</v>
      </c>
      <c r="D1901" t="s">
        <v>14</v>
      </c>
      <c r="E1901" t="s">
        <v>4</v>
      </c>
      <c r="F1901" t="s">
        <v>5</v>
      </c>
      <c r="G1901" t="s">
        <v>9</v>
      </c>
      <c r="H1901" t="s">
        <v>9</v>
      </c>
      <c r="I1901" s="3">
        <v>-0.52550666284866099</v>
      </c>
      <c r="J1901" s="3">
        <v>-1.61721954021195</v>
      </c>
      <c r="K1901" s="3">
        <v>-2.1427262030612599</v>
      </c>
      <c r="L1901" s="3">
        <v>-528.99881161322196</v>
      </c>
      <c r="M1901" s="3"/>
      <c r="N1901" s="3"/>
    </row>
    <row r="1902" spans="1:14" x14ac:dyDescent="0.2">
      <c r="A1902" t="s">
        <v>0</v>
      </c>
      <c r="B1902" t="s">
        <v>26</v>
      </c>
      <c r="C1902" t="s">
        <v>20</v>
      </c>
      <c r="D1902" t="s">
        <v>14</v>
      </c>
      <c r="E1902" t="s">
        <v>8</v>
      </c>
      <c r="F1902" t="s">
        <v>10</v>
      </c>
      <c r="G1902" t="s">
        <v>6</v>
      </c>
      <c r="H1902" t="s">
        <v>6</v>
      </c>
      <c r="I1902" s="3">
        <v>-0.60322326772431301</v>
      </c>
      <c r="J1902" s="3">
        <v>-1.7508675899797901</v>
      </c>
      <c r="K1902" s="3">
        <v>-2.35409085770435</v>
      </c>
      <c r="L1902" s="3">
        <v>-726.40831284357205</v>
      </c>
      <c r="M1902" s="3"/>
      <c r="N1902" s="3"/>
    </row>
    <row r="1903" spans="1:14" x14ac:dyDescent="0.2">
      <c r="A1903" t="s">
        <v>0</v>
      </c>
      <c r="B1903" t="s">
        <v>26</v>
      </c>
      <c r="C1903" t="s">
        <v>20</v>
      </c>
      <c r="D1903" t="s">
        <v>14</v>
      </c>
      <c r="E1903" t="s">
        <v>8</v>
      </c>
      <c r="F1903" t="s">
        <v>10</v>
      </c>
      <c r="G1903" t="s">
        <v>7</v>
      </c>
      <c r="H1903" t="s">
        <v>9</v>
      </c>
      <c r="I1903" s="3">
        <v>-0.60206247197231699</v>
      </c>
      <c r="J1903" s="3">
        <v>-1.7488722435174999</v>
      </c>
      <c r="K1903" s="3">
        <v>-2.3509347154898799</v>
      </c>
      <c r="L1903" s="3">
        <v>-726.410389255003</v>
      </c>
      <c r="M1903" s="3"/>
      <c r="N1903" s="3"/>
    </row>
    <row r="1904" spans="1:14" x14ac:dyDescent="0.2">
      <c r="A1904" t="s">
        <v>0</v>
      </c>
      <c r="B1904" t="s">
        <v>26</v>
      </c>
      <c r="C1904" t="s">
        <v>20</v>
      </c>
      <c r="D1904" t="s">
        <v>14</v>
      </c>
      <c r="E1904" t="s">
        <v>8</v>
      </c>
      <c r="F1904" t="s">
        <v>10</v>
      </c>
      <c r="G1904" t="s">
        <v>11</v>
      </c>
      <c r="H1904" t="s">
        <v>6</v>
      </c>
      <c r="I1904" s="3">
        <v>-0.60296765384388895</v>
      </c>
      <c r="J1904" s="3">
        <v>-1.75105730397905</v>
      </c>
      <c r="K1904" s="3">
        <v>-2.3540249578229799</v>
      </c>
      <c r="L1904" s="3">
        <v>-726.40841534221897</v>
      </c>
      <c r="M1904" s="3"/>
      <c r="N1904" s="3"/>
    </row>
    <row r="1905" spans="1:14" x14ac:dyDescent="0.2">
      <c r="A1905" t="s">
        <v>0</v>
      </c>
      <c r="B1905" t="s">
        <v>26</v>
      </c>
      <c r="C1905" t="s">
        <v>20</v>
      </c>
      <c r="D1905" t="s">
        <v>14</v>
      </c>
      <c r="E1905" t="s">
        <v>8</v>
      </c>
      <c r="F1905" t="s">
        <v>10</v>
      </c>
      <c r="G1905" t="s">
        <v>11</v>
      </c>
      <c r="H1905" t="s">
        <v>7</v>
      </c>
      <c r="I1905" s="3">
        <v>-0.60306381242165896</v>
      </c>
      <c r="J1905" s="3">
        <v>-1.7507782149920701</v>
      </c>
      <c r="K1905" s="3">
        <v>-2.3538420274154701</v>
      </c>
      <c r="L1905" s="3">
        <v>-726.40924576969599</v>
      </c>
      <c r="M1905" s="3"/>
      <c r="N1905" s="3"/>
    </row>
    <row r="1906" spans="1:14" x14ac:dyDescent="0.2">
      <c r="A1906" t="s">
        <v>0</v>
      </c>
      <c r="B1906" t="s">
        <v>26</v>
      </c>
      <c r="C1906" t="s">
        <v>20</v>
      </c>
      <c r="D1906" t="s">
        <v>14</v>
      </c>
      <c r="E1906" t="s">
        <v>8</v>
      </c>
      <c r="F1906" t="s">
        <v>5</v>
      </c>
      <c r="G1906" t="s">
        <v>6</v>
      </c>
      <c r="H1906" t="s">
        <v>7</v>
      </c>
      <c r="I1906" s="3">
        <v>-0.54264895888842601</v>
      </c>
      <c r="J1906" s="3">
        <v>-1.5769126270551601</v>
      </c>
      <c r="K1906" s="3">
        <v>-2.1195615859447301</v>
      </c>
      <c r="L1906" s="3">
        <v>-542.67915710954003</v>
      </c>
      <c r="M1906" s="3"/>
      <c r="N1906" s="3"/>
    </row>
    <row r="1907" spans="1:14" x14ac:dyDescent="0.2">
      <c r="A1907" t="s">
        <v>0</v>
      </c>
      <c r="B1907" t="s">
        <v>26</v>
      </c>
      <c r="C1907" t="s">
        <v>20</v>
      </c>
      <c r="D1907" t="s">
        <v>14</v>
      </c>
      <c r="E1907" t="s">
        <v>8</v>
      </c>
      <c r="F1907" t="s">
        <v>5</v>
      </c>
      <c r="G1907" t="s">
        <v>9</v>
      </c>
      <c r="H1907" t="s">
        <v>6</v>
      </c>
      <c r="I1907" s="3">
        <v>-0.54118500719497098</v>
      </c>
      <c r="J1907" s="3">
        <v>-1.5748165506616001</v>
      </c>
      <c r="K1907" s="3">
        <v>-2.11600155785806</v>
      </c>
      <c r="L1907" s="3">
        <v>-542.68188773125496</v>
      </c>
      <c r="M1907" s="3"/>
      <c r="N1907" s="3"/>
    </row>
    <row r="1908" spans="1:14" x14ac:dyDescent="0.2">
      <c r="A1908" t="s">
        <v>0</v>
      </c>
      <c r="B1908" t="s">
        <v>26</v>
      </c>
      <c r="C1908" t="s">
        <v>20</v>
      </c>
      <c r="D1908" t="s">
        <v>14</v>
      </c>
      <c r="E1908" t="s">
        <v>8</v>
      </c>
      <c r="F1908" t="s">
        <v>5</v>
      </c>
      <c r="G1908" t="s">
        <v>9</v>
      </c>
      <c r="H1908" t="s">
        <v>7</v>
      </c>
      <c r="I1908" s="3">
        <v>-0.54153108112322001</v>
      </c>
      <c r="J1908" s="3">
        <v>-1.57635656529394</v>
      </c>
      <c r="K1908" s="3">
        <v>-2.1178876464174001</v>
      </c>
      <c r="L1908" s="3">
        <v>-542.67943423519102</v>
      </c>
      <c r="M1908" s="3"/>
      <c r="N1908" s="3"/>
    </row>
    <row r="1909" spans="1:14" x14ac:dyDescent="0.2">
      <c r="A1909" t="s">
        <v>0</v>
      </c>
      <c r="B1909" t="s">
        <v>26</v>
      </c>
      <c r="C1909" t="s">
        <v>20</v>
      </c>
      <c r="D1909" t="s">
        <v>14</v>
      </c>
      <c r="E1909" t="s">
        <v>8</v>
      </c>
      <c r="F1909" t="s">
        <v>5</v>
      </c>
      <c r="G1909" t="s">
        <v>9</v>
      </c>
      <c r="H1909" t="s">
        <v>9</v>
      </c>
      <c r="I1909" s="3">
        <v>-0.54127897550501802</v>
      </c>
      <c r="J1909" s="3">
        <v>-1.57503935552661</v>
      </c>
      <c r="K1909" s="3">
        <v>-2.1163183310337099</v>
      </c>
      <c r="L1909" s="3">
        <v>-542.68234951060901</v>
      </c>
      <c r="M1909" s="3"/>
      <c r="N1909" s="3"/>
    </row>
    <row r="1910" spans="1:14" x14ac:dyDescent="0.2">
      <c r="A1910" t="s">
        <v>0</v>
      </c>
      <c r="B1910" t="s">
        <v>26</v>
      </c>
      <c r="C1910" t="s">
        <v>20</v>
      </c>
      <c r="D1910" t="s">
        <v>14</v>
      </c>
      <c r="E1910" t="s">
        <v>12</v>
      </c>
      <c r="F1910" t="s">
        <v>10</v>
      </c>
      <c r="G1910" t="s">
        <v>6</v>
      </c>
      <c r="H1910" t="s">
        <v>6</v>
      </c>
      <c r="I1910" s="3">
        <v>-0.48876541749158903</v>
      </c>
      <c r="J1910" s="3">
        <v>-1.5064222656242101</v>
      </c>
      <c r="K1910" s="3">
        <v>-1.9951876831158699</v>
      </c>
      <c r="L1910" s="3">
        <v>-922.13082841987205</v>
      </c>
      <c r="M1910" s="3"/>
      <c r="N1910" s="3"/>
    </row>
    <row r="1911" spans="1:14" x14ac:dyDescent="0.2">
      <c r="A1911" t="s">
        <v>0</v>
      </c>
      <c r="B1911" t="s">
        <v>26</v>
      </c>
      <c r="C1911" t="s">
        <v>20</v>
      </c>
      <c r="D1911" t="s">
        <v>14</v>
      </c>
      <c r="E1911" t="s">
        <v>12</v>
      </c>
      <c r="F1911" t="s">
        <v>10</v>
      </c>
      <c r="G1911" t="s">
        <v>6</v>
      </c>
      <c r="H1911" t="s">
        <v>7</v>
      </c>
      <c r="I1911" s="3">
        <v>-0.48876502265482202</v>
      </c>
      <c r="J1911" s="3">
        <v>-1.5064223611984</v>
      </c>
      <c r="K1911" s="3">
        <v>-1.9951873838533201</v>
      </c>
      <c r="L1911" s="3">
        <v>-922.130826930495</v>
      </c>
      <c r="M1911" s="3"/>
      <c r="N1911" s="3"/>
    </row>
    <row r="1912" spans="1:14" x14ac:dyDescent="0.2">
      <c r="A1912" t="s">
        <v>0</v>
      </c>
      <c r="B1912" t="s">
        <v>26</v>
      </c>
      <c r="C1912" t="s">
        <v>20</v>
      </c>
      <c r="D1912" t="s">
        <v>14</v>
      </c>
      <c r="E1912" t="s">
        <v>12</v>
      </c>
      <c r="F1912" t="s">
        <v>5</v>
      </c>
      <c r="G1912" t="s">
        <v>6</v>
      </c>
      <c r="H1912" t="s">
        <v>6</v>
      </c>
      <c r="I1912" s="3">
        <v>-0.42463731282960798</v>
      </c>
      <c r="J1912" s="3">
        <v>-1.32769408013485</v>
      </c>
      <c r="K1912" s="3">
        <v>-1.7523313929648701</v>
      </c>
      <c r="L1912" s="3">
        <v>-738.40338738327898</v>
      </c>
      <c r="M1912" s="3"/>
      <c r="N1912" s="3"/>
    </row>
    <row r="1913" spans="1:14" x14ac:dyDescent="0.2">
      <c r="A1913" t="s">
        <v>0</v>
      </c>
      <c r="B1913" t="s">
        <v>26</v>
      </c>
      <c r="C1913" t="s">
        <v>20</v>
      </c>
      <c r="D1913" t="s">
        <v>14</v>
      </c>
      <c r="E1913" t="s">
        <v>12</v>
      </c>
      <c r="F1913" t="s">
        <v>5</v>
      </c>
      <c r="G1913" t="s">
        <v>7</v>
      </c>
      <c r="H1913" t="s">
        <v>6</v>
      </c>
      <c r="I1913" s="3">
        <v>-0.42519859113396802</v>
      </c>
      <c r="J1913" s="3">
        <v>-1.3295804246485201</v>
      </c>
      <c r="K1913" s="3">
        <v>-1.7547790157855601</v>
      </c>
      <c r="L1913" s="3">
        <v>-738.40012580033897</v>
      </c>
      <c r="M1913" s="3"/>
      <c r="N1913" s="3"/>
    </row>
    <row r="1914" spans="1:14" x14ac:dyDescent="0.2">
      <c r="A1914" t="s">
        <v>0</v>
      </c>
      <c r="B1914" t="s">
        <v>26</v>
      </c>
      <c r="C1914" t="s">
        <v>20</v>
      </c>
      <c r="D1914" t="s">
        <v>14</v>
      </c>
      <c r="E1914" t="s">
        <v>12</v>
      </c>
      <c r="F1914" t="s">
        <v>13</v>
      </c>
      <c r="G1914" t="s">
        <v>6</v>
      </c>
      <c r="H1914" t="s">
        <v>6</v>
      </c>
      <c r="I1914" s="3">
        <v>-0.47599897722709</v>
      </c>
      <c r="J1914" s="3">
        <v>-1.4903337267576799</v>
      </c>
      <c r="K1914" s="3">
        <v>-1.9663327039849601</v>
      </c>
      <c r="L1914" s="3">
        <v>-1161.10090167461</v>
      </c>
      <c r="M1914" s="3"/>
      <c r="N1914" s="3"/>
    </row>
    <row r="1915" spans="1:14" x14ac:dyDescent="0.2">
      <c r="A1915" t="s">
        <v>0</v>
      </c>
      <c r="B1915" t="s">
        <v>26</v>
      </c>
      <c r="C1915" t="s">
        <v>20</v>
      </c>
      <c r="D1915" t="s">
        <v>14</v>
      </c>
      <c r="E1915" t="s">
        <v>4</v>
      </c>
      <c r="F1915" t="s">
        <v>10</v>
      </c>
      <c r="G1915" t="s">
        <v>7</v>
      </c>
      <c r="H1915" t="s">
        <v>6</v>
      </c>
      <c r="I1915" s="3">
        <v>-0.58902558506420299</v>
      </c>
      <c r="J1915" s="3">
        <v>-1.7952406993480099</v>
      </c>
      <c r="K1915" s="3">
        <v>-2.3842662844124201</v>
      </c>
      <c r="L1915" s="3">
        <v>-712.72605789839599</v>
      </c>
      <c r="M1915" s="3"/>
      <c r="N1915" s="3"/>
    </row>
    <row r="1916" spans="1:14" x14ac:dyDescent="0.2">
      <c r="A1916" t="s">
        <v>0</v>
      </c>
      <c r="B1916" t="s">
        <v>26</v>
      </c>
      <c r="C1916" t="s">
        <v>20</v>
      </c>
      <c r="D1916" t="s">
        <v>14</v>
      </c>
      <c r="E1916" t="s">
        <v>4</v>
      </c>
      <c r="F1916" t="s">
        <v>10</v>
      </c>
      <c r="G1916" t="s">
        <v>7</v>
      </c>
      <c r="H1916" t="s">
        <v>7</v>
      </c>
      <c r="I1916" s="3">
        <v>-0.58910321958544298</v>
      </c>
      <c r="J1916" s="3">
        <v>-1.7953810367190199</v>
      </c>
      <c r="K1916" s="3">
        <v>-2.38448425630469</v>
      </c>
      <c r="L1916" s="3">
        <v>-712.72608454706699</v>
      </c>
      <c r="M1916" s="3"/>
      <c r="N1916" s="3"/>
    </row>
    <row r="1917" spans="1:14" x14ac:dyDescent="0.2">
      <c r="A1917" t="s">
        <v>0</v>
      </c>
      <c r="B1917" t="s">
        <v>26</v>
      </c>
      <c r="C1917" t="s">
        <v>20</v>
      </c>
      <c r="D1917" t="s">
        <v>14</v>
      </c>
      <c r="E1917" t="s">
        <v>4</v>
      </c>
      <c r="F1917" t="s">
        <v>10</v>
      </c>
      <c r="G1917" t="s">
        <v>9</v>
      </c>
      <c r="H1917" t="s">
        <v>6</v>
      </c>
      <c r="I1917" s="3">
        <v>-0.58899928651386801</v>
      </c>
      <c r="J1917" s="3">
        <v>-1.79515061131186</v>
      </c>
      <c r="K1917" s="3">
        <v>-2.3841498978257998</v>
      </c>
      <c r="L1917" s="3">
        <v>-712.72567449197504</v>
      </c>
      <c r="M1917" s="3"/>
      <c r="N1917" s="3"/>
    </row>
    <row r="1918" spans="1:14" x14ac:dyDescent="0.2">
      <c r="A1918" t="s">
        <v>0</v>
      </c>
      <c r="B1918" t="s">
        <v>26</v>
      </c>
      <c r="C1918" t="s">
        <v>20</v>
      </c>
      <c r="D1918" t="s">
        <v>14</v>
      </c>
      <c r="E1918" t="s">
        <v>4</v>
      </c>
      <c r="F1918" t="s">
        <v>5</v>
      </c>
      <c r="G1918" t="s">
        <v>6</v>
      </c>
      <c r="H1918" t="s">
        <v>7</v>
      </c>
      <c r="I1918" s="3">
        <v>-0.52522404092820996</v>
      </c>
      <c r="J1918" s="3">
        <v>-1.6168514108370999</v>
      </c>
      <c r="K1918" s="3">
        <v>-2.1420754517662499</v>
      </c>
      <c r="L1918" s="3">
        <v>-528.99915462022102</v>
      </c>
      <c r="M1918" s="3"/>
      <c r="N1918" s="3"/>
    </row>
    <row r="1919" spans="1:14" x14ac:dyDescent="0.2">
      <c r="A1919" t="s">
        <v>0</v>
      </c>
      <c r="B1919" t="s">
        <v>26</v>
      </c>
      <c r="C1919" t="s">
        <v>20</v>
      </c>
      <c r="D1919" t="s">
        <v>14</v>
      </c>
      <c r="E1919" t="s">
        <v>4</v>
      </c>
      <c r="F1919" t="s">
        <v>5</v>
      </c>
      <c r="G1919" t="s">
        <v>7</v>
      </c>
      <c r="H1919" t="s">
        <v>7</v>
      </c>
      <c r="I1919" s="3">
        <v>-0.52580280127034595</v>
      </c>
      <c r="J1919" s="3">
        <v>-1.6176121679914</v>
      </c>
      <c r="K1919" s="3">
        <v>-2.1434149692620701</v>
      </c>
      <c r="L1919" s="3">
        <v>-528.99814294345595</v>
      </c>
      <c r="M1919" s="3"/>
      <c r="N1919" s="3"/>
    </row>
    <row r="1920" spans="1:14" x14ac:dyDescent="0.2">
      <c r="A1920" t="s">
        <v>0</v>
      </c>
      <c r="B1920" t="s">
        <v>26</v>
      </c>
      <c r="C1920" t="s">
        <v>20</v>
      </c>
      <c r="D1920" t="s">
        <v>14</v>
      </c>
      <c r="E1920" t="s">
        <v>4</v>
      </c>
      <c r="F1920" t="s">
        <v>5</v>
      </c>
      <c r="G1920" t="s">
        <v>7</v>
      </c>
      <c r="H1920" t="s">
        <v>9</v>
      </c>
      <c r="I1920" s="3">
        <v>-0.52567039644826297</v>
      </c>
      <c r="J1920" s="3">
        <v>-1.6173292620762101</v>
      </c>
      <c r="K1920" s="3">
        <v>-2.14299965852496</v>
      </c>
      <c r="L1920" s="3">
        <v>-528.99859816790604</v>
      </c>
      <c r="M1920" s="3"/>
      <c r="N1920" s="3"/>
    </row>
    <row r="1921" spans="1:14" x14ac:dyDescent="0.2">
      <c r="A1921" t="s">
        <v>0</v>
      </c>
      <c r="B1921" t="s">
        <v>26</v>
      </c>
      <c r="C1921" t="s">
        <v>20</v>
      </c>
      <c r="D1921" t="s">
        <v>14</v>
      </c>
      <c r="E1921" t="s">
        <v>4</v>
      </c>
      <c r="F1921" t="s">
        <v>5</v>
      </c>
      <c r="G1921" t="s">
        <v>9</v>
      </c>
      <c r="H1921" t="s">
        <v>9</v>
      </c>
      <c r="I1921" s="3">
        <v>-0.52614903297478199</v>
      </c>
      <c r="J1921" s="3">
        <v>-1.6184670884429</v>
      </c>
      <c r="K1921" s="3">
        <v>-2.1446161214177901</v>
      </c>
      <c r="L1921" s="3">
        <v>-528.99629272403001</v>
      </c>
      <c r="M1921" s="3"/>
      <c r="N1921" s="3"/>
    </row>
    <row r="1922" spans="1:14" x14ac:dyDescent="0.2">
      <c r="A1922" t="s">
        <v>0</v>
      </c>
      <c r="B1922" t="s">
        <v>24</v>
      </c>
      <c r="C1922" t="s">
        <v>22</v>
      </c>
      <c r="D1922" t="s">
        <v>17</v>
      </c>
      <c r="E1922" t="s">
        <v>8</v>
      </c>
      <c r="F1922" t="s">
        <v>10</v>
      </c>
      <c r="G1922" t="s">
        <v>6</v>
      </c>
      <c r="H1922" t="s">
        <v>6</v>
      </c>
      <c r="I1922" s="3">
        <v>-6.8009244935866603E-2</v>
      </c>
      <c r="J1922" s="3">
        <v>-0.2050684520004</v>
      </c>
      <c r="K1922" s="3">
        <v>-0.27583612378285199</v>
      </c>
      <c r="L1922" s="3">
        <v>-498.48550754626302</v>
      </c>
      <c r="M1922" s="3"/>
      <c r="N1922" s="3"/>
    </row>
    <row r="1923" spans="1:14" x14ac:dyDescent="0.2">
      <c r="A1923" t="s">
        <v>0</v>
      </c>
      <c r="B1923" t="s">
        <v>24</v>
      </c>
      <c r="C1923" t="s">
        <v>22</v>
      </c>
      <c r="D1923" t="s">
        <v>17</v>
      </c>
      <c r="E1923" t="s">
        <v>8</v>
      </c>
      <c r="F1923" t="s">
        <v>10</v>
      </c>
      <c r="G1923" t="s">
        <v>7</v>
      </c>
      <c r="H1923" t="s">
        <v>9</v>
      </c>
      <c r="I1923" s="3">
        <v>-6.7972480117058698E-2</v>
      </c>
      <c r="J1923" s="3">
        <v>-0.204865824088871</v>
      </c>
      <c r="K1923" s="3">
        <v>-0.275508118881512</v>
      </c>
      <c r="L1923" s="3">
        <v>-498.48572329962298</v>
      </c>
      <c r="M1923" s="3"/>
      <c r="N1923" s="3"/>
    </row>
    <row r="1924" spans="1:14" x14ac:dyDescent="0.2">
      <c r="A1924" t="s">
        <v>0</v>
      </c>
      <c r="B1924" t="s">
        <v>24</v>
      </c>
      <c r="C1924" t="s">
        <v>22</v>
      </c>
      <c r="D1924" t="s">
        <v>17</v>
      </c>
      <c r="E1924" t="s">
        <v>8</v>
      </c>
      <c r="F1924" t="s">
        <v>10</v>
      </c>
      <c r="G1924" t="s">
        <v>11</v>
      </c>
      <c r="H1924" t="s">
        <v>6</v>
      </c>
      <c r="I1924" s="3">
        <v>-6.8065990307145094E-2</v>
      </c>
      <c r="J1924" s="3">
        <v>-0.20507202641984901</v>
      </c>
      <c r="K1924" s="3">
        <v>-0.27590412053213498</v>
      </c>
      <c r="L1924" s="3">
        <v>-498.48543712491801</v>
      </c>
      <c r="M1924" s="3"/>
      <c r="N1924" s="3"/>
    </row>
    <row r="1925" spans="1:14" x14ac:dyDescent="0.2">
      <c r="A1925" t="s">
        <v>0</v>
      </c>
      <c r="B1925" t="s">
        <v>24</v>
      </c>
      <c r="C1925" t="s">
        <v>22</v>
      </c>
      <c r="D1925" t="s">
        <v>17</v>
      </c>
      <c r="E1925" t="s">
        <v>8</v>
      </c>
      <c r="F1925" t="s">
        <v>10</v>
      </c>
      <c r="G1925" t="s">
        <v>11</v>
      </c>
      <c r="H1925" t="s">
        <v>7</v>
      </c>
      <c r="I1925" s="3">
        <v>-6.8030278327197505E-2</v>
      </c>
      <c r="J1925" s="3">
        <v>-0.20506928678053901</v>
      </c>
      <c r="K1925" s="3">
        <v>-0.27586477154329098</v>
      </c>
      <c r="L1925" s="3">
        <v>-498.48547624389499</v>
      </c>
      <c r="M1925" s="3"/>
      <c r="N1925" s="3"/>
    </row>
    <row r="1926" spans="1:14" x14ac:dyDescent="0.2">
      <c r="A1926" t="s">
        <v>0</v>
      </c>
      <c r="B1926" t="s">
        <v>24</v>
      </c>
      <c r="C1926" t="s">
        <v>22</v>
      </c>
      <c r="D1926" t="s">
        <v>17</v>
      </c>
      <c r="E1926" t="s">
        <v>8</v>
      </c>
      <c r="F1926" t="s">
        <v>5</v>
      </c>
      <c r="G1926" t="s">
        <v>6</v>
      </c>
      <c r="H1926" t="s">
        <v>7</v>
      </c>
      <c r="I1926" s="3">
        <v>-6.8057742158000104E-2</v>
      </c>
      <c r="J1926" s="3">
        <v>-0.20508816510893399</v>
      </c>
      <c r="K1926" s="3">
        <v>-0.27592856142974698</v>
      </c>
      <c r="L1926" s="3">
        <v>-498.48546102704898</v>
      </c>
      <c r="M1926" s="3"/>
      <c r="N1926" s="3"/>
    </row>
    <row r="1927" spans="1:14" x14ac:dyDescent="0.2">
      <c r="A1927" t="s">
        <v>0</v>
      </c>
      <c r="B1927" t="s">
        <v>24</v>
      </c>
      <c r="C1927" t="s">
        <v>22</v>
      </c>
      <c r="D1927" t="s">
        <v>17</v>
      </c>
      <c r="E1927" t="s">
        <v>8</v>
      </c>
      <c r="F1927" t="s">
        <v>5</v>
      </c>
      <c r="G1927" t="s">
        <v>9</v>
      </c>
      <c r="H1927" t="s">
        <v>6</v>
      </c>
      <c r="I1927" s="3">
        <v>-6.7974798365963596E-2</v>
      </c>
      <c r="J1927" s="3">
        <v>-0.204950264509833</v>
      </c>
      <c r="K1927" s="3">
        <v>-0.27562662982099101</v>
      </c>
      <c r="L1927" s="3">
        <v>-498.48565029881502</v>
      </c>
      <c r="M1927" s="3"/>
      <c r="N1927" s="3"/>
    </row>
    <row r="1928" spans="1:14" x14ac:dyDescent="0.2">
      <c r="A1928" t="s">
        <v>0</v>
      </c>
      <c r="B1928" t="s">
        <v>24</v>
      </c>
      <c r="C1928" t="s">
        <v>22</v>
      </c>
      <c r="D1928" t="s">
        <v>17</v>
      </c>
      <c r="E1928" t="s">
        <v>8</v>
      </c>
      <c r="F1928" t="s">
        <v>5</v>
      </c>
      <c r="G1928" t="s">
        <v>9</v>
      </c>
      <c r="H1928" t="s">
        <v>9</v>
      </c>
      <c r="I1928" s="3">
        <v>-6.8038323347726096E-2</v>
      </c>
      <c r="J1928" s="3">
        <v>-0.204988097462171</v>
      </c>
      <c r="K1928" s="3">
        <v>-0.275761020386942</v>
      </c>
      <c r="L1928" s="3">
        <v>-498.48541616290998</v>
      </c>
      <c r="M1928" s="3"/>
      <c r="N1928" s="3"/>
    </row>
    <row r="1929" spans="1:14" x14ac:dyDescent="0.2">
      <c r="A1929" t="s">
        <v>0</v>
      </c>
      <c r="B1929" t="s">
        <v>24</v>
      </c>
      <c r="C1929" t="s">
        <v>22</v>
      </c>
      <c r="D1929" t="s">
        <v>17</v>
      </c>
      <c r="E1929" t="s">
        <v>12</v>
      </c>
      <c r="F1929" t="s">
        <v>10</v>
      </c>
      <c r="G1929" t="s">
        <v>6</v>
      </c>
      <c r="H1929" t="s">
        <v>6</v>
      </c>
      <c r="I1929" s="3">
        <v>-6.8038142470854601E-2</v>
      </c>
      <c r="J1929" s="3">
        <v>-0.20501275224433599</v>
      </c>
      <c r="K1929" s="3">
        <v>-0.275792622513099</v>
      </c>
      <c r="L1929" s="3">
        <v>-498.48551433416299</v>
      </c>
      <c r="M1929" s="3"/>
      <c r="N1929" s="3"/>
    </row>
    <row r="1930" spans="1:14" x14ac:dyDescent="0.2">
      <c r="A1930" t="s">
        <v>0</v>
      </c>
      <c r="B1930" t="s">
        <v>24</v>
      </c>
      <c r="C1930" t="s">
        <v>22</v>
      </c>
      <c r="D1930" t="s">
        <v>17</v>
      </c>
      <c r="E1930" t="s">
        <v>12</v>
      </c>
      <c r="F1930" t="s">
        <v>10</v>
      </c>
      <c r="G1930" t="s">
        <v>6</v>
      </c>
      <c r="H1930" t="s">
        <v>7</v>
      </c>
      <c r="I1930" s="3">
        <v>-6.7988732629339105E-2</v>
      </c>
      <c r="J1930" s="3">
        <v>-0.20502298183674</v>
      </c>
      <c r="K1930" s="3">
        <v>-0.27575267990511598</v>
      </c>
      <c r="L1930" s="3">
        <v>-498.48557048671898</v>
      </c>
      <c r="M1930" s="3"/>
      <c r="N1930" s="3"/>
    </row>
    <row r="1931" spans="1:14" x14ac:dyDescent="0.2">
      <c r="A1931" t="s">
        <v>0</v>
      </c>
      <c r="B1931" t="s">
        <v>24</v>
      </c>
      <c r="C1931" t="s">
        <v>22</v>
      </c>
      <c r="D1931" t="s">
        <v>17</v>
      </c>
      <c r="E1931" t="s">
        <v>12</v>
      </c>
      <c r="F1931" t="s">
        <v>5</v>
      </c>
      <c r="G1931" t="s">
        <v>6</v>
      </c>
      <c r="H1931" t="s">
        <v>6</v>
      </c>
      <c r="I1931" s="3">
        <v>-6.7930471773985104E-2</v>
      </c>
      <c r="J1931" s="3">
        <v>-0.20487137822541199</v>
      </c>
      <c r="K1931" s="3">
        <v>-0.27545545463821702</v>
      </c>
      <c r="L1931" s="3">
        <v>-498.48573857113098</v>
      </c>
      <c r="M1931" s="3"/>
      <c r="N1931" s="3"/>
    </row>
    <row r="1932" spans="1:14" x14ac:dyDescent="0.2">
      <c r="A1932" t="s">
        <v>0</v>
      </c>
      <c r="B1932" t="s">
        <v>24</v>
      </c>
      <c r="C1932" t="s">
        <v>22</v>
      </c>
      <c r="D1932" t="s">
        <v>17</v>
      </c>
      <c r="E1932" t="s">
        <v>12</v>
      </c>
      <c r="F1932" t="s">
        <v>5</v>
      </c>
      <c r="G1932" t="s">
        <v>7</v>
      </c>
      <c r="H1932" t="s">
        <v>6</v>
      </c>
      <c r="I1932" s="3">
        <v>-6.7999229873432501E-2</v>
      </c>
      <c r="J1932" s="3">
        <v>-0.20501765798701399</v>
      </c>
      <c r="K1932" s="3">
        <v>-0.27573991988480501</v>
      </c>
      <c r="L1932" s="3">
        <v>-498.48558130783698</v>
      </c>
      <c r="M1932" s="3"/>
      <c r="N1932" s="3"/>
    </row>
    <row r="1933" spans="1:14" x14ac:dyDescent="0.2">
      <c r="A1933" t="s">
        <v>0</v>
      </c>
      <c r="B1933" t="s">
        <v>24</v>
      </c>
      <c r="C1933" t="s">
        <v>22</v>
      </c>
      <c r="D1933" t="s">
        <v>17</v>
      </c>
      <c r="E1933" t="s">
        <v>12</v>
      </c>
      <c r="F1933" t="s">
        <v>5</v>
      </c>
      <c r="G1933" t="s">
        <v>7</v>
      </c>
      <c r="H1933" t="s">
        <v>7</v>
      </c>
      <c r="I1933" s="3">
        <v>-6.8018930945596703E-2</v>
      </c>
      <c r="J1933" s="3">
        <v>-0.20493999131284699</v>
      </c>
      <c r="K1933" s="3">
        <v>-0.27566338173514499</v>
      </c>
      <c r="L1933" s="3">
        <v>-498.48556768272402</v>
      </c>
      <c r="M1933" s="3"/>
      <c r="N1933" s="3"/>
    </row>
    <row r="1934" spans="1:14" x14ac:dyDescent="0.2">
      <c r="A1934" t="s">
        <v>0</v>
      </c>
      <c r="B1934" t="s">
        <v>24</v>
      </c>
      <c r="C1934" t="s">
        <v>22</v>
      </c>
      <c r="D1934" t="s">
        <v>17</v>
      </c>
      <c r="E1934" t="s">
        <v>12</v>
      </c>
      <c r="F1934" t="s">
        <v>13</v>
      </c>
      <c r="G1934" t="s">
        <v>6</v>
      </c>
      <c r="H1934" t="s">
        <v>6</v>
      </c>
      <c r="I1934" s="3">
        <v>-6.7950292644274796E-2</v>
      </c>
      <c r="J1934" s="3">
        <v>-0.205040077615606</v>
      </c>
      <c r="K1934" s="3">
        <v>-0.27571751473103001</v>
      </c>
      <c r="L1934" s="3">
        <v>-498.48553832143199</v>
      </c>
      <c r="M1934" s="3"/>
      <c r="N1934" s="3"/>
    </row>
    <row r="1935" spans="1:14" x14ac:dyDescent="0.2">
      <c r="A1935" t="s">
        <v>0</v>
      </c>
      <c r="B1935" t="s">
        <v>24</v>
      </c>
      <c r="C1935" t="s">
        <v>22</v>
      </c>
      <c r="D1935" t="s">
        <v>17</v>
      </c>
      <c r="E1935" t="s">
        <v>4</v>
      </c>
      <c r="F1935" t="s">
        <v>10</v>
      </c>
      <c r="G1935" t="s">
        <v>7</v>
      </c>
      <c r="H1935" t="s">
        <v>6</v>
      </c>
      <c r="I1935" s="3">
        <v>-6.8055243267244603E-2</v>
      </c>
      <c r="J1935" s="3">
        <v>-0.20504342146502699</v>
      </c>
      <c r="K1935" s="3">
        <v>-0.27585783752399601</v>
      </c>
      <c r="L1935" s="3">
        <v>-498.48548805284901</v>
      </c>
      <c r="M1935" s="3"/>
      <c r="N1935" s="3"/>
    </row>
    <row r="1936" spans="1:14" x14ac:dyDescent="0.2">
      <c r="A1936" t="s">
        <v>0</v>
      </c>
      <c r="B1936" t="s">
        <v>24</v>
      </c>
      <c r="C1936" t="s">
        <v>22</v>
      </c>
      <c r="D1936" t="s">
        <v>17</v>
      </c>
      <c r="E1936" t="s">
        <v>4</v>
      </c>
      <c r="F1936" t="s">
        <v>10</v>
      </c>
      <c r="G1936" t="s">
        <v>7</v>
      </c>
      <c r="H1936" t="s">
        <v>7</v>
      </c>
      <c r="I1936" s="3">
        <v>-6.8092917969520203E-2</v>
      </c>
      <c r="J1936" s="3">
        <v>-0.20515257451902699</v>
      </c>
      <c r="K1936" s="3">
        <v>-0.27606462015195199</v>
      </c>
      <c r="L1936" s="3">
        <v>-498.48534846702802</v>
      </c>
      <c r="M1936" s="3"/>
      <c r="N1936" s="3"/>
    </row>
    <row r="1937" spans="1:14" x14ac:dyDescent="0.2">
      <c r="A1937" t="s">
        <v>0</v>
      </c>
      <c r="B1937" t="s">
        <v>24</v>
      </c>
      <c r="C1937" t="s">
        <v>22</v>
      </c>
      <c r="D1937" t="s">
        <v>17</v>
      </c>
      <c r="E1937" t="s">
        <v>4</v>
      </c>
      <c r="F1937" t="s">
        <v>10</v>
      </c>
      <c r="G1937" t="s">
        <v>9</v>
      </c>
      <c r="H1937" t="s">
        <v>6</v>
      </c>
      <c r="I1937" s="3">
        <v>-6.8085970898072806E-2</v>
      </c>
      <c r="J1937" s="3">
        <v>-0.20514880405149799</v>
      </c>
      <c r="K1937" s="3">
        <v>-0.27604179163301201</v>
      </c>
      <c r="L1937" s="3">
        <v>-498.48536130211801</v>
      </c>
      <c r="M1937" s="3"/>
      <c r="N1937" s="3"/>
    </row>
    <row r="1938" spans="1:14" x14ac:dyDescent="0.2">
      <c r="A1938" t="s">
        <v>0</v>
      </c>
      <c r="B1938" t="s">
        <v>24</v>
      </c>
      <c r="C1938" t="s">
        <v>22</v>
      </c>
      <c r="D1938" t="s">
        <v>17</v>
      </c>
      <c r="E1938" t="s">
        <v>4</v>
      </c>
      <c r="F1938" t="s">
        <v>5</v>
      </c>
      <c r="G1938" t="s">
        <v>6</v>
      </c>
      <c r="H1938" t="s">
        <v>7</v>
      </c>
      <c r="I1938" s="3">
        <v>-6.8051634348971393E-2</v>
      </c>
      <c r="J1938" s="3">
        <v>-0.20509046338735601</v>
      </c>
      <c r="K1938" s="3">
        <v>-0.27591062142882999</v>
      </c>
      <c r="L1938" s="3">
        <v>-498.48540353425898</v>
      </c>
      <c r="M1938" s="3"/>
      <c r="N1938" s="3"/>
    </row>
    <row r="1939" spans="1:14" x14ac:dyDescent="0.2">
      <c r="A1939" t="s">
        <v>0</v>
      </c>
      <c r="B1939" t="s">
        <v>24</v>
      </c>
      <c r="C1939" t="s">
        <v>22</v>
      </c>
      <c r="D1939" t="s">
        <v>17</v>
      </c>
      <c r="E1939" t="s">
        <v>4</v>
      </c>
      <c r="F1939" t="s">
        <v>5</v>
      </c>
      <c r="G1939" t="s">
        <v>7</v>
      </c>
      <c r="H1939" t="s">
        <v>7</v>
      </c>
      <c r="I1939" s="3">
        <v>-6.7964061452094798E-2</v>
      </c>
      <c r="J1939" s="3">
        <v>-0.204889843196116</v>
      </c>
      <c r="K1939" s="3">
        <v>-0.275527847623734</v>
      </c>
      <c r="L1939" s="3">
        <v>-498.48571564953897</v>
      </c>
      <c r="M1939" s="3"/>
      <c r="N1939" s="3"/>
    </row>
    <row r="1940" spans="1:14" x14ac:dyDescent="0.2">
      <c r="A1940" t="s">
        <v>0</v>
      </c>
      <c r="B1940" t="s">
        <v>24</v>
      </c>
      <c r="C1940" t="s">
        <v>22</v>
      </c>
      <c r="D1940" t="s">
        <v>17</v>
      </c>
      <c r="E1940" t="s">
        <v>4</v>
      </c>
      <c r="F1940" t="s">
        <v>5</v>
      </c>
      <c r="G1940" t="s">
        <v>7</v>
      </c>
      <c r="H1940" t="s">
        <v>9</v>
      </c>
      <c r="I1940" s="3">
        <v>-6.7989550580636104E-2</v>
      </c>
      <c r="J1940" s="3">
        <v>-0.20496143349353499</v>
      </c>
      <c r="K1940" s="3">
        <v>-0.27565965593751002</v>
      </c>
      <c r="L1940" s="3">
        <v>-498.48563565405902</v>
      </c>
      <c r="M1940" s="3"/>
      <c r="N1940" s="3"/>
    </row>
    <row r="1941" spans="1:14" x14ac:dyDescent="0.2">
      <c r="A1941" t="s">
        <v>0</v>
      </c>
      <c r="B1941" t="s">
        <v>24</v>
      </c>
      <c r="C1941" t="s">
        <v>22</v>
      </c>
      <c r="D1941" t="s">
        <v>17</v>
      </c>
      <c r="E1941" t="s">
        <v>4</v>
      </c>
      <c r="F1941" t="s">
        <v>5</v>
      </c>
      <c r="G1941" t="s">
        <v>9</v>
      </c>
      <c r="H1941" t="s">
        <v>7</v>
      </c>
      <c r="I1941" s="3">
        <v>-6.8045846943137103E-2</v>
      </c>
      <c r="J1941" s="3">
        <v>-0.20501856631700199</v>
      </c>
      <c r="K1941" s="3">
        <v>-0.27580012793834902</v>
      </c>
      <c r="L1941" s="3">
        <v>-498.48553351580699</v>
      </c>
      <c r="M1941" s="3"/>
      <c r="N1941" s="3"/>
    </row>
    <row r="1942" spans="1:14" x14ac:dyDescent="0.2">
      <c r="A1942" t="s">
        <v>0</v>
      </c>
      <c r="B1942" t="s">
        <v>24</v>
      </c>
      <c r="C1942" t="s">
        <v>22</v>
      </c>
      <c r="D1942" t="s">
        <v>17</v>
      </c>
      <c r="E1942" t="s">
        <v>4</v>
      </c>
      <c r="F1942" t="s">
        <v>5</v>
      </c>
      <c r="G1942" t="s">
        <v>9</v>
      </c>
      <c r="H1942" t="s">
        <v>9</v>
      </c>
      <c r="I1942" s="3">
        <v>-6.8031932469110296E-2</v>
      </c>
      <c r="J1942" s="3">
        <v>-0.20504125965439801</v>
      </c>
      <c r="K1942" s="3">
        <v>-0.27582302987547103</v>
      </c>
      <c r="L1942" s="3">
        <v>-498.48553545844698</v>
      </c>
      <c r="M1942" s="3"/>
      <c r="N1942" s="3"/>
    </row>
    <row r="1943" spans="1:14" x14ac:dyDescent="0.2">
      <c r="A1943" t="s">
        <v>0</v>
      </c>
      <c r="B1943" t="s">
        <v>24</v>
      </c>
      <c r="C1943" t="s">
        <v>21</v>
      </c>
      <c r="D1943" t="s">
        <v>17</v>
      </c>
      <c r="E1943" t="s">
        <v>8</v>
      </c>
      <c r="F1943" t="s">
        <v>10</v>
      </c>
      <c r="G1943" t="s">
        <v>6</v>
      </c>
      <c r="H1943" t="s">
        <v>6</v>
      </c>
      <c r="I1943" s="3">
        <v>-0.10586380464817</v>
      </c>
      <c r="J1943" s="3">
        <v>-0.305880138318951</v>
      </c>
      <c r="K1943" s="3">
        <v>-0.41527399016081001</v>
      </c>
      <c r="L1943" s="3">
        <v>-131.30861496147199</v>
      </c>
      <c r="M1943" s="3"/>
      <c r="N1943" s="3"/>
    </row>
    <row r="1944" spans="1:14" x14ac:dyDescent="0.2">
      <c r="A1944" t="s">
        <v>0</v>
      </c>
      <c r="B1944" t="s">
        <v>24</v>
      </c>
      <c r="C1944" t="s">
        <v>21</v>
      </c>
      <c r="D1944" t="s">
        <v>17</v>
      </c>
      <c r="E1944" t="s">
        <v>8</v>
      </c>
      <c r="F1944" t="s">
        <v>10</v>
      </c>
      <c r="G1944" t="s">
        <v>7</v>
      </c>
      <c r="H1944" t="s">
        <v>9</v>
      </c>
      <c r="I1944" s="3">
        <v>-0.105898950836846</v>
      </c>
      <c r="J1944" s="3">
        <v>-0.30590036192000303</v>
      </c>
      <c r="K1944" s="3">
        <v>-0.41533677955550402</v>
      </c>
      <c r="L1944" s="3">
        <v>-131.30865379382101</v>
      </c>
      <c r="M1944" s="3"/>
      <c r="N1944" s="3"/>
    </row>
    <row r="1945" spans="1:14" x14ac:dyDescent="0.2">
      <c r="A1945" t="s">
        <v>0</v>
      </c>
      <c r="B1945" t="s">
        <v>24</v>
      </c>
      <c r="C1945" t="s">
        <v>21</v>
      </c>
      <c r="D1945" t="s">
        <v>17</v>
      </c>
      <c r="E1945" t="s">
        <v>8</v>
      </c>
      <c r="F1945" t="s">
        <v>10</v>
      </c>
      <c r="G1945" t="s">
        <v>11</v>
      </c>
      <c r="H1945" t="s">
        <v>6</v>
      </c>
      <c r="I1945" s="3">
        <v>-0.105953093176175</v>
      </c>
      <c r="J1945" s="3">
        <v>-0.30601430322911899</v>
      </c>
      <c r="K1945" s="3">
        <v>-0.415519386447183</v>
      </c>
      <c r="L1945" s="3">
        <v>-131.308479186385</v>
      </c>
      <c r="M1945" s="3"/>
      <c r="N1945" s="3"/>
    </row>
    <row r="1946" spans="1:14" x14ac:dyDescent="0.2">
      <c r="A1946" t="s">
        <v>0</v>
      </c>
      <c r="B1946" t="s">
        <v>24</v>
      </c>
      <c r="C1946" t="s">
        <v>21</v>
      </c>
      <c r="D1946" t="s">
        <v>17</v>
      </c>
      <c r="E1946" t="s">
        <v>8</v>
      </c>
      <c r="F1946" t="s">
        <v>10</v>
      </c>
      <c r="G1946" t="s">
        <v>11</v>
      </c>
      <c r="H1946" t="s">
        <v>7</v>
      </c>
      <c r="I1946" s="3">
        <v>-0.105928074700209</v>
      </c>
      <c r="J1946" s="3">
        <v>-0.30599924617699498</v>
      </c>
      <c r="K1946" s="3">
        <v>-0.415462814690014</v>
      </c>
      <c r="L1946" s="3">
        <v>-131.30856835637999</v>
      </c>
      <c r="M1946" s="3"/>
      <c r="N1946" s="3"/>
    </row>
    <row r="1947" spans="1:14" x14ac:dyDescent="0.2">
      <c r="A1947" t="s">
        <v>0</v>
      </c>
      <c r="B1947" t="s">
        <v>24</v>
      </c>
      <c r="C1947" t="s">
        <v>21</v>
      </c>
      <c r="D1947" t="s">
        <v>17</v>
      </c>
      <c r="E1947" t="s">
        <v>8</v>
      </c>
      <c r="F1947" t="s">
        <v>5</v>
      </c>
      <c r="G1947" t="s">
        <v>6</v>
      </c>
      <c r="H1947" t="s">
        <v>7</v>
      </c>
      <c r="I1947" s="3">
        <v>-0.105907558824697</v>
      </c>
      <c r="J1947" s="3">
        <v>-0.30594089950326903</v>
      </c>
      <c r="K1947" s="3">
        <v>-0.41538623518797602</v>
      </c>
      <c r="L1947" s="3">
        <v>-131.30861067542901</v>
      </c>
      <c r="M1947" s="3"/>
      <c r="N1947" s="3"/>
    </row>
    <row r="1948" spans="1:14" x14ac:dyDescent="0.2">
      <c r="A1948" t="s">
        <v>0</v>
      </c>
      <c r="B1948" t="s">
        <v>24</v>
      </c>
      <c r="C1948" t="s">
        <v>21</v>
      </c>
      <c r="D1948" t="s">
        <v>17</v>
      </c>
      <c r="E1948" t="s">
        <v>8</v>
      </c>
      <c r="F1948" t="s">
        <v>5</v>
      </c>
      <c r="G1948" t="s">
        <v>9</v>
      </c>
      <c r="H1948" t="s">
        <v>6</v>
      </c>
      <c r="I1948" s="3">
        <v>-0.10590459250346899</v>
      </c>
      <c r="J1948" s="3">
        <v>-0.30589321796463398</v>
      </c>
      <c r="K1948" s="3">
        <v>-0.41534024244963502</v>
      </c>
      <c r="L1948" s="3">
        <v>-131.30863661368701</v>
      </c>
      <c r="M1948" s="3"/>
      <c r="N1948" s="3"/>
    </row>
    <row r="1949" spans="1:14" x14ac:dyDescent="0.2">
      <c r="A1949" t="s">
        <v>0</v>
      </c>
      <c r="B1949" t="s">
        <v>24</v>
      </c>
      <c r="C1949" t="s">
        <v>21</v>
      </c>
      <c r="D1949" t="s">
        <v>17</v>
      </c>
      <c r="E1949" t="s">
        <v>8</v>
      </c>
      <c r="F1949" t="s">
        <v>5</v>
      </c>
      <c r="G1949" t="s">
        <v>9</v>
      </c>
      <c r="H1949" t="s">
        <v>7</v>
      </c>
      <c r="I1949" s="3">
        <v>-0.105978396367661</v>
      </c>
      <c r="J1949" s="3">
        <v>-0.30602018474636</v>
      </c>
      <c r="K1949" s="3">
        <v>-0.41556050631806202</v>
      </c>
      <c r="L1949" s="3">
        <v>-131.30837016436601</v>
      </c>
      <c r="M1949" s="3"/>
      <c r="N1949" s="3"/>
    </row>
    <row r="1950" spans="1:14" x14ac:dyDescent="0.2">
      <c r="A1950" t="s">
        <v>0</v>
      </c>
      <c r="B1950" t="s">
        <v>24</v>
      </c>
      <c r="C1950" t="s">
        <v>21</v>
      </c>
      <c r="D1950" t="s">
        <v>17</v>
      </c>
      <c r="E1950" t="s">
        <v>8</v>
      </c>
      <c r="F1950" t="s">
        <v>5</v>
      </c>
      <c r="G1950" t="s">
        <v>9</v>
      </c>
      <c r="H1950" t="s">
        <v>9</v>
      </c>
      <c r="I1950" s="3">
        <v>-0.106007309890776</v>
      </c>
      <c r="J1950" s="3">
        <v>-0.30615580720285401</v>
      </c>
      <c r="K1950" s="3">
        <v>-0.415718178950643</v>
      </c>
      <c r="L1950" s="3">
        <v>-131.30834170661299</v>
      </c>
      <c r="M1950" s="3"/>
      <c r="N1950" s="3"/>
    </row>
    <row r="1951" spans="1:14" x14ac:dyDescent="0.2">
      <c r="A1951" t="s">
        <v>0</v>
      </c>
      <c r="B1951" t="s">
        <v>24</v>
      </c>
      <c r="C1951" t="s">
        <v>21</v>
      </c>
      <c r="D1951" t="s">
        <v>17</v>
      </c>
      <c r="E1951" t="s">
        <v>12</v>
      </c>
      <c r="F1951" t="s">
        <v>10</v>
      </c>
      <c r="G1951" t="s">
        <v>6</v>
      </c>
      <c r="H1951" t="s">
        <v>6</v>
      </c>
      <c r="I1951" s="3">
        <v>-0.105977994444633</v>
      </c>
      <c r="J1951" s="3">
        <v>-0.306055658382347</v>
      </c>
      <c r="K1951" s="3">
        <v>-0.41558913839898998</v>
      </c>
      <c r="L1951" s="3">
        <v>-131.308346317158</v>
      </c>
      <c r="M1951" s="3"/>
      <c r="N1951" s="3"/>
    </row>
    <row r="1952" spans="1:14" x14ac:dyDescent="0.2">
      <c r="A1952" t="s">
        <v>0</v>
      </c>
      <c r="B1952" t="s">
        <v>24</v>
      </c>
      <c r="C1952" t="s">
        <v>21</v>
      </c>
      <c r="D1952" t="s">
        <v>17</v>
      </c>
      <c r="E1952" t="s">
        <v>12</v>
      </c>
      <c r="F1952" t="s">
        <v>10</v>
      </c>
      <c r="G1952" t="s">
        <v>6</v>
      </c>
      <c r="H1952" t="s">
        <v>7</v>
      </c>
      <c r="I1952" s="3">
        <v>-0.106048858183854</v>
      </c>
      <c r="J1952" s="3">
        <v>-0.30622694670288603</v>
      </c>
      <c r="K1952" s="3">
        <v>-0.41583594158161502</v>
      </c>
      <c r="L1952" s="3">
        <v>-131.30823414014401</v>
      </c>
      <c r="M1952" s="3"/>
      <c r="N1952" s="3"/>
    </row>
    <row r="1953" spans="1:14" x14ac:dyDescent="0.2">
      <c r="A1953" t="s">
        <v>0</v>
      </c>
      <c r="B1953" t="s">
        <v>24</v>
      </c>
      <c r="C1953" t="s">
        <v>21</v>
      </c>
      <c r="D1953" t="s">
        <v>17</v>
      </c>
      <c r="E1953" t="s">
        <v>12</v>
      </c>
      <c r="F1953" t="s">
        <v>5</v>
      </c>
      <c r="G1953" t="s">
        <v>6</v>
      </c>
      <c r="H1953" t="s">
        <v>6</v>
      </c>
      <c r="I1953" s="3">
        <v>-0.105922485177515</v>
      </c>
      <c r="J1953" s="3">
        <v>-0.305961277311946</v>
      </c>
      <c r="K1953" s="3">
        <v>-0.41542676046126498</v>
      </c>
      <c r="L1953" s="3">
        <v>-131.30859888342999</v>
      </c>
      <c r="M1953" s="3"/>
      <c r="N1953" s="3"/>
    </row>
    <row r="1954" spans="1:14" x14ac:dyDescent="0.2">
      <c r="A1954" t="s">
        <v>0</v>
      </c>
      <c r="B1954" t="s">
        <v>24</v>
      </c>
      <c r="C1954" t="s">
        <v>21</v>
      </c>
      <c r="D1954" t="s">
        <v>17</v>
      </c>
      <c r="E1954" t="s">
        <v>12</v>
      </c>
      <c r="F1954" t="s">
        <v>5</v>
      </c>
      <c r="G1954" t="s">
        <v>7</v>
      </c>
      <c r="H1954" t="s">
        <v>6</v>
      </c>
      <c r="I1954" s="3">
        <v>-0.105966166419685</v>
      </c>
      <c r="J1954" s="3">
        <v>-0.30606028583912398</v>
      </c>
      <c r="K1954" s="3">
        <v>-0.41557418672583302</v>
      </c>
      <c r="L1954" s="3">
        <v>-131.30847175494401</v>
      </c>
      <c r="M1954" s="3"/>
      <c r="N1954" s="3"/>
    </row>
    <row r="1955" spans="1:14" x14ac:dyDescent="0.2">
      <c r="A1955" t="s">
        <v>0</v>
      </c>
      <c r="B1955" t="s">
        <v>24</v>
      </c>
      <c r="C1955" t="s">
        <v>21</v>
      </c>
      <c r="D1955" t="s">
        <v>17</v>
      </c>
      <c r="E1955" t="s">
        <v>12</v>
      </c>
      <c r="F1955" t="s">
        <v>5</v>
      </c>
      <c r="G1955" t="s">
        <v>7</v>
      </c>
      <c r="H1955" t="s">
        <v>7</v>
      </c>
      <c r="I1955" s="3">
        <v>-0.10599116721172</v>
      </c>
      <c r="J1955" s="3">
        <v>-0.30604908419811699</v>
      </c>
      <c r="K1955" s="3">
        <v>-0.41560280456593002</v>
      </c>
      <c r="L1955" s="3">
        <v>-131.30835723151699</v>
      </c>
      <c r="M1955" s="3"/>
      <c r="N1955" s="3"/>
    </row>
    <row r="1956" spans="1:14" x14ac:dyDescent="0.2">
      <c r="A1956" t="s">
        <v>0</v>
      </c>
      <c r="B1956" t="s">
        <v>24</v>
      </c>
      <c r="C1956" t="s">
        <v>21</v>
      </c>
      <c r="D1956" t="s">
        <v>17</v>
      </c>
      <c r="E1956" t="s">
        <v>12</v>
      </c>
      <c r="F1956" t="s">
        <v>13</v>
      </c>
      <c r="G1956" t="s">
        <v>6</v>
      </c>
      <c r="H1956" t="s">
        <v>6</v>
      </c>
      <c r="I1956" s="3">
        <v>-0.106082485425815</v>
      </c>
      <c r="J1956" s="3">
        <v>-0.30631836471088197</v>
      </c>
      <c r="K1956" s="3">
        <v>-0.415965919372218</v>
      </c>
      <c r="L1956" s="3">
        <v>-131.30811370185501</v>
      </c>
      <c r="M1956" s="3"/>
      <c r="N1956" s="3"/>
    </row>
    <row r="1957" spans="1:14" x14ac:dyDescent="0.2">
      <c r="A1957" t="s">
        <v>0</v>
      </c>
      <c r="B1957" t="s">
        <v>24</v>
      </c>
      <c r="C1957" t="s">
        <v>21</v>
      </c>
      <c r="D1957" t="s">
        <v>17</v>
      </c>
      <c r="E1957" t="s">
        <v>4</v>
      </c>
      <c r="F1957" t="s">
        <v>10</v>
      </c>
      <c r="G1957" t="s">
        <v>7</v>
      </c>
      <c r="H1957" t="s">
        <v>6</v>
      </c>
      <c r="I1957" s="3">
        <v>-0.105910740225986</v>
      </c>
      <c r="J1957" s="3">
        <v>-0.30594300654066398</v>
      </c>
      <c r="K1957" s="3">
        <v>-0.41539475036574097</v>
      </c>
      <c r="L1957" s="3">
        <v>-131.30857439854699</v>
      </c>
      <c r="M1957" s="3"/>
      <c r="N1957" s="3"/>
    </row>
    <row r="1958" spans="1:14" x14ac:dyDescent="0.2">
      <c r="A1958" t="s">
        <v>0</v>
      </c>
      <c r="B1958" t="s">
        <v>24</v>
      </c>
      <c r="C1958" t="s">
        <v>21</v>
      </c>
      <c r="D1958" t="s">
        <v>17</v>
      </c>
      <c r="E1958" t="s">
        <v>4</v>
      </c>
      <c r="F1958" t="s">
        <v>10</v>
      </c>
      <c r="G1958" t="s">
        <v>7</v>
      </c>
      <c r="H1958" t="s">
        <v>7</v>
      </c>
      <c r="I1958" s="3">
        <v>-0.10595852092110999</v>
      </c>
      <c r="J1958" s="3">
        <v>-0.30603153683443701</v>
      </c>
      <c r="K1958" s="3">
        <v>-0.41553940078727902</v>
      </c>
      <c r="L1958" s="3">
        <v>-131.30846124802</v>
      </c>
      <c r="M1958" s="3"/>
      <c r="N1958" s="3"/>
    </row>
    <row r="1959" spans="1:14" x14ac:dyDescent="0.2">
      <c r="A1959" t="s">
        <v>0</v>
      </c>
      <c r="B1959" t="s">
        <v>24</v>
      </c>
      <c r="C1959" t="s">
        <v>21</v>
      </c>
      <c r="D1959" t="s">
        <v>17</v>
      </c>
      <c r="E1959" t="s">
        <v>4</v>
      </c>
      <c r="F1959" t="s">
        <v>10</v>
      </c>
      <c r="G1959" t="s">
        <v>9</v>
      </c>
      <c r="H1959" t="s">
        <v>6</v>
      </c>
      <c r="I1959" s="3">
        <v>-0.106027513276651</v>
      </c>
      <c r="J1959" s="3">
        <v>-0.30615999184785397</v>
      </c>
      <c r="K1959" s="3">
        <v>-0.41575104331573698</v>
      </c>
      <c r="L1959" s="3">
        <v>-131.30829468293399</v>
      </c>
      <c r="M1959" s="3"/>
      <c r="N1959" s="3"/>
    </row>
    <row r="1960" spans="1:14" x14ac:dyDescent="0.2">
      <c r="A1960" t="s">
        <v>0</v>
      </c>
      <c r="B1960" t="s">
        <v>24</v>
      </c>
      <c r="C1960" t="s">
        <v>21</v>
      </c>
      <c r="D1960" t="s">
        <v>17</v>
      </c>
      <c r="E1960" t="s">
        <v>4</v>
      </c>
      <c r="F1960" t="s">
        <v>5</v>
      </c>
      <c r="G1960" t="s">
        <v>6</v>
      </c>
      <c r="H1960" t="s">
        <v>7</v>
      </c>
      <c r="I1960" s="3">
        <v>-0.105951003345779</v>
      </c>
      <c r="J1960" s="3">
        <v>-0.30606309004580501</v>
      </c>
      <c r="K1960" s="3">
        <v>-0.41556016568042198</v>
      </c>
      <c r="L1960" s="3">
        <v>-131.30844015134201</v>
      </c>
      <c r="M1960" s="3"/>
      <c r="N1960" s="3"/>
    </row>
    <row r="1961" spans="1:14" x14ac:dyDescent="0.2">
      <c r="A1961" t="s">
        <v>0</v>
      </c>
      <c r="B1961" t="s">
        <v>24</v>
      </c>
      <c r="C1961" t="s">
        <v>21</v>
      </c>
      <c r="D1961" t="s">
        <v>17</v>
      </c>
      <c r="E1961" t="s">
        <v>4</v>
      </c>
      <c r="F1961" t="s">
        <v>5</v>
      </c>
      <c r="G1961" t="s">
        <v>7</v>
      </c>
      <c r="H1961" t="s">
        <v>7</v>
      </c>
      <c r="I1961" s="3">
        <v>-0.105942891462494</v>
      </c>
      <c r="J1961" s="3">
        <v>-0.30596369148893199</v>
      </c>
      <c r="K1961" s="3">
        <v>-0.41545798165632097</v>
      </c>
      <c r="L1961" s="3">
        <v>-131.308508562573</v>
      </c>
      <c r="M1961" s="3"/>
      <c r="N1961" s="3"/>
    </row>
    <row r="1962" spans="1:14" x14ac:dyDescent="0.2">
      <c r="A1962" t="s">
        <v>0</v>
      </c>
      <c r="B1962" t="s">
        <v>24</v>
      </c>
      <c r="C1962" t="s">
        <v>21</v>
      </c>
      <c r="D1962" t="s">
        <v>17</v>
      </c>
      <c r="E1962" t="s">
        <v>4</v>
      </c>
      <c r="F1962" t="s">
        <v>5</v>
      </c>
      <c r="G1962" t="s">
        <v>7</v>
      </c>
      <c r="H1962" t="s">
        <v>9</v>
      </c>
      <c r="I1962" s="3">
        <v>-0.10591256097009299</v>
      </c>
      <c r="J1962" s="3">
        <v>-0.30595103118984601</v>
      </c>
      <c r="K1962" s="3">
        <v>-0.41540197191337802</v>
      </c>
      <c r="L1962" s="3">
        <v>-131.308598572688</v>
      </c>
      <c r="M1962" s="3"/>
      <c r="N1962" s="3"/>
    </row>
    <row r="1963" spans="1:14" x14ac:dyDescent="0.2">
      <c r="A1963" t="s">
        <v>0</v>
      </c>
      <c r="B1963" t="s">
        <v>24</v>
      </c>
      <c r="C1963" t="s">
        <v>21</v>
      </c>
      <c r="D1963" t="s">
        <v>17</v>
      </c>
      <c r="E1963" t="s">
        <v>4</v>
      </c>
      <c r="F1963" t="s">
        <v>5</v>
      </c>
      <c r="G1963" t="s">
        <v>9</v>
      </c>
      <c r="H1963" t="s">
        <v>7</v>
      </c>
      <c r="I1963" s="3">
        <v>-0.105941530313949</v>
      </c>
      <c r="J1963" s="3">
        <v>-0.30602328157693898</v>
      </c>
      <c r="K1963" s="3">
        <v>-0.41551007437420601</v>
      </c>
      <c r="L1963" s="3">
        <v>-131.308514668752</v>
      </c>
      <c r="M1963" s="3"/>
      <c r="N1963" s="3"/>
    </row>
    <row r="1964" spans="1:14" x14ac:dyDescent="0.2">
      <c r="A1964" t="s">
        <v>0</v>
      </c>
      <c r="B1964" t="s">
        <v>24</v>
      </c>
      <c r="C1964" t="s">
        <v>21</v>
      </c>
      <c r="D1964" t="s">
        <v>17</v>
      </c>
      <c r="E1964" t="s">
        <v>4</v>
      </c>
      <c r="F1964" t="s">
        <v>5</v>
      </c>
      <c r="G1964" t="s">
        <v>9</v>
      </c>
      <c r="H1964" t="s">
        <v>9</v>
      </c>
      <c r="I1964" s="3">
        <v>-0.105988219786626</v>
      </c>
      <c r="J1964" s="3">
        <v>-0.30609117592454299</v>
      </c>
      <c r="K1964" s="3">
        <v>-0.41563383483573102</v>
      </c>
      <c r="L1964" s="3">
        <v>-131.30843408114001</v>
      </c>
      <c r="M1964" s="3"/>
      <c r="N1964" s="3"/>
    </row>
    <row r="1965" spans="1:14" x14ac:dyDescent="0.2">
      <c r="A1965" t="s">
        <v>0</v>
      </c>
      <c r="B1965" t="s">
        <v>24</v>
      </c>
      <c r="C1965" t="s">
        <v>2</v>
      </c>
      <c r="D1965" t="s">
        <v>17</v>
      </c>
      <c r="E1965" t="s">
        <v>8</v>
      </c>
      <c r="F1965" t="s">
        <v>10</v>
      </c>
      <c r="G1965" t="s">
        <v>6</v>
      </c>
      <c r="H1965" t="s">
        <v>6</v>
      </c>
      <c r="I1965" s="3">
        <v>-8.3654256269138194E-2</v>
      </c>
      <c r="J1965" s="3">
        <v>-0.24544866031510501</v>
      </c>
      <c r="K1965" s="3">
        <v>-0.331404482026114</v>
      </c>
      <c r="L1965" s="3">
        <v>-138.42031534201101</v>
      </c>
      <c r="M1965" s="3"/>
      <c r="N1965" s="3"/>
    </row>
    <row r="1966" spans="1:14" x14ac:dyDescent="0.2">
      <c r="A1966" t="s">
        <v>0</v>
      </c>
      <c r="B1966" t="s">
        <v>24</v>
      </c>
      <c r="C1966" t="s">
        <v>2</v>
      </c>
      <c r="D1966" t="s">
        <v>17</v>
      </c>
      <c r="E1966" t="s">
        <v>8</v>
      </c>
      <c r="F1966" t="s">
        <v>10</v>
      </c>
      <c r="G1966" t="s">
        <v>7</v>
      </c>
      <c r="H1966" t="s">
        <v>9</v>
      </c>
      <c r="I1966" s="3">
        <v>-8.3587471616801398E-2</v>
      </c>
      <c r="J1966" s="3">
        <v>-0.24519448938204499</v>
      </c>
      <c r="K1966" s="3">
        <v>-0.33105072472006802</v>
      </c>
      <c r="L1966" s="3">
        <v>-138.42059104736299</v>
      </c>
      <c r="M1966" s="3"/>
      <c r="N1966" s="3"/>
    </row>
    <row r="1967" spans="1:14" x14ac:dyDescent="0.2">
      <c r="A1967" t="s">
        <v>0</v>
      </c>
      <c r="B1967" t="s">
        <v>24</v>
      </c>
      <c r="C1967" t="s">
        <v>2</v>
      </c>
      <c r="D1967" t="s">
        <v>17</v>
      </c>
      <c r="E1967" t="s">
        <v>8</v>
      </c>
      <c r="F1967" t="s">
        <v>10</v>
      </c>
      <c r="G1967" t="s">
        <v>11</v>
      </c>
      <c r="H1967" t="s">
        <v>6</v>
      </c>
      <c r="I1967" s="3">
        <v>-8.3683384748473894E-2</v>
      </c>
      <c r="J1967" s="3">
        <v>-0.24535016583422201</v>
      </c>
      <c r="K1967" s="3">
        <v>-0.33140782196868501</v>
      </c>
      <c r="L1967" s="3">
        <v>-138.420194448144</v>
      </c>
      <c r="M1967" s="3"/>
      <c r="N1967" s="3"/>
    </row>
    <row r="1968" spans="1:14" x14ac:dyDescent="0.2">
      <c r="A1968" t="s">
        <v>0</v>
      </c>
      <c r="B1968" t="s">
        <v>24</v>
      </c>
      <c r="C1968" t="s">
        <v>2</v>
      </c>
      <c r="D1968" t="s">
        <v>17</v>
      </c>
      <c r="E1968" t="s">
        <v>8</v>
      </c>
      <c r="F1968" t="s">
        <v>10</v>
      </c>
      <c r="G1968" t="s">
        <v>11</v>
      </c>
      <c r="H1968" t="s">
        <v>7</v>
      </c>
      <c r="I1968" s="3">
        <v>-8.3588742661246898E-2</v>
      </c>
      <c r="J1968" s="3">
        <v>-0.24514348660170501</v>
      </c>
      <c r="K1968" s="3">
        <v>-0.33101545300319302</v>
      </c>
      <c r="L1968" s="3">
        <v>-138.420516860433</v>
      </c>
      <c r="M1968" s="3"/>
      <c r="N1968" s="3"/>
    </row>
    <row r="1969" spans="1:14" x14ac:dyDescent="0.2">
      <c r="A1969" t="s">
        <v>0</v>
      </c>
      <c r="B1969" t="s">
        <v>24</v>
      </c>
      <c r="C1969" t="s">
        <v>2</v>
      </c>
      <c r="D1969" t="s">
        <v>17</v>
      </c>
      <c r="E1969" t="s">
        <v>8</v>
      </c>
      <c r="F1969" t="s">
        <v>5</v>
      </c>
      <c r="G1969" t="s">
        <v>6</v>
      </c>
      <c r="H1969" t="s">
        <v>7</v>
      </c>
      <c r="I1969" s="3">
        <v>-8.3652528648990296E-2</v>
      </c>
      <c r="J1969" s="3">
        <v>-0.24540204534357701</v>
      </c>
      <c r="K1969" s="3">
        <v>-0.33136416247657502</v>
      </c>
      <c r="L1969" s="3">
        <v>-138.42035544556299</v>
      </c>
      <c r="M1969" s="3"/>
      <c r="N1969" s="3"/>
    </row>
    <row r="1970" spans="1:14" x14ac:dyDescent="0.2">
      <c r="A1970" t="s">
        <v>0</v>
      </c>
      <c r="B1970" t="s">
        <v>24</v>
      </c>
      <c r="C1970" t="s">
        <v>2</v>
      </c>
      <c r="D1970" t="s">
        <v>17</v>
      </c>
      <c r="E1970" t="s">
        <v>8</v>
      </c>
      <c r="F1970" t="s">
        <v>5</v>
      </c>
      <c r="G1970" t="s">
        <v>9</v>
      </c>
      <c r="H1970" t="s">
        <v>6</v>
      </c>
      <c r="I1970" s="3">
        <v>-8.3644839958252198E-2</v>
      </c>
      <c r="J1970" s="3">
        <v>-0.245435183290902</v>
      </c>
      <c r="K1970" s="3">
        <v>-0.33136785914564898</v>
      </c>
      <c r="L1970" s="3">
        <v>-138.420383931418</v>
      </c>
      <c r="M1970" s="3"/>
      <c r="N1970" s="3"/>
    </row>
    <row r="1971" spans="1:14" x14ac:dyDescent="0.2">
      <c r="A1971" t="s">
        <v>0</v>
      </c>
      <c r="B1971" t="s">
        <v>24</v>
      </c>
      <c r="C1971" t="s">
        <v>2</v>
      </c>
      <c r="D1971" t="s">
        <v>17</v>
      </c>
      <c r="E1971" t="s">
        <v>8</v>
      </c>
      <c r="F1971" t="s">
        <v>5</v>
      </c>
      <c r="G1971" t="s">
        <v>9</v>
      </c>
      <c r="H1971" t="s">
        <v>7</v>
      </c>
      <c r="I1971" s="3">
        <v>-8.3661658419499199E-2</v>
      </c>
      <c r="J1971" s="3">
        <v>-0.24539324901245699</v>
      </c>
      <c r="K1971" s="3">
        <v>-0.33138258202488702</v>
      </c>
      <c r="L1971" s="3">
        <v>-138.42028705601399</v>
      </c>
      <c r="M1971" s="3"/>
      <c r="N1971" s="3"/>
    </row>
    <row r="1972" spans="1:14" x14ac:dyDescent="0.2">
      <c r="A1972" t="s">
        <v>0</v>
      </c>
      <c r="B1972" t="s">
        <v>24</v>
      </c>
      <c r="C1972" t="s">
        <v>2</v>
      </c>
      <c r="D1972" t="s">
        <v>17</v>
      </c>
      <c r="E1972" t="s">
        <v>8</v>
      </c>
      <c r="F1972" t="s">
        <v>5</v>
      </c>
      <c r="G1972" t="s">
        <v>9</v>
      </c>
      <c r="H1972" t="s">
        <v>9</v>
      </c>
      <c r="I1972" s="3">
        <v>-8.3655907608227706E-2</v>
      </c>
      <c r="J1972" s="3">
        <v>-0.245339006498007</v>
      </c>
      <c r="K1972" s="3">
        <v>-0.33133064663667</v>
      </c>
      <c r="L1972" s="3">
        <v>-138.42030978890301</v>
      </c>
      <c r="M1972" s="3"/>
      <c r="N1972" s="3"/>
    </row>
    <row r="1973" spans="1:14" x14ac:dyDescent="0.2">
      <c r="A1973" t="s">
        <v>0</v>
      </c>
      <c r="B1973" t="s">
        <v>24</v>
      </c>
      <c r="C1973" t="s">
        <v>2</v>
      </c>
      <c r="D1973" t="s">
        <v>17</v>
      </c>
      <c r="E1973" t="s">
        <v>12</v>
      </c>
      <c r="F1973" t="s">
        <v>10</v>
      </c>
      <c r="G1973" t="s">
        <v>6</v>
      </c>
      <c r="H1973" t="s">
        <v>6</v>
      </c>
      <c r="I1973" s="3">
        <v>-8.3684943332051301E-2</v>
      </c>
      <c r="J1973" s="3">
        <v>-0.245373265098381</v>
      </c>
      <c r="K1973" s="3">
        <v>-0.33142808938561702</v>
      </c>
      <c r="L1973" s="3">
        <v>-138.420197367832</v>
      </c>
      <c r="M1973" s="3"/>
      <c r="N1973" s="3"/>
    </row>
    <row r="1974" spans="1:14" x14ac:dyDescent="0.2">
      <c r="A1974" t="s">
        <v>0</v>
      </c>
      <c r="B1974" t="s">
        <v>24</v>
      </c>
      <c r="C1974" t="s">
        <v>2</v>
      </c>
      <c r="D1974" t="s">
        <v>17</v>
      </c>
      <c r="E1974" t="s">
        <v>12</v>
      </c>
      <c r="F1974" t="s">
        <v>10</v>
      </c>
      <c r="G1974" t="s">
        <v>6</v>
      </c>
      <c r="H1974" t="s">
        <v>7</v>
      </c>
      <c r="I1974" s="3">
        <v>-8.3689199225417801E-2</v>
      </c>
      <c r="J1974" s="3">
        <v>-0.24548710114577499</v>
      </c>
      <c r="K1974" s="3">
        <v>-0.33151476503309701</v>
      </c>
      <c r="L1974" s="3">
        <v>-138.42020998732499</v>
      </c>
      <c r="M1974" s="3"/>
      <c r="N1974" s="3"/>
    </row>
    <row r="1975" spans="1:14" x14ac:dyDescent="0.2">
      <c r="A1975" t="s">
        <v>0</v>
      </c>
      <c r="B1975" t="s">
        <v>24</v>
      </c>
      <c r="C1975" t="s">
        <v>2</v>
      </c>
      <c r="D1975" t="s">
        <v>17</v>
      </c>
      <c r="E1975" t="s">
        <v>12</v>
      </c>
      <c r="F1975" t="s">
        <v>5</v>
      </c>
      <c r="G1975" t="s">
        <v>6</v>
      </c>
      <c r="H1975" t="s">
        <v>6</v>
      </c>
      <c r="I1975" s="3">
        <v>-8.3625279505820896E-2</v>
      </c>
      <c r="J1975" s="3">
        <v>-0.24537346601072399</v>
      </c>
      <c r="K1975" s="3">
        <v>-0.33127416572874901</v>
      </c>
      <c r="L1975" s="3">
        <v>-138.42045358589101</v>
      </c>
      <c r="M1975" s="3"/>
      <c r="N1975" s="3"/>
    </row>
    <row r="1976" spans="1:14" x14ac:dyDescent="0.2">
      <c r="A1976" t="s">
        <v>0</v>
      </c>
      <c r="B1976" t="s">
        <v>24</v>
      </c>
      <c r="C1976" t="s">
        <v>2</v>
      </c>
      <c r="D1976" t="s">
        <v>17</v>
      </c>
      <c r="E1976" t="s">
        <v>12</v>
      </c>
      <c r="F1976" t="s">
        <v>5</v>
      </c>
      <c r="G1976" t="s">
        <v>7</v>
      </c>
      <c r="H1976" t="s">
        <v>6</v>
      </c>
      <c r="I1976" s="3">
        <v>-8.3766729760789402E-2</v>
      </c>
      <c r="J1976" s="3">
        <v>-0.245624754147104</v>
      </c>
      <c r="K1976" s="3">
        <v>-0.33181655592089399</v>
      </c>
      <c r="L1976" s="3">
        <v>-138.41985642288299</v>
      </c>
      <c r="M1976" s="3"/>
      <c r="N1976" s="3"/>
    </row>
    <row r="1977" spans="1:14" x14ac:dyDescent="0.2">
      <c r="A1977" t="s">
        <v>0</v>
      </c>
      <c r="B1977" t="s">
        <v>24</v>
      </c>
      <c r="C1977" t="s">
        <v>2</v>
      </c>
      <c r="D1977" t="s">
        <v>17</v>
      </c>
      <c r="E1977" t="s">
        <v>12</v>
      </c>
      <c r="F1977" t="s">
        <v>5</v>
      </c>
      <c r="G1977" t="s">
        <v>7</v>
      </c>
      <c r="H1977" t="s">
        <v>7</v>
      </c>
      <c r="I1977" s="3">
        <v>-8.3625215609098497E-2</v>
      </c>
      <c r="J1977" s="3">
        <v>-0.245278573046079</v>
      </c>
      <c r="K1977" s="3">
        <v>-0.33121079986259899</v>
      </c>
      <c r="L1977" s="3">
        <v>-138.420418769945</v>
      </c>
      <c r="M1977" s="3"/>
      <c r="N1977" s="3"/>
    </row>
    <row r="1978" spans="1:14" x14ac:dyDescent="0.2">
      <c r="A1978" t="s">
        <v>0</v>
      </c>
      <c r="B1978" t="s">
        <v>24</v>
      </c>
      <c r="C1978" t="s">
        <v>2</v>
      </c>
      <c r="D1978" t="s">
        <v>17</v>
      </c>
      <c r="E1978" t="s">
        <v>12</v>
      </c>
      <c r="F1978" t="s">
        <v>13</v>
      </c>
      <c r="G1978" t="s">
        <v>6</v>
      </c>
      <c r="H1978" t="s">
        <v>6</v>
      </c>
      <c r="I1978" s="3">
        <v>-8.3709137740903106E-2</v>
      </c>
      <c r="J1978" s="3">
        <v>-0.24557668741267999</v>
      </c>
      <c r="K1978" s="3">
        <v>-0.33163014823576897</v>
      </c>
      <c r="L1978" s="3">
        <v>-138.420099362591</v>
      </c>
      <c r="M1978" s="3"/>
      <c r="N1978" s="3"/>
    </row>
    <row r="1979" spans="1:14" x14ac:dyDescent="0.2">
      <c r="A1979" t="s">
        <v>0</v>
      </c>
      <c r="B1979" t="s">
        <v>24</v>
      </c>
      <c r="C1979" t="s">
        <v>2</v>
      </c>
      <c r="D1979" t="s">
        <v>17</v>
      </c>
      <c r="E1979" t="s">
        <v>4</v>
      </c>
      <c r="F1979" t="s">
        <v>10</v>
      </c>
      <c r="G1979" t="s">
        <v>7</v>
      </c>
      <c r="H1979" t="s">
        <v>6</v>
      </c>
      <c r="I1979" s="3">
        <v>-8.3702650581636895E-2</v>
      </c>
      <c r="J1979" s="3">
        <v>-0.24541603457411801</v>
      </c>
      <c r="K1979" s="3">
        <v>-0.33150347924638401</v>
      </c>
      <c r="L1979" s="3">
        <v>-138.42013255959901</v>
      </c>
      <c r="M1979" s="3"/>
      <c r="N1979" s="3"/>
    </row>
    <row r="1980" spans="1:14" x14ac:dyDescent="0.2">
      <c r="A1980" t="s">
        <v>0</v>
      </c>
      <c r="B1980" t="s">
        <v>24</v>
      </c>
      <c r="C1980" t="s">
        <v>2</v>
      </c>
      <c r="D1980" t="s">
        <v>17</v>
      </c>
      <c r="E1980" t="s">
        <v>4</v>
      </c>
      <c r="F1980" t="s">
        <v>10</v>
      </c>
      <c r="G1980" t="s">
        <v>7</v>
      </c>
      <c r="H1980" t="s">
        <v>7</v>
      </c>
      <c r="I1980" s="3">
        <v>-8.3612554826238306E-2</v>
      </c>
      <c r="J1980" s="3">
        <v>-0.245226174464376</v>
      </c>
      <c r="K1980" s="3">
        <v>-0.331135012203431</v>
      </c>
      <c r="L1980" s="3">
        <v>-138.42047034891999</v>
      </c>
      <c r="M1980" s="3"/>
      <c r="N1980" s="3"/>
    </row>
    <row r="1981" spans="1:14" x14ac:dyDescent="0.2">
      <c r="A1981" t="s">
        <v>0</v>
      </c>
      <c r="B1981" t="s">
        <v>24</v>
      </c>
      <c r="C1981" t="s">
        <v>2</v>
      </c>
      <c r="D1981" t="s">
        <v>17</v>
      </c>
      <c r="E1981" t="s">
        <v>4</v>
      </c>
      <c r="F1981" t="s">
        <v>10</v>
      </c>
      <c r="G1981" t="s">
        <v>9</v>
      </c>
      <c r="H1981" t="s">
        <v>6</v>
      </c>
      <c r="I1981" s="3">
        <v>-8.3645474444556694E-2</v>
      </c>
      <c r="J1981" s="3">
        <v>-0.245449561056306</v>
      </c>
      <c r="K1981" s="3">
        <v>-0.33138068889819999</v>
      </c>
      <c r="L1981" s="3">
        <v>-138.420361513594</v>
      </c>
      <c r="M1981" s="3"/>
      <c r="N1981" s="3"/>
    </row>
    <row r="1982" spans="1:14" x14ac:dyDescent="0.2">
      <c r="A1982" t="s">
        <v>0</v>
      </c>
      <c r="B1982" t="s">
        <v>24</v>
      </c>
      <c r="C1982" t="s">
        <v>2</v>
      </c>
      <c r="D1982" t="s">
        <v>17</v>
      </c>
      <c r="E1982" t="s">
        <v>4</v>
      </c>
      <c r="F1982" t="s">
        <v>5</v>
      </c>
      <c r="G1982" t="s">
        <v>6</v>
      </c>
      <c r="H1982" t="s">
        <v>7</v>
      </c>
      <c r="I1982" s="3">
        <v>-8.3689468047861398E-2</v>
      </c>
      <c r="J1982" s="3">
        <v>-0.24545020588822</v>
      </c>
      <c r="K1982" s="3">
        <v>-0.33149657746769601</v>
      </c>
      <c r="L1982" s="3">
        <v>-138.42016936712</v>
      </c>
      <c r="M1982" s="3"/>
      <c r="N1982" s="3"/>
    </row>
    <row r="1983" spans="1:14" x14ac:dyDescent="0.2">
      <c r="A1983" t="s">
        <v>0</v>
      </c>
      <c r="B1983" t="s">
        <v>24</v>
      </c>
      <c r="C1983" t="s">
        <v>2</v>
      </c>
      <c r="D1983" t="s">
        <v>17</v>
      </c>
      <c r="E1983" t="s">
        <v>4</v>
      </c>
      <c r="F1983" t="s">
        <v>5</v>
      </c>
      <c r="G1983" t="s">
        <v>7</v>
      </c>
      <c r="H1983" t="s">
        <v>7</v>
      </c>
      <c r="I1983" s="3">
        <v>-8.3588202794461303E-2</v>
      </c>
      <c r="J1983" s="3">
        <v>-0.24518608588013799</v>
      </c>
      <c r="K1983" s="3">
        <v>-0.33104808691620702</v>
      </c>
      <c r="L1983" s="3">
        <v>-138.420578682154</v>
      </c>
      <c r="M1983" s="3"/>
      <c r="N1983" s="3"/>
    </row>
    <row r="1984" spans="1:14" x14ac:dyDescent="0.2">
      <c r="A1984" t="s">
        <v>0</v>
      </c>
      <c r="B1984" t="s">
        <v>24</v>
      </c>
      <c r="C1984" t="s">
        <v>2</v>
      </c>
      <c r="D1984" t="s">
        <v>17</v>
      </c>
      <c r="E1984" t="s">
        <v>4</v>
      </c>
      <c r="F1984" t="s">
        <v>5</v>
      </c>
      <c r="G1984" t="s">
        <v>7</v>
      </c>
      <c r="H1984" t="s">
        <v>9</v>
      </c>
      <c r="I1984" s="3">
        <v>-8.3616495793974802E-2</v>
      </c>
      <c r="J1984" s="3">
        <v>-0.24527509868514299</v>
      </c>
      <c r="K1984" s="3">
        <v>-0.33118190260150199</v>
      </c>
      <c r="L1984" s="3">
        <v>-138.420498369406</v>
      </c>
      <c r="M1984" s="3"/>
      <c r="N1984" s="3"/>
    </row>
    <row r="1985" spans="1:14" x14ac:dyDescent="0.2">
      <c r="A1985" t="s">
        <v>0</v>
      </c>
      <c r="B1985" t="s">
        <v>24</v>
      </c>
      <c r="C1985" t="s">
        <v>2</v>
      </c>
      <c r="D1985" t="s">
        <v>17</v>
      </c>
      <c r="E1985" t="s">
        <v>4</v>
      </c>
      <c r="F1985" t="s">
        <v>5</v>
      </c>
      <c r="G1985" t="s">
        <v>9</v>
      </c>
      <c r="H1985" t="s">
        <v>7</v>
      </c>
      <c r="I1985" s="3">
        <v>-8.3637239642803396E-2</v>
      </c>
      <c r="J1985" s="3">
        <v>-0.24526018049852499</v>
      </c>
      <c r="K1985" s="3">
        <v>-0.331225969300738</v>
      </c>
      <c r="L1985" s="3">
        <v>-138.42037262817001</v>
      </c>
      <c r="M1985" s="3"/>
      <c r="N1985" s="3"/>
    </row>
    <row r="1986" spans="1:14" x14ac:dyDescent="0.2">
      <c r="A1986" t="s">
        <v>0</v>
      </c>
      <c r="B1986" t="s">
        <v>24</v>
      </c>
      <c r="C1986" t="s">
        <v>2</v>
      </c>
      <c r="D1986" t="s">
        <v>17</v>
      </c>
      <c r="E1986" t="s">
        <v>4</v>
      </c>
      <c r="F1986" t="s">
        <v>5</v>
      </c>
      <c r="G1986" t="s">
        <v>9</v>
      </c>
      <c r="H1986" t="s">
        <v>9</v>
      </c>
      <c r="I1986" s="3">
        <v>-8.3675637572253297E-2</v>
      </c>
      <c r="J1986" s="3">
        <v>-0.245437045546744</v>
      </c>
      <c r="K1986" s="3">
        <v>-0.331448588244451</v>
      </c>
      <c r="L1986" s="3">
        <v>-138.42026615440599</v>
      </c>
      <c r="M1986" s="3"/>
      <c r="N1986" s="3"/>
    </row>
    <row r="1987" spans="1:14" x14ac:dyDescent="0.2">
      <c r="A1987" t="s">
        <v>0</v>
      </c>
      <c r="B1987" t="s">
        <v>24</v>
      </c>
      <c r="C1987" t="s">
        <v>18</v>
      </c>
      <c r="D1987" t="s">
        <v>17</v>
      </c>
      <c r="E1987" t="s">
        <v>8</v>
      </c>
      <c r="F1987" t="s">
        <v>10</v>
      </c>
      <c r="G1987" t="s">
        <v>6</v>
      </c>
      <c r="H1987" t="s">
        <v>6</v>
      </c>
      <c r="I1987" s="3">
        <v>-7.4937738630079895E-2</v>
      </c>
      <c r="J1987" s="3">
        <v>-0.23995187165720799</v>
      </c>
      <c r="K1987" s="3">
        <v>-0.317571529576406</v>
      </c>
      <c r="L1987" s="3">
        <v>-94.603920359669502</v>
      </c>
      <c r="M1987" s="3"/>
      <c r="N1987" s="3"/>
    </row>
    <row r="1988" spans="1:14" x14ac:dyDescent="0.2">
      <c r="A1988" t="s">
        <v>0</v>
      </c>
      <c r="B1988" t="s">
        <v>24</v>
      </c>
      <c r="C1988" t="s">
        <v>18</v>
      </c>
      <c r="D1988" t="s">
        <v>17</v>
      </c>
      <c r="E1988" t="s">
        <v>8</v>
      </c>
      <c r="F1988" t="s">
        <v>10</v>
      </c>
      <c r="G1988" t="s">
        <v>7</v>
      </c>
      <c r="H1988" t="s">
        <v>9</v>
      </c>
      <c r="I1988" s="3">
        <v>-7.4912612975286896E-2</v>
      </c>
      <c r="J1988" s="3">
        <v>-0.23979021371914599</v>
      </c>
      <c r="K1988" s="3">
        <v>-0.31731394982967198</v>
      </c>
      <c r="L1988" s="3">
        <v>-94.604184115044205</v>
      </c>
      <c r="M1988" s="3"/>
      <c r="N1988" s="3"/>
    </row>
    <row r="1989" spans="1:14" x14ac:dyDescent="0.2">
      <c r="A1989" t="s">
        <v>0</v>
      </c>
      <c r="B1989" t="s">
        <v>24</v>
      </c>
      <c r="C1989" t="s">
        <v>18</v>
      </c>
      <c r="D1989" t="s">
        <v>17</v>
      </c>
      <c r="E1989" t="s">
        <v>8</v>
      </c>
      <c r="F1989" t="s">
        <v>10</v>
      </c>
      <c r="G1989" t="s">
        <v>11</v>
      </c>
      <c r="H1989" t="s">
        <v>6</v>
      </c>
      <c r="I1989" s="3">
        <v>-7.4995685989049196E-2</v>
      </c>
      <c r="J1989" s="3">
        <v>-0.239893139702965</v>
      </c>
      <c r="K1989" s="3">
        <v>-0.31753593275557701</v>
      </c>
      <c r="L1989" s="3">
        <v>-94.603835244202003</v>
      </c>
      <c r="M1989" s="3"/>
      <c r="N1989" s="3"/>
    </row>
    <row r="1990" spans="1:14" x14ac:dyDescent="0.2">
      <c r="A1990" t="s">
        <v>0</v>
      </c>
      <c r="B1990" t="s">
        <v>24</v>
      </c>
      <c r="C1990" t="s">
        <v>18</v>
      </c>
      <c r="D1990" t="s">
        <v>17</v>
      </c>
      <c r="E1990" t="s">
        <v>8</v>
      </c>
      <c r="F1990" t="s">
        <v>10</v>
      </c>
      <c r="G1990" t="s">
        <v>11</v>
      </c>
      <c r="H1990" t="s">
        <v>7</v>
      </c>
      <c r="I1990" s="3">
        <v>-7.4909421252691399E-2</v>
      </c>
      <c r="J1990" s="3">
        <v>-0.23972466275135601</v>
      </c>
      <c r="K1990" s="3">
        <v>-0.3172536165414</v>
      </c>
      <c r="L1990" s="3">
        <v>-94.604207071324097</v>
      </c>
      <c r="M1990" s="3"/>
      <c r="N1990" s="3"/>
    </row>
    <row r="1991" spans="1:14" x14ac:dyDescent="0.2">
      <c r="A1991" t="s">
        <v>0</v>
      </c>
      <c r="B1991" t="s">
        <v>24</v>
      </c>
      <c r="C1991" t="s">
        <v>18</v>
      </c>
      <c r="D1991" t="s">
        <v>17</v>
      </c>
      <c r="E1991" t="s">
        <v>8</v>
      </c>
      <c r="F1991" t="s">
        <v>5</v>
      </c>
      <c r="G1991" t="s">
        <v>6</v>
      </c>
      <c r="H1991" t="s">
        <v>7</v>
      </c>
      <c r="I1991" s="3">
        <v>-7.4806810395923601E-2</v>
      </c>
      <c r="J1991" s="3">
        <v>-0.23976792113126</v>
      </c>
      <c r="K1991" s="3">
        <v>-0.31717317781495402</v>
      </c>
      <c r="L1991" s="3">
        <v>-94.604301835784497</v>
      </c>
      <c r="M1991" s="3"/>
      <c r="N1991" s="3"/>
    </row>
    <row r="1992" spans="1:14" x14ac:dyDescent="0.2">
      <c r="A1992" t="s">
        <v>0</v>
      </c>
      <c r="B1992" t="s">
        <v>24</v>
      </c>
      <c r="C1992" t="s">
        <v>18</v>
      </c>
      <c r="D1992" t="s">
        <v>17</v>
      </c>
      <c r="E1992" t="s">
        <v>8</v>
      </c>
      <c r="F1992" t="s">
        <v>5</v>
      </c>
      <c r="G1992" t="s">
        <v>9</v>
      </c>
      <c r="H1992" t="s">
        <v>6</v>
      </c>
      <c r="I1992" s="3">
        <v>-7.4874514077322596E-2</v>
      </c>
      <c r="J1992" s="3">
        <v>-0.23988862473198599</v>
      </c>
      <c r="K1992" s="3">
        <v>-0.31741367160720801</v>
      </c>
      <c r="L1992" s="3">
        <v>-94.604096761936304</v>
      </c>
      <c r="M1992" s="3"/>
      <c r="N1992" s="3"/>
    </row>
    <row r="1993" spans="1:14" x14ac:dyDescent="0.2">
      <c r="A1993" t="s">
        <v>0</v>
      </c>
      <c r="B1993" t="s">
        <v>24</v>
      </c>
      <c r="C1993" t="s">
        <v>18</v>
      </c>
      <c r="D1993" t="s">
        <v>17</v>
      </c>
      <c r="E1993" t="s">
        <v>8</v>
      </c>
      <c r="F1993" t="s">
        <v>5</v>
      </c>
      <c r="G1993" t="s">
        <v>9</v>
      </c>
      <c r="H1993" t="s">
        <v>7</v>
      </c>
      <c r="I1993" s="3">
        <v>-7.5043579046675399E-2</v>
      </c>
      <c r="J1993" s="3">
        <v>-0.23999108305561201</v>
      </c>
      <c r="K1993" s="3">
        <v>-0.31767232304385801</v>
      </c>
      <c r="L1993" s="3">
        <v>-94.603632408541898</v>
      </c>
      <c r="M1993" s="3"/>
      <c r="N1993" s="3"/>
    </row>
    <row r="1994" spans="1:14" x14ac:dyDescent="0.2">
      <c r="A1994" t="s">
        <v>0</v>
      </c>
      <c r="B1994" t="s">
        <v>24</v>
      </c>
      <c r="C1994" t="s">
        <v>18</v>
      </c>
      <c r="D1994" t="s">
        <v>17</v>
      </c>
      <c r="E1994" t="s">
        <v>8</v>
      </c>
      <c r="F1994" t="s">
        <v>5</v>
      </c>
      <c r="G1994" t="s">
        <v>9</v>
      </c>
      <c r="H1994" t="s">
        <v>9</v>
      </c>
      <c r="I1994" s="3">
        <v>-7.5343905334781497E-2</v>
      </c>
      <c r="J1994" s="3">
        <v>-0.240388838978807</v>
      </c>
      <c r="K1994" s="3">
        <v>-0.31856116772257398</v>
      </c>
      <c r="L1994" s="3">
        <v>-94.600986987503106</v>
      </c>
      <c r="M1994" s="3"/>
      <c r="N1994" s="3"/>
    </row>
    <row r="1995" spans="1:14" x14ac:dyDescent="0.2">
      <c r="A1995" t="s">
        <v>0</v>
      </c>
      <c r="B1995" t="s">
        <v>24</v>
      </c>
      <c r="C1995" t="s">
        <v>18</v>
      </c>
      <c r="D1995" t="s">
        <v>17</v>
      </c>
      <c r="E1995" t="s">
        <v>12</v>
      </c>
      <c r="F1995" t="s">
        <v>10</v>
      </c>
      <c r="G1995" t="s">
        <v>6</v>
      </c>
      <c r="H1995" t="s">
        <v>6</v>
      </c>
      <c r="I1995" s="3">
        <v>-7.4934024575722E-2</v>
      </c>
      <c r="J1995" s="3">
        <v>-0.239887567875994</v>
      </c>
      <c r="K1995" s="3">
        <v>-0.31746004811936401</v>
      </c>
      <c r="L1995" s="3">
        <v>-94.604005102412401</v>
      </c>
      <c r="M1995" s="3"/>
      <c r="N1995" s="3"/>
    </row>
    <row r="1996" spans="1:14" x14ac:dyDescent="0.2">
      <c r="A1996" t="s">
        <v>0</v>
      </c>
      <c r="B1996" t="s">
        <v>24</v>
      </c>
      <c r="C1996" t="s">
        <v>18</v>
      </c>
      <c r="D1996" t="s">
        <v>17</v>
      </c>
      <c r="E1996" t="s">
        <v>12</v>
      </c>
      <c r="F1996" t="s">
        <v>10</v>
      </c>
      <c r="G1996" t="s">
        <v>6</v>
      </c>
      <c r="H1996" t="s">
        <v>7</v>
      </c>
      <c r="I1996" s="3">
        <v>-7.4777626578981293E-2</v>
      </c>
      <c r="J1996" s="3">
        <v>-0.239746777253698</v>
      </c>
      <c r="K1996" s="3">
        <v>-0.317123685339329</v>
      </c>
      <c r="L1996" s="3">
        <v>-94.604282172910203</v>
      </c>
      <c r="M1996" s="3"/>
      <c r="N1996" s="3"/>
    </row>
    <row r="1997" spans="1:14" x14ac:dyDescent="0.2">
      <c r="A1997" t="s">
        <v>0</v>
      </c>
      <c r="B1997" t="s">
        <v>24</v>
      </c>
      <c r="C1997" t="s">
        <v>18</v>
      </c>
      <c r="D1997" t="s">
        <v>17</v>
      </c>
      <c r="E1997" t="s">
        <v>12</v>
      </c>
      <c r="F1997" t="s">
        <v>5</v>
      </c>
      <c r="G1997" t="s">
        <v>6</v>
      </c>
      <c r="H1997" t="s">
        <v>6</v>
      </c>
      <c r="I1997" s="3">
        <v>-7.4907589487080997E-2</v>
      </c>
      <c r="J1997" s="3">
        <v>-0.23991672863736599</v>
      </c>
      <c r="K1997" s="3">
        <v>-0.31749934428749399</v>
      </c>
      <c r="L1997" s="3">
        <v>-94.603971936466394</v>
      </c>
      <c r="M1997" s="3"/>
      <c r="N1997" s="3"/>
    </row>
    <row r="1998" spans="1:14" x14ac:dyDescent="0.2">
      <c r="A1998" t="s">
        <v>0</v>
      </c>
      <c r="B1998" t="s">
        <v>24</v>
      </c>
      <c r="C1998" t="s">
        <v>18</v>
      </c>
      <c r="D1998" t="s">
        <v>17</v>
      </c>
      <c r="E1998" t="s">
        <v>12</v>
      </c>
      <c r="F1998" t="s">
        <v>5</v>
      </c>
      <c r="G1998" t="s">
        <v>7</v>
      </c>
      <c r="H1998" t="s">
        <v>6</v>
      </c>
      <c r="I1998" s="3">
        <v>-7.4922547971290498E-2</v>
      </c>
      <c r="J1998" s="3">
        <v>-0.23982597291025101</v>
      </c>
      <c r="K1998" s="3">
        <v>-0.31738039530113499</v>
      </c>
      <c r="L1998" s="3">
        <v>-94.604172438565897</v>
      </c>
      <c r="M1998" s="3"/>
      <c r="N1998" s="3"/>
    </row>
    <row r="1999" spans="1:14" x14ac:dyDescent="0.2">
      <c r="A1999" t="s">
        <v>0</v>
      </c>
      <c r="B1999" t="s">
        <v>24</v>
      </c>
      <c r="C1999" t="s">
        <v>18</v>
      </c>
      <c r="D1999" t="s">
        <v>17</v>
      </c>
      <c r="E1999" t="s">
        <v>12</v>
      </c>
      <c r="F1999" t="s">
        <v>5</v>
      </c>
      <c r="G1999" t="s">
        <v>7</v>
      </c>
      <c r="H1999" t="s">
        <v>7</v>
      </c>
      <c r="I1999" s="3">
        <v>-7.4910872690229793E-2</v>
      </c>
      <c r="J1999" s="3">
        <v>-0.23983612600134699</v>
      </c>
      <c r="K1999" s="3">
        <v>-0.31736126395724301</v>
      </c>
      <c r="L1999" s="3">
        <v>-94.604028853966398</v>
      </c>
      <c r="M1999" s="3"/>
      <c r="N1999" s="3"/>
    </row>
    <row r="2000" spans="1:14" x14ac:dyDescent="0.2">
      <c r="A2000" t="s">
        <v>0</v>
      </c>
      <c r="B2000" t="s">
        <v>24</v>
      </c>
      <c r="C2000" t="s">
        <v>18</v>
      </c>
      <c r="D2000" t="s">
        <v>17</v>
      </c>
      <c r="E2000" t="s">
        <v>12</v>
      </c>
      <c r="F2000" t="s">
        <v>13</v>
      </c>
      <c r="G2000" t="s">
        <v>6</v>
      </c>
      <c r="H2000" t="s">
        <v>6</v>
      </c>
      <c r="I2000" s="3">
        <v>-7.5017209398861098E-2</v>
      </c>
      <c r="J2000" s="3">
        <v>-0.24003707060128501</v>
      </c>
      <c r="K2000" s="3">
        <v>-0.31770106508754897</v>
      </c>
      <c r="L2000" s="3">
        <v>-94.603568614965496</v>
      </c>
      <c r="M2000" s="3"/>
      <c r="N2000" s="3"/>
    </row>
    <row r="2001" spans="1:14" x14ac:dyDescent="0.2">
      <c r="A2001" t="s">
        <v>0</v>
      </c>
      <c r="B2001" t="s">
        <v>24</v>
      </c>
      <c r="C2001" t="s">
        <v>18</v>
      </c>
      <c r="D2001" t="s">
        <v>17</v>
      </c>
      <c r="E2001" t="s">
        <v>4</v>
      </c>
      <c r="F2001" t="s">
        <v>10</v>
      </c>
      <c r="G2001" t="s">
        <v>7</v>
      </c>
      <c r="H2001" t="s">
        <v>6</v>
      </c>
      <c r="I2001" s="3">
        <v>-7.4919274615881701E-2</v>
      </c>
      <c r="J2001" s="3">
        <v>-0.23983693242161799</v>
      </c>
      <c r="K2001" s="3">
        <v>-0.31737743745366798</v>
      </c>
      <c r="L2001" s="3">
        <v>-94.604076296732998</v>
      </c>
      <c r="M2001" s="3"/>
      <c r="N2001" s="3"/>
    </row>
    <row r="2002" spans="1:14" x14ac:dyDescent="0.2">
      <c r="A2002" t="s">
        <v>0</v>
      </c>
      <c r="B2002" t="s">
        <v>24</v>
      </c>
      <c r="C2002" t="s">
        <v>18</v>
      </c>
      <c r="D2002" t="s">
        <v>17</v>
      </c>
      <c r="E2002" t="s">
        <v>4</v>
      </c>
      <c r="F2002" t="s">
        <v>10</v>
      </c>
      <c r="G2002" t="s">
        <v>7</v>
      </c>
      <c r="H2002" t="s">
        <v>7</v>
      </c>
      <c r="I2002" s="3">
        <v>-7.4869863180070204E-2</v>
      </c>
      <c r="J2002" s="3">
        <v>-0.23974525457913201</v>
      </c>
      <c r="K2002" s="3">
        <v>-0.31723904895680299</v>
      </c>
      <c r="L2002" s="3">
        <v>-94.604265732309997</v>
      </c>
      <c r="M2002" s="3"/>
      <c r="N2002" s="3"/>
    </row>
    <row r="2003" spans="1:14" x14ac:dyDescent="0.2">
      <c r="A2003" t="s">
        <v>0</v>
      </c>
      <c r="B2003" t="s">
        <v>24</v>
      </c>
      <c r="C2003" t="s">
        <v>18</v>
      </c>
      <c r="D2003" t="s">
        <v>17</v>
      </c>
      <c r="E2003" t="s">
        <v>4</v>
      </c>
      <c r="F2003" t="s">
        <v>10</v>
      </c>
      <c r="G2003" t="s">
        <v>9</v>
      </c>
      <c r="H2003" t="s">
        <v>6</v>
      </c>
      <c r="I2003" s="3">
        <v>-7.4830761403716195E-2</v>
      </c>
      <c r="J2003" s="3">
        <v>-0.23980837039495001</v>
      </c>
      <c r="K2003" s="3">
        <v>-0.31725727954354999</v>
      </c>
      <c r="L2003" s="3">
        <v>-94.6042499520494</v>
      </c>
      <c r="M2003" s="3"/>
      <c r="N2003" s="3"/>
    </row>
    <row r="2004" spans="1:14" x14ac:dyDescent="0.2">
      <c r="A2004" t="s">
        <v>0</v>
      </c>
      <c r="B2004" t="s">
        <v>24</v>
      </c>
      <c r="C2004" t="s">
        <v>18</v>
      </c>
      <c r="D2004" t="s">
        <v>17</v>
      </c>
      <c r="E2004" t="s">
        <v>4</v>
      </c>
      <c r="F2004" t="s">
        <v>5</v>
      </c>
      <c r="G2004" t="s">
        <v>6</v>
      </c>
      <c r="H2004" t="s">
        <v>7</v>
      </c>
      <c r="I2004" s="3">
        <v>-7.4812503539484695E-2</v>
      </c>
      <c r="J2004" s="3">
        <v>-0.23977246465470101</v>
      </c>
      <c r="K2004" s="3">
        <v>-0.31718651094477301</v>
      </c>
      <c r="L2004" s="3">
        <v>-94.604278799954898</v>
      </c>
      <c r="M2004" s="3"/>
      <c r="N2004" s="3"/>
    </row>
    <row r="2005" spans="1:14" x14ac:dyDescent="0.2">
      <c r="A2005" t="s">
        <v>0</v>
      </c>
      <c r="B2005" t="s">
        <v>24</v>
      </c>
      <c r="C2005" t="s">
        <v>18</v>
      </c>
      <c r="D2005" t="s">
        <v>17</v>
      </c>
      <c r="E2005" t="s">
        <v>4</v>
      </c>
      <c r="F2005" t="s">
        <v>5</v>
      </c>
      <c r="G2005" t="s">
        <v>7</v>
      </c>
      <c r="H2005" t="s">
        <v>7</v>
      </c>
      <c r="I2005" s="3">
        <v>-7.4894188126328198E-2</v>
      </c>
      <c r="J2005" s="3">
        <v>-0.23984946481485001</v>
      </c>
      <c r="K2005" s="3">
        <v>-0.31735797507265201</v>
      </c>
      <c r="L2005" s="3">
        <v>-94.604155282207799</v>
      </c>
      <c r="M2005" s="3"/>
      <c r="N2005" s="3"/>
    </row>
    <row r="2006" spans="1:14" x14ac:dyDescent="0.2">
      <c r="A2006" t="s">
        <v>0</v>
      </c>
      <c r="B2006" t="s">
        <v>24</v>
      </c>
      <c r="C2006" t="s">
        <v>18</v>
      </c>
      <c r="D2006" t="s">
        <v>17</v>
      </c>
      <c r="E2006" t="s">
        <v>4</v>
      </c>
      <c r="F2006" t="s">
        <v>5</v>
      </c>
      <c r="G2006" t="s">
        <v>7</v>
      </c>
      <c r="H2006" t="s">
        <v>9</v>
      </c>
      <c r="I2006" s="3">
        <v>-7.4912017779097506E-2</v>
      </c>
      <c r="J2006" s="3">
        <v>-0.23984603175559399</v>
      </c>
      <c r="K2006" s="3">
        <v>-0.31740849242792701</v>
      </c>
      <c r="L2006" s="3">
        <v>-94.604133292193296</v>
      </c>
      <c r="M2006" s="3"/>
      <c r="N2006" s="3"/>
    </row>
    <row r="2007" spans="1:14" x14ac:dyDescent="0.2">
      <c r="A2007" t="s">
        <v>0</v>
      </c>
      <c r="B2007" t="s">
        <v>24</v>
      </c>
      <c r="C2007" t="s">
        <v>18</v>
      </c>
      <c r="D2007" t="s">
        <v>17</v>
      </c>
      <c r="E2007" t="s">
        <v>4</v>
      </c>
      <c r="F2007" t="s">
        <v>5</v>
      </c>
      <c r="G2007" t="s">
        <v>9</v>
      </c>
      <c r="H2007" t="s">
        <v>7</v>
      </c>
      <c r="I2007" s="3">
        <v>-7.5056537971030901E-2</v>
      </c>
      <c r="J2007" s="3">
        <v>-0.240021976379309</v>
      </c>
      <c r="K2007" s="3">
        <v>-0.31777161111984398</v>
      </c>
      <c r="L2007" s="3">
        <v>-94.603505191901107</v>
      </c>
      <c r="M2007" s="3"/>
      <c r="N2007" s="3"/>
    </row>
    <row r="2008" spans="1:14" x14ac:dyDescent="0.2">
      <c r="A2008" t="s">
        <v>0</v>
      </c>
      <c r="B2008" t="s">
        <v>24</v>
      </c>
      <c r="C2008" t="s">
        <v>18</v>
      </c>
      <c r="D2008" t="s">
        <v>17</v>
      </c>
      <c r="E2008" t="s">
        <v>4</v>
      </c>
      <c r="F2008" t="s">
        <v>5</v>
      </c>
      <c r="G2008" t="s">
        <v>9</v>
      </c>
      <c r="H2008" t="s">
        <v>9</v>
      </c>
      <c r="I2008" s="3">
        <v>-7.4877554764554502E-2</v>
      </c>
      <c r="J2008" s="3">
        <v>-0.23984591390259</v>
      </c>
      <c r="K2008" s="3">
        <v>-0.317367367923933</v>
      </c>
      <c r="L2008" s="3">
        <v>-94.604148782524305</v>
      </c>
      <c r="M2008" s="3"/>
      <c r="N2008" s="3"/>
    </row>
    <row r="2009" spans="1:14" x14ac:dyDescent="0.2">
      <c r="A2009" t="s">
        <v>0</v>
      </c>
      <c r="B2009" t="s">
        <v>24</v>
      </c>
      <c r="C2009" t="s">
        <v>19</v>
      </c>
      <c r="D2009" t="s">
        <v>17</v>
      </c>
      <c r="E2009" t="s">
        <v>8</v>
      </c>
      <c r="F2009" t="s">
        <v>10</v>
      </c>
      <c r="G2009" t="s">
        <v>6</v>
      </c>
      <c r="H2009" t="s">
        <v>6</v>
      </c>
      <c r="I2009" s="3">
        <v>-0.191614297108962</v>
      </c>
      <c r="J2009" s="3">
        <v>-0.51052093817212196</v>
      </c>
      <c r="K2009" s="3">
        <v>-0.70491061972420499</v>
      </c>
      <c r="L2009" s="3">
        <v>-243.06546979558999</v>
      </c>
      <c r="M2009" s="3"/>
      <c r="N2009" s="3"/>
    </row>
    <row r="2010" spans="1:14" x14ac:dyDescent="0.2">
      <c r="A2010" t="s">
        <v>0</v>
      </c>
      <c r="B2010" t="s">
        <v>24</v>
      </c>
      <c r="C2010" t="s">
        <v>19</v>
      </c>
      <c r="D2010" t="s">
        <v>17</v>
      </c>
      <c r="E2010" t="s">
        <v>8</v>
      </c>
      <c r="F2010" t="s">
        <v>10</v>
      </c>
      <c r="G2010" t="s">
        <v>7</v>
      </c>
      <c r="H2010" t="s">
        <v>9</v>
      </c>
      <c r="I2010" s="3">
        <v>-0.19154671517544</v>
      </c>
      <c r="J2010" s="3">
        <v>-0.51049967488781101</v>
      </c>
      <c r="K2010" s="3">
        <v>-0.70480899258325203</v>
      </c>
      <c r="L2010" s="3">
        <v>-243.06570916900799</v>
      </c>
      <c r="M2010" s="3"/>
      <c r="N2010" s="3"/>
    </row>
    <row r="2011" spans="1:14" x14ac:dyDescent="0.2">
      <c r="A2011" t="s">
        <v>0</v>
      </c>
      <c r="B2011" t="s">
        <v>24</v>
      </c>
      <c r="C2011" t="s">
        <v>19</v>
      </c>
      <c r="D2011" t="s">
        <v>17</v>
      </c>
      <c r="E2011" t="s">
        <v>8</v>
      </c>
      <c r="F2011" t="s">
        <v>10</v>
      </c>
      <c r="G2011" t="s">
        <v>11</v>
      </c>
      <c r="H2011" t="s">
        <v>6</v>
      </c>
      <c r="I2011" s="3">
        <v>-0.191597793364298</v>
      </c>
      <c r="J2011" s="3">
        <v>-0.51049372721126896</v>
      </c>
      <c r="K2011" s="3">
        <v>-0.70486641408105799</v>
      </c>
      <c r="L2011" s="3">
        <v>-243.06541207132599</v>
      </c>
      <c r="M2011" s="3"/>
      <c r="N2011" s="3"/>
    </row>
    <row r="2012" spans="1:14" x14ac:dyDescent="0.2">
      <c r="A2012" t="s">
        <v>0</v>
      </c>
      <c r="B2012" t="s">
        <v>24</v>
      </c>
      <c r="C2012" t="s">
        <v>19</v>
      </c>
      <c r="D2012" t="s">
        <v>17</v>
      </c>
      <c r="E2012" t="s">
        <v>8</v>
      </c>
      <c r="F2012" t="s">
        <v>10</v>
      </c>
      <c r="G2012" t="s">
        <v>11</v>
      </c>
      <c r="H2012" t="s">
        <v>7</v>
      </c>
      <c r="I2012" s="3">
        <v>-0.191591646415706</v>
      </c>
      <c r="J2012" s="3">
        <v>-0.51048693380862997</v>
      </c>
      <c r="K2012" s="3">
        <v>-0.70485334402047195</v>
      </c>
      <c r="L2012" s="3">
        <v>-243.065444957945</v>
      </c>
      <c r="M2012" s="3"/>
      <c r="N2012" s="3"/>
    </row>
    <row r="2013" spans="1:14" x14ac:dyDescent="0.2">
      <c r="A2013" t="s">
        <v>0</v>
      </c>
      <c r="B2013" t="s">
        <v>24</v>
      </c>
      <c r="C2013" t="s">
        <v>19</v>
      </c>
      <c r="D2013" t="s">
        <v>17</v>
      </c>
      <c r="E2013" t="s">
        <v>8</v>
      </c>
      <c r="F2013" t="s">
        <v>5</v>
      </c>
      <c r="G2013" t="s">
        <v>6</v>
      </c>
      <c r="H2013" t="s">
        <v>7</v>
      </c>
      <c r="I2013" s="3">
        <v>-0.19150718813391099</v>
      </c>
      <c r="J2013" s="3">
        <v>-0.51038605486336497</v>
      </c>
      <c r="K2013" s="3">
        <v>-0.70466032800134504</v>
      </c>
      <c r="L2013" s="3">
        <v>-243.06569519037399</v>
      </c>
      <c r="M2013" s="3"/>
      <c r="N2013" s="3"/>
    </row>
    <row r="2014" spans="1:14" x14ac:dyDescent="0.2">
      <c r="A2014" t="s">
        <v>0</v>
      </c>
      <c r="B2014" t="s">
        <v>24</v>
      </c>
      <c r="C2014" t="s">
        <v>19</v>
      </c>
      <c r="D2014" t="s">
        <v>17</v>
      </c>
      <c r="E2014" t="s">
        <v>8</v>
      </c>
      <c r="F2014" t="s">
        <v>5</v>
      </c>
      <c r="G2014" t="s">
        <v>9</v>
      </c>
      <c r="H2014" t="s">
        <v>6</v>
      </c>
      <c r="I2014" s="3">
        <v>-0.19152401459354901</v>
      </c>
      <c r="J2014" s="3">
        <v>-0.51037660109815297</v>
      </c>
      <c r="K2014" s="3">
        <v>-0.70466979552520403</v>
      </c>
      <c r="L2014" s="3">
        <v>-243.06571507032501</v>
      </c>
      <c r="M2014" s="3"/>
      <c r="N2014" s="3"/>
    </row>
    <row r="2015" spans="1:14" x14ac:dyDescent="0.2">
      <c r="A2015" t="s">
        <v>0</v>
      </c>
      <c r="B2015" t="s">
        <v>24</v>
      </c>
      <c r="C2015" t="s">
        <v>19</v>
      </c>
      <c r="D2015" t="s">
        <v>17</v>
      </c>
      <c r="E2015" t="s">
        <v>8</v>
      </c>
      <c r="F2015" t="s">
        <v>5</v>
      </c>
      <c r="G2015" t="s">
        <v>9</v>
      </c>
      <c r="H2015" t="s">
        <v>7</v>
      </c>
      <c r="I2015" s="3">
        <v>-0.19187580861630099</v>
      </c>
      <c r="J2015" s="3">
        <v>-0.511063706018546</v>
      </c>
      <c r="K2015" s="3">
        <v>-0.70573135766755102</v>
      </c>
      <c r="L2015" s="3">
        <v>-243.06463411586299</v>
      </c>
      <c r="M2015" s="3"/>
      <c r="N2015" s="3"/>
    </row>
    <row r="2016" spans="1:14" x14ac:dyDescent="0.2">
      <c r="A2016" t="s">
        <v>0</v>
      </c>
      <c r="B2016" t="s">
        <v>24</v>
      </c>
      <c r="C2016" t="s">
        <v>19</v>
      </c>
      <c r="D2016" t="s">
        <v>17</v>
      </c>
      <c r="E2016" t="s">
        <v>8</v>
      </c>
      <c r="F2016" t="s">
        <v>5</v>
      </c>
      <c r="G2016" t="s">
        <v>9</v>
      </c>
      <c r="H2016" t="s">
        <v>9</v>
      </c>
      <c r="I2016" s="3">
        <v>-0.19170086142829201</v>
      </c>
      <c r="J2016" s="3">
        <v>-0.51092273361873597</v>
      </c>
      <c r="K2016" s="3">
        <v>-0.70540065195921897</v>
      </c>
      <c r="L2016" s="3">
        <v>-243.06489315291</v>
      </c>
      <c r="M2016" s="3"/>
      <c r="N2016" s="3"/>
    </row>
    <row r="2017" spans="1:14" x14ac:dyDescent="0.2">
      <c r="A2017" t="s">
        <v>0</v>
      </c>
      <c r="B2017" t="s">
        <v>24</v>
      </c>
      <c r="C2017" t="s">
        <v>19</v>
      </c>
      <c r="D2017" t="s">
        <v>17</v>
      </c>
      <c r="E2017" t="s">
        <v>12</v>
      </c>
      <c r="F2017" t="s">
        <v>10</v>
      </c>
      <c r="G2017" t="s">
        <v>6</v>
      </c>
      <c r="H2017" t="s">
        <v>6</v>
      </c>
      <c r="I2017" s="3">
        <v>-0.19178816832621301</v>
      </c>
      <c r="J2017" s="3">
        <v>-0.51092448711201199</v>
      </c>
      <c r="K2017" s="3">
        <v>-0.70549699840190405</v>
      </c>
      <c r="L2017" s="3">
        <v>-243.06489085591099</v>
      </c>
      <c r="M2017" s="3"/>
      <c r="N2017" s="3"/>
    </row>
    <row r="2018" spans="1:14" x14ac:dyDescent="0.2">
      <c r="A2018" t="s">
        <v>0</v>
      </c>
      <c r="B2018" t="s">
        <v>24</v>
      </c>
      <c r="C2018" t="s">
        <v>19</v>
      </c>
      <c r="D2018" t="s">
        <v>17</v>
      </c>
      <c r="E2018" t="s">
        <v>12</v>
      </c>
      <c r="F2018" t="s">
        <v>10</v>
      </c>
      <c r="G2018" t="s">
        <v>6</v>
      </c>
      <c r="H2018" t="s">
        <v>7</v>
      </c>
      <c r="I2018" s="3">
        <v>-0.19169427714538401</v>
      </c>
      <c r="J2018" s="3">
        <v>-0.51085967226194695</v>
      </c>
      <c r="K2018" s="3">
        <v>-0.70532561035350705</v>
      </c>
      <c r="L2018" s="3">
        <v>-243.06515578317399</v>
      </c>
      <c r="M2018" s="3"/>
      <c r="N2018" s="3"/>
    </row>
    <row r="2019" spans="1:14" x14ac:dyDescent="0.2">
      <c r="A2019" t="s">
        <v>0</v>
      </c>
      <c r="B2019" t="s">
        <v>24</v>
      </c>
      <c r="C2019" t="s">
        <v>19</v>
      </c>
      <c r="D2019" t="s">
        <v>17</v>
      </c>
      <c r="E2019" t="s">
        <v>12</v>
      </c>
      <c r="F2019" t="s">
        <v>5</v>
      </c>
      <c r="G2019" t="s">
        <v>6</v>
      </c>
      <c r="H2019" t="s">
        <v>6</v>
      </c>
      <c r="I2019" s="3">
        <v>-0.191492730700414</v>
      </c>
      <c r="J2019" s="3">
        <v>-0.51033494321452</v>
      </c>
      <c r="K2019" s="3">
        <v>-0.704593945980164</v>
      </c>
      <c r="L2019" s="3">
        <v>-243.065844191677</v>
      </c>
      <c r="M2019" s="3"/>
      <c r="N2019" s="3"/>
    </row>
    <row r="2020" spans="1:14" x14ac:dyDescent="0.2">
      <c r="A2020" t="s">
        <v>0</v>
      </c>
      <c r="B2020" t="s">
        <v>24</v>
      </c>
      <c r="C2020" t="s">
        <v>19</v>
      </c>
      <c r="D2020" t="s">
        <v>17</v>
      </c>
      <c r="E2020" t="s">
        <v>12</v>
      </c>
      <c r="F2020" t="s">
        <v>5</v>
      </c>
      <c r="G2020" t="s">
        <v>7</v>
      </c>
      <c r="H2020" t="s">
        <v>6</v>
      </c>
      <c r="I2020" s="3">
        <v>-0.19156520235098001</v>
      </c>
      <c r="J2020" s="3">
        <v>-0.51044933550445504</v>
      </c>
      <c r="K2020" s="3">
        <v>-0.70478789959716204</v>
      </c>
      <c r="L2020" s="3">
        <v>-243.06560382565999</v>
      </c>
      <c r="M2020" s="3"/>
      <c r="N2020" s="3"/>
    </row>
    <row r="2021" spans="1:14" x14ac:dyDescent="0.2">
      <c r="A2021" t="s">
        <v>0</v>
      </c>
      <c r="B2021" t="s">
        <v>24</v>
      </c>
      <c r="C2021" t="s">
        <v>19</v>
      </c>
      <c r="D2021" t="s">
        <v>17</v>
      </c>
      <c r="E2021" t="s">
        <v>12</v>
      </c>
      <c r="F2021" t="s">
        <v>5</v>
      </c>
      <c r="G2021" t="s">
        <v>7</v>
      </c>
      <c r="H2021" t="s">
        <v>7</v>
      </c>
      <c r="I2021" s="3">
        <v>-0.19169931335524101</v>
      </c>
      <c r="J2021" s="3">
        <v>-0.51084944119046205</v>
      </c>
      <c r="K2021" s="3">
        <v>-0.70532317361070496</v>
      </c>
      <c r="L2021" s="3">
        <v>-243.065092904355</v>
      </c>
      <c r="M2021" s="3"/>
      <c r="N2021" s="3"/>
    </row>
    <row r="2022" spans="1:14" x14ac:dyDescent="0.2">
      <c r="A2022" t="s">
        <v>0</v>
      </c>
      <c r="B2022" t="s">
        <v>24</v>
      </c>
      <c r="C2022" t="s">
        <v>19</v>
      </c>
      <c r="D2022" t="s">
        <v>17</v>
      </c>
      <c r="E2022" t="s">
        <v>12</v>
      </c>
      <c r="F2022" t="s">
        <v>13</v>
      </c>
      <c r="G2022" t="s">
        <v>6</v>
      </c>
      <c r="H2022" t="s">
        <v>6</v>
      </c>
      <c r="I2022" s="3">
        <v>-0.191957538649871</v>
      </c>
      <c r="J2022" s="3">
        <v>-0.51131428806274004</v>
      </c>
      <c r="K2022" s="3">
        <v>-0.70606442259976099</v>
      </c>
      <c r="L2022" s="3">
        <v>-243.06424793366801</v>
      </c>
      <c r="M2022" s="3"/>
      <c r="N2022" s="3"/>
    </row>
    <row r="2023" spans="1:14" x14ac:dyDescent="0.2">
      <c r="A2023" t="s">
        <v>0</v>
      </c>
      <c r="B2023" t="s">
        <v>24</v>
      </c>
      <c r="C2023" t="s">
        <v>19</v>
      </c>
      <c r="D2023" t="s">
        <v>17</v>
      </c>
      <c r="E2023" t="s">
        <v>4</v>
      </c>
      <c r="F2023" t="s">
        <v>10</v>
      </c>
      <c r="G2023" t="s">
        <v>7</v>
      </c>
      <c r="H2023" t="s">
        <v>6</v>
      </c>
      <c r="I2023" s="3">
        <v>-0.19152094490423199</v>
      </c>
      <c r="J2023" s="3">
        <v>-0.51046540130641604</v>
      </c>
      <c r="K2023" s="3">
        <v>-0.70475027964179804</v>
      </c>
      <c r="L2023" s="3">
        <v>-243.06576330842901</v>
      </c>
      <c r="M2023" s="3"/>
      <c r="N2023" s="3"/>
    </row>
    <row r="2024" spans="1:14" x14ac:dyDescent="0.2">
      <c r="A2024" t="s">
        <v>0</v>
      </c>
      <c r="B2024" t="s">
        <v>24</v>
      </c>
      <c r="C2024" t="s">
        <v>19</v>
      </c>
      <c r="D2024" t="s">
        <v>17</v>
      </c>
      <c r="E2024" t="s">
        <v>4</v>
      </c>
      <c r="F2024" t="s">
        <v>10</v>
      </c>
      <c r="G2024" t="s">
        <v>7</v>
      </c>
      <c r="H2024" t="s">
        <v>7</v>
      </c>
      <c r="I2024" s="3">
        <v>-0.19157254251703501</v>
      </c>
      <c r="J2024" s="3">
        <v>-0.51042387968547198</v>
      </c>
      <c r="K2024" s="3">
        <v>-0.70476935724143197</v>
      </c>
      <c r="L2024" s="3">
        <v>-243.06562925348601</v>
      </c>
      <c r="M2024" s="3"/>
      <c r="N2024" s="3"/>
    </row>
    <row r="2025" spans="1:14" x14ac:dyDescent="0.2">
      <c r="A2025" t="s">
        <v>0</v>
      </c>
      <c r="B2025" t="s">
        <v>24</v>
      </c>
      <c r="C2025" t="s">
        <v>19</v>
      </c>
      <c r="D2025" t="s">
        <v>17</v>
      </c>
      <c r="E2025" t="s">
        <v>4</v>
      </c>
      <c r="F2025" t="s">
        <v>10</v>
      </c>
      <c r="G2025" t="s">
        <v>9</v>
      </c>
      <c r="H2025" t="s">
        <v>6</v>
      </c>
      <c r="I2025" s="3">
        <v>-0.19156978544134101</v>
      </c>
      <c r="J2025" s="3">
        <v>-0.510426836872096</v>
      </c>
      <c r="K2025" s="3">
        <v>-0.70476908267138905</v>
      </c>
      <c r="L2025" s="3">
        <v>-243.065661014395</v>
      </c>
      <c r="M2025" s="3"/>
      <c r="N2025" s="3"/>
    </row>
    <row r="2026" spans="1:14" x14ac:dyDescent="0.2">
      <c r="A2026" t="s">
        <v>0</v>
      </c>
      <c r="B2026" t="s">
        <v>24</v>
      </c>
      <c r="C2026" t="s">
        <v>19</v>
      </c>
      <c r="D2026" t="s">
        <v>17</v>
      </c>
      <c r="E2026" t="s">
        <v>4</v>
      </c>
      <c r="F2026" t="s">
        <v>5</v>
      </c>
      <c r="G2026" t="s">
        <v>6</v>
      </c>
      <c r="H2026" t="s">
        <v>7</v>
      </c>
      <c r="I2026" s="3">
        <v>-0.19163038984028299</v>
      </c>
      <c r="J2026" s="3">
        <v>-0.51068238462141202</v>
      </c>
      <c r="K2026" s="3">
        <v>-0.70508158858120995</v>
      </c>
      <c r="L2026" s="3">
        <v>-243.06503703769499</v>
      </c>
      <c r="M2026" s="3"/>
      <c r="N2026" s="3"/>
    </row>
    <row r="2027" spans="1:14" x14ac:dyDescent="0.2">
      <c r="A2027" t="s">
        <v>0</v>
      </c>
      <c r="B2027" t="s">
        <v>24</v>
      </c>
      <c r="C2027" t="s">
        <v>19</v>
      </c>
      <c r="D2027" t="s">
        <v>17</v>
      </c>
      <c r="E2027" t="s">
        <v>4</v>
      </c>
      <c r="F2027" t="s">
        <v>5</v>
      </c>
      <c r="G2027" t="s">
        <v>7</v>
      </c>
      <c r="H2027" t="s">
        <v>7</v>
      </c>
      <c r="I2027" s="3">
        <v>-0.19166624858213699</v>
      </c>
      <c r="J2027" s="3">
        <v>-0.51062564581423098</v>
      </c>
      <c r="K2027" s="3">
        <v>-0.70507191878424302</v>
      </c>
      <c r="L2027" s="3">
        <v>-243.06529223310801</v>
      </c>
      <c r="M2027" s="3"/>
      <c r="N2027" s="3"/>
    </row>
    <row r="2028" spans="1:14" x14ac:dyDescent="0.2">
      <c r="A2028" t="s">
        <v>0</v>
      </c>
      <c r="B2028" t="s">
        <v>24</v>
      </c>
      <c r="C2028" t="s">
        <v>19</v>
      </c>
      <c r="D2028" t="s">
        <v>17</v>
      </c>
      <c r="E2028" t="s">
        <v>4</v>
      </c>
      <c r="F2028" t="s">
        <v>5</v>
      </c>
      <c r="G2028" t="s">
        <v>7</v>
      </c>
      <c r="H2028" t="s">
        <v>9</v>
      </c>
      <c r="I2028" s="3">
        <v>-0.19153475996807101</v>
      </c>
      <c r="J2028" s="3">
        <v>-0.51042293155719998</v>
      </c>
      <c r="K2028" s="3">
        <v>-0.70472733517903097</v>
      </c>
      <c r="L2028" s="3">
        <v>-243.06569597184799</v>
      </c>
      <c r="M2028" s="3"/>
      <c r="N2028" s="3"/>
    </row>
    <row r="2029" spans="1:14" x14ac:dyDescent="0.2">
      <c r="A2029" t="s">
        <v>0</v>
      </c>
      <c r="B2029" t="s">
        <v>24</v>
      </c>
      <c r="C2029" t="s">
        <v>19</v>
      </c>
      <c r="D2029" t="s">
        <v>17</v>
      </c>
      <c r="E2029" t="s">
        <v>4</v>
      </c>
      <c r="F2029" t="s">
        <v>5</v>
      </c>
      <c r="G2029" t="s">
        <v>9</v>
      </c>
      <c r="H2029" t="s">
        <v>9</v>
      </c>
      <c r="I2029" s="3">
        <v>-0.19169451809801299</v>
      </c>
      <c r="J2029" s="3">
        <v>-0.51070618231203202</v>
      </c>
      <c r="K2029" s="3">
        <v>-0.70518097312107297</v>
      </c>
      <c r="L2029" s="3">
        <v>-243.065278601545</v>
      </c>
      <c r="M2029" s="3"/>
      <c r="N2029" s="3"/>
    </row>
    <row r="2030" spans="1:14" x14ac:dyDescent="0.2">
      <c r="A2030" t="s">
        <v>0</v>
      </c>
      <c r="B2030" t="s">
        <v>24</v>
      </c>
      <c r="C2030" t="s">
        <v>20</v>
      </c>
      <c r="D2030" t="s">
        <v>17</v>
      </c>
      <c r="E2030" t="s">
        <v>8</v>
      </c>
      <c r="F2030" t="s">
        <v>10</v>
      </c>
      <c r="G2030" t="s">
        <v>6</v>
      </c>
      <c r="H2030" t="s">
        <v>6</v>
      </c>
      <c r="I2030" s="3">
        <v>-8.2541028944414105E-2</v>
      </c>
      <c r="J2030" s="3">
        <v>-0.24856650681244699</v>
      </c>
      <c r="K2030" s="3">
        <v>-0.33357947278093603</v>
      </c>
      <c r="L2030" s="3">
        <v>-114.431018372997</v>
      </c>
      <c r="M2030" s="3"/>
      <c r="N2030" s="3"/>
    </row>
    <row r="2031" spans="1:14" x14ac:dyDescent="0.2">
      <c r="A2031" t="s">
        <v>0</v>
      </c>
      <c r="B2031" t="s">
        <v>24</v>
      </c>
      <c r="C2031" t="s">
        <v>20</v>
      </c>
      <c r="D2031" t="s">
        <v>17</v>
      </c>
      <c r="E2031" t="s">
        <v>8</v>
      </c>
      <c r="F2031" t="s">
        <v>10</v>
      </c>
      <c r="G2031" t="s">
        <v>7</v>
      </c>
      <c r="H2031" t="s">
        <v>9</v>
      </c>
      <c r="I2031" s="3">
        <v>-8.2525668128572802E-2</v>
      </c>
      <c r="J2031" s="3">
        <v>-0.248462082712476</v>
      </c>
      <c r="K2031" s="3">
        <v>-0.33344346210812298</v>
      </c>
      <c r="L2031" s="3">
        <v>-114.43108610689499</v>
      </c>
      <c r="M2031" s="3"/>
      <c r="N2031" s="3"/>
    </row>
    <row r="2032" spans="1:14" x14ac:dyDescent="0.2">
      <c r="A2032" t="s">
        <v>0</v>
      </c>
      <c r="B2032" t="s">
        <v>24</v>
      </c>
      <c r="C2032" t="s">
        <v>20</v>
      </c>
      <c r="D2032" t="s">
        <v>17</v>
      </c>
      <c r="E2032" t="s">
        <v>8</v>
      </c>
      <c r="F2032" t="s">
        <v>10</v>
      </c>
      <c r="G2032" t="s">
        <v>11</v>
      </c>
      <c r="H2032" t="s">
        <v>6</v>
      </c>
      <c r="I2032" s="3">
        <v>-8.2658102191435795E-2</v>
      </c>
      <c r="J2032" s="3">
        <v>-0.24874102647971599</v>
      </c>
      <c r="K2032" s="3">
        <v>-0.333906425563405</v>
      </c>
      <c r="L2032" s="3">
        <v>-114.430431530424</v>
      </c>
      <c r="M2032" s="3"/>
      <c r="N2032" s="3"/>
    </row>
    <row r="2033" spans="1:14" x14ac:dyDescent="0.2">
      <c r="A2033" t="s">
        <v>0</v>
      </c>
      <c r="B2033" t="s">
        <v>24</v>
      </c>
      <c r="C2033" t="s">
        <v>20</v>
      </c>
      <c r="D2033" t="s">
        <v>17</v>
      </c>
      <c r="E2033" t="s">
        <v>8</v>
      </c>
      <c r="F2033" t="s">
        <v>10</v>
      </c>
      <c r="G2033" t="s">
        <v>11</v>
      </c>
      <c r="H2033" t="s">
        <v>7</v>
      </c>
      <c r="I2033" s="3">
        <v>-8.2513426101271894E-2</v>
      </c>
      <c r="J2033" s="3">
        <v>-0.24835093361948199</v>
      </c>
      <c r="K2033" s="3">
        <v>-0.33332591066572498</v>
      </c>
      <c r="L2033" s="3">
        <v>-114.43107690530501</v>
      </c>
      <c r="M2033" s="3"/>
      <c r="N2033" s="3"/>
    </row>
    <row r="2034" spans="1:14" x14ac:dyDescent="0.2">
      <c r="A2034" t="s">
        <v>0</v>
      </c>
      <c r="B2034" t="s">
        <v>24</v>
      </c>
      <c r="C2034" t="s">
        <v>20</v>
      </c>
      <c r="D2034" t="s">
        <v>17</v>
      </c>
      <c r="E2034" t="s">
        <v>8</v>
      </c>
      <c r="F2034" t="s">
        <v>5</v>
      </c>
      <c r="G2034" t="s">
        <v>6</v>
      </c>
      <c r="H2034" t="s">
        <v>7</v>
      </c>
      <c r="I2034" s="3">
        <v>-8.2557636641786294E-2</v>
      </c>
      <c r="J2034" s="3">
        <v>-0.24856014507910901</v>
      </c>
      <c r="K2034" s="3">
        <v>-0.33361225321881199</v>
      </c>
      <c r="L2034" s="3">
        <v>-114.431005178398</v>
      </c>
      <c r="M2034" s="3"/>
      <c r="N2034" s="3"/>
    </row>
    <row r="2035" spans="1:14" x14ac:dyDescent="0.2">
      <c r="A2035" t="s">
        <v>0</v>
      </c>
      <c r="B2035" t="s">
        <v>24</v>
      </c>
      <c r="C2035" t="s">
        <v>20</v>
      </c>
      <c r="D2035" t="s">
        <v>17</v>
      </c>
      <c r="E2035" t="s">
        <v>8</v>
      </c>
      <c r="F2035" t="s">
        <v>5</v>
      </c>
      <c r="G2035" t="s">
        <v>9</v>
      </c>
      <c r="H2035" t="s">
        <v>6</v>
      </c>
      <c r="I2035" s="3">
        <v>-8.25664626438775E-2</v>
      </c>
      <c r="J2035" s="3">
        <v>-0.24859038967014099</v>
      </c>
      <c r="K2035" s="3">
        <v>-0.33364043438423702</v>
      </c>
      <c r="L2035" s="3">
        <v>-114.430875402089</v>
      </c>
      <c r="M2035" s="3"/>
      <c r="N2035" s="3"/>
    </row>
    <row r="2036" spans="1:14" x14ac:dyDescent="0.2">
      <c r="A2036" t="s">
        <v>0</v>
      </c>
      <c r="B2036" t="s">
        <v>24</v>
      </c>
      <c r="C2036" t="s">
        <v>20</v>
      </c>
      <c r="D2036" t="s">
        <v>17</v>
      </c>
      <c r="E2036" t="s">
        <v>8</v>
      </c>
      <c r="F2036" t="s">
        <v>5</v>
      </c>
      <c r="G2036" t="s">
        <v>9</v>
      </c>
      <c r="H2036" t="s">
        <v>7</v>
      </c>
      <c r="I2036" s="3">
        <v>-8.2872440080180604E-2</v>
      </c>
      <c r="J2036" s="3">
        <v>-0.24935979841143899</v>
      </c>
      <c r="K2036" s="3">
        <v>-0.334725981633962</v>
      </c>
      <c r="L2036" s="3">
        <v>-114.428822826911</v>
      </c>
      <c r="M2036" s="3"/>
      <c r="N2036" s="3"/>
    </row>
    <row r="2037" spans="1:14" x14ac:dyDescent="0.2">
      <c r="A2037" t="s">
        <v>0</v>
      </c>
      <c r="B2037" t="s">
        <v>24</v>
      </c>
      <c r="C2037" t="s">
        <v>20</v>
      </c>
      <c r="D2037" t="s">
        <v>17</v>
      </c>
      <c r="E2037" t="s">
        <v>8</v>
      </c>
      <c r="F2037" t="s">
        <v>5</v>
      </c>
      <c r="G2037" t="s">
        <v>9</v>
      </c>
      <c r="H2037" t="s">
        <v>9</v>
      </c>
      <c r="I2037" s="3">
        <v>-8.29012903834557E-2</v>
      </c>
      <c r="J2037" s="3">
        <v>-0.24940547415182601</v>
      </c>
      <c r="K2037" s="3">
        <v>-0.334811979935351</v>
      </c>
      <c r="L2037" s="3">
        <v>-114.42858669166201</v>
      </c>
      <c r="M2037" s="3"/>
      <c r="N2037" s="3"/>
    </row>
    <row r="2038" spans="1:14" x14ac:dyDescent="0.2">
      <c r="A2038" t="s">
        <v>0</v>
      </c>
      <c r="B2038" t="s">
        <v>24</v>
      </c>
      <c r="C2038" t="s">
        <v>20</v>
      </c>
      <c r="D2038" t="s">
        <v>17</v>
      </c>
      <c r="E2038" t="s">
        <v>12</v>
      </c>
      <c r="F2038" t="s">
        <v>10</v>
      </c>
      <c r="G2038" t="s">
        <v>6</v>
      </c>
      <c r="H2038" t="s">
        <v>6</v>
      </c>
      <c r="I2038" s="3">
        <v>-8.2709080414881703E-2</v>
      </c>
      <c r="J2038" s="3">
        <v>-0.248838286715614</v>
      </c>
      <c r="K2038" s="3">
        <v>-0.33405655391463301</v>
      </c>
      <c r="L2038" s="3">
        <v>-114.430102756987</v>
      </c>
      <c r="M2038" s="3"/>
      <c r="N2038" s="3"/>
    </row>
    <row r="2039" spans="1:14" x14ac:dyDescent="0.2">
      <c r="A2039" t="s">
        <v>0</v>
      </c>
      <c r="B2039" t="s">
        <v>24</v>
      </c>
      <c r="C2039" t="s">
        <v>20</v>
      </c>
      <c r="D2039" t="s">
        <v>17</v>
      </c>
      <c r="E2039" t="s">
        <v>12</v>
      </c>
      <c r="F2039" t="s">
        <v>10</v>
      </c>
      <c r="G2039" t="s">
        <v>6</v>
      </c>
      <c r="H2039" t="s">
        <v>7</v>
      </c>
      <c r="I2039" s="3">
        <v>-8.2710277647603594E-2</v>
      </c>
      <c r="J2039" s="3">
        <v>-0.24884093775286001</v>
      </c>
      <c r="K2039" s="3">
        <v>-0.33406082377067298</v>
      </c>
      <c r="L2039" s="3">
        <v>-114.430094503978</v>
      </c>
      <c r="M2039" s="3"/>
      <c r="N2039" s="3"/>
    </row>
    <row r="2040" spans="1:14" x14ac:dyDescent="0.2">
      <c r="A2040" t="s">
        <v>0</v>
      </c>
      <c r="B2040" t="s">
        <v>24</v>
      </c>
      <c r="C2040" t="s">
        <v>20</v>
      </c>
      <c r="D2040" t="s">
        <v>17</v>
      </c>
      <c r="E2040" t="s">
        <v>12</v>
      </c>
      <c r="F2040" t="s">
        <v>5</v>
      </c>
      <c r="G2040" t="s">
        <v>6</v>
      </c>
      <c r="H2040" t="s">
        <v>6</v>
      </c>
      <c r="I2040" s="3">
        <v>-8.2543974092676206E-2</v>
      </c>
      <c r="J2040" s="3">
        <v>-0.24853144402736399</v>
      </c>
      <c r="K2040" s="3">
        <v>-0.33354159462121802</v>
      </c>
      <c r="L2040" s="3">
        <v>-114.43085460399099</v>
      </c>
      <c r="M2040" s="3"/>
      <c r="N2040" s="3"/>
    </row>
    <row r="2041" spans="1:14" x14ac:dyDescent="0.2">
      <c r="A2041" t="s">
        <v>0</v>
      </c>
      <c r="B2041" t="s">
        <v>24</v>
      </c>
      <c r="C2041" t="s">
        <v>20</v>
      </c>
      <c r="D2041" t="s">
        <v>17</v>
      </c>
      <c r="E2041" t="s">
        <v>12</v>
      </c>
      <c r="F2041" t="s">
        <v>5</v>
      </c>
      <c r="G2041" t="s">
        <v>7</v>
      </c>
      <c r="H2041" t="s">
        <v>6</v>
      </c>
      <c r="I2041" s="3">
        <v>-8.2662185008091998E-2</v>
      </c>
      <c r="J2041" s="3">
        <v>-0.24874736348222201</v>
      </c>
      <c r="K2041" s="3">
        <v>-0.33399307445374599</v>
      </c>
      <c r="L2041" s="3">
        <v>-114.430557104694</v>
      </c>
      <c r="M2041" s="3"/>
      <c r="N2041" s="3"/>
    </row>
    <row r="2042" spans="1:14" x14ac:dyDescent="0.2">
      <c r="A2042" t="s">
        <v>0</v>
      </c>
      <c r="B2042" t="s">
        <v>24</v>
      </c>
      <c r="C2042" t="s">
        <v>20</v>
      </c>
      <c r="D2042" t="s">
        <v>17</v>
      </c>
      <c r="E2042" t="s">
        <v>12</v>
      </c>
      <c r="F2042" t="s">
        <v>13</v>
      </c>
      <c r="G2042" t="s">
        <v>6</v>
      </c>
      <c r="H2042" t="s">
        <v>6</v>
      </c>
      <c r="I2042" s="3">
        <v>-8.29397695219522E-2</v>
      </c>
      <c r="J2042" s="3">
        <v>-0.24947410191639799</v>
      </c>
      <c r="K2042" s="3">
        <v>-0.33494072936816199</v>
      </c>
      <c r="L2042" s="3">
        <v>-114.428317958032</v>
      </c>
      <c r="M2042" s="3"/>
      <c r="N2042" s="3"/>
    </row>
    <row r="2043" spans="1:14" x14ac:dyDescent="0.2">
      <c r="A2043" t="s">
        <v>0</v>
      </c>
      <c r="B2043" t="s">
        <v>24</v>
      </c>
      <c r="C2043" t="s">
        <v>20</v>
      </c>
      <c r="D2043" t="s">
        <v>17</v>
      </c>
      <c r="E2043" t="s">
        <v>4</v>
      </c>
      <c r="F2043" t="s">
        <v>10</v>
      </c>
      <c r="G2043" t="s">
        <v>7</v>
      </c>
      <c r="H2043" t="s">
        <v>6</v>
      </c>
      <c r="I2043" s="3">
        <v>-8.2608936132579094E-2</v>
      </c>
      <c r="J2043" s="3">
        <v>-0.248614104469571</v>
      </c>
      <c r="K2043" s="3">
        <v>-0.33374858732872598</v>
      </c>
      <c r="L2043" s="3">
        <v>-114.430801311069</v>
      </c>
      <c r="M2043" s="3"/>
      <c r="N2043" s="3"/>
    </row>
    <row r="2044" spans="1:14" x14ac:dyDescent="0.2">
      <c r="A2044" t="s">
        <v>0</v>
      </c>
      <c r="B2044" t="s">
        <v>24</v>
      </c>
      <c r="C2044" t="s">
        <v>20</v>
      </c>
      <c r="D2044" t="s">
        <v>17</v>
      </c>
      <c r="E2044" t="s">
        <v>4</v>
      </c>
      <c r="F2044" t="s">
        <v>10</v>
      </c>
      <c r="G2044" t="s">
        <v>7</v>
      </c>
      <c r="H2044" t="s">
        <v>7</v>
      </c>
      <c r="I2044" s="3">
        <v>-8.2548388443783899E-2</v>
      </c>
      <c r="J2044" s="3">
        <v>-0.248461233525307</v>
      </c>
      <c r="K2044" s="3">
        <v>-0.33348404138689502</v>
      </c>
      <c r="L2044" s="3">
        <v>-114.431021752272</v>
      </c>
      <c r="M2044" s="3"/>
      <c r="N2044" s="3"/>
    </row>
    <row r="2045" spans="1:14" x14ac:dyDescent="0.2">
      <c r="A2045" t="s">
        <v>0</v>
      </c>
      <c r="B2045" t="s">
        <v>24</v>
      </c>
      <c r="C2045" t="s">
        <v>20</v>
      </c>
      <c r="D2045" t="s">
        <v>17</v>
      </c>
      <c r="E2045" t="s">
        <v>4</v>
      </c>
      <c r="F2045" t="s">
        <v>10</v>
      </c>
      <c r="G2045" t="s">
        <v>9</v>
      </c>
      <c r="H2045" t="s">
        <v>6</v>
      </c>
      <c r="I2045" s="3">
        <v>-8.2529066453389505E-2</v>
      </c>
      <c r="J2045" s="3">
        <v>-0.24855086853921601</v>
      </c>
      <c r="K2045" s="3">
        <v>-0.33354525654017197</v>
      </c>
      <c r="L2045" s="3">
        <v>-114.431071513018</v>
      </c>
      <c r="M2045" s="3"/>
      <c r="N2045" s="3"/>
    </row>
    <row r="2046" spans="1:14" x14ac:dyDescent="0.2">
      <c r="A2046" t="s">
        <v>0</v>
      </c>
      <c r="B2046" t="s">
        <v>24</v>
      </c>
      <c r="C2046" t="s">
        <v>20</v>
      </c>
      <c r="D2046" t="s">
        <v>17</v>
      </c>
      <c r="E2046" t="s">
        <v>4</v>
      </c>
      <c r="F2046" t="s">
        <v>5</v>
      </c>
      <c r="G2046" t="s">
        <v>6</v>
      </c>
      <c r="H2046" t="s">
        <v>7</v>
      </c>
      <c r="I2046" s="3">
        <v>-8.2806537409658904E-2</v>
      </c>
      <c r="J2046" s="3">
        <v>-0.24914832166118001</v>
      </c>
      <c r="K2046" s="3">
        <v>-0.33443302413077097</v>
      </c>
      <c r="L2046" s="3">
        <v>-114.429152714708</v>
      </c>
      <c r="M2046" s="3"/>
      <c r="N2046" s="3"/>
    </row>
    <row r="2047" spans="1:14" x14ac:dyDescent="0.2">
      <c r="A2047" t="s">
        <v>0</v>
      </c>
      <c r="B2047" t="s">
        <v>24</v>
      </c>
      <c r="C2047" t="s">
        <v>20</v>
      </c>
      <c r="D2047" t="s">
        <v>17</v>
      </c>
      <c r="E2047" t="s">
        <v>4</v>
      </c>
      <c r="F2047" t="s">
        <v>5</v>
      </c>
      <c r="G2047" t="s">
        <v>7</v>
      </c>
      <c r="H2047" t="s">
        <v>7</v>
      </c>
      <c r="I2047" s="3">
        <v>-8.2542958592920698E-2</v>
      </c>
      <c r="J2047" s="3">
        <v>-0.24844689339018899</v>
      </c>
      <c r="K2047" s="3">
        <v>-0.33346588949247702</v>
      </c>
      <c r="L2047" s="3">
        <v>-114.431039828453</v>
      </c>
      <c r="M2047" s="3"/>
      <c r="N2047" s="3"/>
    </row>
    <row r="2048" spans="1:14" x14ac:dyDescent="0.2">
      <c r="A2048" t="s">
        <v>0</v>
      </c>
      <c r="B2048" t="s">
        <v>24</v>
      </c>
      <c r="C2048" t="s">
        <v>20</v>
      </c>
      <c r="D2048" t="s">
        <v>17</v>
      </c>
      <c r="E2048" t="s">
        <v>4</v>
      </c>
      <c r="F2048" t="s">
        <v>5</v>
      </c>
      <c r="G2048" t="s">
        <v>7</v>
      </c>
      <c r="H2048" t="s">
        <v>9</v>
      </c>
      <c r="I2048" s="3">
        <v>-8.2546085459625093E-2</v>
      </c>
      <c r="J2048" s="3">
        <v>-0.24849945147284799</v>
      </c>
      <c r="K2048" s="3">
        <v>-0.33351797289899199</v>
      </c>
      <c r="L2048" s="3">
        <v>-114.43104567243699</v>
      </c>
      <c r="M2048" s="3"/>
      <c r="N2048" s="3"/>
    </row>
    <row r="2049" spans="1:14" x14ac:dyDescent="0.2">
      <c r="A2049" t="s">
        <v>0</v>
      </c>
      <c r="B2049" t="s">
        <v>24</v>
      </c>
      <c r="C2049" t="s">
        <v>20</v>
      </c>
      <c r="D2049" t="s">
        <v>17</v>
      </c>
      <c r="E2049" t="s">
        <v>4</v>
      </c>
      <c r="F2049" t="s">
        <v>5</v>
      </c>
      <c r="G2049" t="s">
        <v>9</v>
      </c>
      <c r="H2049" t="s">
        <v>9</v>
      </c>
      <c r="I2049" s="3">
        <v>-8.2547032263760201E-2</v>
      </c>
      <c r="J2049" s="3">
        <v>-0.24853376361617199</v>
      </c>
      <c r="K2049" s="3">
        <v>-0.33355967622046601</v>
      </c>
      <c r="L2049" s="3">
        <v>-114.431062265233</v>
      </c>
      <c r="M2049" s="3"/>
      <c r="N2049" s="3"/>
    </row>
    <row r="2050" spans="1:14" x14ac:dyDescent="0.2">
      <c r="A2050" t="s">
        <v>0</v>
      </c>
      <c r="B2050" t="s">
        <v>24</v>
      </c>
      <c r="C2050" t="s">
        <v>22</v>
      </c>
      <c r="D2050" t="s">
        <v>15</v>
      </c>
      <c r="E2050" t="s">
        <v>8</v>
      </c>
      <c r="F2050" t="s">
        <v>10</v>
      </c>
      <c r="G2050" t="s">
        <v>6</v>
      </c>
      <c r="H2050" t="s">
        <v>6</v>
      </c>
      <c r="I2050" s="3">
        <v>-8.3755994325279498E-2</v>
      </c>
      <c r="J2050" s="3">
        <v>-0.28800840042000397</v>
      </c>
      <c r="K2050" s="3">
        <v>-0.37474820743620302</v>
      </c>
      <c r="L2050" s="3">
        <v>-498.51667271119697</v>
      </c>
      <c r="M2050" s="3"/>
      <c r="N2050" s="3"/>
    </row>
    <row r="2051" spans="1:14" x14ac:dyDescent="0.2">
      <c r="A2051" t="s">
        <v>0</v>
      </c>
      <c r="B2051" t="s">
        <v>24</v>
      </c>
      <c r="C2051" t="s">
        <v>22</v>
      </c>
      <c r="D2051" t="s">
        <v>15</v>
      </c>
      <c r="E2051" t="s">
        <v>8</v>
      </c>
      <c r="F2051" t="s">
        <v>10</v>
      </c>
      <c r="G2051" t="s">
        <v>7</v>
      </c>
      <c r="H2051" t="s">
        <v>9</v>
      </c>
      <c r="I2051" s="3">
        <v>-8.3739365008848196E-2</v>
      </c>
      <c r="J2051" s="3">
        <v>-0.28782386795635401</v>
      </c>
      <c r="K2051" s="3">
        <v>-0.37445517926161498</v>
      </c>
      <c r="L2051" s="3">
        <v>-498.51693216189801</v>
      </c>
      <c r="M2051" s="3"/>
      <c r="N2051" s="3"/>
    </row>
    <row r="2052" spans="1:14" x14ac:dyDescent="0.2">
      <c r="A2052" t="s">
        <v>0</v>
      </c>
      <c r="B2052" t="s">
        <v>24</v>
      </c>
      <c r="C2052" t="s">
        <v>22</v>
      </c>
      <c r="D2052" t="s">
        <v>15</v>
      </c>
      <c r="E2052" t="s">
        <v>8</v>
      </c>
      <c r="F2052" t="s">
        <v>10</v>
      </c>
      <c r="G2052" t="s">
        <v>11</v>
      </c>
      <c r="H2052" t="s">
        <v>6</v>
      </c>
      <c r="I2052" s="3">
        <v>-8.3839845228926096E-2</v>
      </c>
      <c r="J2052" s="3">
        <v>-0.288063787610916</v>
      </c>
      <c r="K2052" s="3">
        <v>-0.37489551186361197</v>
      </c>
      <c r="L2052" s="3">
        <v>-498.51660231622498</v>
      </c>
      <c r="M2052" s="3"/>
      <c r="N2052" s="3"/>
    </row>
    <row r="2053" spans="1:14" x14ac:dyDescent="0.2">
      <c r="A2053" t="s">
        <v>0</v>
      </c>
      <c r="B2053" t="s">
        <v>24</v>
      </c>
      <c r="C2053" t="s">
        <v>22</v>
      </c>
      <c r="D2053" t="s">
        <v>15</v>
      </c>
      <c r="E2053" t="s">
        <v>8</v>
      </c>
      <c r="F2053" t="s">
        <v>10</v>
      </c>
      <c r="G2053" t="s">
        <v>11</v>
      </c>
      <c r="H2053" t="s">
        <v>7</v>
      </c>
      <c r="I2053" s="3">
        <v>-8.3788979983179496E-2</v>
      </c>
      <c r="J2053" s="3">
        <v>-0.2880335573433</v>
      </c>
      <c r="K2053" s="3">
        <v>-0.37481325616032002</v>
      </c>
      <c r="L2053" s="3">
        <v>-498.51660436706902</v>
      </c>
      <c r="M2053" s="3"/>
      <c r="N2053" s="3"/>
    </row>
    <row r="2054" spans="1:14" x14ac:dyDescent="0.2">
      <c r="A2054" t="s">
        <v>0</v>
      </c>
      <c r="B2054" t="s">
        <v>24</v>
      </c>
      <c r="C2054" t="s">
        <v>22</v>
      </c>
      <c r="D2054" t="s">
        <v>15</v>
      </c>
      <c r="E2054" t="s">
        <v>8</v>
      </c>
      <c r="F2054" t="s">
        <v>5</v>
      </c>
      <c r="G2054" t="s">
        <v>6</v>
      </c>
      <c r="H2054" t="s">
        <v>7</v>
      </c>
      <c r="I2054" s="3">
        <v>-8.3821915822686499E-2</v>
      </c>
      <c r="J2054" s="3">
        <v>-0.28807453947655798</v>
      </c>
      <c r="K2054" s="3">
        <v>-0.37490552268827698</v>
      </c>
      <c r="L2054" s="3">
        <v>-498.516653385523</v>
      </c>
      <c r="M2054" s="3"/>
      <c r="N2054" s="3"/>
    </row>
    <row r="2055" spans="1:14" x14ac:dyDescent="0.2">
      <c r="A2055" t="s">
        <v>0</v>
      </c>
      <c r="B2055" t="s">
        <v>24</v>
      </c>
      <c r="C2055" t="s">
        <v>22</v>
      </c>
      <c r="D2055" t="s">
        <v>15</v>
      </c>
      <c r="E2055" t="s">
        <v>8</v>
      </c>
      <c r="F2055" t="s">
        <v>5</v>
      </c>
      <c r="G2055" t="s">
        <v>9</v>
      </c>
      <c r="H2055" t="s">
        <v>6</v>
      </c>
      <c r="I2055" s="3">
        <v>-8.3729936713247799E-2</v>
      </c>
      <c r="J2055" s="3">
        <v>-0.28788819290913797</v>
      </c>
      <c r="K2055" s="3">
        <v>-0.37454281691980201</v>
      </c>
      <c r="L2055" s="3">
        <v>-498.51678981821999</v>
      </c>
      <c r="M2055" s="3"/>
      <c r="N2055" s="3"/>
    </row>
    <row r="2056" spans="1:14" x14ac:dyDescent="0.2">
      <c r="A2056" t="s">
        <v>0</v>
      </c>
      <c r="B2056" t="s">
        <v>24</v>
      </c>
      <c r="C2056" t="s">
        <v>22</v>
      </c>
      <c r="D2056" t="s">
        <v>15</v>
      </c>
      <c r="E2056" t="s">
        <v>8</v>
      </c>
      <c r="F2056" t="s">
        <v>5</v>
      </c>
      <c r="G2056" t="s">
        <v>9</v>
      </c>
      <c r="H2056" t="s">
        <v>9</v>
      </c>
      <c r="I2056" s="3">
        <v>-8.3817445983606201E-2</v>
      </c>
      <c r="J2056" s="3">
        <v>-0.28798763235448999</v>
      </c>
      <c r="K2056" s="3">
        <v>-0.37476411490631201</v>
      </c>
      <c r="L2056" s="3">
        <v>-498.51655662313698</v>
      </c>
      <c r="M2056" s="3"/>
      <c r="N2056" s="3"/>
    </row>
    <row r="2057" spans="1:14" x14ac:dyDescent="0.2">
      <c r="A2057" t="s">
        <v>0</v>
      </c>
      <c r="B2057" t="s">
        <v>24</v>
      </c>
      <c r="C2057" t="s">
        <v>22</v>
      </c>
      <c r="D2057" t="s">
        <v>15</v>
      </c>
      <c r="E2057" t="s">
        <v>12</v>
      </c>
      <c r="F2057" t="s">
        <v>10</v>
      </c>
      <c r="G2057" t="s">
        <v>6</v>
      </c>
      <c r="H2057" t="s">
        <v>6</v>
      </c>
      <c r="I2057" s="3">
        <v>-8.3809968820401204E-2</v>
      </c>
      <c r="J2057" s="3">
        <v>-0.28799777943266403</v>
      </c>
      <c r="K2057" s="3">
        <v>-0.374774309557523</v>
      </c>
      <c r="L2057" s="3">
        <v>-498.516681206101</v>
      </c>
      <c r="M2057" s="3"/>
      <c r="N2057" s="3"/>
    </row>
    <row r="2058" spans="1:14" x14ac:dyDescent="0.2">
      <c r="A2058" t="s">
        <v>0</v>
      </c>
      <c r="B2058" t="s">
        <v>24</v>
      </c>
      <c r="C2058" t="s">
        <v>22</v>
      </c>
      <c r="D2058" t="s">
        <v>15</v>
      </c>
      <c r="E2058" t="s">
        <v>12</v>
      </c>
      <c r="F2058" t="s">
        <v>10</v>
      </c>
      <c r="G2058" t="s">
        <v>6</v>
      </c>
      <c r="H2058" t="s">
        <v>7</v>
      </c>
      <c r="I2058" s="3">
        <v>-8.3734586160429197E-2</v>
      </c>
      <c r="J2058" s="3">
        <v>-0.28795961919593899</v>
      </c>
      <c r="K2058" s="3">
        <v>-0.374659854231224</v>
      </c>
      <c r="L2058" s="3">
        <v>-498.51672946999298</v>
      </c>
      <c r="M2058" s="3"/>
      <c r="N2058" s="3"/>
    </row>
    <row r="2059" spans="1:14" x14ac:dyDescent="0.2">
      <c r="A2059" t="s">
        <v>0</v>
      </c>
      <c r="B2059" t="s">
        <v>24</v>
      </c>
      <c r="C2059" t="s">
        <v>22</v>
      </c>
      <c r="D2059" t="s">
        <v>15</v>
      </c>
      <c r="E2059" t="s">
        <v>12</v>
      </c>
      <c r="F2059" t="s">
        <v>5</v>
      </c>
      <c r="G2059" t="s">
        <v>6</v>
      </c>
      <c r="H2059" t="s">
        <v>6</v>
      </c>
      <c r="I2059" s="3">
        <v>-8.3680947089572702E-2</v>
      </c>
      <c r="J2059" s="3">
        <v>-0.28778172050621798</v>
      </c>
      <c r="K2059" s="3">
        <v>-0.37433741999169801</v>
      </c>
      <c r="L2059" s="3">
        <v>-498.51687159375899</v>
      </c>
      <c r="M2059" s="3"/>
      <c r="N2059" s="3"/>
    </row>
    <row r="2060" spans="1:14" x14ac:dyDescent="0.2">
      <c r="A2060" t="s">
        <v>0</v>
      </c>
      <c r="B2060" t="s">
        <v>24</v>
      </c>
      <c r="C2060" t="s">
        <v>22</v>
      </c>
      <c r="D2060" t="s">
        <v>15</v>
      </c>
      <c r="E2060" t="s">
        <v>12</v>
      </c>
      <c r="F2060" t="s">
        <v>5</v>
      </c>
      <c r="G2060" t="s">
        <v>7</v>
      </c>
      <c r="H2060" t="s">
        <v>6</v>
      </c>
      <c r="I2060" s="3">
        <v>-8.3753201867078603E-2</v>
      </c>
      <c r="J2060" s="3">
        <v>-0.287951709849462</v>
      </c>
      <c r="K2060" s="3">
        <v>-0.37465196640270199</v>
      </c>
      <c r="L2060" s="3">
        <v>-498.51672158326397</v>
      </c>
      <c r="M2060" s="3"/>
      <c r="N2060" s="3"/>
    </row>
    <row r="2061" spans="1:14" x14ac:dyDescent="0.2">
      <c r="A2061" t="s">
        <v>0</v>
      </c>
      <c r="B2061" t="s">
        <v>24</v>
      </c>
      <c r="C2061" t="s">
        <v>22</v>
      </c>
      <c r="D2061" t="s">
        <v>15</v>
      </c>
      <c r="E2061" t="s">
        <v>12</v>
      </c>
      <c r="F2061" t="s">
        <v>5</v>
      </c>
      <c r="G2061" t="s">
        <v>7</v>
      </c>
      <c r="H2061" t="s">
        <v>7</v>
      </c>
      <c r="I2061" s="3">
        <v>-8.3796117554814906E-2</v>
      </c>
      <c r="J2061" s="3">
        <v>-0.287923512720551</v>
      </c>
      <c r="K2061" s="3">
        <v>-0.37464753188467098</v>
      </c>
      <c r="L2061" s="3">
        <v>-498.516744391175</v>
      </c>
      <c r="M2061" s="3"/>
      <c r="N2061" s="3"/>
    </row>
    <row r="2062" spans="1:14" x14ac:dyDescent="0.2">
      <c r="A2062" t="s">
        <v>0</v>
      </c>
      <c r="B2062" t="s">
        <v>24</v>
      </c>
      <c r="C2062" t="s">
        <v>22</v>
      </c>
      <c r="D2062" t="s">
        <v>15</v>
      </c>
      <c r="E2062" t="s">
        <v>12</v>
      </c>
      <c r="F2062" t="s">
        <v>13</v>
      </c>
      <c r="G2062" t="s">
        <v>6</v>
      </c>
      <c r="H2062" t="s">
        <v>6</v>
      </c>
      <c r="I2062" s="3">
        <v>-8.3679983691525697E-2</v>
      </c>
      <c r="J2062" s="3">
        <v>-0.28792802026078701</v>
      </c>
      <c r="K2062" s="3">
        <v>-0.37455899245647201</v>
      </c>
      <c r="L2062" s="3">
        <v>-498.51661707294397</v>
      </c>
      <c r="M2062" s="3"/>
      <c r="N2062" s="3"/>
    </row>
    <row r="2063" spans="1:14" x14ac:dyDescent="0.2">
      <c r="A2063" t="s">
        <v>0</v>
      </c>
      <c r="B2063" t="s">
        <v>24</v>
      </c>
      <c r="C2063" t="s">
        <v>22</v>
      </c>
      <c r="D2063" t="s">
        <v>15</v>
      </c>
      <c r="E2063" t="s">
        <v>4</v>
      </c>
      <c r="F2063" t="s">
        <v>10</v>
      </c>
      <c r="G2063" t="s">
        <v>7</v>
      </c>
      <c r="H2063" t="s">
        <v>6</v>
      </c>
      <c r="I2063" s="3">
        <v>-8.3827943295690099E-2</v>
      </c>
      <c r="J2063" s="3">
        <v>-0.28803683572030803</v>
      </c>
      <c r="K2063" s="3">
        <v>-0.37484951798161298</v>
      </c>
      <c r="L2063" s="3">
        <v>-498.51667292569601</v>
      </c>
      <c r="M2063" s="3"/>
      <c r="N2063" s="3"/>
    </row>
    <row r="2064" spans="1:14" x14ac:dyDescent="0.2">
      <c r="A2064" t="s">
        <v>0</v>
      </c>
      <c r="B2064" t="s">
        <v>24</v>
      </c>
      <c r="C2064" t="s">
        <v>22</v>
      </c>
      <c r="D2064" t="s">
        <v>15</v>
      </c>
      <c r="E2064" t="s">
        <v>4</v>
      </c>
      <c r="F2064" t="s">
        <v>10</v>
      </c>
      <c r="G2064" t="s">
        <v>7</v>
      </c>
      <c r="H2064" t="s">
        <v>7</v>
      </c>
      <c r="I2064" s="3">
        <v>-8.3861967879639607E-2</v>
      </c>
      <c r="J2064" s="3">
        <v>-0.288159388767389</v>
      </c>
      <c r="K2064" s="3">
        <v>-0.37506814615643802</v>
      </c>
      <c r="L2064" s="3">
        <v>-498.51652796975901</v>
      </c>
      <c r="M2064" s="3"/>
      <c r="N2064" s="3"/>
    </row>
    <row r="2065" spans="1:14" x14ac:dyDescent="0.2">
      <c r="A2065" t="s">
        <v>0</v>
      </c>
      <c r="B2065" t="s">
        <v>24</v>
      </c>
      <c r="C2065" t="s">
        <v>22</v>
      </c>
      <c r="D2065" t="s">
        <v>15</v>
      </c>
      <c r="E2065" t="s">
        <v>4</v>
      </c>
      <c r="F2065" t="s">
        <v>10</v>
      </c>
      <c r="G2065" t="s">
        <v>9</v>
      </c>
      <c r="H2065" t="s">
        <v>6</v>
      </c>
      <c r="I2065" s="3">
        <v>-8.3852869282988601E-2</v>
      </c>
      <c r="J2065" s="3">
        <v>-0.288142250239733</v>
      </c>
      <c r="K2065" s="3">
        <v>-0.37502940673229401</v>
      </c>
      <c r="L2065" s="3">
        <v>-498.51654344421701</v>
      </c>
      <c r="M2065" s="3"/>
      <c r="N2065" s="3"/>
    </row>
    <row r="2066" spans="1:14" x14ac:dyDescent="0.2">
      <c r="A2066" t="s">
        <v>0</v>
      </c>
      <c r="B2066" t="s">
        <v>24</v>
      </c>
      <c r="C2066" t="s">
        <v>22</v>
      </c>
      <c r="D2066" t="s">
        <v>15</v>
      </c>
      <c r="E2066" t="s">
        <v>4</v>
      </c>
      <c r="F2066" t="s">
        <v>5</v>
      </c>
      <c r="G2066" t="s">
        <v>6</v>
      </c>
      <c r="H2066" t="s">
        <v>7</v>
      </c>
      <c r="I2066" s="3">
        <v>-8.3818032929902905E-2</v>
      </c>
      <c r="J2066" s="3">
        <v>-0.28806380423445899</v>
      </c>
      <c r="K2066" s="3">
        <v>-0.37487599878539102</v>
      </c>
      <c r="L2066" s="3">
        <v>-498.51651814787903</v>
      </c>
      <c r="M2066" s="3"/>
      <c r="N2066" s="3"/>
    </row>
    <row r="2067" spans="1:14" x14ac:dyDescent="0.2">
      <c r="A2067" t="s">
        <v>0</v>
      </c>
      <c r="B2067" t="s">
        <v>24</v>
      </c>
      <c r="C2067" t="s">
        <v>22</v>
      </c>
      <c r="D2067" t="s">
        <v>15</v>
      </c>
      <c r="E2067" t="s">
        <v>4</v>
      </c>
      <c r="F2067" t="s">
        <v>5</v>
      </c>
      <c r="G2067" t="s">
        <v>7</v>
      </c>
      <c r="H2067" t="s">
        <v>7</v>
      </c>
      <c r="I2067" s="3">
        <v>-8.3723733810570397E-2</v>
      </c>
      <c r="J2067" s="3">
        <v>-0.28783072002843701</v>
      </c>
      <c r="K2067" s="3">
        <v>-0.37445059084091797</v>
      </c>
      <c r="L2067" s="3">
        <v>-498.51689725708599</v>
      </c>
      <c r="M2067" s="3"/>
      <c r="N2067" s="3"/>
    </row>
    <row r="2068" spans="1:14" x14ac:dyDescent="0.2">
      <c r="A2068" t="s">
        <v>0</v>
      </c>
      <c r="B2068" t="s">
        <v>24</v>
      </c>
      <c r="C2068" t="s">
        <v>22</v>
      </c>
      <c r="D2068" t="s">
        <v>15</v>
      </c>
      <c r="E2068" t="s">
        <v>4</v>
      </c>
      <c r="F2068" t="s">
        <v>5</v>
      </c>
      <c r="G2068" t="s">
        <v>7</v>
      </c>
      <c r="H2068" t="s">
        <v>9</v>
      </c>
      <c r="I2068" s="3">
        <v>-8.3748513977326605E-2</v>
      </c>
      <c r="J2068" s="3">
        <v>-0.28790955198444501</v>
      </c>
      <c r="K2068" s="3">
        <v>-0.37459022995171498</v>
      </c>
      <c r="L2068" s="3">
        <v>-498.516793348882</v>
      </c>
      <c r="M2068" s="3"/>
      <c r="N2068" s="3"/>
    </row>
    <row r="2069" spans="1:14" x14ac:dyDescent="0.2">
      <c r="A2069" t="s">
        <v>0</v>
      </c>
      <c r="B2069" t="s">
        <v>24</v>
      </c>
      <c r="C2069" t="s">
        <v>22</v>
      </c>
      <c r="D2069" t="s">
        <v>15</v>
      </c>
      <c r="E2069" t="s">
        <v>4</v>
      </c>
      <c r="F2069" t="s">
        <v>5</v>
      </c>
      <c r="G2069" t="s">
        <v>9</v>
      </c>
      <c r="H2069" t="s">
        <v>7</v>
      </c>
      <c r="I2069" s="3">
        <v>-8.3818752221739706E-2</v>
      </c>
      <c r="J2069" s="3">
        <v>-0.28799889687774399</v>
      </c>
      <c r="K2069" s="3">
        <v>-0.37477815842712198</v>
      </c>
      <c r="L2069" s="3">
        <v>-498.51673275535302</v>
      </c>
      <c r="M2069" s="3"/>
      <c r="N2069" s="3"/>
    </row>
    <row r="2070" spans="1:14" x14ac:dyDescent="0.2">
      <c r="A2070" t="s">
        <v>0</v>
      </c>
      <c r="B2070" t="s">
        <v>24</v>
      </c>
      <c r="C2070" t="s">
        <v>22</v>
      </c>
      <c r="D2070" t="s">
        <v>15</v>
      </c>
      <c r="E2070" t="s">
        <v>4</v>
      </c>
      <c r="F2070" t="s">
        <v>5</v>
      </c>
      <c r="G2070" t="s">
        <v>9</v>
      </c>
      <c r="H2070" t="s">
        <v>9</v>
      </c>
      <c r="I2070" s="3">
        <v>-8.3794391936540993E-2</v>
      </c>
      <c r="J2070" s="3">
        <v>-0.28800851131962502</v>
      </c>
      <c r="K2070" s="3">
        <v>-0.37477790284717699</v>
      </c>
      <c r="L2070" s="3">
        <v>-498.51671010444801</v>
      </c>
      <c r="M2070" s="3"/>
      <c r="N2070" s="3"/>
    </row>
    <row r="2071" spans="1:14" x14ac:dyDescent="0.2">
      <c r="A2071" t="s">
        <v>0</v>
      </c>
      <c r="B2071" t="s">
        <v>24</v>
      </c>
      <c r="C2071" t="s">
        <v>21</v>
      </c>
      <c r="D2071" t="s">
        <v>15</v>
      </c>
      <c r="E2071" t="s">
        <v>8</v>
      </c>
      <c r="F2071" t="s">
        <v>10</v>
      </c>
      <c r="G2071" t="s">
        <v>6</v>
      </c>
      <c r="H2071" t="s">
        <v>6</v>
      </c>
      <c r="I2071" s="3">
        <v>-0.12406383667293699</v>
      </c>
      <c r="J2071" s="3">
        <v>-0.39594136888001402</v>
      </c>
      <c r="K2071" s="3">
        <v>-0.52373034579622002</v>
      </c>
      <c r="L2071" s="3">
        <v>-131.34554972719101</v>
      </c>
      <c r="M2071" s="3"/>
      <c r="N2071" s="3"/>
    </row>
    <row r="2072" spans="1:14" x14ac:dyDescent="0.2">
      <c r="A2072" t="s">
        <v>0</v>
      </c>
      <c r="B2072" t="s">
        <v>24</v>
      </c>
      <c r="C2072" t="s">
        <v>21</v>
      </c>
      <c r="D2072" t="s">
        <v>15</v>
      </c>
      <c r="E2072" t="s">
        <v>8</v>
      </c>
      <c r="F2072" t="s">
        <v>10</v>
      </c>
      <c r="G2072" t="s">
        <v>7</v>
      </c>
      <c r="H2072" t="s">
        <v>9</v>
      </c>
      <c r="I2072" s="3">
        <v>-0.124100098783565</v>
      </c>
      <c r="J2072" s="3">
        <v>-0.39598192645664398</v>
      </c>
      <c r="K2072" s="3">
        <v>-0.52381454850155096</v>
      </c>
      <c r="L2072" s="3">
        <v>-131.34563306804</v>
      </c>
      <c r="M2072" s="3"/>
      <c r="N2072" s="3"/>
    </row>
    <row r="2073" spans="1:14" x14ac:dyDescent="0.2">
      <c r="A2073" t="s">
        <v>0</v>
      </c>
      <c r="B2073" t="s">
        <v>24</v>
      </c>
      <c r="C2073" t="s">
        <v>21</v>
      </c>
      <c r="D2073" t="s">
        <v>15</v>
      </c>
      <c r="E2073" t="s">
        <v>8</v>
      </c>
      <c r="F2073" t="s">
        <v>10</v>
      </c>
      <c r="G2073" t="s">
        <v>11</v>
      </c>
      <c r="H2073" t="s">
        <v>6</v>
      </c>
      <c r="I2073" s="3">
        <v>-0.124154698994854</v>
      </c>
      <c r="J2073" s="3">
        <v>-0.39609109283697402</v>
      </c>
      <c r="K2073" s="3">
        <v>-0.52399258081447297</v>
      </c>
      <c r="L2073" s="3">
        <v>-131.34541670826201</v>
      </c>
      <c r="M2073" s="3"/>
      <c r="N2073" s="3"/>
    </row>
    <row r="2074" spans="1:14" x14ac:dyDescent="0.2">
      <c r="A2074" t="s">
        <v>0</v>
      </c>
      <c r="B2074" t="s">
        <v>24</v>
      </c>
      <c r="C2074" t="s">
        <v>21</v>
      </c>
      <c r="D2074" t="s">
        <v>15</v>
      </c>
      <c r="E2074" t="s">
        <v>8</v>
      </c>
      <c r="F2074" t="s">
        <v>10</v>
      </c>
      <c r="G2074" t="s">
        <v>11</v>
      </c>
      <c r="H2074" t="s">
        <v>7</v>
      </c>
      <c r="I2074" s="3">
        <v>-0.12412051085381499</v>
      </c>
      <c r="J2074" s="3">
        <v>-0.39605117753861102</v>
      </c>
      <c r="K2074" s="3">
        <v>-0.52390247245071597</v>
      </c>
      <c r="L2074" s="3">
        <v>-131.34551381188101</v>
      </c>
      <c r="M2074" s="3"/>
      <c r="N2074" s="3"/>
    </row>
    <row r="2075" spans="1:14" x14ac:dyDescent="0.2">
      <c r="A2075" t="s">
        <v>0</v>
      </c>
      <c r="B2075" t="s">
        <v>24</v>
      </c>
      <c r="C2075" t="s">
        <v>21</v>
      </c>
      <c r="D2075" t="s">
        <v>15</v>
      </c>
      <c r="E2075" t="s">
        <v>8</v>
      </c>
      <c r="F2075" t="s">
        <v>5</v>
      </c>
      <c r="G2075" t="s">
        <v>6</v>
      </c>
      <c r="H2075" t="s">
        <v>7</v>
      </c>
      <c r="I2075" s="3">
        <v>-0.124106187595519</v>
      </c>
      <c r="J2075" s="3">
        <v>-0.39601083640497298</v>
      </c>
      <c r="K2075" s="3">
        <v>-0.52384993481841102</v>
      </c>
      <c r="L2075" s="3">
        <v>-131.345565108572</v>
      </c>
      <c r="M2075" s="3"/>
      <c r="N2075" s="3"/>
    </row>
    <row r="2076" spans="1:14" x14ac:dyDescent="0.2">
      <c r="A2076" t="s">
        <v>0</v>
      </c>
      <c r="B2076" t="s">
        <v>24</v>
      </c>
      <c r="C2076" t="s">
        <v>21</v>
      </c>
      <c r="D2076" t="s">
        <v>15</v>
      </c>
      <c r="E2076" t="s">
        <v>8</v>
      </c>
      <c r="F2076" t="s">
        <v>5</v>
      </c>
      <c r="G2076" t="s">
        <v>9</v>
      </c>
      <c r="H2076" t="s">
        <v>6</v>
      </c>
      <c r="I2076" s="3">
        <v>-0.12410911523963</v>
      </c>
      <c r="J2076" s="3">
        <v>-0.395988941355918</v>
      </c>
      <c r="K2076" s="3">
        <v>-0.52383548925868695</v>
      </c>
      <c r="L2076" s="3">
        <v>-131.34562354724801</v>
      </c>
      <c r="M2076" s="3"/>
      <c r="N2076" s="3"/>
    </row>
    <row r="2077" spans="1:14" x14ac:dyDescent="0.2">
      <c r="A2077" t="s">
        <v>0</v>
      </c>
      <c r="B2077" t="s">
        <v>24</v>
      </c>
      <c r="C2077" t="s">
        <v>21</v>
      </c>
      <c r="D2077" t="s">
        <v>15</v>
      </c>
      <c r="E2077" t="s">
        <v>8</v>
      </c>
      <c r="F2077" t="s">
        <v>5</v>
      </c>
      <c r="G2077" t="s">
        <v>9</v>
      </c>
      <c r="H2077" t="s">
        <v>7</v>
      </c>
      <c r="I2077" s="3">
        <v>-0.124186455794341</v>
      </c>
      <c r="J2077" s="3">
        <v>-0.396124397594662</v>
      </c>
      <c r="K2077" s="3">
        <v>-0.52406732114128896</v>
      </c>
      <c r="L2077" s="3">
        <v>-131.34532830930999</v>
      </c>
      <c r="M2077" s="3"/>
      <c r="N2077" s="3"/>
    </row>
    <row r="2078" spans="1:14" x14ac:dyDescent="0.2">
      <c r="A2078" t="s">
        <v>0</v>
      </c>
      <c r="B2078" t="s">
        <v>24</v>
      </c>
      <c r="C2078" t="s">
        <v>21</v>
      </c>
      <c r="D2078" t="s">
        <v>15</v>
      </c>
      <c r="E2078" t="s">
        <v>8</v>
      </c>
      <c r="F2078" t="s">
        <v>5</v>
      </c>
      <c r="G2078" t="s">
        <v>9</v>
      </c>
      <c r="H2078" t="s">
        <v>9</v>
      </c>
      <c r="I2078" s="3">
        <v>-0.124200980140208</v>
      </c>
      <c r="J2078" s="3">
        <v>-0.39620689857632102</v>
      </c>
      <c r="K2078" s="3">
        <v>-0.52415779068724</v>
      </c>
      <c r="L2078" s="3">
        <v>-131.345237785601</v>
      </c>
      <c r="M2078" s="3"/>
      <c r="N2078" s="3"/>
    </row>
    <row r="2079" spans="1:14" x14ac:dyDescent="0.2">
      <c r="A2079" t="s">
        <v>0</v>
      </c>
      <c r="B2079" t="s">
        <v>24</v>
      </c>
      <c r="C2079" t="s">
        <v>21</v>
      </c>
      <c r="D2079" t="s">
        <v>15</v>
      </c>
      <c r="E2079" t="s">
        <v>12</v>
      </c>
      <c r="F2079" t="s">
        <v>10</v>
      </c>
      <c r="G2079" t="s">
        <v>6</v>
      </c>
      <c r="H2079" t="s">
        <v>6</v>
      </c>
      <c r="I2079" s="3">
        <v>-0.124181209150698</v>
      </c>
      <c r="J2079" s="3">
        <v>-0.39613889202216801</v>
      </c>
      <c r="K2079" s="3">
        <v>-0.52407020748302502</v>
      </c>
      <c r="L2079" s="3">
        <v>-131.34527562990399</v>
      </c>
      <c r="M2079" s="3"/>
      <c r="N2079" s="3"/>
    </row>
    <row r="2080" spans="1:14" x14ac:dyDescent="0.2">
      <c r="A2080" t="s">
        <v>0</v>
      </c>
      <c r="B2080" t="s">
        <v>24</v>
      </c>
      <c r="C2080" t="s">
        <v>21</v>
      </c>
      <c r="D2080" t="s">
        <v>15</v>
      </c>
      <c r="E2080" t="s">
        <v>12</v>
      </c>
      <c r="F2080" t="s">
        <v>10</v>
      </c>
      <c r="G2080" t="s">
        <v>6</v>
      </c>
      <c r="H2080" t="s">
        <v>7</v>
      </c>
      <c r="I2080" s="3">
        <v>-0.12424161531764499</v>
      </c>
      <c r="J2080" s="3">
        <v>-0.39628336147756898</v>
      </c>
      <c r="K2080" s="3">
        <v>-0.52427991923748996</v>
      </c>
      <c r="L2080" s="3">
        <v>-131.34513385064599</v>
      </c>
      <c r="M2080" s="3"/>
      <c r="N2080" s="3"/>
    </row>
    <row r="2081" spans="1:14" x14ac:dyDescent="0.2">
      <c r="A2081" t="s">
        <v>0</v>
      </c>
      <c r="B2081" t="s">
        <v>24</v>
      </c>
      <c r="C2081" t="s">
        <v>21</v>
      </c>
      <c r="D2081" t="s">
        <v>15</v>
      </c>
      <c r="E2081" t="s">
        <v>12</v>
      </c>
      <c r="F2081" t="s">
        <v>5</v>
      </c>
      <c r="G2081" t="s">
        <v>6</v>
      </c>
      <c r="H2081" t="s">
        <v>6</v>
      </c>
      <c r="I2081" s="3">
        <v>-0.124121377088993</v>
      </c>
      <c r="J2081" s="3">
        <v>-0.39603267907927903</v>
      </c>
      <c r="K2081" s="3">
        <v>-0.52389216165999297</v>
      </c>
      <c r="L2081" s="3">
        <v>-131.34555575280999</v>
      </c>
      <c r="M2081" s="3"/>
      <c r="N2081" s="3"/>
    </row>
    <row r="2082" spans="1:14" x14ac:dyDescent="0.2">
      <c r="A2082" t="s">
        <v>0</v>
      </c>
      <c r="B2082" t="s">
        <v>24</v>
      </c>
      <c r="C2082" t="s">
        <v>21</v>
      </c>
      <c r="D2082" t="s">
        <v>15</v>
      </c>
      <c r="E2082" t="s">
        <v>12</v>
      </c>
      <c r="F2082" t="s">
        <v>5</v>
      </c>
      <c r="G2082" t="s">
        <v>7</v>
      </c>
      <c r="H2082" t="s">
        <v>6</v>
      </c>
      <c r="I2082" s="3">
        <v>-0.12416231112621499</v>
      </c>
      <c r="J2082" s="3">
        <v>-0.39612140994306</v>
      </c>
      <c r="K2082" s="3">
        <v>-0.52402640811008006</v>
      </c>
      <c r="L2082" s="3">
        <v>-131.34539762933599</v>
      </c>
      <c r="M2082" s="3"/>
      <c r="N2082" s="3"/>
    </row>
    <row r="2083" spans="1:14" x14ac:dyDescent="0.2">
      <c r="A2083" t="s">
        <v>0</v>
      </c>
      <c r="B2083" t="s">
        <v>24</v>
      </c>
      <c r="C2083" t="s">
        <v>21</v>
      </c>
      <c r="D2083" t="s">
        <v>15</v>
      </c>
      <c r="E2083" t="s">
        <v>12</v>
      </c>
      <c r="F2083" t="s">
        <v>5</v>
      </c>
      <c r="G2083" t="s">
        <v>7</v>
      </c>
      <c r="H2083" t="s">
        <v>7</v>
      </c>
      <c r="I2083" s="3">
        <v>-0.12419754429706099</v>
      </c>
      <c r="J2083" s="3">
        <v>-0.39614965414346998</v>
      </c>
      <c r="K2083" s="3">
        <v>-0.52410430097783001</v>
      </c>
      <c r="L2083" s="3">
        <v>-131.345308562025</v>
      </c>
      <c r="M2083" s="3"/>
      <c r="N2083" s="3"/>
    </row>
    <row r="2084" spans="1:14" x14ac:dyDescent="0.2">
      <c r="A2084" t="s">
        <v>0</v>
      </c>
      <c r="B2084" t="s">
        <v>24</v>
      </c>
      <c r="C2084" t="s">
        <v>21</v>
      </c>
      <c r="D2084" t="s">
        <v>15</v>
      </c>
      <c r="E2084" t="s">
        <v>12</v>
      </c>
      <c r="F2084" t="s">
        <v>13</v>
      </c>
      <c r="G2084" t="s">
        <v>6</v>
      </c>
      <c r="H2084" t="s">
        <v>6</v>
      </c>
      <c r="I2084" s="3">
        <v>-0.124272291093477</v>
      </c>
      <c r="J2084" s="3">
        <v>-0.39635627428000902</v>
      </c>
      <c r="K2084" s="3">
        <v>-0.52438825366102804</v>
      </c>
      <c r="L2084" s="3">
        <v>-131.344969760624</v>
      </c>
      <c r="M2084" s="3"/>
      <c r="N2084" s="3"/>
    </row>
    <row r="2085" spans="1:14" x14ac:dyDescent="0.2">
      <c r="A2085" t="s">
        <v>0</v>
      </c>
      <c r="B2085" t="s">
        <v>24</v>
      </c>
      <c r="C2085" t="s">
        <v>21</v>
      </c>
      <c r="D2085" t="s">
        <v>15</v>
      </c>
      <c r="E2085" t="s">
        <v>4</v>
      </c>
      <c r="F2085" t="s">
        <v>10</v>
      </c>
      <c r="G2085" t="s">
        <v>7</v>
      </c>
      <c r="H2085" t="s">
        <v>6</v>
      </c>
      <c r="I2085" s="3">
        <v>-0.124111321592682</v>
      </c>
      <c r="J2085" s="3">
        <v>-0.39601573217143798</v>
      </c>
      <c r="K2085" s="3">
        <v>-0.52386305179088399</v>
      </c>
      <c r="L2085" s="3">
        <v>-131.34552400616701</v>
      </c>
      <c r="M2085" s="3"/>
      <c r="N2085" s="3"/>
    </row>
    <row r="2086" spans="1:14" x14ac:dyDescent="0.2">
      <c r="A2086" t="s">
        <v>0</v>
      </c>
      <c r="B2086" t="s">
        <v>24</v>
      </c>
      <c r="C2086" t="s">
        <v>21</v>
      </c>
      <c r="D2086" t="s">
        <v>15</v>
      </c>
      <c r="E2086" t="s">
        <v>4</v>
      </c>
      <c r="F2086" t="s">
        <v>10</v>
      </c>
      <c r="G2086" t="s">
        <v>7</v>
      </c>
      <c r="H2086" t="s">
        <v>7</v>
      </c>
      <c r="I2086" s="3">
        <v>-0.124158248783865</v>
      </c>
      <c r="J2086" s="3">
        <v>-0.39610488311925202</v>
      </c>
      <c r="K2086" s="3">
        <v>-0.52400733710845204</v>
      </c>
      <c r="L2086" s="3">
        <v>-131.34539686251</v>
      </c>
      <c r="M2086" s="3"/>
      <c r="N2086" s="3"/>
    </row>
    <row r="2087" spans="1:14" x14ac:dyDescent="0.2">
      <c r="A2087" t="s">
        <v>0</v>
      </c>
      <c r="B2087" t="s">
        <v>24</v>
      </c>
      <c r="C2087" t="s">
        <v>21</v>
      </c>
      <c r="D2087" t="s">
        <v>15</v>
      </c>
      <c r="E2087" t="s">
        <v>4</v>
      </c>
      <c r="F2087" t="s">
        <v>10</v>
      </c>
      <c r="G2087" t="s">
        <v>9</v>
      </c>
      <c r="H2087" t="s">
        <v>6</v>
      </c>
      <c r="I2087" s="3">
        <v>-0.12422659206219699</v>
      </c>
      <c r="J2087" s="3">
        <v>-0.396234249726029</v>
      </c>
      <c r="K2087" s="3">
        <v>-0.52421896700011195</v>
      </c>
      <c r="L2087" s="3">
        <v>-131.345205436648</v>
      </c>
      <c r="M2087" s="3"/>
      <c r="N2087" s="3"/>
    </row>
    <row r="2088" spans="1:14" x14ac:dyDescent="0.2">
      <c r="A2088" t="s">
        <v>0</v>
      </c>
      <c r="B2088" t="s">
        <v>24</v>
      </c>
      <c r="C2088" t="s">
        <v>21</v>
      </c>
      <c r="D2088" t="s">
        <v>15</v>
      </c>
      <c r="E2088" t="s">
        <v>4</v>
      </c>
      <c r="F2088" t="s">
        <v>5</v>
      </c>
      <c r="G2088" t="s">
        <v>6</v>
      </c>
      <c r="H2088" t="s">
        <v>7</v>
      </c>
      <c r="I2088" s="3">
        <v>-0.12414593737000799</v>
      </c>
      <c r="J2088" s="3">
        <v>-0.39610716051911199</v>
      </c>
      <c r="K2088" s="3">
        <v>-0.52399409481957704</v>
      </c>
      <c r="L2088" s="3">
        <v>-131.34533437841799</v>
      </c>
      <c r="M2088" s="3"/>
      <c r="N2088" s="3"/>
    </row>
    <row r="2089" spans="1:14" x14ac:dyDescent="0.2">
      <c r="A2089" t="s">
        <v>0</v>
      </c>
      <c r="B2089" t="s">
        <v>24</v>
      </c>
      <c r="C2089" t="s">
        <v>21</v>
      </c>
      <c r="D2089" t="s">
        <v>15</v>
      </c>
      <c r="E2089" t="s">
        <v>4</v>
      </c>
      <c r="F2089" t="s">
        <v>5</v>
      </c>
      <c r="G2089" t="s">
        <v>7</v>
      </c>
      <c r="H2089" t="s">
        <v>7</v>
      </c>
      <c r="I2089" s="3">
        <v>-0.12414826881770701</v>
      </c>
      <c r="J2089" s="3">
        <v>-0.39606088264123901</v>
      </c>
      <c r="K2089" s="3">
        <v>-0.52395534488387796</v>
      </c>
      <c r="L2089" s="3">
        <v>-131.34547718927001</v>
      </c>
      <c r="M2089" s="3"/>
      <c r="N2089" s="3"/>
    </row>
    <row r="2090" spans="1:14" x14ac:dyDescent="0.2">
      <c r="A2090" t="s">
        <v>0</v>
      </c>
      <c r="B2090" t="s">
        <v>24</v>
      </c>
      <c r="C2090" t="s">
        <v>21</v>
      </c>
      <c r="D2090" t="s">
        <v>15</v>
      </c>
      <c r="E2090" t="s">
        <v>4</v>
      </c>
      <c r="F2090" t="s">
        <v>5</v>
      </c>
      <c r="G2090" t="s">
        <v>7</v>
      </c>
      <c r="H2090" t="s">
        <v>9</v>
      </c>
      <c r="I2090" s="3">
        <v>-0.12411077415901101</v>
      </c>
      <c r="J2090" s="3">
        <v>-0.39601948355787098</v>
      </c>
      <c r="K2090" s="3">
        <v>-0.52386371481956995</v>
      </c>
      <c r="L2090" s="3">
        <v>-131.34555121155199</v>
      </c>
      <c r="M2090" s="3"/>
      <c r="N2090" s="3"/>
    </row>
    <row r="2091" spans="1:14" x14ac:dyDescent="0.2">
      <c r="A2091" t="s">
        <v>0</v>
      </c>
      <c r="B2091" t="s">
        <v>24</v>
      </c>
      <c r="C2091" t="s">
        <v>21</v>
      </c>
      <c r="D2091" t="s">
        <v>15</v>
      </c>
      <c r="E2091" t="s">
        <v>4</v>
      </c>
      <c r="F2091" t="s">
        <v>5</v>
      </c>
      <c r="G2091" t="s">
        <v>9</v>
      </c>
      <c r="H2091" t="s">
        <v>7</v>
      </c>
      <c r="I2091" s="3">
        <v>-0.124137766774485</v>
      </c>
      <c r="J2091" s="3">
        <v>-0.39607881440126103</v>
      </c>
      <c r="K2091" s="3">
        <v>-0.52395686901747196</v>
      </c>
      <c r="L2091" s="3">
        <v>-131.34543887687801</v>
      </c>
      <c r="M2091" s="3"/>
      <c r="N2091" s="3"/>
    </row>
    <row r="2092" spans="1:14" x14ac:dyDescent="0.2">
      <c r="A2092" t="s">
        <v>0</v>
      </c>
      <c r="B2092" t="s">
        <v>24</v>
      </c>
      <c r="C2092" t="s">
        <v>21</v>
      </c>
      <c r="D2092" t="s">
        <v>15</v>
      </c>
      <c r="E2092" t="s">
        <v>4</v>
      </c>
      <c r="F2092" t="s">
        <v>5</v>
      </c>
      <c r="G2092" t="s">
        <v>9</v>
      </c>
      <c r="H2092" t="s">
        <v>9</v>
      </c>
      <c r="I2092" s="3">
        <v>-0.1241854998722</v>
      </c>
      <c r="J2092" s="3">
        <v>-0.39615927104123499</v>
      </c>
      <c r="K2092" s="3">
        <v>-0.52409407291258503</v>
      </c>
      <c r="L2092" s="3">
        <v>-131.34536082628199</v>
      </c>
      <c r="M2092" s="3"/>
      <c r="N2092" s="3"/>
    </row>
    <row r="2093" spans="1:14" x14ac:dyDescent="0.2">
      <c r="A2093" t="s">
        <v>0</v>
      </c>
      <c r="B2093" t="s">
        <v>24</v>
      </c>
      <c r="C2093" t="s">
        <v>2</v>
      </c>
      <c r="D2093" t="s">
        <v>15</v>
      </c>
      <c r="E2093" t="s">
        <v>8</v>
      </c>
      <c r="F2093" t="s">
        <v>10</v>
      </c>
      <c r="G2093" t="s">
        <v>6</v>
      </c>
      <c r="H2093" t="s">
        <v>6</v>
      </c>
      <c r="I2093" s="3">
        <v>-0.10342321129875599</v>
      </c>
      <c r="J2093" s="3">
        <v>-0.33509761897330698</v>
      </c>
      <c r="K2093" s="3">
        <v>-0.44101943410606398</v>
      </c>
      <c r="L2093" s="3">
        <v>-138.46827974113401</v>
      </c>
      <c r="M2093" s="3"/>
      <c r="N2093" s="3"/>
    </row>
    <row r="2094" spans="1:14" x14ac:dyDescent="0.2">
      <c r="A2094" t="s">
        <v>0</v>
      </c>
      <c r="B2094" t="s">
        <v>24</v>
      </c>
      <c r="C2094" t="s">
        <v>2</v>
      </c>
      <c r="D2094" t="s">
        <v>15</v>
      </c>
      <c r="E2094" t="s">
        <v>8</v>
      </c>
      <c r="F2094" t="s">
        <v>10</v>
      </c>
      <c r="G2094" t="s">
        <v>7</v>
      </c>
      <c r="H2094" t="s">
        <v>9</v>
      </c>
      <c r="I2094" s="3">
        <v>-0.103369664111536</v>
      </c>
      <c r="J2094" s="3">
        <v>-0.33487271436164401</v>
      </c>
      <c r="K2094" s="3">
        <v>-0.44070595793344403</v>
      </c>
      <c r="L2094" s="3">
        <v>-138.46872793196499</v>
      </c>
      <c r="M2094" s="3"/>
      <c r="N2094" s="3"/>
    </row>
    <row r="2095" spans="1:14" x14ac:dyDescent="0.2">
      <c r="A2095" t="s">
        <v>0</v>
      </c>
      <c r="B2095" t="s">
        <v>24</v>
      </c>
      <c r="C2095" t="s">
        <v>2</v>
      </c>
      <c r="D2095" t="s">
        <v>15</v>
      </c>
      <c r="E2095" t="s">
        <v>8</v>
      </c>
      <c r="F2095" t="s">
        <v>10</v>
      </c>
      <c r="G2095" t="s">
        <v>11</v>
      </c>
      <c r="H2095" t="s">
        <v>6</v>
      </c>
      <c r="I2095" s="3">
        <v>-0.103482035034917</v>
      </c>
      <c r="J2095" s="3">
        <v>-0.335097977860073</v>
      </c>
      <c r="K2095" s="3">
        <v>-0.441155773684757</v>
      </c>
      <c r="L2095" s="3">
        <v>-138.46831537487</v>
      </c>
      <c r="M2095" s="3"/>
      <c r="N2095" s="3"/>
    </row>
    <row r="2096" spans="1:14" x14ac:dyDescent="0.2">
      <c r="A2096" t="s">
        <v>0</v>
      </c>
      <c r="B2096" t="s">
        <v>24</v>
      </c>
      <c r="C2096" t="s">
        <v>2</v>
      </c>
      <c r="D2096" t="s">
        <v>15</v>
      </c>
      <c r="E2096" t="s">
        <v>8</v>
      </c>
      <c r="F2096" t="s">
        <v>10</v>
      </c>
      <c r="G2096" t="s">
        <v>11</v>
      </c>
      <c r="H2096" t="s">
        <v>7</v>
      </c>
      <c r="I2096" s="3">
        <v>-0.103377682718509</v>
      </c>
      <c r="J2096" s="3">
        <v>-0.33483752756328899</v>
      </c>
      <c r="K2096" s="3">
        <v>-0.44069425643662002</v>
      </c>
      <c r="L2096" s="3">
        <v>-138.468738928638</v>
      </c>
      <c r="M2096" s="3"/>
      <c r="N2096" s="3"/>
    </row>
    <row r="2097" spans="1:14" x14ac:dyDescent="0.2">
      <c r="A2097" t="s">
        <v>0</v>
      </c>
      <c r="B2097" t="s">
        <v>24</v>
      </c>
      <c r="C2097" t="s">
        <v>2</v>
      </c>
      <c r="D2097" t="s">
        <v>15</v>
      </c>
      <c r="E2097" t="s">
        <v>8</v>
      </c>
      <c r="F2097" t="s">
        <v>5</v>
      </c>
      <c r="G2097" t="s">
        <v>6</v>
      </c>
      <c r="H2097" t="s">
        <v>7</v>
      </c>
      <c r="I2097" s="3">
        <v>-0.10342612746181699</v>
      </c>
      <c r="J2097" s="3">
        <v>-0.33507390325278902</v>
      </c>
      <c r="K2097" s="3">
        <v>-0.44100723930146402</v>
      </c>
      <c r="L2097" s="3">
        <v>-138.46837328269999</v>
      </c>
      <c r="M2097" s="3"/>
      <c r="N2097" s="3"/>
    </row>
    <row r="2098" spans="1:14" x14ac:dyDescent="0.2">
      <c r="A2098" t="s">
        <v>0</v>
      </c>
      <c r="B2098" t="s">
        <v>24</v>
      </c>
      <c r="C2098" t="s">
        <v>2</v>
      </c>
      <c r="D2098" t="s">
        <v>15</v>
      </c>
      <c r="E2098" t="s">
        <v>8</v>
      </c>
      <c r="F2098" t="s">
        <v>5</v>
      </c>
      <c r="G2098" t="s">
        <v>9</v>
      </c>
      <c r="H2098" t="s">
        <v>6</v>
      </c>
      <c r="I2098" s="3">
        <v>-0.103409620822717</v>
      </c>
      <c r="J2098" s="3">
        <v>-0.33508105210637301</v>
      </c>
      <c r="K2098" s="3">
        <v>-0.44097478616047198</v>
      </c>
      <c r="L2098" s="3">
        <v>-138.46834737558899</v>
      </c>
      <c r="M2098" s="3"/>
      <c r="N2098" s="3"/>
    </row>
    <row r="2099" spans="1:14" x14ac:dyDescent="0.2">
      <c r="A2099" t="s">
        <v>0</v>
      </c>
      <c r="B2099" t="s">
        <v>24</v>
      </c>
      <c r="C2099" t="s">
        <v>2</v>
      </c>
      <c r="D2099" t="s">
        <v>15</v>
      </c>
      <c r="E2099" t="s">
        <v>8</v>
      </c>
      <c r="F2099" t="s">
        <v>5</v>
      </c>
      <c r="G2099" t="s">
        <v>9</v>
      </c>
      <c r="H2099" t="s">
        <v>7</v>
      </c>
      <c r="I2099" s="3">
        <v>-0.103444702833197</v>
      </c>
      <c r="J2099" s="3">
        <v>-0.33509354672916403</v>
      </c>
      <c r="K2099" s="3">
        <v>-0.44106448486115901</v>
      </c>
      <c r="L2099" s="3">
        <v>-138.46830594598799</v>
      </c>
      <c r="M2099" s="3"/>
      <c r="N2099" s="3"/>
    </row>
    <row r="2100" spans="1:14" x14ac:dyDescent="0.2">
      <c r="A2100" t="s">
        <v>0</v>
      </c>
      <c r="B2100" t="s">
        <v>24</v>
      </c>
      <c r="C2100" t="s">
        <v>2</v>
      </c>
      <c r="D2100" t="s">
        <v>15</v>
      </c>
      <c r="E2100" t="s">
        <v>8</v>
      </c>
      <c r="F2100" t="s">
        <v>5</v>
      </c>
      <c r="G2100" t="s">
        <v>9</v>
      </c>
      <c r="H2100" t="s">
        <v>9</v>
      </c>
      <c r="I2100" s="3">
        <v>-0.103443959414473</v>
      </c>
      <c r="J2100" s="3">
        <v>-0.33504274308568999</v>
      </c>
      <c r="K2100" s="3">
        <v>-0.44102153076674</v>
      </c>
      <c r="L2100" s="3">
        <v>-138.46840671983199</v>
      </c>
      <c r="M2100" s="3"/>
      <c r="N2100" s="3"/>
    </row>
    <row r="2101" spans="1:14" x14ac:dyDescent="0.2">
      <c r="A2101" t="s">
        <v>0</v>
      </c>
      <c r="B2101" t="s">
        <v>24</v>
      </c>
      <c r="C2101" t="s">
        <v>2</v>
      </c>
      <c r="D2101" t="s">
        <v>15</v>
      </c>
      <c r="E2101" t="s">
        <v>12</v>
      </c>
      <c r="F2101" t="s">
        <v>10</v>
      </c>
      <c r="G2101" t="s">
        <v>6</v>
      </c>
      <c r="H2101" t="s">
        <v>6</v>
      </c>
      <c r="I2101" s="3">
        <v>-0.103479749569739</v>
      </c>
      <c r="J2101" s="3">
        <v>-0.33511081262135101</v>
      </c>
      <c r="K2101" s="3">
        <v>-0.44116170215261102</v>
      </c>
      <c r="L2101" s="3">
        <v>-138.46829727414101</v>
      </c>
      <c r="M2101" s="3"/>
      <c r="N2101" s="3"/>
    </row>
    <row r="2102" spans="1:14" x14ac:dyDescent="0.2">
      <c r="A2102" t="s">
        <v>0</v>
      </c>
      <c r="B2102" t="s">
        <v>24</v>
      </c>
      <c r="C2102" t="s">
        <v>2</v>
      </c>
      <c r="D2102" t="s">
        <v>15</v>
      </c>
      <c r="E2102" t="s">
        <v>12</v>
      </c>
      <c r="F2102" t="s">
        <v>10</v>
      </c>
      <c r="G2102" t="s">
        <v>6</v>
      </c>
      <c r="H2102" t="s">
        <v>7</v>
      </c>
      <c r="I2102" s="3">
        <v>-0.10345951559749</v>
      </c>
      <c r="J2102" s="3">
        <v>-0.33516821306279598</v>
      </c>
      <c r="K2102" s="3">
        <v>-0.44116591597321703</v>
      </c>
      <c r="L2102" s="3">
        <v>-138.46821560932099</v>
      </c>
      <c r="M2102" s="3"/>
      <c r="N2102" s="3"/>
    </row>
    <row r="2103" spans="1:14" x14ac:dyDescent="0.2">
      <c r="A2103" t="s">
        <v>0</v>
      </c>
      <c r="B2103" t="s">
        <v>24</v>
      </c>
      <c r="C2103" t="s">
        <v>2</v>
      </c>
      <c r="D2103" t="s">
        <v>15</v>
      </c>
      <c r="E2103" t="s">
        <v>12</v>
      </c>
      <c r="F2103" t="s">
        <v>5</v>
      </c>
      <c r="G2103" t="s">
        <v>6</v>
      </c>
      <c r="H2103" t="s">
        <v>6</v>
      </c>
      <c r="I2103" s="3">
        <v>-0.103391248623816</v>
      </c>
      <c r="J2103" s="3">
        <v>-0.33501329064247198</v>
      </c>
      <c r="K2103" s="3">
        <v>-0.44087544875571799</v>
      </c>
      <c r="L2103" s="3">
        <v>-138.46846623115701</v>
      </c>
      <c r="M2103" s="3"/>
      <c r="N2103" s="3"/>
    </row>
    <row r="2104" spans="1:14" x14ac:dyDescent="0.2">
      <c r="A2104" t="s">
        <v>0</v>
      </c>
      <c r="B2104" t="s">
        <v>24</v>
      </c>
      <c r="C2104" t="s">
        <v>2</v>
      </c>
      <c r="D2104" t="s">
        <v>15</v>
      </c>
      <c r="E2104" t="s">
        <v>12</v>
      </c>
      <c r="F2104" t="s">
        <v>5</v>
      </c>
      <c r="G2104" t="s">
        <v>7</v>
      </c>
      <c r="H2104" t="s">
        <v>6</v>
      </c>
      <c r="I2104" s="3">
        <v>-0.103550641840749</v>
      </c>
      <c r="J2104" s="3">
        <v>-0.33534971401782798</v>
      </c>
      <c r="K2104" s="3">
        <v>-0.441530456942754</v>
      </c>
      <c r="L2104" s="3">
        <v>-138.46784289833801</v>
      </c>
      <c r="M2104" s="3"/>
      <c r="N2104" s="3"/>
    </row>
    <row r="2105" spans="1:14" x14ac:dyDescent="0.2">
      <c r="A2105" t="s">
        <v>0</v>
      </c>
      <c r="B2105" t="s">
        <v>24</v>
      </c>
      <c r="C2105" t="s">
        <v>2</v>
      </c>
      <c r="D2105" t="s">
        <v>15</v>
      </c>
      <c r="E2105" t="s">
        <v>12</v>
      </c>
      <c r="F2105" t="s">
        <v>5</v>
      </c>
      <c r="G2105" t="s">
        <v>7</v>
      </c>
      <c r="H2105" t="s">
        <v>7</v>
      </c>
      <c r="I2105" s="3">
        <v>-0.103413575370001</v>
      </c>
      <c r="J2105" s="3">
        <v>-0.334974168117947</v>
      </c>
      <c r="K2105" s="3">
        <v>-0.440891851729447</v>
      </c>
      <c r="L2105" s="3">
        <v>-138.468510864775</v>
      </c>
      <c r="M2105" s="3"/>
      <c r="N2105" s="3"/>
    </row>
    <row r="2106" spans="1:14" x14ac:dyDescent="0.2">
      <c r="A2106" t="s">
        <v>0</v>
      </c>
      <c r="B2106" t="s">
        <v>24</v>
      </c>
      <c r="C2106" t="s">
        <v>2</v>
      </c>
      <c r="D2106" t="s">
        <v>15</v>
      </c>
      <c r="E2106" t="s">
        <v>12</v>
      </c>
      <c r="F2106" t="s">
        <v>13</v>
      </c>
      <c r="G2106" t="s">
        <v>6</v>
      </c>
      <c r="H2106" t="s">
        <v>6</v>
      </c>
      <c r="I2106" s="3">
        <v>-0.10347257002176</v>
      </c>
      <c r="J2106" s="3">
        <v>-0.33523887122711399</v>
      </c>
      <c r="K2106" s="3">
        <v>-0.44125593778675798</v>
      </c>
      <c r="L2106" s="3">
        <v>-138.46804678889799</v>
      </c>
      <c r="M2106" s="3"/>
      <c r="N2106" s="3"/>
    </row>
    <row r="2107" spans="1:14" x14ac:dyDescent="0.2">
      <c r="A2107" t="s">
        <v>0</v>
      </c>
      <c r="B2107" t="s">
        <v>24</v>
      </c>
      <c r="C2107" t="s">
        <v>2</v>
      </c>
      <c r="D2107" t="s">
        <v>15</v>
      </c>
      <c r="E2107" t="s">
        <v>4</v>
      </c>
      <c r="F2107" t="s">
        <v>10</v>
      </c>
      <c r="G2107" t="s">
        <v>7</v>
      </c>
      <c r="H2107" t="s">
        <v>6</v>
      </c>
      <c r="I2107" s="3">
        <v>-0.103496828366811</v>
      </c>
      <c r="J2107" s="3">
        <v>-0.33515711965501599</v>
      </c>
      <c r="K2107" s="3">
        <v>-0.441241009223653</v>
      </c>
      <c r="L2107" s="3">
        <v>-138.46822074634599</v>
      </c>
      <c r="M2107" s="3"/>
      <c r="N2107" s="3"/>
    </row>
    <row r="2108" spans="1:14" x14ac:dyDescent="0.2">
      <c r="A2108" t="s">
        <v>0</v>
      </c>
      <c r="B2108" t="s">
        <v>24</v>
      </c>
      <c r="C2108" t="s">
        <v>2</v>
      </c>
      <c r="D2108" t="s">
        <v>15</v>
      </c>
      <c r="E2108" t="s">
        <v>4</v>
      </c>
      <c r="F2108" t="s">
        <v>10</v>
      </c>
      <c r="G2108" t="s">
        <v>7</v>
      </c>
      <c r="H2108" t="s">
        <v>7</v>
      </c>
      <c r="I2108" s="3">
        <v>-0.103397076930681</v>
      </c>
      <c r="J2108" s="3">
        <v>-0.33491734905312998</v>
      </c>
      <c r="K2108" s="3">
        <v>-0.44080744134848998</v>
      </c>
      <c r="L2108" s="3">
        <v>-138.468636376982</v>
      </c>
      <c r="M2108" s="3"/>
      <c r="N2108" s="3"/>
    </row>
    <row r="2109" spans="1:14" x14ac:dyDescent="0.2">
      <c r="A2109" t="s">
        <v>0</v>
      </c>
      <c r="B2109" t="s">
        <v>24</v>
      </c>
      <c r="C2109" t="s">
        <v>2</v>
      </c>
      <c r="D2109" t="s">
        <v>15</v>
      </c>
      <c r="E2109" t="s">
        <v>4</v>
      </c>
      <c r="F2109" t="s">
        <v>10</v>
      </c>
      <c r="G2109" t="s">
        <v>9</v>
      </c>
      <c r="H2109" t="s">
        <v>6</v>
      </c>
      <c r="I2109" s="3">
        <v>-0.103408553793503</v>
      </c>
      <c r="J2109" s="3">
        <v>-0.33508530235790501</v>
      </c>
      <c r="K2109" s="3">
        <v>-0.44097564326343602</v>
      </c>
      <c r="L2109" s="3">
        <v>-138.46831447099501</v>
      </c>
      <c r="M2109" s="3"/>
      <c r="N2109" s="3"/>
    </row>
    <row r="2110" spans="1:14" x14ac:dyDescent="0.2">
      <c r="A2110" t="s">
        <v>0</v>
      </c>
      <c r="B2110" t="s">
        <v>24</v>
      </c>
      <c r="C2110" t="s">
        <v>2</v>
      </c>
      <c r="D2110" t="s">
        <v>15</v>
      </c>
      <c r="E2110" t="s">
        <v>4</v>
      </c>
      <c r="F2110" t="s">
        <v>5</v>
      </c>
      <c r="G2110" t="s">
        <v>6</v>
      </c>
      <c r="H2110" t="s">
        <v>7</v>
      </c>
      <c r="I2110" s="3">
        <v>-0.10347374377740701</v>
      </c>
      <c r="J2110" s="3">
        <v>-0.33514924072368102</v>
      </c>
      <c r="K2110" s="3">
        <v>-0.44118035861399901</v>
      </c>
      <c r="L2110" s="3">
        <v>-138.46819681149699</v>
      </c>
      <c r="M2110" s="3"/>
      <c r="N2110" s="3"/>
    </row>
    <row r="2111" spans="1:14" x14ac:dyDescent="0.2">
      <c r="A2111" t="s">
        <v>0</v>
      </c>
      <c r="B2111" t="s">
        <v>24</v>
      </c>
      <c r="C2111" t="s">
        <v>2</v>
      </c>
      <c r="D2111" t="s">
        <v>15</v>
      </c>
      <c r="E2111" t="s">
        <v>4</v>
      </c>
      <c r="F2111" t="s">
        <v>5</v>
      </c>
      <c r="G2111" t="s">
        <v>7</v>
      </c>
      <c r="H2111" t="s">
        <v>7</v>
      </c>
      <c r="I2111" s="3">
        <v>-0.10337393267516</v>
      </c>
      <c r="J2111" s="3">
        <v>-0.33487170240450398</v>
      </c>
      <c r="K2111" s="3">
        <v>-0.44071447524066998</v>
      </c>
      <c r="L2111" s="3">
        <v>-138.46871898625901</v>
      </c>
      <c r="M2111" s="3"/>
      <c r="N2111" s="3"/>
    </row>
    <row r="2112" spans="1:14" x14ac:dyDescent="0.2">
      <c r="A2112" t="s">
        <v>0</v>
      </c>
      <c r="B2112" t="s">
        <v>24</v>
      </c>
      <c r="C2112" t="s">
        <v>2</v>
      </c>
      <c r="D2112" t="s">
        <v>15</v>
      </c>
      <c r="E2112" t="s">
        <v>4</v>
      </c>
      <c r="F2112" t="s">
        <v>5</v>
      </c>
      <c r="G2112" t="s">
        <v>7</v>
      </c>
      <c r="H2112" t="s">
        <v>9</v>
      </c>
      <c r="I2112" s="3">
        <v>-0.103396875185274</v>
      </c>
      <c r="J2112" s="3">
        <v>-0.334957426059937</v>
      </c>
      <c r="K2112" s="3">
        <v>-0.44084087764879099</v>
      </c>
      <c r="L2112" s="3">
        <v>-138.468593766814</v>
      </c>
      <c r="M2112" s="3"/>
      <c r="N2112" s="3"/>
    </row>
    <row r="2113" spans="1:14" x14ac:dyDescent="0.2">
      <c r="A2113" t="s">
        <v>0</v>
      </c>
      <c r="B2113" t="s">
        <v>24</v>
      </c>
      <c r="C2113" t="s">
        <v>2</v>
      </c>
      <c r="D2113" t="s">
        <v>15</v>
      </c>
      <c r="E2113" t="s">
        <v>4</v>
      </c>
      <c r="F2113" t="s">
        <v>5</v>
      </c>
      <c r="G2113" t="s">
        <v>9</v>
      </c>
      <c r="H2113" t="s">
        <v>7</v>
      </c>
      <c r="I2113" s="3">
        <v>-0.10343016447298201</v>
      </c>
      <c r="J2113" s="3">
        <v>-0.33497463630788099</v>
      </c>
      <c r="K2113" s="3">
        <v>-0.44093196033833199</v>
      </c>
      <c r="L2113" s="3">
        <v>-138.46852930476601</v>
      </c>
      <c r="M2113" s="3"/>
      <c r="N2113" s="3"/>
    </row>
    <row r="2114" spans="1:14" x14ac:dyDescent="0.2">
      <c r="A2114" t="s">
        <v>0</v>
      </c>
      <c r="B2114" t="s">
        <v>24</v>
      </c>
      <c r="C2114" t="s">
        <v>2</v>
      </c>
      <c r="D2114" t="s">
        <v>15</v>
      </c>
      <c r="E2114" t="s">
        <v>4</v>
      </c>
      <c r="F2114" t="s">
        <v>5</v>
      </c>
      <c r="G2114" t="s">
        <v>9</v>
      </c>
      <c r="H2114" t="s">
        <v>9</v>
      </c>
      <c r="I2114" s="3">
        <v>-0.103452565729068</v>
      </c>
      <c r="J2114" s="3">
        <v>-0.33512213786079498</v>
      </c>
      <c r="K2114" s="3">
        <v>-0.44110993407059701</v>
      </c>
      <c r="L2114" s="3">
        <v>-138.46829278855199</v>
      </c>
      <c r="M2114" s="3"/>
      <c r="N2114" s="3"/>
    </row>
    <row r="2115" spans="1:14" x14ac:dyDescent="0.2">
      <c r="A2115" t="s">
        <v>0</v>
      </c>
      <c r="B2115" t="s">
        <v>24</v>
      </c>
      <c r="C2115" t="s">
        <v>18</v>
      </c>
      <c r="D2115" t="s">
        <v>15</v>
      </c>
      <c r="E2115" t="s">
        <v>8</v>
      </c>
      <c r="F2115" t="s">
        <v>10</v>
      </c>
      <c r="G2115" t="s">
        <v>6</v>
      </c>
      <c r="H2115" t="s">
        <v>6</v>
      </c>
      <c r="I2115" s="3">
        <v>-8.8969990138210803E-2</v>
      </c>
      <c r="J2115" s="3">
        <v>-0.31256569736079498</v>
      </c>
      <c r="K2115" s="3">
        <v>-0.40440100332476903</v>
      </c>
      <c r="L2115" s="3">
        <v>-94.6330457172796</v>
      </c>
      <c r="M2115" s="3"/>
      <c r="N2115" s="3"/>
    </row>
    <row r="2116" spans="1:14" x14ac:dyDescent="0.2">
      <c r="A2116" t="s">
        <v>0</v>
      </c>
      <c r="B2116" t="s">
        <v>24</v>
      </c>
      <c r="C2116" t="s">
        <v>18</v>
      </c>
      <c r="D2116" t="s">
        <v>15</v>
      </c>
      <c r="E2116" t="s">
        <v>8</v>
      </c>
      <c r="F2116" t="s">
        <v>10</v>
      </c>
      <c r="G2116" t="s">
        <v>7</v>
      </c>
      <c r="H2116" t="s">
        <v>9</v>
      </c>
      <c r="I2116" s="3">
        <v>-8.89353683667337E-2</v>
      </c>
      <c r="J2116" s="3">
        <v>-0.312346068888609</v>
      </c>
      <c r="K2116" s="3">
        <v>-0.404069215433633</v>
      </c>
      <c r="L2116" s="3">
        <v>-94.633407544331405</v>
      </c>
      <c r="M2116" s="3"/>
      <c r="N2116" s="3"/>
    </row>
    <row r="2117" spans="1:14" x14ac:dyDescent="0.2">
      <c r="A2117" t="s">
        <v>0</v>
      </c>
      <c r="B2117" t="s">
        <v>24</v>
      </c>
      <c r="C2117" t="s">
        <v>18</v>
      </c>
      <c r="D2117" t="s">
        <v>15</v>
      </c>
      <c r="E2117" t="s">
        <v>8</v>
      </c>
      <c r="F2117" t="s">
        <v>10</v>
      </c>
      <c r="G2117" t="s">
        <v>11</v>
      </c>
      <c r="H2117" t="s">
        <v>6</v>
      </c>
      <c r="I2117" s="3">
        <v>-8.9037980357953003E-2</v>
      </c>
      <c r="J2117" s="3">
        <v>-0.31250679873376302</v>
      </c>
      <c r="K2117" s="3">
        <v>-0.40437090152827299</v>
      </c>
      <c r="L2117" s="3">
        <v>-94.633079937509507</v>
      </c>
      <c r="M2117" s="3"/>
      <c r="N2117" s="3"/>
    </row>
    <row r="2118" spans="1:14" x14ac:dyDescent="0.2">
      <c r="A2118" t="s">
        <v>0</v>
      </c>
      <c r="B2118" t="s">
        <v>24</v>
      </c>
      <c r="C2118" t="s">
        <v>18</v>
      </c>
      <c r="D2118" t="s">
        <v>15</v>
      </c>
      <c r="E2118" t="s">
        <v>8</v>
      </c>
      <c r="F2118" t="s">
        <v>10</v>
      </c>
      <c r="G2118" t="s">
        <v>11</v>
      </c>
      <c r="H2118" t="s">
        <v>7</v>
      </c>
      <c r="I2118" s="3">
        <v>-8.8944003033045893E-2</v>
      </c>
      <c r="J2118" s="3">
        <v>-0.31232588575800202</v>
      </c>
      <c r="K2118" s="3">
        <v>-0.40406700223395797</v>
      </c>
      <c r="L2118" s="3">
        <v>-94.6334601489324</v>
      </c>
      <c r="M2118" s="3"/>
      <c r="N2118" s="3"/>
    </row>
    <row r="2119" spans="1:14" x14ac:dyDescent="0.2">
      <c r="A2119" t="s">
        <v>0</v>
      </c>
      <c r="B2119" t="s">
        <v>24</v>
      </c>
      <c r="C2119" t="s">
        <v>18</v>
      </c>
      <c r="D2119" t="s">
        <v>15</v>
      </c>
      <c r="E2119" t="s">
        <v>8</v>
      </c>
      <c r="F2119" t="s">
        <v>5</v>
      </c>
      <c r="G2119" t="s">
        <v>6</v>
      </c>
      <c r="H2119" t="s">
        <v>7</v>
      </c>
      <c r="I2119" s="3">
        <v>-8.8823558091380997E-2</v>
      </c>
      <c r="J2119" s="3">
        <v>-0.312308383788796</v>
      </c>
      <c r="K2119" s="3">
        <v>-0.40390792668283898</v>
      </c>
      <c r="L2119" s="3">
        <v>-94.633402547202806</v>
      </c>
      <c r="M2119" s="3"/>
      <c r="N2119" s="3"/>
    </row>
    <row r="2120" spans="1:14" x14ac:dyDescent="0.2">
      <c r="A2120" t="s">
        <v>0</v>
      </c>
      <c r="B2120" t="s">
        <v>24</v>
      </c>
      <c r="C2120" t="s">
        <v>18</v>
      </c>
      <c r="D2120" t="s">
        <v>15</v>
      </c>
      <c r="E2120" t="s">
        <v>8</v>
      </c>
      <c r="F2120" t="s">
        <v>5</v>
      </c>
      <c r="G2120" t="s">
        <v>9</v>
      </c>
      <c r="H2120" t="s">
        <v>6</v>
      </c>
      <c r="I2120" s="3">
        <v>-8.8896922606453099E-2</v>
      </c>
      <c r="J2120" s="3">
        <v>-0.312469301485781</v>
      </c>
      <c r="K2120" s="3">
        <v>-0.40419839105191802</v>
      </c>
      <c r="L2120" s="3">
        <v>-94.633196351704598</v>
      </c>
      <c r="M2120" s="3"/>
      <c r="N2120" s="3"/>
    </row>
    <row r="2121" spans="1:14" x14ac:dyDescent="0.2">
      <c r="A2121" t="s">
        <v>0</v>
      </c>
      <c r="B2121" t="s">
        <v>24</v>
      </c>
      <c r="C2121" t="s">
        <v>18</v>
      </c>
      <c r="D2121" t="s">
        <v>15</v>
      </c>
      <c r="E2121" t="s">
        <v>8</v>
      </c>
      <c r="F2121" t="s">
        <v>5</v>
      </c>
      <c r="G2121" t="s">
        <v>9</v>
      </c>
      <c r="H2121" t="s">
        <v>7</v>
      </c>
      <c r="I2121" s="3">
        <v>-8.9078638074779004E-2</v>
      </c>
      <c r="J2121" s="3">
        <v>-0.31256190555942698</v>
      </c>
      <c r="K2121" s="3">
        <v>-0.40445596484936702</v>
      </c>
      <c r="L2121" s="3">
        <v>-94.632868461029105</v>
      </c>
      <c r="M2121" s="3"/>
      <c r="N2121" s="3"/>
    </row>
    <row r="2122" spans="1:14" x14ac:dyDescent="0.2">
      <c r="A2122" t="s">
        <v>0</v>
      </c>
      <c r="B2122" t="s">
        <v>24</v>
      </c>
      <c r="C2122" t="s">
        <v>18</v>
      </c>
      <c r="D2122" t="s">
        <v>15</v>
      </c>
      <c r="E2122" t="s">
        <v>8</v>
      </c>
      <c r="F2122" t="s">
        <v>5</v>
      </c>
      <c r="G2122" t="s">
        <v>9</v>
      </c>
      <c r="H2122" t="s">
        <v>9</v>
      </c>
      <c r="I2122" s="3">
        <v>-8.9434085113440295E-2</v>
      </c>
      <c r="J2122" s="3">
        <v>-0.31315419733704403</v>
      </c>
      <c r="K2122" s="3">
        <v>-0.40561272116021502</v>
      </c>
      <c r="L2122" s="3">
        <v>-94.630333209959403</v>
      </c>
      <c r="M2122" s="3"/>
      <c r="N2122" s="3"/>
    </row>
    <row r="2123" spans="1:14" x14ac:dyDescent="0.2">
      <c r="A2123" t="s">
        <v>0</v>
      </c>
      <c r="B2123" t="s">
        <v>24</v>
      </c>
      <c r="C2123" t="s">
        <v>18</v>
      </c>
      <c r="D2123" t="s">
        <v>15</v>
      </c>
      <c r="E2123" t="s">
        <v>12</v>
      </c>
      <c r="F2123" t="s">
        <v>10</v>
      </c>
      <c r="G2123" t="s">
        <v>6</v>
      </c>
      <c r="H2123" t="s">
        <v>6</v>
      </c>
      <c r="I2123" s="3">
        <v>-8.8967500853907797E-2</v>
      </c>
      <c r="J2123" s="3">
        <v>-0.31247899965321302</v>
      </c>
      <c r="K2123" s="3">
        <v>-0.40426425576189001</v>
      </c>
      <c r="L2123" s="3">
        <v>-94.633178404094295</v>
      </c>
      <c r="M2123" s="3"/>
      <c r="N2123" s="3"/>
    </row>
    <row r="2124" spans="1:14" x14ac:dyDescent="0.2">
      <c r="A2124" t="s">
        <v>0</v>
      </c>
      <c r="B2124" t="s">
        <v>24</v>
      </c>
      <c r="C2124" t="s">
        <v>18</v>
      </c>
      <c r="D2124" t="s">
        <v>15</v>
      </c>
      <c r="E2124" t="s">
        <v>12</v>
      </c>
      <c r="F2124" t="s">
        <v>10</v>
      </c>
      <c r="G2124" t="s">
        <v>6</v>
      </c>
      <c r="H2124" t="s">
        <v>7</v>
      </c>
      <c r="I2124" s="3">
        <v>-8.87867799225764E-2</v>
      </c>
      <c r="J2124" s="3">
        <v>-0.31228574343728999</v>
      </c>
      <c r="K2124" s="3">
        <v>-0.403850461322937</v>
      </c>
      <c r="L2124" s="3">
        <v>-94.633378482419303</v>
      </c>
      <c r="M2124" s="3"/>
      <c r="N2124" s="3"/>
    </row>
    <row r="2125" spans="1:14" x14ac:dyDescent="0.2">
      <c r="A2125" t="s">
        <v>0</v>
      </c>
      <c r="B2125" t="s">
        <v>24</v>
      </c>
      <c r="C2125" t="s">
        <v>18</v>
      </c>
      <c r="D2125" t="s">
        <v>15</v>
      </c>
      <c r="E2125" t="s">
        <v>12</v>
      </c>
      <c r="F2125" t="s">
        <v>5</v>
      </c>
      <c r="G2125" t="s">
        <v>6</v>
      </c>
      <c r="H2125" t="s">
        <v>6</v>
      </c>
      <c r="I2125" s="3">
        <v>-8.8938263138317195E-2</v>
      </c>
      <c r="J2125" s="3">
        <v>-0.31253165829910801</v>
      </c>
      <c r="K2125" s="3">
        <v>-0.40432834646530003</v>
      </c>
      <c r="L2125" s="3">
        <v>-94.633089020956405</v>
      </c>
      <c r="M2125" s="3"/>
      <c r="N2125" s="3"/>
    </row>
    <row r="2126" spans="1:14" x14ac:dyDescent="0.2">
      <c r="A2126" t="s">
        <v>0</v>
      </c>
      <c r="B2126" t="s">
        <v>24</v>
      </c>
      <c r="C2126" t="s">
        <v>18</v>
      </c>
      <c r="D2126" t="s">
        <v>15</v>
      </c>
      <c r="E2126" t="s">
        <v>12</v>
      </c>
      <c r="F2126" t="s">
        <v>5</v>
      </c>
      <c r="G2126" t="s">
        <v>7</v>
      </c>
      <c r="H2126" t="s">
        <v>6</v>
      </c>
      <c r="I2126" s="3">
        <v>-8.8946025305629201E-2</v>
      </c>
      <c r="J2126" s="3">
        <v>-0.312398345129133</v>
      </c>
      <c r="K2126" s="3">
        <v>-0.40415490471565801</v>
      </c>
      <c r="L2126" s="3">
        <v>-94.633381780195293</v>
      </c>
      <c r="M2126" s="3"/>
      <c r="N2126" s="3"/>
    </row>
    <row r="2127" spans="1:14" x14ac:dyDescent="0.2">
      <c r="A2127" t="s">
        <v>0</v>
      </c>
      <c r="B2127" t="s">
        <v>24</v>
      </c>
      <c r="C2127" t="s">
        <v>18</v>
      </c>
      <c r="D2127" t="s">
        <v>15</v>
      </c>
      <c r="E2127" t="s">
        <v>12</v>
      </c>
      <c r="F2127" t="s">
        <v>5</v>
      </c>
      <c r="G2127" t="s">
        <v>7</v>
      </c>
      <c r="H2127" t="s">
        <v>7</v>
      </c>
      <c r="I2127" s="3">
        <v>-8.8944726794658105E-2</v>
      </c>
      <c r="J2127" s="3">
        <v>-0.312410900704643</v>
      </c>
      <c r="K2127" s="3">
        <v>-0.40414735419817899</v>
      </c>
      <c r="L2127" s="3">
        <v>-94.633197926896301</v>
      </c>
      <c r="M2127" s="3"/>
      <c r="N2127" s="3"/>
    </row>
    <row r="2128" spans="1:14" x14ac:dyDescent="0.2">
      <c r="A2128" t="s">
        <v>0</v>
      </c>
      <c r="B2128" t="s">
        <v>24</v>
      </c>
      <c r="C2128" t="s">
        <v>18</v>
      </c>
      <c r="D2128" t="s">
        <v>15</v>
      </c>
      <c r="E2128" t="s">
        <v>12</v>
      </c>
      <c r="F2128" t="s">
        <v>13</v>
      </c>
      <c r="G2128" t="s">
        <v>6</v>
      </c>
      <c r="H2128" t="s">
        <v>6</v>
      </c>
      <c r="I2128" s="3">
        <v>-8.90572264817798E-2</v>
      </c>
      <c r="J2128" s="3">
        <v>-0.31262216054647401</v>
      </c>
      <c r="K2128" s="3">
        <v>-0.40450520294272402</v>
      </c>
      <c r="L2128" s="3">
        <v>-94.632735602826003</v>
      </c>
      <c r="M2128" s="3"/>
      <c r="N2128" s="3"/>
    </row>
    <row r="2129" spans="1:14" x14ac:dyDescent="0.2">
      <c r="A2129" t="s">
        <v>0</v>
      </c>
      <c r="B2129" t="s">
        <v>24</v>
      </c>
      <c r="C2129" t="s">
        <v>18</v>
      </c>
      <c r="D2129" t="s">
        <v>15</v>
      </c>
      <c r="E2129" t="s">
        <v>4</v>
      </c>
      <c r="F2129" t="s">
        <v>10</v>
      </c>
      <c r="G2129" t="s">
        <v>7</v>
      </c>
      <c r="H2129" t="s">
        <v>6</v>
      </c>
      <c r="I2129" s="3">
        <v>-8.8952118609626499E-2</v>
      </c>
      <c r="J2129" s="3">
        <v>-0.312418456957131</v>
      </c>
      <c r="K2129" s="3">
        <v>-0.40416951071886997</v>
      </c>
      <c r="L2129" s="3">
        <v>-94.633266683906498</v>
      </c>
      <c r="M2129" s="3"/>
      <c r="N2129" s="3"/>
    </row>
    <row r="2130" spans="1:14" x14ac:dyDescent="0.2">
      <c r="A2130" t="s">
        <v>0</v>
      </c>
      <c r="B2130" t="s">
        <v>24</v>
      </c>
      <c r="C2130" t="s">
        <v>18</v>
      </c>
      <c r="D2130" t="s">
        <v>15</v>
      </c>
      <c r="E2130" t="s">
        <v>4</v>
      </c>
      <c r="F2130" t="s">
        <v>10</v>
      </c>
      <c r="G2130" t="s">
        <v>7</v>
      </c>
      <c r="H2130" t="s">
        <v>7</v>
      </c>
      <c r="I2130" s="3">
        <v>-8.8898456789646293E-2</v>
      </c>
      <c r="J2130" s="3">
        <v>-0.31233903745617903</v>
      </c>
      <c r="K2130" s="3">
        <v>-0.40404026944735799</v>
      </c>
      <c r="L2130" s="3">
        <v>-94.633460301538605</v>
      </c>
      <c r="M2130" s="3"/>
      <c r="N2130" s="3"/>
    </row>
    <row r="2131" spans="1:14" x14ac:dyDescent="0.2">
      <c r="A2131" t="s">
        <v>0</v>
      </c>
      <c r="B2131" t="s">
        <v>24</v>
      </c>
      <c r="C2131" t="s">
        <v>18</v>
      </c>
      <c r="D2131" t="s">
        <v>15</v>
      </c>
      <c r="E2131" t="s">
        <v>4</v>
      </c>
      <c r="F2131" t="s">
        <v>10</v>
      </c>
      <c r="G2131" t="s">
        <v>9</v>
      </c>
      <c r="H2131" t="s">
        <v>6</v>
      </c>
      <c r="I2131" s="3">
        <v>-8.8848329045693494E-2</v>
      </c>
      <c r="J2131" s="3">
        <v>-0.31236551300314502</v>
      </c>
      <c r="K2131" s="3">
        <v>-0.40401122939676898</v>
      </c>
      <c r="L2131" s="3">
        <v>-94.633357271428196</v>
      </c>
      <c r="M2131" s="3"/>
      <c r="N2131" s="3"/>
    </row>
    <row r="2132" spans="1:14" x14ac:dyDescent="0.2">
      <c r="A2132" t="s">
        <v>0</v>
      </c>
      <c r="B2132" t="s">
        <v>24</v>
      </c>
      <c r="C2132" t="s">
        <v>18</v>
      </c>
      <c r="D2132" t="s">
        <v>15</v>
      </c>
      <c r="E2132" t="s">
        <v>4</v>
      </c>
      <c r="F2132" t="s">
        <v>5</v>
      </c>
      <c r="G2132" t="s">
        <v>6</v>
      </c>
      <c r="H2132" t="s">
        <v>7</v>
      </c>
      <c r="I2132" s="3">
        <v>-8.8828627396241602E-2</v>
      </c>
      <c r="J2132" s="3">
        <v>-0.31231223652124301</v>
      </c>
      <c r="K2132" s="3">
        <v>-0.40392022338080102</v>
      </c>
      <c r="L2132" s="3">
        <v>-94.633381321932106</v>
      </c>
      <c r="M2132" s="3"/>
      <c r="N2132" s="3"/>
    </row>
    <row r="2133" spans="1:14" x14ac:dyDescent="0.2">
      <c r="A2133" t="s">
        <v>0</v>
      </c>
      <c r="B2133" t="s">
        <v>24</v>
      </c>
      <c r="C2133" t="s">
        <v>18</v>
      </c>
      <c r="D2133" t="s">
        <v>15</v>
      </c>
      <c r="E2133" t="s">
        <v>4</v>
      </c>
      <c r="F2133" t="s">
        <v>5</v>
      </c>
      <c r="G2133" t="s">
        <v>7</v>
      </c>
      <c r="H2133" t="s">
        <v>7</v>
      </c>
      <c r="I2133" s="3">
        <v>-8.89154784997232E-2</v>
      </c>
      <c r="J2133" s="3">
        <v>-0.31239716641012899</v>
      </c>
      <c r="K2133" s="3">
        <v>-0.40410442853001899</v>
      </c>
      <c r="L2133" s="3">
        <v>-94.633310734128997</v>
      </c>
      <c r="M2133" s="3"/>
      <c r="N2133" s="3"/>
    </row>
    <row r="2134" spans="1:14" x14ac:dyDescent="0.2">
      <c r="A2134" t="s">
        <v>0</v>
      </c>
      <c r="B2134" t="s">
        <v>24</v>
      </c>
      <c r="C2134" t="s">
        <v>18</v>
      </c>
      <c r="D2134" t="s">
        <v>15</v>
      </c>
      <c r="E2134" t="s">
        <v>4</v>
      </c>
      <c r="F2134" t="s">
        <v>5</v>
      </c>
      <c r="G2134" t="s">
        <v>7</v>
      </c>
      <c r="H2134" t="s">
        <v>9</v>
      </c>
      <c r="I2134" s="3">
        <v>-8.8943457090959202E-2</v>
      </c>
      <c r="J2134" s="3">
        <v>-0.31244927926195998</v>
      </c>
      <c r="K2134" s="3">
        <v>-0.40422385321395699</v>
      </c>
      <c r="L2134" s="3">
        <v>-94.633304231961503</v>
      </c>
      <c r="M2134" s="3"/>
      <c r="N2134" s="3"/>
    </row>
    <row r="2135" spans="1:14" x14ac:dyDescent="0.2">
      <c r="A2135" t="s">
        <v>0</v>
      </c>
      <c r="B2135" t="s">
        <v>24</v>
      </c>
      <c r="C2135" t="s">
        <v>18</v>
      </c>
      <c r="D2135" t="s">
        <v>15</v>
      </c>
      <c r="E2135" t="s">
        <v>4</v>
      </c>
      <c r="F2135" t="s">
        <v>5</v>
      </c>
      <c r="G2135" t="s">
        <v>9</v>
      </c>
      <c r="H2135" t="s">
        <v>7</v>
      </c>
      <c r="I2135" s="3">
        <v>-8.9102618364804501E-2</v>
      </c>
      <c r="J2135" s="3">
        <v>-0.31266235098939799</v>
      </c>
      <c r="K2135" s="3">
        <v>-0.40464109660589098</v>
      </c>
      <c r="L2135" s="3">
        <v>-94.632729520720105</v>
      </c>
      <c r="M2135" s="3"/>
      <c r="N2135" s="3"/>
    </row>
    <row r="2136" spans="1:14" x14ac:dyDescent="0.2">
      <c r="A2136" t="s">
        <v>0</v>
      </c>
      <c r="B2136" t="s">
        <v>24</v>
      </c>
      <c r="C2136" t="s">
        <v>18</v>
      </c>
      <c r="D2136" t="s">
        <v>15</v>
      </c>
      <c r="E2136" t="s">
        <v>4</v>
      </c>
      <c r="F2136" t="s">
        <v>5</v>
      </c>
      <c r="G2136" t="s">
        <v>9</v>
      </c>
      <c r="H2136" t="s">
        <v>9</v>
      </c>
      <c r="I2136" s="3">
        <v>-8.8903168824651796E-2</v>
      </c>
      <c r="J2136" s="3">
        <v>-0.31243374601732499</v>
      </c>
      <c r="K2136" s="3">
        <v>-0.40416169348539899</v>
      </c>
      <c r="L2136" s="3">
        <v>-94.633279064234799</v>
      </c>
      <c r="M2136" s="3"/>
      <c r="N2136" s="3"/>
    </row>
    <row r="2137" spans="1:14" x14ac:dyDescent="0.2">
      <c r="A2137" t="s">
        <v>0</v>
      </c>
      <c r="B2137" t="s">
        <v>24</v>
      </c>
      <c r="C2137" t="s">
        <v>19</v>
      </c>
      <c r="D2137" t="s">
        <v>15</v>
      </c>
      <c r="E2137" t="s">
        <v>8</v>
      </c>
      <c r="F2137" t="s">
        <v>10</v>
      </c>
      <c r="G2137" t="s">
        <v>6</v>
      </c>
      <c r="H2137" t="s">
        <v>6</v>
      </c>
      <c r="I2137" s="3">
        <v>-0.227537717157791</v>
      </c>
      <c r="J2137" s="3">
        <v>-0.67149185983461301</v>
      </c>
      <c r="K2137" s="3">
        <v>-0.90200290526833804</v>
      </c>
      <c r="L2137" s="3">
        <v>-243.13731089572499</v>
      </c>
      <c r="M2137" s="3"/>
      <c r="N2137" s="3"/>
    </row>
    <row r="2138" spans="1:14" x14ac:dyDescent="0.2">
      <c r="A2138" t="s">
        <v>0</v>
      </c>
      <c r="B2138" t="s">
        <v>24</v>
      </c>
      <c r="C2138" t="s">
        <v>19</v>
      </c>
      <c r="D2138" t="s">
        <v>15</v>
      </c>
      <c r="E2138" t="s">
        <v>8</v>
      </c>
      <c r="F2138" t="s">
        <v>10</v>
      </c>
      <c r="G2138" t="s">
        <v>7</v>
      </c>
      <c r="H2138" t="s">
        <v>9</v>
      </c>
      <c r="I2138" s="3">
        <v>-0.22745701363422499</v>
      </c>
      <c r="J2138" s="3">
        <v>-0.67140098881831001</v>
      </c>
      <c r="K2138" s="3">
        <v>-0.90181926503691401</v>
      </c>
      <c r="L2138" s="3">
        <v>-243.13748662338099</v>
      </c>
      <c r="M2138" s="3"/>
      <c r="N2138" s="3"/>
    </row>
    <row r="2139" spans="1:14" x14ac:dyDescent="0.2">
      <c r="A2139" t="s">
        <v>0</v>
      </c>
      <c r="B2139" t="s">
        <v>24</v>
      </c>
      <c r="C2139" t="s">
        <v>19</v>
      </c>
      <c r="D2139" t="s">
        <v>15</v>
      </c>
      <c r="E2139" t="s">
        <v>8</v>
      </c>
      <c r="F2139" t="s">
        <v>10</v>
      </c>
      <c r="G2139" t="s">
        <v>11</v>
      </c>
      <c r="H2139" t="s">
        <v>6</v>
      </c>
      <c r="I2139" s="3">
        <v>-0.22752320625728101</v>
      </c>
      <c r="J2139" s="3">
        <v>-0.67146279407198495</v>
      </c>
      <c r="K2139" s="3">
        <v>-0.90195881418073998</v>
      </c>
      <c r="L2139" s="3">
        <v>-243.13724551220301</v>
      </c>
      <c r="M2139" s="3"/>
      <c r="N2139" s="3"/>
    </row>
    <row r="2140" spans="1:14" x14ac:dyDescent="0.2">
      <c r="A2140" t="s">
        <v>0</v>
      </c>
      <c r="B2140" t="s">
        <v>24</v>
      </c>
      <c r="C2140" t="s">
        <v>19</v>
      </c>
      <c r="D2140" t="s">
        <v>15</v>
      </c>
      <c r="E2140" t="s">
        <v>8</v>
      </c>
      <c r="F2140" t="s">
        <v>10</v>
      </c>
      <c r="G2140" t="s">
        <v>11</v>
      </c>
      <c r="H2140" t="s">
        <v>7</v>
      </c>
      <c r="I2140" s="3">
        <v>-0.227516333757454</v>
      </c>
      <c r="J2140" s="3">
        <v>-0.67145227522364703</v>
      </c>
      <c r="K2140" s="3">
        <v>-0.90194139099381498</v>
      </c>
      <c r="L2140" s="3">
        <v>-243.13727543577801</v>
      </c>
      <c r="M2140" s="3"/>
      <c r="N2140" s="3"/>
    </row>
    <row r="2141" spans="1:14" x14ac:dyDescent="0.2">
      <c r="A2141" t="s">
        <v>0</v>
      </c>
      <c r="B2141" t="s">
        <v>24</v>
      </c>
      <c r="C2141" t="s">
        <v>19</v>
      </c>
      <c r="D2141" t="s">
        <v>15</v>
      </c>
      <c r="E2141" t="s">
        <v>8</v>
      </c>
      <c r="F2141" t="s">
        <v>5</v>
      </c>
      <c r="G2141" t="s">
        <v>6</v>
      </c>
      <c r="H2141" t="s">
        <v>7</v>
      </c>
      <c r="I2141" s="3">
        <v>-0.227422829934537</v>
      </c>
      <c r="J2141" s="3">
        <v>-0.671299686752859</v>
      </c>
      <c r="K2141" s="3">
        <v>-0.90168834360320504</v>
      </c>
      <c r="L2141" s="3">
        <v>-243.137495735427</v>
      </c>
      <c r="M2141" s="3"/>
      <c r="N2141" s="3"/>
    </row>
    <row r="2142" spans="1:14" x14ac:dyDescent="0.2">
      <c r="A2142" t="s">
        <v>0</v>
      </c>
      <c r="B2142" t="s">
        <v>24</v>
      </c>
      <c r="C2142" t="s">
        <v>19</v>
      </c>
      <c r="D2142" t="s">
        <v>15</v>
      </c>
      <c r="E2142" t="s">
        <v>8</v>
      </c>
      <c r="F2142" t="s">
        <v>5</v>
      </c>
      <c r="G2142" t="s">
        <v>9</v>
      </c>
      <c r="H2142" t="s">
        <v>6</v>
      </c>
      <c r="I2142" s="3">
        <v>-0.227448528428361</v>
      </c>
      <c r="J2142" s="3">
        <v>-0.671316302702196</v>
      </c>
      <c r="K2142" s="3">
        <v>-0.90173259468759304</v>
      </c>
      <c r="L2142" s="3">
        <v>-243.13751514927699</v>
      </c>
      <c r="M2142" s="3"/>
      <c r="N2142" s="3"/>
    </row>
    <row r="2143" spans="1:14" x14ac:dyDescent="0.2">
      <c r="A2143" t="s">
        <v>0</v>
      </c>
      <c r="B2143" t="s">
        <v>24</v>
      </c>
      <c r="C2143" t="s">
        <v>19</v>
      </c>
      <c r="D2143" t="s">
        <v>15</v>
      </c>
      <c r="E2143" t="s">
        <v>8</v>
      </c>
      <c r="F2143" t="s">
        <v>5</v>
      </c>
      <c r="G2143" t="s">
        <v>9</v>
      </c>
      <c r="H2143" t="s">
        <v>7</v>
      </c>
      <c r="I2143" s="3">
        <v>-0.22779043714501801</v>
      </c>
      <c r="J2143" s="3">
        <v>-0.67203475446479999</v>
      </c>
      <c r="K2143" s="3">
        <v>-0.90281348733090905</v>
      </c>
      <c r="L2143" s="3">
        <v>-243.13641710260799</v>
      </c>
      <c r="M2143" s="3"/>
      <c r="N2143" s="3"/>
    </row>
    <row r="2144" spans="1:14" x14ac:dyDescent="0.2">
      <c r="A2144" t="s">
        <v>0</v>
      </c>
      <c r="B2144" t="s">
        <v>24</v>
      </c>
      <c r="C2144" t="s">
        <v>19</v>
      </c>
      <c r="D2144" t="s">
        <v>15</v>
      </c>
      <c r="E2144" t="s">
        <v>8</v>
      </c>
      <c r="F2144" t="s">
        <v>5</v>
      </c>
      <c r="G2144" t="s">
        <v>9</v>
      </c>
      <c r="H2144" t="s">
        <v>9</v>
      </c>
      <c r="I2144" s="3">
        <v>-0.22759659667000801</v>
      </c>
      <c r="J2144" s="3">
        <v>-0.67176986380024095</v>
      </c>
      <c r="K2144" s="3">
        <v>-0.90234158411153298</v>
      </c>
      <c r="L2144" s="3">
        <v>-243.136558826303</v>
      </c>
      <c r="M2144" s="3"/>
      <c r="N2144" s="3"/>
    </row>
    <row r="2145" spans="1:14" x14ac:dyDescent="0.2">
      <c r="A2145" t="s">
        <v>0</v>
      </c>
      <c r="B2145" t="s">
        <v>24</v>
      </c>
      <c r="C2145" t="s">
        <v>19</v>
      </c>
      <c r="D2145" t="s">
        <v>15</v>
      </c>
      <c r="E2145" t="s">
        <v>12</v>
      </c>
      <c r="F2145" t="s">
        <v>10</v>
      </c>
      <c r="G2145" t="s">
        <v>6</v>
      </c>
      <c r="H2145" t="s">
        <v>6</v>
      </c>
      <c r="I2145" s="3">
        <v>-0.22770003304560299</v>
      </c>
      <c r="J2145" s="3">
        <v>-0.67187979025412103</v>
      </c>
      <c r="K2145" s="3">
        <v>-0.90256137090973698</v>
      </c>
      <c r="L2145" s="3">
        <v>-243.13668110424101</v>
      </c>
      <c r="M2145" s="3"/>
      <c r="N2145" s="3"/>
    </row>
    <row r="2146" spans="1:14" x14ac:dyDescent="0.2">
      <c r="A2146" t="s">
        <v>0</v>
      </c>
      <c r="B2146" t="s">
        <v>24</v>
      </c>
      <c r="C2146" t="s">
        <v>19</v>
      </c>
      <c r="D2146" t="s">
        <v>15</v>
      </c>
      <c r="E2146" t="s">
        <v>12</v>
      </c>
      <c r="F2146" t="s">
        <v>10</v>
      </c>
      <c r="G2146" t="s">
        <v>6</v>
      </c>
      <c r="H2146" t="s">
        <v>7</v>
      </c>
      <c r="I2146" s="3">
        <v>-0.22758834061946101</v>
      </c>
      <c r="J2146" s="3">
        <v>-0.67172793183374901</v>
      </c>
      <c r="K2146" s="3">
        <v>-0.90228631558051697</v>
      </c>
      <c r="L2146" s="3">
        <v>-243.13689701922601</v>
      </c>
      <c r="M2146" s="3"/>
      <c r="N2146" s="3"/>
    </row>
    <row r="2147" spans="1:14" x14ac:dyDescent="0.2">
      <c r="A2147" t="s">
        <v>0</v>
      </c>
      <c r="B2147" t="s">
        <v>24</v>
      </c>
      <c r="C2147" t="s">
        <v>19</v>
      </c>
      <c r="D2147" t="s">
        <v>15</v>
      </c>
      <c r="E2147" t="s">
        <v>12</v>
      </c>
      <c r="F2147" t="s">
        <v>5</v>
      </c>
      <c r="G2147" t="s">
        <v>6</v>
      </c>
      <c r="H2147" t="s">
        <v>6</v>
      </c>
      <c r="I2147" s="3">
        <v>-0.22741207888124401</v>
      </c>
      <c r="J2147" s="3">
        <v>-0.67125423185081601</v>
      </c>
      <c r="K2147" s="3">
        <v>-0.90163138962946299</v>
      </c>
      <c r="L2147" s="3">
        <v>-243.137645167111</v>
      </c>
      <c r="M2147" s="3"/>
      <c r="N2147" s="3"/>
    </row>
    <row r="2148" spans="1:14" x14ac:dyDescent="0.2">
      <c r="A2148" t="s">
        <v>0</v>
      </c>
      <c r="B2148" t="s">
        <v>24</v>
      </c>
      <c r="C2148" t="s">
        <v>19</v>
      </c>
      <c r="D2148" t="s">
        <v>15</v>
      </c>
      <c r="E2148" t="s">
        <v>12</v>
      </c>
      <c r="F2148" t="s">
        <v>5</v>
      </c>
      <c r="G2148" t="s">
        <v>7</v>
      </c>
      <c r="H2148" t="s">
        <v>6</v>
      </c>
      <c r="I2148" s="3">
        <v>-0.227489907854839</v>
      </c>
      <c r="J2148" s="3">
        <v>-0.67139326908174701</v>
      </c>
      <c r="K2148" s="3">
        <v>-0.90185482968505504</v>
      </c>
      <c r="L2148" s="3">
        <v>-243.13739795102401</v>
      </c>
      <c r="M2148" s="3"/>
      <c r="N2148" s="3"/>
    </row>
    <row r="2149" spans="1:14" x14ac:dyDescent="0.2">
      <c r="A2149" t="s">
        <v>0</v>
      </c>
      <c r="B2149" t="s">
        <v>24</v>
      </c>
      <c r="C2149" t="s">
        <v>19</v>
      </c>
      <c r="D2149" t="s">
        <v>15</v>
      </c>
      <c r="E2149" t="s">
        <v>12</v>
      </c>
      <c r="F2149" t="s">
        <v>5</v>
      </c>
      <c r="G2149" t="s">
        <v>7</v>
      </c>
      <c r="H2149" t="s">
        <v>7</v>
      </c>
      <c r="I2149" s="3">
        <v>-0.22760517328521801</v>
      </c>
      <c r="J2149" s="3">
        <v>-0.671734692735794</v>
      </c>
      <c r="K2149" s="3">
        <v>-0.90231246506047702</v>
      </c>
      <c r="L2149" s="3">
        <v>-243.13679491397599</v>
      </c>
      <c r="M2149" s="3"/>
      <c r="N2149" s="3"/>
    </row>
    <row r="2150" spans="1:14" x14ac:dyDescent="0.2">
      <c r="A2150" t="s">
        <v>0</v>
      </c>
      <c r="B2150" t="s">
        <v>24</v>
      </c>
      <c r="C2150" t="s">
        <v>19</v>
      </c>
      <c r="D2150" t="s">
        <v>15</v>
      </c>
      <c r="E2150" t="s">
        <v>12</v>
      </c>
      <c r="F2150" t="s">
        <v>13</v>
      </c>
      <c r="G2150" t="s">
        <v>6</v>
      </c>
      <c r="H2150" t="s">
        <v>6</v>
      </c>
      <c r="I2150" s="3">
        <v>-0.22785794812527199</v>
      </c>
      <c r="J2150" s="3">
        <v>-0.67225654399591805</v>
      </c>
      <c r="K2150" s="3">
        <v>-0.90310359812603802</v>
      </c>
      <c r="L2150" s="3">
        <v>-243.13600226157601</v>
      </c>
      <c r="M2150" s="3"/>
      <c r="N2150" s="3"/>
    </row>
    <row r="2151" spans="1:14" x14ac:dyDescent="0.2">
      <c r="A2151" t="s">
        <v>0</v>
      </c>
      <c r="B2151" t="s">
        <v>24</v>
      </c>
      <c r="C2151" t="s">
        <v>19</v>
      </c>
      <c r="D2151" t="s">
        <v>15</v>
      </c>
      <c r="E2151" t="s">
        <v>4</v>
      </c>
      <c r="F2151" t="s">
        <v>10</v>
      </c>
      <c r="G2151" t="s">
        <v>7</v>
      </c>
      <c r="H2151" t="s">
        <v>6</v>
      </c>
      <c r="I2151" s="3">
        <v>-0.22742815298817801</v>
      </c>
      <c r="J2151" s="3">
        <v>-0.67135037344023796</v>
      </c>
      <c r="K2151" s="3">
        <v>-0.90174148031285495</v>
      </c>
      <c r="L2151" s="3">
        <v>-243.13753498788</v>
      </c>
      <c r="M2151" s="3"/>
      <c r="N2151" s="3"/>
    </row>
    <row r="2152" spans="1:14" x14ac:dyDescent="0.2">
      <c r="A2152" t="s">
        <v>0</v>
      </c>
      <c r="B2152" t="s">
        <v>24</v>
      </c>
      <c r="C2152" t="s">
        <v>19</v>
      </c>
      <c r="D2152" t="s">
        <v>15</v>
      </c>
      <c r="E2152" t="s">
        <v>4</v>
      </c>
      <c r="F2152" t="s">
        <v>10</v>
      </c>
      <c r="G2152" t="s">
        <v>7</v>
      </c>
      <c r="H2152" t="s">
        <v>7</v>
      </c>
      <c r="I2152" s="3">
        <v>-0.227499383494285</v>
      </c>
      <c r="J2152" s="3">
        <v>-0.67139428854406502</v>
      </c>
      <c r="K2152" s="3">
        <v>-0.90186471877006802</v>
      </c>
      <c r="L2152" s="3">
        <v>-243.13747120752799</v>
      </c>
      <c r="M2152" s="3"/>
      <c r="N2152" s="3"/>
    </row>
    <row r="2153" spans="1:14" x14ac:dyDescent="0.2">
      <c r="A2153" t="s">
        <v>0</v>
      </c>
      <c r="B2153" t="s">
        <v>24</v>
      </c>
      <c r="C2153" t="s">
        <v>19</v>
      </c>
      <c r="D2153" t="s">
        <v>15</v>
      </c>
      <c r="E2153" t="s">
        <v>4</v>
      </c>
      <c r="F2153" t="s">
        <v>10</v>
      </c>
      <c r="G2153" t="s">
        <v>9</v>
      </c>
      <c r="H2153" t="s">
        <v>6</v>
      </c>
      <c r="I2153" s="3">
        <v>-0.227495523787903</v>
      </c>
      <c r="J2153" s="3">
        <v>-0.67138978444266895</v>
      </c>
      <c r="K2153" s="3">
        <v>-0.90185591356960404</v>
      </c>
      <c r="L2153" s="3">
        <v>-243.13749236968101</v>
      </c>
      <c r="M2153" s="3"/>
      <c r="N2153" s="3"/>
    </row>
    <row r="2154" spans="1:14" x14ac:dyDescent="0.2">
      <c r="A2154" t="s">
        <v>0</v>
      </c>
      <c r="B2154" t="s">
        <v>24</v>
      </c>
      <c r="C2154" t="s">
        <v>19</v>
      </c>
      <c r="D2154" t="s">
        <v>15</v>
      </c>
      <c r="E2154" t="s">
        <v>4</v>
      </c>
      <c r="F2154" t="s">
        <v>5</v>
      </c>
      <c r="G2154" t="s">
        <v>6</v>
      </c>
      <c r="H2154" t="s">
        <v>7</v>
      </c>
      <c r="I2154" s="3">
        <v>-0.227539786648216</v>
      </c>
      <c r="J2154" s="3">
        <v>-0.671560575181951</v>
      </c>
      <c r="K2154" s="3">
        <v>-0.90206771528542196</v>
      </c>
      <c r="L2154" s="3">
        <v>-243.13677333014701</v>
      </c>
      <c r="M2154" s="3"/>
      <c r="N2154" s="3"/>
    </row>
    <row r="2155" spans="1:14" x14ac:dyDescent="0.2">
      <c r="A2155" t="s">
        <v>0</v>
      </c>
      <c r="B2155" t="s">
        <v>24</v>
      </c>
      <c r="C2155" t="s">
        <v>19</v>
      </c>
      <c r="D2155" t="s">
        <v>15</v>
      </c>
      <c r="E2155" t="s">
        <v>4</v>
      </c>
      <c r="F2155" t="s">
        <v>5</v>
      </c>
      <c r="G2155" t="s">
        <v>7</v>
      </c>
      <c r="H2155" t="s">
        <v>7</v>
      </c>
      <c r="I2155" s="3">
        <v>-0.22758886721343499</v>
      </c>
      <c r="J2155" s="3">
        <v>-0.67159245416272995</v>
      </c>
      <c r="K2155" s="3">
        <v>-0.90215890175758795</v>
      </c>
      <c r="L2155" s="3">
        <v>-243.13710932772</v>
      </c>
      <c r="M2155" s="3"/>
      <c r="N2155" s="3"/>
    </row>
    <row r="2156" spans="1:14" x14ac:dyDescent="0.2">
      <c r="A2156" t="s">
        <v>0</v>
      </c>
      <c r="B2156" t="s">
        <v>24</v>
      </c>
      <c r="C2156" t="s">
        <v>19</v>
      </c>
      <c r="D2156" t="s">
        <v>15</v>
      </c>
      <c r="E2156" t="s">
        <v>4</v>
      </c>
      <c r="F2156" t="s">
        <v>5</v>
      </c>
      <c r="G2156" t="s">
        <v>7</v>
      </c>
      <c r="H2156" t="s">
        <v>9</v>
      </c>
      <c r="I2156" s="3">
        <v>-0.227456085780287</v>
      </c>
      <c r="J2156" s="3">
        <v>-0.671348455147871</v>
      </c>
      <c r="K2156" s="3">
        <v>-0.90177280759466605</v>
      </c>
      <c r="L2156" s="3">
        <v>-243.13747594978599</v>
      </c>
      <c r="M2156" s="3"/>
      <c r="N2156" s="3"/>
    </row>
    <row r="2157" spans="1:14" x14ac:dyDescent="0.2">
      <c r="A2157" t="s">
        <v>0</v>
      </c>
      <c r="B2157" t="s">
        <v>24</v>
      </c>
      <c r="C2157" t="s">
        <v>19</v>
      </c>
      <c r="D2157" t="s">
        <v>15</v>
      </c>
      <c r="E2157" t="s">
        <v>4</v>
      </c>
      <c r="F2157" t="s">
        <v>5</v>
      </c>
      <c r="G2157" t="s">
        <v>9</v>
      </c>
      <c r="H2157" t="s">
        <v>9</v>
      </c>
      <c r="I2157" s="3">
        <v>-0.22761375497293401</v>
      </c>
      <c r="J2157" s="3">
        <v>-0.67166341872077095</v>
      </c>
      <c r="K2157" s="3">
        <v>-0.90225504547468105</v>
      </c>
      <c r="L2157" s="3">
        <v>-243.13707549857901</v>
      </c>
      <c r="M2157" s="3"/>
      <c r="N2157" s="3"/>
    </row>
    <row r="2158" spans="1:14" x14ac:dyDescent="0.2">
      <c r="A2158" t="s">
        <v>0</v>
      </c>
      <c r="B2158" t="s">
        <v>24</v>
      </c>
      <c r="C2158" t="s">
        <v>20</v>
      </c>
      <c r="D2158" t="s">
        <v>15</v>
      </c>
      <c r="E2158" t="s">
        <v>8</v>
      </c>
      <c r="F2158" t="s">
        <v>10</v>
      </c>
      <c r="G2158" t="s">
        <v>6</v>
      </c>
      <c r="H2158" t="s">
        <v>6</v>
      </c>
      <c r="I2158" s="3">
        <v>-9.9404204718925707E-2</v>
      </c>
      <c r="J2158" s="3">
        <v>-0.329684290405245</v>
      </c>
      <c r="K2158" s="3">
        <v>-0.43175284762682198</v>
      </c>
      <c r="L2158" s="3">
        <v>-114.467593749766</v>
      </c>
      <c r="M2158" s="3"/>
      <c r="N2158" s="3"/>
    </row>
    <row r="2159" spans="1:14" x14ac:dyDescent="0.2">
      <c r="A2159" t="s">
        <v>0</v>
      </c>
      <c r="B2159" t="s">
        <v>24</v>
      </c>
      <c r="C2159" t="s">
        <v>20</v>
      </c>
      <c r="D2159" t="s">
        <v>15</v>
      </c>
      <c r="E2159" t="s">
        <v>8</v>
      </c>
      <c r="F2159" t="s">
        <v>10</v>
      </c>
      <c r="G2159" t="s">
        <v>7</v>
      </c>
      <c r="H2159" t="s">
        <v>9</v>
      </c>
      <c r="I2159" s="3">
        <v>-9.93974203247322E-2</v>
      </c>
      <c r="J2159" s="3">
        <v>-0.32960169215579399</v>
      </c>
      <c r="K2159" s="3">
        <v>-0.43164607346543798</v>
      </c>
      <c r="L2159" s="3">
        <v>-114.467728283855</v>
      </c>
      <c r="M2159" s="3"/>
      <c r="N2159" s="3"/>
    </row>
    <row r="2160" spans="1:14" x14ac:dyDescent="0.2">
      <c r="A2160" t="s">
        <v>0</v>
      </c>
      <c r="B2160" t="s">
        <v>24</v>
      </c>
      <c r="C2160" t="s">
        <v>20</v>
      </c>
      <c r="D2160" t="s">
        <v>15</v>
      </c>
      <c r="E2160" t="s">
        <v>8</v>
      </c>
      <c r="F2160" t="s">
        <v>10</v>
      </c>
      <c r="G2160" t="s">
        <v>11</v>
      </c>
      <c r="H2160" t="s">
        <v>6</v>
      </c>
      <c r="I2160" s="3">
        <v>-9.9538969538385702E-2</v>
      </c>
      <c r="J2160" s="3">
        <v>-0.32989920067495498</v>
      </c>
      <c r="K2160" s="3">
        <v>-0.43213990621399601</v>
      </c>
      <c r="L2160" s="3">
        <v>-114.467059899704</v>
      </c>
      <c r="M2160" s="3"/>
      <c r="N2160" s="3"/>
    </row>
    <row r="2161" spans="1:14" x14ac:dyDescent="0.2">
      <c r="A2161" t="s">
        <v>0</v>
      </c>
      <c r="B2161" t="s">
        <v>24</v>
      </c>
      <c r="C2161" t="s">
        <v>20</v>
      </c>
      <c r="D2161" t="s">
        <v>15</v>
      </c>
      <c r="E2161" t="s">
        <v>8</v>
      </c>
      <c r="F2161" t="s">
        <v>10</v>
      </c>
      <c r="G2161" t="s">
        <v>11</v>
      </c>
      <c r="H2161" t="s">
        <v>7</v>
      </c>
      <c r="I2161" s="3">
        <v>-9.9397612508110203E-2</v>
      </c>
      <c r="J2161" s="3">
        <v>-0.32952076864469798</v>
      </c>
      <c r="K2161" s="3">
        <v>-0.43157161158840601</v>
      </c>
      <c r="L2161" s="3">
        <v>-114.467772004612</v>
      </c>
      <c r="M2161" s="3"/>
      <c r="N2161" s="3"/>
    </row>
    <row r="2162" spans="1:14" x14ac:dyDescent="0.2">
      <c r="A2162" t="s">
        <v>0</v>
      </c>
      <c r="B2162" t="s">
        <v>24</v>
      </c>
      <c r="C2162" t="s">
        <v>20</v>
      </c>
      <c r="D2162" t="s">
        <v>15</v>
      </c>
      <c r="E2162" t="s">
        <v>8</v>
      </c>
      <c r="F2162" t="s">
        <v>5</v>
      </c>
      <c r="G2162" t="s">
        <v>6</v>
      </c>
      <c r="H2162" t="s">
        <v>7</v>
      </c>
      <c r="I2162" s="3">
        <v>-9.9426561231329605E-2</v>
      </c>
      <c r="J2162" s="3">
        <v>-0.32970748947642498</v>
      </c>
      <c r="K2162" s="3">
        <v>-0.43182254999498798</v>
      </c>
      <c r="L2162" s="3">
        <v>-114.467601823302</v>
      </c>
      <c r="M2162" s="3"/>
      <c r="N2162" s="3"/>
    </row>
    <row r="2163" spans="1:14" x14ac:dyDescent="0.2">
      <c r="A2163" t="s">
        <v>0</v>
      </c>
      <c r="B2163" t="s">
        <v>24</v>
      </c>
      <c r="C2163" t="s">
        <v>20</v>
      </c>
      <c r="D2163" t="s">
        <v>15</v>
      </c>
      <c r="E2163" t="s">
        <v>8</v>
      </c>
      <c r="F2163" t="s">
        <v>5</v>
      </c>
      <c r="G2163" t="s">
        <v>9</v>
      </c>
      <c r="H2163" t="s">
        <v>6</v>
      </c>
      <c r="I2163" s="3">
        <v>-9.9432396247737795E-2</v>
      </c>
      <c r="J2163" s="3">
        <v>-0.32972654658932199</v>
      </c>
      <c r="K2163" s="3">
        <v>-0.43183603467423398</v>
      </c>
      <c r="L2163" s="3">
        <v>-114.46748687572899</v>
      </c>
      <c r="M2163" s="3"/>
      <c r="N2163" s="3"/>
    </row>
    <row r="2164" spans="1:14" x14ac:dyDescent="0.2">
      <c r="A2164" t="s">
        <v>0</v>
      </c>
      <c r="B2164" t="s">
        <v>24</v>
      </c>
      <c r="C2164" t="s">
        <v>20</v>
      </c>
      <c r="D2164" t="s">
        <v>15</v>
      </c>
      <c r="E2164" t="s">
        <v>8</v>
      </c>
      <c r="F2164" t="s">
        <v>5</v>
      </c>
      <c r="G2164" t="s">
        <v>9</v>
      </c>
      <c r="H2164" t="s">
        <v>7</v>
      </c>
      <c r="I2164" s="3">
        <v>-9.9764847546684104E-2</v>
      </c>
      <c r="J2164" s="3">
        <v>-0.33047561079494903</v>
      </c>
      <c r="K2164" s="3">
        <v>-0.43292752505348397</v>
      </c>
      <c r="L2164" s="3">
        <v>-114.465366963422</v>
      </c>
      <c r="M2164" s="3"/>
      <c r="N2164" s="3"/>
    </row>
    <row r="2165" spans="1:14" x14ac:dyDescent="0.2">
      <c r="A2165" t="s">
        <v>0</v>
      </c>
      <c r="B2165" t="s">
        <v>24</v>
      </c>
      <c r="C2165" t="s">
        <v>20</v>
      </c>
      <c r="D2165" t="s">
        <v>15</v>
      </c>
      <c r="E2165" t="s">
        <v>8</v>
      </c>
      <c r="F2165" t="s">
        <v>5</v>
      </c>
      <c r="G2165" t="s">
        <v>9</v>
      </c>
      <c r="H2165" t="s">
        <v>9</v>
      </c>
      <c r="I2165" s="3">
        <v>-9.9799935214459998E-2</v>
      </c>
      <c r="J2165" s="3">
        <v>-0.33053580544828798</v>
      </c>
      <c r="K2165" s="3">
        <v>-0.43303495241347301</v>
      </c>
      <c r="L2165" s="3">
        <v>-114.465148244006</v>
      </c>
      <c r="M2165" s="3"/>
      <c r="N2165" s="3"/>
    </row>
    <row r="2166" spans="1:14" x14ac:dyDescent="0.2">
      <c r="A2166" t="s">
        <v>0</v>
      </c>
      <c r="B2166" t="s">
        <v>24</v>
      </c>
      <c r="C2166" t="s">
        <v>20</v>
      </c>
      <c r="D2166" t="s">
        <v>15</v>
      </c>
      <c r="E2166" t="s">
        <v>12</v>
      </c>
      <c r="F2166" t="s">
        <v>10</v>
      </c>
      <c r="G2166" t="s">
        <v>6</v>
      </c>
      <c r="H2166" t="s">
        <v>6</v>
      </c>
      <c r="I2166" s="3">
        <v>-9.9612845078774895E-2</v>
      </c>
      <c r="J2166" s="3">
        <v>-0.33003781002743798</v>
      </c>
      <c r="K2166" s="3">
        <v>-0.43235432889039899</v>
      </c>
      <c r="L2166" s="3">
        <v>-114.466735831425</v>
      </c>
      <c r="M2166" s="3"/>
      <c r="N2166" s="3"/>
    </row>
    <row r="2167" spans="1:14" x14ac:dyDescent="0.2">
      <c r="A2167" t="s">
        <v>0</v>
      </c>
      <c r="B2167" t="s">
        <v>24</v>
      </c>
      <c r="C2167" t="s">
        <v>20</v>
      </c>
      <c r="D2167" t="s">
        <v>15</v>
      </c>
      <c r="E2167" t="s">
        <v>12</v>
      </c>
      <c r="F2167" t="s">
        <v>10</v>
      </c>
      <c r="G2167" t="s">
        <v>6</v>
      </c>
      <c r="H2167" t="s">
        <v>7</v>
      </c>
      <c r="I2167" s="3">
        <v>-9.96142634176609E-2</v>
      </c>
      <c r="J2167" s="3">
        <v>-0.330041027738805</v>
      </c>
      <c r="K2167" s="3">
        <v>-0.43235941675017903</v>
      </c>
      <c r="L2167" s="3">
        <v>-114.466727328659</v>
      </c>
      <c r="M2167" s="3"/>
      <c r="N2167" s="3"/>
    </row>
    <row r="2168" spans="1:14" x14ac:dyDescent="0.2">
      <c r="A2168" t="s">
        <v>0</v>
      </c>
      <c r="B2168" t="s">
        <v>24</v>
      </c>
      <c r="C2168" t="s">
        <v>20</v>
      </c>
      <c r="D2168" t="s">
        <v>15</v>
      </c>
      <c r="E2168" t="s">
        <v>12</v>
      </c>
      <c r="F2168" t="s">
        <v>5</v>
      </c>
      <c r="G2168" t="s">
        <v>6</v>
      </c>
      <c r="H2168" t="s">
        <v>6</v>
      </c>
      <c r="I2168" s="3">
        <v>-9.941234621068E-2</v>
      </c>
      <c r="J2168" s="3">
        <v>-0.32966346553064302</v>
      </c>
      <c r="K2168" s="3">
        <v>-0.43173427286060301</v>
      </c>
      <c r="L2168" s="3">
        <v>-114.467482460819</v>
      </c>
      <c r="M2168" s="3"/>
      <c r="N2168" s="3"/>
    </row>
    <row r="2169" spans="1:14" x14ac:dyDescent="0.2">
      <c r="A2169" t="s">
        <v>0</v>
      </c>
      <c r="B2169" t="s">
        <v>24</v>
      </c>
      <c r="C2169" t="s">
        <v>20</v>
      </c>
      <c r="D2169" t="s">
        <v>15</v>
      </c>
      <c r="E2169" t="s">
        <v>12</v>
      </c>
      <c r="F2169" t="s">
        <v>5</v>
      </c>
      <c r="G2169" t="s">
        <v>7</v>
      </c>
      <c r="H2169" t="s">
        <v>6</v>
      </c>
      <c r="I2169" s="3">
        <v>-9.9540501772465706E-2</v>
      </c>
      <c r="J2169" s="3">
        <v>-0.32994736288912602</v>
      </c>
      <c r="K2169" s="3">
        <v>-0.43227168565613999</v>
      </c>
      <c r="L2169" s="3">
        <v>-114.467123253987</v>
      </c>
      <c r="M2169" s="3"/>
      <c r="N2169" s="3"/>
    </row>
    <row r="2170" spans="1:14" x14ac:dyDescent="0.2">
      <c r="A2170" t="s">
        <v>0</v>
      </c>
      <c r="B2170" t="s">
        <v>24</v>
      </c>
      <c r="C2170" t="s">
        <v>20</v>
      </c>
      <c r="D2170" t="s">
        <v>15</v>
      </c>
      <c r="E2170" t="s">
        <v>12</v>
      </c>
      <c r="F2170" t="s">
        <v>13</v>
      </c>
      <c r="G2170" t="s">
        <v>6</v>
      </c>
      <c r="H2170" t="s">
        <v>6</v>
      </c>
      <c r="I2170" s="3">
        <v>-9.9849859252588199E-2</v>
      </c>
      <c r="J2170" s="3">
        <v>-0.33063207103034198</v>
      </c>
      <c r="K2170" s="3">
        <v>-0.43320408000504901</v>
      </c>
      <c r="L2170" s="3">
        <v>-114.464878051727</v>
      </c>
      <c r="M2170" s="3"/>
      <c r="N2170" s="3"/>
    </row>
    <row r="2171" spans="1:14" x14ac:dyDescent="0.2">
      <c r="A2171" t="s">
        <v>0</v>
      </c>
      <c r="B2171" t="s">
        <v>24</v>
      </c>
      <c r="C2171" t="s">
        <v>20</v>
      </c>
      <c r="D2171" t="s">
        <v>15</v>
      </c>
      <c r="E2171" t="s">
        <v>4</v>
      </c>
      <c r="F2171" t="s">
        <v>10</v>
      </c>
      <c r="G2171" t="s">
        <v>7</v>
      </c>
      <c r="H2171" t="s">
        <v>6</v>
      </c>
      <c r="I2171" s="3">
        <v>-9.9491161478606899E-2</v>
      </c>
      <c r="J2171" s="3">
        <v>-0.32979850608198202</v>
      </c>
      <c r="K2171" s="3">
        <v>-0.43201124829520998</v>
      </c>
      <c r="L2171" s="3">
        <v>-114.467421957252</v>
      </c>
      <c r="M2171" s="3"/>
      <c r="N2171" s="3"/>
    </row>
    <row r="2172" spans="1:14" x14ac:dyDescent="0.2">
      <c r="A2172" t="s">
        <v>0</v>
      </c>
      <c r="B2172" t="s">
        <v>24</v>
      </c>
      <c r="C2172" t="s">
        <v>20</v>
      </c>
      <c r="D2172" t="s">
        <v>15</v>
      </c>
      <c r="E2172" t="s">
        <v>4</v>
      </c>
      <c r="F2172" t="s">
        <v>10</v>
      </c>
      <c r="G2172" t="s">
        <v>7</v>
      </c>
      <c r="H2172" t="s">
        <v>7</v>
      </c>
      <c r="I2172" s="3">
        <v>-9.9427329958266197E-2</v>
      </c>
      <c r="J2172" s="3">
        <v>-0.32962718491221599</v>
      </c>
      <c r="K2172" s="3">
        <v>-0.43172163713907302</v>
      </c>
      <c r="L2172" s="3">
        <v>-114.467683360211</v>
      </c>
      <c r="M2172" s="3"/>
      <c r="N2172" s="3"/>
    </row>
    <row r="2173" spans="1:14" x14ac:dyDescent="0.2">
      <c r="A2173" t="s">
        <v>0</v>
      </c>
      <c r="B2173" t="s">
        <v>24</v>
      </c>
      <c r="C2173" t="s">
        <v>20</v>
      </c>
      <c r="D2173" t="s">
        <v>15</v>
      </c>
      <c r="E2173" t="s">
        <v>4</v>
      </c>
      <c r="F2173" t="s">
        <v>10</v>
      </c>
      <c r="G2173" t="s">
        <v>9</v>
      </c>
      <c r="H2173" t="s">
        <v>6</v>
      </c>
      <c r="I2173" s="3">
        <v>-9.9387288027564899E-2</v>
      </c>
      <c r="J2173" s="3">
        <v>-0.32965743702753703</v>
      </c>
      <c r="K2173" s="3">
        <v>-0.43170211143058101</v>
      </c>
      <c r="L2173" s="3">
        <v>-114.46764491867</v>
      </c>
      <c r="M2173" s="3"/>
      <c r="N2173" s="3"/>
    </row>
    <row r="2174" spans="1:14" x14ac:dyDescent="0.2">
      <c r="A2174" t="s">
        <v>0</v>
      </c>
      <c r="B2174" t="s">
        <v>24</v>
      </c>
      <c r="C2174" t="s">
        <v>20</v>
      </c>
      <c r="D2174" t="s">
        <v>15</v>
      </c>
      <c r="E2174" t="s">
        <v>4</v>
      </c>
      <c r="F2174" t="s">
        <v>5</v>
      </c>
      <c r="G2174" t="s">
        <v>6</v>
      </c>
      <c r="H2174" t="s">
        <v>7</v>
      </c>
      <c r="I2174" s="3">
        <v>-9.9707231160273802E-2</v>
      </c>
      <c r="J2174" s="3">
        <v>-0.33028508601950102</v>
      </c>
      <c r="K2174" s="3">
        <v>-0.43266257498336302</v>
      </c>
      <c r="L2174" s="3">
        <v>-114.465748475876</v>
      </c>
      <c r="M2174" s="3"/>
      <c r="N2174" s="3"/>
    </row>
    <row r="2175" spans="1:14" x14ac:dyDescent="0.2">
      <c r="A2175" t="s">
        <v>0</v>
      </c>
      <c r="B2175" t="s">
        <v>24</v>
      </c>
      <c r="C2175" t="s">
        <v>20</v>
      </c>
      <c r="D2175" t="s">
        <v>15</v>
      </c>
      <c r="E2175" t="s">
        <v>4</v>
      </c>
      <c r="F2175" t="s">
        <v>5</v>
      </c>
      <c r="G2175" t="s">
        <v>7</v>
      </c>
      <c r="H2175" t="s">
        <v>7</v>
      </c>
      <c r="I2175" s="3">
        <v>-9.9426060376489794E-2</v>
      </c>
      <c r="J2175" s="3">
        <v>-0.32962072841880502</v>
      </c>
      <c r="K2175" s="3">
        <v>-0.43171532465137902</v>
      </c>
      <c r="L2175" s="3">
        <v>-114.467704415049</v>
      </c>
      <c r="M2175" s="3"/>
      <c r="N2175" s="3"/>
    </row>
    <row r="2176" spans="1:14" x14ac:dyDescent="0.2">
      <c r="A2176" t="s">
        <v>0</v>
      </c>
      <c r="B2176" t="s">
        <v>24</v>
      </c>
      <c r="C2176" t="s">
        <v>20</v>
      </c>
      <c r="D2176" t="s">
        <v>15</v>
      </c>
      <c r="E2176" t="s">
        <v>4</v>
      </c>
      <c r="F2176" t="s">
        <v>5</v>
      </c>
      <c r="G2176" t="s">
        <v>7</v>
      </c>
      <c r="H2176" t="s">
        <v>9</v>
      </c>
      <c r="I2176" s="3">
        <v>-9.9420000109739601E-2</v>
      </c>
      <c r="J2176" s="3">
        <v>-0.32965139488328399</v>
      </c>
      <c r="K2176" s="3">
        <v>-0.43173628178240198</v>
      </c>
      <c r="L2176" s="3">
        <v>-114.46768139401</v>
      </c>
      <c r="M2176" s="3"/>
      <c r="N2176" s="3"/>
    </row>
    <row r="2177" spans="1:14" x14ac:dyDescent="0.2">
      <c r="A2177" t="s">
        <v>0</v>
      </c>
      <c r="B2177" t="s">
        <v>24</v>
      </c>
      <c r="C2177" t="s">
        <v>20</v>
      </c>
      <c r="D2177" t="s">
        <v>15</v>
      </c>
      <c r="E2177" t="s">
        <v>4</v>
      </c>
      <c r="F2177" t="s">
        <v>5</v>
      </c>
      <c r="G2177" t="s">
        <v>9</v>
      </c>
      <c r="H2177" t="s">
        <v>9</v>
      </c>
      <c r="I2177" s="3">
        <v>-9.9413091712937898E-2</v>
      </c>
      <c r="J2177" s="3">
        <v>-0.32967156744929599</v>
      </c>
      <c r="K2177" s="3">
        <v>-0.43175667469733697</v>
      </c>
      <c r="L2177" s="3">
        <v>-114.467663189994</v>
      </c>
      <c r="M2177" s="3"/>
      <c r="N2177" s="3"/>
    </row>
    <row r="2178" spans="1:14" x14ac:dyDescent="0.2">
      <c r="A2178" t="s">
        <v>0</v>
      </c>
      <c r="B2178" t="s">
        <v>24</v>
      </c>
      <c r="C2178" t="s">
        <v>22</v>
      </c>
      <c r="D2178" t="s">
        <v>3</v>
      </c>
      <c r="E2178" t="s">
        <v>8</v>
      </c>
      <c r="F2178" t="s">
        <v>10</v>
      </c>
      <c r="G2178" t="s">
        <v>6</v>
      </c>
      <c r="H2178" t="s">
        <v>6</v>
      </c>
      <c r="I2178" s="3">
        <v>-8.1071076428120503E-2</v>
      </c>
      <c r="J2178" s="3">
        <v>-0.26499408286156201</v>
      </c>
      <c r="K2178" s="3">
        <v>-0.34902899871785698</v>
      </c>
      <c r="L2178" s="3">
        <v>-498.51054569247498</v>
      </c>
      <c r="M2178" s="3"/>
      <c r="N2178" s="3"/>
    </row>
    <row r="2179" spans="1:14" x14ac:dyDescent="0.2">
      <c r="A2179" t="s">
        <v>0</v>
      </c>
      <c r="B2179" t="s">
        <v>24</v>
      </c>
      <c r="C2179" t="s">
        <v>22</v>
      </c>
      <c r="D2179" t="s">
        <v>3</v>
      </c>
      <c r="E2179" t="s">
        <v>8</v>
      </c>
      <c r="F2179" t="s">
        <v>10</v>
      </c>
      <c r="G2179" t="s">
        <v>7</v>
      </c>
      <c r="H2179" t="s">
        <v>9</v>
      </c>
      <c r="I2179" s="3">
        <v>-8.1053697072638195E-2</v>
      </c>
      <c r="J2179" s="3">
        <v>-0.264817482847993</v>
      </c>
      <c r="K2179" s="3">
        <v>-0.348742851155532</v>
      </c>
      <c r="L2179" s="3">
        <v>-498.510798388051</v>
      </c>
      <c r="M2179" s="3"/>
      <c r="N2179" s="3"/>
    </row>
    <row r="2180" spans="1:14" x14ac:dyDescent="0.2">
      <c r="A2180" t="s">
        <v>0</v>
      </c>
      <c r="B2180" t="s">
        <v>24</v>
      </c>
      <c r="C2180" t="s">
        <v>22</v>
      </c>
      <c r="D2180" t="s">
        <v>3</v>
      </c>
      <c r="E2180" t="s">
        <v>8</v>
      </c>
      <c r="F2180" t="s">
        <v>10</v>
      </c>
      <c r="G2180" t="s">
        <v>11</v>
      </c>
      <c r="H2180" t="s">
        <v>6</v>
      </c>
      <c r="I2180" s="3">
        <v>-8.1149529077731195E-2</v>
      </c>
      <c r="J2180" s="3">
        <v>-0.26503622125530801</v>
      </c>
      <c r="K2180" s="3">
        <v>-0.34915751180724203</v>
      </c>
      <c r="L2180" s="3">
        <v>-498.51046454895999</v>
      </c>
      <c r="M2180" s="3"/>
      <c r="N2180" s="3"/>
    </row>
    <row r="2181" spans="1:14" x14ac:dyDescent="0.2">
      <c r="A2181" t="s">
        <v>0</v>
      </c>
      <c r="B2181" t="s">
        <v>24</v>
      </c>
      <c r="C2181" t="s">
        <v>22</v>
      </c>
      <c r="D2181" t="s">
        <v>3</v>
      </c>
      <c r="E2181" t="s">
        <v>8</v>
      </c>
      <c r="F2181" t="s">
        <v>10</v>
      </c>
      <c r="G2181" t="s">
        <v>11</v>
      </c>
      <c r="H2181" t="s">
        <v>7</v>
      </c>
      <c r="I2181" s="3">
        <v>-8.1101877134945197E-2</v>
      </c>
      <c r="J2181" s="3">
        <v>-0.26501126180737999</v>
      </c>
      <c r="K2181" s="3">
        <v>-0.34908388331662599</v>
      </c>
      <c r="L2181" s="3">
        <v>-498.51047998832797</v>
      </c>
      <c r="M2181" s="3"/>
      <c r="N2181" s="3"/>
    </row>
    <row r="2182" spans="1:14" x14ac:dyDescent="0.2">
      <c r="A2182" t="s">
        <v>0</v>
      </c>
      <c r="B2182" t="s">
        <v>24</v>
      </c>
      <c r="C2182" t="s">
        <v>22</v>
      </c>
      <c r="D2182" t="s">
        <v>3</v>
      </c>
      <c r="E2182" t="s">
        <v>8</v>
      </c>
      <c r="F2182" t="s">
        <v>5</v>
      </c>
      <c r="G2182" t="s">
        <v>6</v>
      </c>
      <c r="H2182" t="s">
        <v>7</v>
      </c>
      <c r="I2182" s="3">
        <v>-8.1132876004166896E-2</v>
      </c>
      <c r="J2182" s="3">
        <v>-0.26504741922265601</v>
      </c>
      <c r="K2182" s="3">
        <v>-0.34916934256875698</v>
      </c>
      <c r="L2182" s="3">
        <v>-498.51051585078102</v>
      </c>
      <c r="M2182" s="3"/>
      <c r="N2182" s="3"/>
    </row>
    <row r="2183" spans="1:14" x14ac:dyDescent="0.2">
      <c r="A2183" t="s">
        <v>0</v>
      </c>
      <c r="B2183" t="s">
        <v>24</v>
      </c>
      <c r="C2183" t="s">
        <v>22</v>
      </c>
      <c r="D2183" t="s">
        <v>3</v>
      </c>
      <c r="E2183" t="s">
        <v>8</v>
      </c>
      <c r="F2183" t="s">
        <v>5</v>
      </c>
      <c r="G2183" t="s">
        <v>9</v>
      </c>
      <c r="H2183" t="s">
        <v>6</v>
      </c>
      <c r="I2183" s="3">
        <v>-8.1045627678346305E-2</v>
      </c>
      <c r="J2183" s="3">
        <v>-0.26488011179666499</v>
      </c>
      <c r="K2183" s="3">
        <v>-0.34883032523771601</v>
      </c>
      <c r="L2183" s="3">
        <v>-498.51066834170098</v>
      </c>
      <c r="M2183" s="3"/>
      <c r="N2183" s="3"/>
    </row>
    <row r="2184" spans="1:14" x14ac:dyDescent="0.2">
      <c r="A2184" t="s">
        <v>0</v>
      </c>
      <c r="B2184" t="s">
        <v>24</v>
      </c>
      <c r="C2184" t="s">
        <v>22</v>
      </c>
      <c r="D2184" t="s">
        <v>3</v>
      </c>
      <c r="E2184" t="s">
        <v>8</v>
      </c>
      <c r="F2184" t="s">
        <v>5</v>
      </c>
      <c r="G2184" t="s">
        <v>9</v>
      </c>
      <c r="H2184" t="s">
        <v>9</v>
      </c>
      <c r="I2184" s="3">
        <v>-8.1127692033266099E-2</v>
      </c>
      <c r="J2184" s="3">
        <v>-0.26496136112948299</v>
      </c>
      <c r="K2184" s="3">
        <v>-0.34902796187366902</v>
      </c>
      <c r="L2184" s="3">
        <v>-498.51042781875702</v>
      </c>
      <c r="M2184" s="3"/>
      <c r="N2184" s="3"/>
    </row>
    <row r="2185" spans="1:14" x14ac:dyDescent="0.2">
      <c r="A2185" t="s">
        <v>0</v>
      </c>
      <c r="B2185" t="s">
        <v>24</v>
      </c>
      <c r="C2185" t="s">
        <v>22</v>
      </c>
      <c r="D2185" t="s">
        <v>3</v>
      </c>
      <c r="E2185" t="s">
        <v>12</v>
      </c>
      <c r="F2185" t="s">
        <v>10</v>
      </c>
      <c r="G2185" t="s">
        <v>6</v>
      </c>
      <c r="H2185" t="s">
        <v>6</v>
      </c>
      <c r="I2185" s="3">
        <v>-8.1121018651936605E-2</v>
      </c>
      <c r="J2185" s="3">
        <v>-0.26497493530856497</v>
      </c>
      <c r="K2185" s="3">
        <v>-0.34904237875655802</v>
      </c>
      <c r="L2185" s="3">
        <v>-498.51054732568701</v>
      </c>
      <c r="M2185" s="3"/>
      <c r="N2185" s="3"/>
    </row>
    <row r="2186" spans="1:14" x14ac:dyDescent="0.2">
      <c r="A2186" t="s">
        <v>0</v>
      </c>
      <c r="B2186" t="s">
        <v>24</v>
      </c>
      <c r="C2186" t="s">
        <v>22</v>
      </c>
      <c r="D2186" t="s">
        <v>3</v>
      </c>
      <c r="E2186" t="s">
        <v>12</v>
      </c>
      <c r="F2186" t="s">
        <v>10</v>
      </c>
      <c r="G2186" t="s">
        <v>6</v>
      </c>
      <c r="H2186" t="s">
        <v>7</v>
      </c>
      <c r="I2186" s="3">
        <v>-8.1050599280374003E-2</v>
      </c>
      <c r="J2186" s="3">
        <v>-0.26494799635088201</v>
      </c>
      <c r="K2186" s="3">
        <v>-0.348944263197983</v>
      </c>
      <c r="L2186" s="3">
        <v>-498.51060662420502</v>
      </c>
      <c r="M2186" s="3"/>
      <c r="N2186" s="3"/>
    </row>
    <row r="2187" spans="1:14" x14ac:dyDescent="0.2">
      <c r="A2187" t="s">
        <v>0</v>
      </c>
      <c r="B2187" t="s">
        <v>24</v>
      </c>
      <c r="C2187" t="s">
        <v>22</v>
      </c>
      <c r="D2187" t="s">
        <v>3</v>
      </c>
      <c r="E2187" t="s">
        <v>12</v>
      </c>
      <c r="F2187" t="s">
        <v>5</v>
      </c>
      <c r="G2187" t="s">
        <v>6</v>
      </c>
      <c r="H2187" t="s">
        <v>6</v>
      </c>
      <c r="I2187" s="3">
        <v>-8.0999123515265101E-2</v>
      </c>
      <c r="J2187" s="3">
        <v>-0.264785298134743</v>
      </c>
      <c r="K2187" s="3">
        <v>-0.34863901445794798</v>
      </c>
      <c r="L2187" s="3">
        <v>-498.510754773597</v>
      </c>
      <c r="M2187" s="3"/>
      <c r="N2187" s="3"/>
    </row>
    <row r="2188" spans="1:14" x14ac:dyDescent="0.2">
      <c r="A2188" t="s">
        <v>0</v>
      </c>
      <c r="B2188" t="s">
        <v>24</v>
      </c>
      <c r="C2188" t="s">
        <v>22</v>
      </c>
      <c r="D2188" t="s">
        <v>3</v>
      </c>
      <c r="E2188" t="s">
        <v>12</v>
      </c>
      <c r="F2188" t="s">
        <v>5</v>
      </c>
      <c r="G2188" t="s">
        <v>7</v>
      </c>
      <c r="H2188" t="s">
        <v>6</v>
      </c>
      <c r="I2188" s="3">
        <v>-8.1068078152369202E-2</v>
      </c>
      <c r="J2188" s="3">
        <v>-0.26494185092462602</v>
      </c>
      <c r="K2188" s="3">
        <v>-0.348936882030218</v>
      </c>
      <c r="L2188" s="3">
        <v>-498.51059530501601</v>
      </c>
      <c r="M2188" s="3"/>
      <c r="N2188" s="3"/>
    </row>
    <row r="2189" spans="1:14" x14ac:dyDescent="0.2">
      <c r="A2189" t="s">
        <v>0</v>
      </c>
      <c r="B2189" t="s">
        <v>24</v>
      </c>
      <c r="C2189" t="s">
        <v>22</v>
      </c>
      <c r="D2189" t="s">
        <v>3</v>
      </c>
      <c r="E2189" t="s">
        <v>12</v>
      </c>
      <c r="F2189" t="s">
        <v>5</v>
      </c>
      <c r="G2189" t="s">
        <v>7</v>
      </c>
      <c r="H2189" t="s">
        <v>7</v>
      </c>
      <c r="I2189" s="3">
        <v>-8.1107421249438302E-2</v>
      </c>
      <c r="J2189" s="3">
        <v>-0.264905867149554</v>
      </c>
      <c r="K2189" s="3">
        <v>-0.34892094376625499</v>
      </c>
      <c r="L2189" s="3">
        <v>-498.51060925845201</v>
      </c>
      <c r="M2189" s="3"/>
      <c r="N2189" s="3"/>
    </row>
    <row r="2190" spans="1:14" x14ac:dyDescent="0.2">
      <c r="A2190" t="s">
        <v>0</v>
      </c>
      <c r="B2190" t="s">
        <v>24</v>
      </c>
      <c r="C2190" t="s">
        <v>22</v>
      </c>
      <c r="D2190" t="s">
        <v>3</v>
      </c>
      <c r="E2190" t="s">
        <v>12</v>
      </c>
      <c r="F2190" t="s">
        <v>13</v>
      </c>
      <c r="G2190" t="s">
        <v>6</v>
      </c>
      <c r="H2190" t="s">
        <v>6</v>
      </c>
      <c r="I2190" s="3">
        <v>-8.0999698433715406E-2</v>
      </c>
      <c r="J2190" s="3">
        <v>-0.264926240577539</v>
      </c>
      <c r="K2190" s="3">
        <v>-0.34885704538408602</v>
      </c>
      <c r="L2190" s="3">
        <v>-498.510510989208</v>
      </c>
      <c r="M2190" s="3"/>
      <c r="N2190" s="3"/>
    </row>
    <row r="2191" spans="1:14" x14ac:dyDescent="0.2">
      <c r="A2191" t="s">
        <v>0</v>
      </c>
      <c r="B2191" t="s">
        <v>24</v>
      </c>
      <c r="C2191" t="s">
        <v>22</v>
      </c>
      <c r="D2191" t="s">
        <v>3</v>
      </c>
      <c r="E2191" t="s">
        <v>4</v>
      </c>
      <c r="F2191" t="s">
        <v>10</v>
      </c>
      <c r="G2191" t="s">
        <v>7</v>
      </c>
      <c r="H2191" t="s">
        <v>6</v>
      </c>
      <c r="I2191" s="3">
        <v>-8.1138117073849894E-2</v>
      </c>
      <c r="J2191" s="3">
        <v>-0.265010586431567</v>
      </c>
      <c r="K2191" s="3">
        <v>-0.349113318970805</v>
      </c>
      <c r="L2191" s="3">
        <v>-498.51053454376802</v>
      </c>
      <c r="M2191" s="3"/>
      <c r="N2191" s="3"/>
    </row>
    <row r="2192" spans="1:14" x14ac:dyDescent="0.2">
      <c r="A2192" t="s">
        <v>0</v>
      </c>
      <c r="B2192" t="s">
        <v>24</v>
      </c>
      <c r="C2192" t="s">
        <v>22</v>
      </c>
      <c r="D2192" t="s">
        <v>3</v>
      </c>
      <c r="E2192" t="s">
        <v>4</v>
      </c>
      <c r="F2192" t="s">
        <v>10</v>
      </c>
      <c r="G2192" t="s">
        <v>7</v>
      </c>
      <c r="H2192" t="s">
        <v>7</v>
      </c>
      <c r="I2192" s="3">
        <v>-8.1170867209415201E-2</v>
      </c>
      <c r="J2192" s="3">
        <v>-0.26512240503321599</v>
      </c>
      <c r="K2192" s="3">
        <v>-0.34932012856106598</v>
      </c>
      <c r="L2192" s="3">
        <v>-498.51038934255098</v>
      </c>
      <c r="M2192" s="3"/>
      <c r="N2192" s="3"/>
    </row>
    <row r="2193" spans="1:14" x14ac:dyDescent="0.2">
      <c r="A2193" t="s">
        <v>0</v>
      </c>
      <c r="B2193" t="s">
        <v>24</v>
      </c>
      <c r="C2193" t="s">
        <v>22</v>
      </c>
      <c r="D2193" t="s">
        <v>3</v>
      </c>
      <c r="E2193" t="s">
        <v>4</v>
      </c>
      <c r="F2193" t="s">
        <v>10</v>
      </c>
      <c r="G2193" t="s">
        <v>9</v>
      </c>
      <c r="H2193" t="s">
        <v>6</v>
      </c>
      <c r="I2193" s="3">
        <v>-8.1162390624902006E-2</v>
      </c>
      <c r="J2193" s="3">
        <v>-0.26510994554831901</v>
      </c>
      <c r="K2193" s="3">
        <v>-0.34928663782546798</v>
      </c>
      <c r="L2193" s="3">
        <v>-498.51040333036701</v>
      </c>
      <c r="M2193" s="3"/>
      <c r="N2193" s="3"/>
    </row>
    <row r="2194" spans="1:14" x14ac:dyDescent="0.2">
      <c r="A2194" t="s">
        <v>0</v>
      </c>
      <c r="B2194" t="s">
        <v>24</v>
      </c>
      <c r="C2194" t="s">
        <v>22</v>
      </c>
      <c r="D2194" t="s">
        <v>3</v>
      </c>
      <c r="E2194" t="s">
        <v>4</v>
      </c>
      <c r="F2194" t="s">
        <v>5</v>
      </c>
      <c r="G2194" t="s">
        <v>6</v>
      </c>
      <c r="H2194" t="s">
        <v>7</v>
      </c>
      <c r="I2194" s="3">
        <v>-8.1129279455747202E-2</v>
      </c>
      <c r="J2194" s="3">
        <v>-0.26503833295337198</v>
      </c>
      <c r="K2194" s="3">
        <v>-0.34914175253489399</v>
      </c>
      <c r="L2194" s="3">
        <v>-498.51039093917302</v>
      </c>
      <c r="M2194" s="3"/>
      <c r="N2194" s="3"/>
    </row>
    <row r="2195" spans="1:14" x14ac:dyDescent="0.2">
      <c r="A2195" t="s">
        <v>0</v>
      </c>
      <c r="B2195" t="s">
        <v>24</v>
      </c>
      <c r="C2195" t="s">
        <v>22</v>
      </c>
      <c r="D2195" t="s">
        <v>3</v>
      </c>
      <c r="E2195" t="s">
        <v>4</v>
      </c>
      <c r="F2195" t="s">
        <v>5</v>
      </c>
      <c r="G2195" t="s">
        <v>7</v>
      </c>
      <c r="H2195" t="s">
        <v>7</v>
      </c>
      <c r="I2195" s="3">
        <v>-8.1039310668148207E-2</v>
      </c>
      <c r="J2195" s="3">
        <v>-0.26482675893459501</v>
      </c>
      <c r="K2195" s="3">
        <v>-0.348741990103624</v>
      </c>
      <c r="L2195" s="3">
        <v>-498.510768978996</v>
      </c>
      <c r="M2195" s="3"/>
      <c r="N2195" s="3"/>
    </row>
    <row r="2196" spans="1:14" x14ac:dyDescent="0.2">
      <c r="A2196" t="s">
        <v>0</v>
      </c>
      <c r="B2196" t="s">
        <v>24</v>
      </c>
      <c r="C2196" t="s">
        <v>22</v>
      </c>
      <c r="D2196" t="s">
        <v>3</v>
      </c>
      <c r="E2196" t="s">
        <v>4</v>
      </c>
      <c r="F2196" t="s">
        <v>5</v>
      </c>
      <c r="G2196" t="s">
        <v>7</v>
      </c>
      <c r="H2196" t="s">
        <v>9</v>
      </c>
      <c r="I2196" s="3">
        <v>-8.1063119318455099E-2</v>
      </c>
      <c r="J2196" s="3">
        <v>-0.264898928600172</v>
      </c>
      <c r="K2196" s="3">
        <v>-0.34887407956229299</v>
      </c>
      <c r="L2196" s="3">
        <v>-498.51066673332002</v>
      </c>
      <c r="M2196" s="3"/>
      <c r="N2196" s="3"/>
    </row>
    <row r="2197" spans="1:14" x14ac:dyDescent="0.2">
      <c r="A2197" t="s">
        <v>0</v>
      </c>
      <c r="B2197" t="s">
        <v>24</v>
      </c>
      <c r="C2197" t="s">
        <v>22</v>
      </c>
      <c r="D2197" t="s">
        <v>3</v>
      </c>
      <c r="E2197" t="s">
        <v>4</v>
      </c>
      <c r="F2197" t="s">
        <v>5</v>
      </c>
      <c r="G2197" t="s">
        <v>9</v>
      </c>
      <c r="H2197" t="s">
        <v>7</v>
      </c>
      <c r="I2197" s="3">
        <v>-8.1129402135130105E-2</v>
      </c>
      <c r="J2197" s="3">
        <v>-0.264978971541866</v>
      </c>
      <c r="K2197" s="3">
        <v>-0.34904865422328002</v>
      </c>
      <c r="L2197" s="3">
        <v>-498.510590132944</v>
      </c>
      <c r="M2197" s="3"/>
      <c r="N2197" s="3"/>
    </row>
    <row r="2198" spans="1:14" x14ac:dyDescent="0.2">
      <c r="A2198" t="s">
        <v>0</v>
      </c>
      <c r="B2198" t="s">
        <v>24</v>
      </c>
      <c r="C2198" t="s">
        <v>22</v>
      </c>
      <c r="D2198" t="s">
        <v>3</v>
      </c>
      <c r="E2198" t="s">
        <v>4</v>
      </c>
      <c r="F2198" t="s">
        <v>5</v>
      </c>
      <c r="G2198" t="s">
        <v>9</v>
      </c>
      <c r="H2198" t="s">
        <v>9</v>
      </c>
      <c r="I2198" s="3">
        <v>-8.1106760773724307E-2</v>
      </c>
      <c r="J2198" s="3">
        <v>-0.26498909329925802</v>
      </c>
      <c r="K2198" s="3">
        <v>-0.34905075921622702</v>
      </c>
      <c r="L2198" s="3">
        <v>-498.51057612891998</v>
      </c>
      <c r="M2198" s="3"/>
      <c r="N2198" s="3"/>
    </row>
    <row r="2199" spans="1:14" x14ac:dyDescent="0.2">
      <c r="A2199" t="s">
        <v>0</v>
      </c>
      <c r="B2199" t="s">
        <v>24</v>
      </c>
      <c r="C2199" t="s">
        <v>21</v>
      </c>
      <c r="D2199" t="s">
        <v>3</v>
      </c>
      <c r="E2199" t="s">
        <v>8</v>
      </c>
      <c r="F2199" t="s">
        <v>10</v>
      </c>
      <c r="G2199" t="s">
        <v>6</v>
      </c>
      <c r="H2199" t="s">
        <v>6</v>
      </c>
      <c r="I2199" s="3">
        <v>-0.120756833609565</v>
      </c>
      <c r="J2199" s="3">
        <v>-0.371439963955426</v>
      </c>
      <c r="K2199" s="3">
        <v>-0.49590844880957702</v>
      </c>
      <c r="L2199" s="3">
        <v>-131.33803459564601</v>
      </c>
      <c r="M2199" s="3"/>
      <c r="N2199" s="3"/>
    </row>
    <row r="2200" spans="1:14" x14ac:dyDescent="0.2">
      <c r="A2200" t="s">
        <v>0</v>
      </c>
      <c r="B2200" t="s">
        <v>24</v>
      </c>
      <c r="C2200" t="s">
        <v>21</v>
      </c>
      <c r="D2200" t="s">
        <v>3</v>
      </c>
      <c r="E2200" t="s">
        <v>8</v>
      </c>
      <c r="F2200" t="s">
        <v>10</v>
      </c>
      <c r="G2200" t="s">
        <v>7</v>
      </c>
      <c r="H2200" t="s">
        <v>9</v>
      </c>
      <c r="I2200" s="3">
        <v>-0.12079358390039301</v>
      </c>
      <c r="J2200" s="3">
        <v>-0.37147970325367402</v>
      </c>
      <c r="K2200" s="3">
        <v>-0.49599237038529498</v>
      </c>
      <c r="L2200" s="3">
        <v>-131.33811675991501</v>
      </c>
      <c r="M2200" s="3"/>
      <c r="N2200" s="3"/>
    </row>
    <row r="2201" spans="1:14" x14ac:dyDescent="0.2">
      <c r="A2201" t="s">
        <v>0</v>
      </c>
      <c r="B2201" t="s">
        <v>24</v>
      </c>
      <c r="C2201" t="s">
        <v>21</v>
      </c>
      <c r="D2201" t="s">
        <v>3</v>
      </c>
      <c r="E2201" t="s">
        <v>8</v>
      </c>
      <c r="F2201" t="s">
        <v>10</v>
      </c>
      <c r="G2201" t="s">
        <v>11</v>
      </c>
      <c r="H2201" t="s">
        <v>6</v>
      </c>
      <c r="I2201" s="3">
        <v>-0.12084785506562599</v>
      </c>
      <c r="J2201" s="3">
        <v>-0.37158868923909599</v>
      </c>
      <c r="K2201" s="3">
        <v>-0.496169894926341</v>
      </c>
      <c r="L2201" s="3">
        <v>-131.337903667125</v>
      </c>
      <c r="M2201" s="3"/>
      <c r="N2201" s="3"/>
    </row>
    <row r="2202" spans="1:14" x14ac:dyDescent="0.2">
      <c r="A2202" t="s">
        <v>0</v>
      </c>
      <c r="B2202" t="s">
        <v>24</v>
      </c>
      <c r="C2202" t="s">
        <v>21</v>
      </c>
      <c r="D2202" t="s">
        <v>3</v>
      </c>
      <c r="E2202" t="s">
        <v>8</v>
      </c>
      <c r="F2202" t="s">
        <v>10</v>
      </c>
      <c r="G2202" t="s">
        <v>11</v>
      </c>
      <c r="H2202" t="s">
        <v>7</v>
      </c>
      <c r="I2202" s="3">
        <v>-0.12081576555396401</v>
      </c>
      <c r="J2202" s="3">
        <v>-0.37155681244350902</v>
      </c>
      <c r="K2202" s="3">
        <v>-0.49608992827755699</v>
      </c>
      <c r="L2202" s="3">
        <v>-131.337999837582</v>
      </c>
      <c r="M2202" s="3"/>
      <c r="N2202" s="3"/>
    </row>
    <row r="2203" spans="1:14" x14ac:dyDescent="0.2">
      <c r="A2203" t="s">
        <v>0</v>
      </c>
      <c r="B2203" t="s">
        <v>24</v>
      </c>
      <c r="C2203" t="s">
        <v>21</v>
      </c>
      <c r="D2203" t="s">
        <v>3</v>
      </c>
      <c r="E2203" t="s">
        <v>8</v>
      </c>
      <c r="F2203" t="s">
        <v>5</v>
      </c>
      <c r="G2203" t="s">
        <v>6</v>
      </c>
      <c r="H2203" t="s">
        <v>7</v>
      </c>
      <c r="I2203" s="3">
        <v>-0.12079994095651</v>
      </c>
      <c r="J2203" s="3">
        <v>-0.37151056604720201</v>
      </c>
      <c r="K2203" s="3">
        <v>-0.49602996575010799</v>
      </c>
      <c r="L2203" s="3">
        <v>-131.33805001727501</v>
      </c>
      <c r="M2203" s="3"/>
      <c r="N2203" s="3"/>
    </row>
    <row r="2204" spans="1:14" x14ac:dyDescent="0.2">
      <c r="A2204" t="s">
        <v>0</v>
      </c>
      <c r="B2204" t="s">
        <v>24</v>
      </c>
      <c r="C2204" t="s">
        <v>21</v>
      </c>
      <c r="D2204" t="s">
        <v>3</v>
      </c>
      <c r="E2204" t="s">
        <v>8</v>
      </c>
      <c r="F2204" t="s">
        <v>5</v>
      </c>
      <c r="G2204" t="s">
        <v>9</v>
      </c>
      <c r="H2204" t="s">
        <v>6</v>
      </c>
      <c r="I2204" s="3">
        <v>-0.120801879121494</v>
      </c>
      <c r="J2204" s="3">
        <v>-0.37148331920352801</v>
      </c>
      <c r="K2204" s="3">
        <v>-0.49600918813259198</v>
      </c>
      <c r="L2204" s="3">
        <v>-131.338107018399</v>
      </c>
      <c r="M2204" s="3"/>
      <c r="N2204" s="3"/>
    </row>
    <row r="2205" spans="1:14" x14ac:dyDescent="0.2">
      <c r="A2205" t="s">
        <v>0</v>
      </c>
      <c r="B2205" t="s">
        <v>24</v>
      </c>
      <c r="C2205" t="s">
        <v>21</v>
      </c>
      <c r="D2205" t="s">
        <v>3</v>
      </c>
      <c r="E2205" t="s">
        <v>8</v>
      </c>
      <c r="F2205" t="s">
        <v>5</v>
      </c>
      <c r="G2205" t="s">
        <v>9</v>
      </c>
      <c r="H2205" t="s">
        <v>7</v>
      </c>
      <c r="I2205" s="3">
        <v>-0.120878518764021</v>
      </c>
      <c r="J2205" s="3">
        <v>-0.371616675231978</v>
      </c>
      <c r="K2205" s="3">
        <v>-0.49623823725527</v>
      </c>
      <c r="L2205" s="3">
        <v>-131.337814981473</v>
      </c>
      <c r="M2205" s="3"/>
      <c r="N2205" s="3"/>
    </row>
    <row r="2206" spans="1:14" x14ac:dyDescent="0.2">
      <c r="A2206" t="s">
        <v>0</v>
      </c>
      <c r="B2206" t="s">
        <v>24</v>
      </c>
      <c r="C2206" t="s">
        <v>21</v>
      </c>
      <c r="D2206" t="s">
        <v>3</v>
      </c>
      <c r="E2206" t="s">
        <v>8</v>
      </c>
      <c r="F2206" t="s">
        <v>5</v>
      </c>
      <c r="G2206" t="s">
        <v>9</v>
      </c>
      <c r="H2206" t="s">
        <v>9</v>
      </c>
      <c r="I2206" s="3">
        <v>-0.120895713898825</v>
      </c>
      <c r="J2206" s="3">
        <v>-0.371711795801211</v>
      </c>
      <c r="K2206" s="3">
        <v>-0.49634399201333002</v>
      </c>
      <c r="L2206" s="3">
        <v>-131.337727817858</v>
      </c>
      <c r="M2206" s="3"/>
      <c r="N2206" s="3"/>
    </row>
    <row r="2207" spans="1:14" x14ac:dyDescent="0.2">
      <c r="A2207" t="s">
        <v>0</v>
      </c>
      <c r="B2207" t="s">
        <v>24</v>
      </c>
      <c r="C2207" t="s">
        <v>21</v>
      </c>
      <c r="D2207" t="s">
        <v>3</v>
      </c>
      <c r="E2207" t="s">
        <v>12</v>
      </c>
      <c r="F2207" t="s">
        <v>10</v>
      </c>
      <c r="G2207" t="s">
        <v>6</v>
      </c>
      <c r="H2207" t="s">
        <v>6</v>
      </c>
      <c r="I2207" s="3">
        <v>-0.120873989504155</v>
      </c>
      <c r="J2207" s="3">
        <v>-0.37163546627680599</v>
      </c>
      <c r="K2207" s="3">
        <v>-0.49624611882181802</v>
      </c>
      <c r="L2207" s="3">
        <v>-131.337763362598</v>
      </c>
      <c r="M2207" s="3"/>
      <c r="N2207" s="3"/>
    </row>
    <row r="2208" spans="1:14" x14ac:dyDescent="0.2">
      <c r="A2208" t="s">
        <v>0</v>
      </c>
      <c r="B2208" t="s">
        <v>24</v>
      </c>
      <c r="C2208" t="s">
        <v>21</v>
      </c>
      <c r="D2208" t="s">
        <v>3</v>
      </c>
      <c r="E2208" t="s">
        <v>12</v>
      </c>
      <c r="F2208" t="s">
        <v>10</v>
      </c>
      <c r="G2208" t="s">
        <v>6</v>
      </c>
      <c r="H2208" t="s">
        <v>7</v>
      </c>
      <c r="I2208" s="3">
        <v>-0.12093680384118199</v>
      </c>
      <c r="J2208" s="3">
        <v>-0.37178955064573299</v>
      </c>
      <c r="K2208" s="3">
        <v>-0.49646787613431598</v>
      </c>
      <c r="L2208" s="3">
        <v>-131.337624126061</v>
      </c>
      <c r="M2208" s="3"/>
      <c r="N2208" s="3"/>
    </row>
    <row r="2209" spans="1:14" x14ac:dyDescent="0.2">
      <c r="A2209" t="s">
        <v>0</v>
      </c>
      <c r="B2209" t="s">
        <v>24</v>
      </c>
      <c r="C2209" t="s">
        <v>21</v>
      </c>
      <c r="D2209" t="s">
        <v>3</v>
      </c>
      <c r="E2209" t="s">
        <v>12</v>
      </c>
      <c r="F2209" t="s">
        <v>5</v>
      </c>
      <c r="G2209" t="s">
        <v>6</v>
      </c>
      <c r="H2209" t="s">
        <v>6</v>
      </c>
      <c r="I2209" s="3">
        <v>-0.12081523064965199</v>
      </c>
      <c r="J2209" s="3">
        <v>-0.37153233203629799</v>
      </c>
      <c r="K2209" s="3">
        <v>-0.49607223073706502</v>
      </c>
      <c r="L2209" s="3">
        <v>-131.33804103043701</v>
      </c>
      <c r="M2209" s="3"/>
      <c r="N2209" s="3"/>
    </row>
    <row r="2210" spans="1:14" x14ac:dyDescent="0.2">
      <c r="A2210" t="s">
        <v>0</v>
      </c>
      <c r="B2210" t="s">
        <v>24</v>
      </c>
      <c r="C2210" t="s">
        <v>21</v>
      </c>
      <c r="D2210" t="s">
        <v>3</v>
      </c>
      <c r="E2210" t="s">
        <v>12</v>
      </c>
      <c r="F2210" t="s">
        <v>5</v>
      </c>
      <c r="G2210" t="s">
        <v>7</v>
      </c>
      <c r="H2210" t="s">
        <v>6</v>
      </c>
      <c r="I2210" s="3">
        <v>-0.120856598653586</v>
      </c>
      <c r="J2210" s="3">
        <v>-0.37162369268433598</v>
      </c>
      <c r="K2210" s="3">
        <v>-0.49620954299252901</v>
      </c>
      <c r="L2210" s="3">
        <v>-131.337885338326</v>
      </c>
      <c r="M2210" s="3"/>
      <c r="N2210" s="3"/>
    </row>
    <row r="2211" spans="1:14" x14ac:dyDescent="0.2">
      <c r="A2211" t="s">
        <v>0</v>
      </c>
      <c r="B2211" t="s">
        <v>24</v>
      </c>
      <c r="C2211" t="s">
        <v>21</v>
      </c>
      <c r="D2211" t="s">
        <v>3</v>
      </c>
      <c r="E2211" t="s">
        <v>12</v>
      </c>
      <c r="F2211" t="s">
        <v>5</v>
      </c>
      <c r="G2211" t="s">
        <v>7</v>
      </c>
      <c r="H2211" t="s">
        <v>7</v>
      </c>
      <c r="I2211" s="3">
        <v>-0.120889930070716</v>
      </c>
      <c r="J2211" s="3">
        <v>-0.37164317700077099</v>
      </c>
      <c r="K2211" s="3">
        <v>-0.49627678854544199</v>
      </c>
      <c r="L2211" s="3">
        <v>-131.337795985209</v>
      </c>
      <c r="M2211" s="3"/>
      <c r="N2211" s="3"/>
    </row>
    <row r="2212" spans="1:14" x14ac:dyDescent="0.2">
      <c r="A2212" t="s">
        <v>0</v>
      </c>
      <c r="B2212" t="s">
        <v>24</v>
      </c>
      <c r="C2212" t="s">
        <v>21</v>
      </c>
      <c r="D2212" t="s">
        <v>3</v>
      </c>
      <c r="E2212" t="s">
        <v>12</v>
      </c>
      <c r="F2212" t="s">
        <v>13</v>
      </c>
      <c r="G2212" t="s">
        <v>6</v>
      </c>
      <c r="H2212" t="s">
        <v>6</v>
      </c>
      <c r="I2212" s="3">
        <v>-0.12096781788982</v>
      </c>
      <c r="J2212" s="3">
        <v>-0.371865326026809</v>
      </c>
      <c r="K2212" s="3">
        <v>-0.49657941892226298</v>
      </c>
      <c r="L2212" s="3">
        <v>-131.337463229701</v>
      </c>
      <c r="M2212" s="3"/>
      <c r="N2212" s="3"/>
    </row>
    <row r="2213" spans="1:14" x14ac:dyDescent="0.2">
      <c r="A2213" t="s">
        <v>0</v>
      </c>
      <c r="B2213" t="s">
        <v>24</v>
      </c>
      <c r="C2213" t="s">
        <v>21</v>
      </c>
      <c r="D2213" t="s">
        <v>3</v>
      </c>
      <c r="E2213" t="s">
        <v>4</v>
      </c>
      <c r="F2213" t="s">
        <v>10</v>
      </c>
      <c r="G2213" t="s">
        <v>7</v>
      </c>
      <c r="H2213" t="s">
        <v>6</v>
      </c>
      <c r="I2213" s="3">
        <v>-0.120804638410305</v>
      </c>
      <c r="J2213" s="3">
        <v>-0.37151412993277</v>
      </c>
      <c r="K2213" s="3">
        <v>-0.49604131224594999</v>
      </c>
      <c r="L2213" s="3">
        <v>-131.33800923796201</v>
      </c>
      <c r="M2213" s="3"/>
      <c r="N2213" s="3"/>
    </row>
    <row r="2214" spans="1:14" x14ac:dyDescent="0.2">
      <c r="A2214" t="s">
        <v>0</v>
      </c>
      <c r="B2214" t="s">
        <v>24</v>
      </c>
      <c r="C2214" t="s">
        <v>21</v>
      </c>
      <c r="D2214" t="s">
        <v>3</v>
      </c>
      <c r="E2214" t="s">
        <v>4</v>
      </c>
      <c r="F2214" t="s">
        <v>10</v>
      </c>
      <c r="G2214" t="s">
        <v>7</v>
      </c>
      <c r="H2214" t="s">
        <v>7</v>
      </c>
      <c r="I2214" s="3">
        <v>-0.12085179709312199</v>
      </c>
      <c r="J2214" s="3">
        <v>-0.37160415230097099</v>
      </c>
      <c r="K2214" s="3">
        <v>-0.49618671186352997</v>
      </c>
      <c r="L2214" s="3">
        <v>-131.337883791065</v>
      </c>
      <c r="M2214" s="3"/>
      <c r="N2214" s="3"/>
    </row>
    <row r="2215" spans="1:14" x14ac:dyDescent="0.2">
      <c r="A2215" t="s">
        <v>0</v>
      </c>
      <c r="B2215" t="s">
        <v>24</v>
      </c>
      <c r="C2215" t="s">
        <v>21</v>
      </c>
      <c r="D2215" t="s">
        <v>3</v>
      </c>
      <c r="E2215" t="s">
        <v>4</v>
      </c>
      <c r="F2215" t="s">
        <v>10</v>
      </c>
      <c r="G2215" t="s">
        <v>9</v>
      </c>
      <c r="H2215" t="s">
        <v>6</v>
      </c>
      <c r="I2215" s="3">
        <v>-0.120920317404587</v>
      </c>
      <c r="J2215" s="3">
        <v>-0.37173432871483397</v>
      </c>
      <c r="K2215" s="3">
        <v>-0.496399351456558</v>
      </c>
      <c r="L2215" s="3">
        <v>-131.33769535424199</v>
      </c>
      <c r="M2215" s="3"/>
      <c r="N2215" s="3"/>
    </row>
    <row r="2216" spans="1:14" x14ac:dyDescent="0.2">
      <c r="A2216" t="s">
        <v>0</v>
      </c>
      <c r="B2216" t="s">
        <v>24</v>
      </c>
      <c r="C2216" t="s">
        <v>21</v>
      </c>
      <c r="D2216" t="s">
        <v>3</v>
      </c>
      <c r="E2216" t="s">
        <v>4</v>
      </c>
      <c r="F2216" t="s">
        <v>5</v>
      </c>
      <c r="G2216" t="s">
        <v>6</v>
      </c>
      <c r="H2216" t="s">
        <v>7</v>
      </c>
      <c r="I2216" s="3">
        <v>-0.120840123556026</v>
      </c>
      <c r="J2216" s="3">
        <v>-0.37161078983256202</v>
      </c>
      <c r="K2216" s="3">
        <v>-0.49617845530993998</v>
      </c>
      <c r="L2216" s="3">
        <v>-131.33782337077301</v>
      </c>
      <c r="M2216" s="3"/>
      <c r="N2216" s="3"/>
    </row>
    <row r="2217" spans="1:14" x14ac:dyDescent="0.2">
      <c r="A2217" t="s">
        <v>0</v>
      </c>
      <c r="B2217" t="s">
        <v>24</v>
      </c>
      <c r="C2217" t="s">
        <v>21</v>
      </c>
      <c r="D2217" t="s">
        <v>3</v>
      </c>
      <c r="E2217" t="s">
        <v>4</v>
      </c>
      <c r="F2217" t="s">
        <v>5</v>
      </c>
      <c r="G2217" t="s">
        <v>7</v>
      </c>
      <c r="H2217" t="s">
        <v>7</v>
      </c>
      <c r="I2217" s="3">
        <v>-0.120840827024222</v>
      </c>
      <c r="J2217" s="3">
        <v>-0.37155483233739001</v>
      </c>
      <c r="K2217" s="3">
        <v>-0.496128418870868</v>
      </c>
      <c r="L2217" s="3">
        <v>-131.337962562201</v>
      </c>
      <c r="M2217" s="3"/>
      <c r="N2217" s="3"/>
    </row>
    <row r="2218" spans="1:14" x14ac:dyDescent="0.2">
      <c r="A2218" t="s">
        <v>0</v>
      </c>
      <c r="B2218" t="s">
        <v>24</v>
      </c>
      <c r="C2218" t="s">
        <v>21</v>
      </c>
      <c r="D2218" t="s">
        <v>3</v>
      </c>
      <c r="E2218" t="s">
        <v>4</v>
      </c>
      <c r="F2218" t="s">
        <v>5</v>
      </c>
      <c r="G2218" t="s">
        <v>7</v>
      </c>
      <c r="H2218" t="s">
        <v>9</v>
      </c>
      <c r="I2218" s="3">
        <v>-0.12080467667363699</v>
      </c>
      <c r="J2218" s="3">
        <v>-0.37151989460420598</v>
      </c>
      <c r="K2218" s="3">
        <v>-0.49604457923015399</v>
      </c>
      <c r="L2218" s="3">
        <v>-131.338036357194</v>
      </c>
      <c r="M2218" s="3"/>
      <c r="N2218" s="3"/>
    </row>
    <row r="2219" spans="1:14" x14ac:dyDescent="0.2">
      <c r="A2219" t="s">
        <v>0</v>
      </c>
      <c r="B2219" t="s">
        <v>24</v>
      </c>
      <c r="C2219" t="s">
        <v>21</v>
      </c>
      <c r="D2219" t="s">
        <v>3</v>
      </c>
      <c r="E2219" t="s">
        <v>4</v>
      </c>
      <c r="F2219" t="s">
        <v>5</v>
      </c>
      <c r="G2219" t="s">
        <v>9</v>
      </c>
      <c r="H2219" t="s">
        <v>7</v>
      </c>
      <c r="I2219" s="3">
        <v>-0.12083197850932</v>
      </c>
      <c r="J2219" s="3">
        <v>-0.37158124040615098</v>
      </c>
      <c r="K2219" s="3">
        <v>-0.49614006547226702</v>
      </c>
      <c r="L2219" s="3">
        <v>-131.33792612239</v>
      </c>
      <c r="M2219" s="3"/>
      <c r="N2219" s="3"/>
    </row>
    <row r="2220" spans="1:14" x14ac:dyDescent="0.2">
      <c r="A2220" t="s">
        <v>0</v>
      </c>
      <c r="B2220" t="s">
        <v>24</v>
      </c>
      <c r="C2220" t="s">
        <v>21</v>
      </c>
      <c r="D2220" t="s">
        <v>3</v>
      </c>
      <c r="E2220" t="s">
        <v>4</v>
      </c>
      <c r="F2220" t="s">
        <v>5</v>
      </c>
      <c r="G2220" t="s">
        <v>9</v>
      </c>
      <c r="H2220" t="s">
        <v>9</v>
      </c>
      <c r="I2220" s="3">
        <v>-0.120879645696804</v>
      </c>
      <c r="J2220" s="3">
        <v>-0.37166052030315799</v>
      </c>
      <c r="K2220" s="3">
        <v>-0.496276041084102</v>
      </c>
      <c r="L2220" s="3">
        <v>-131.337849095938</v>
      </c>
      <c r="M2220" s="3"/>
      <c r="N2220" s="3"/>
    </row>
    <row r="2221" spans="1:14" x14ac:dyDescent="0.2">
      <c r="A2221" t="s">
        <v>0</v>
      </c>
      <c r="B2221" t="s">
        <v>24</v>
      </c>
      <c r="C2221" t="s">
        <v>2</v>
      </c>
      <c r="D2221" t="s">
        <v>3</v>
      </c>
      <c r="E2221" t="s">
        <v>8</v>
      </c>
      <c r="F2221" t="s">
        <v>10</v>
      </c>
      <c r="G2221" t="s">
        <v>6</v>
      </c>
      <c r="H2221" t="s">
        <v>6</v>
      </c>
      <c r="I2221" s="3">
        <v>-9.9736327674620096E-2</v>
      </c>
      <c r="J2221" s="3">
        <v>-0.30967685171294801</v>
      </c>
      <c r="K2221" s="3">
        <v>-0.41189513253363302</v>
      </c>
      <c r="L2221" s="3">
        <v>-138.45886611782899</v>
      </c>
      <c r="M2221" s="3"/>
      <c r="N2221" s="3"/>
    </row>
    <row r="2222" spans="1:14" x14ac:dyDescent="0.2">
      <c r="A2222" t="s">
        <v>0</v>
      </c>
      <c r="B2222" t="s">
        <v>24</v>
      </c>
      <c r="C2222" t="s">
        <v>2</v>
      </c>
      <c r="D2222" t="s">
        <v>3</v>
      </c>
      <c r="E2222" t="s">
        <v>8</v>
      </c>
      <c r="F2222" t="s">
        <v>10</v>
      </c>
      <c r="G2222" t="s">
        <v>7</v>
      </c>
      <c r="H2222" t="s">
        <v>9</v>
      </c>
      <c r="I2222" s="3">
        <v>-9.9680047365180796E-2</v>
      </c>
      <c r="J2222" s="3">
        <v>-0.30944565051317602</v>
      </c>
      <c r="K2222" s="3">
        <v>-0.411572732002636</v>
      </c>
      <c r="L2222" s="3">
        <v>-138.45930165749101</v>
      </c>
      <c r="M2222" s="3"/>
      <c r="N2222" s="3"/>
    </row>
    <row r="2223" spans="1:14" x14ac:dyDescent="0.2">
      <c r="A2223" t="s">
        <v>0</v>
      </c>
      <c r="B2223" t="s">
        <v>24</v>
      </c>
      <c r="C2223" t="s">
        <v>2</v>
      </c>
      <c r="D2223" t="s">
        <v>3</v>
      </c>
      <c r="E2223" t="s">
        <v>8</v>
      </c>
      <c r="F2223" t="s">
        <v>10</v>
      </c>
      <c r="G2223" t="s">
        <v>11</v>
      </c>
      <c r="H2223" t="s">
        <v>6</v>
      </c>
      <c r="I2223" s="3">
        <v>-9.97886381671578E-2</v>
      </c>
      <c r="J2223" s="3">
        <v>-0.30964936587481101</v>
      </c>
      <c r="K2223" s="3">
        <v>-0.41199693986741698</v>
      </c>
      <c r="L2223" s="3">
        <v>-138.45888468930701</v>
      </c>
      <c r="M2223" s="3"/>
      <c r="N2223" s="3"/>
    </row>
    <row r="2224" spans="1:14" x14ac:dyDescent="0.2">
      <c r="A2224" t="s">
        <v>0</v>
      </c>
      <c r="B2224" t="s">
        <v>24</v>
      </c>
      <c r="C2224" t="s">
        <v>2</v>
      </c>
      <c r="D2224" t="s">
        <v>3</v>
      </c>
      <c r="E2224" t="s">
        <v>8</v>
      </c>
      <c r="F2224" t="s">
        <v>10</v>
      </c>
      <c r="G2224" t="s">
        <v>11</v>
      </c>
      <c r="H2224" t="s">
        <v>7</v>
      </c>
      <c r="I2224" s="3">
        <v>-9.9686525819596902E-2</v>
      </c>
      <c r="J2224" s="3">
        <v>-0.30940513417462301</v>
      </c>
      <c r="K2224" s="3">
        <v>-0.41155412870947899</v>
      </c>
      <c r="L2224" s="3">
        <v>-138.459303507513</v>
      </c>
      <c r="M2224" s="3"/>
      <c r="N2224" s="3"/>
    </row>
    <row r="2225" spans="1:14" x14ac:dyDescent="0.2">
      <c r="A2225" t="s">
        <v>0</v>
      </c>
      <c r="B2225" t="s">
        <v>24</v>
      </c>
      <c r="C2225" t="s">
        <v>2</v>
      </c>
      <c r="D2225" t="s">
        <v>3</v>
      </c>
      <c r="E2225" t="s">
        <v>8</v>
      </c>
      <c r="F2225" t="s">
        <v>5</v>
      </c>
      <c r="G2225" t="s">
        <v>6</v>
      </c>
      <c r="H2225" t="s">
        <v>7</v>
      </c>
      <c r="I2225" s="3">
        <v>-9.9738373465401597E-2</v>
      </c>
      <c r="J2225" s="3">
        <v>-0.30964819916441799</v>
      </c>
      <c r="K2225" s="3">
        <v>-0.41187711721782999</v>
      </c>
      <c r="L2225" s="3">
        <v>-138.45895521301699</v>
      </c>
      <c r="M2225" s="3"/>
      <c r="N2225" s="3"/>
    </row>
    <row r="2226" spans="1:14" x14ac:dyDescent="0.2">
      <c r="A2226" t="s">
        <v>0</v>
      </c>
      <c r="B2226" t="s">
        <v>24</v>
      </c>
      <c r="C2226" t="s">
        <v>2</v>
      </c>
      <c r="D2226" t="s">
        <v>3</v>
      </c>
      <c r="E2226" t="s">
        <v>8</v>
      </c>
      <c r="F2226" t="s">
        <v>5</v>
      </c>
      <c r="G2226" t="s">
        <v>9</v>
      </c>
      <c r="H2226" t="s">
        <v>6</v>
      </c>
      <c r="I2226" s="3">
        <v>-9.9723865428793204E-2</v>
      </c>
      <c r="J2226" s="3">
        <v>-0.30966324932384298</v>
      </c>
      <c r="K2226" s="3">
        <v>-0.41185461777129301</v>
      </c>
      <c r="L2226" s="3">
        <v>-138.45893537755501</v>
      </c>
      <c r="M2226" s="3"/>
      <c r="N2226" s="3"/>
    </row>
    <row r="2227" spans="1:14" x14ac:dyDescent="0.2">
      <c r="A2227" t="s">
        <v>0</v>
      </c>
      <c r="B2227" t="s">
        <v>24</v>
      </c>
      <c r="C2227" t="s">
        <v>2</v>
      </c>
      <c r="D2227" t="s">
        <v>3</v>
      </c>
      <c r="E2227" t="s">
        <v>8</v>
      </c>
      <c r="F2227" t="s">
        <v>5</v>
      </c>
      <c r="G2227" t="s">
        <v>9</v>
      </c>
      <c r="H2227" t="s">
        <v>7</v>
      </c>
      <c r="I2227" s="3">
        <v>-9.9754813438446596E-2</v>
      </c>
      <c r="J2227" s="3">
        <v>-0.309659555389383</v>
      </c>
      <c r="K2227" s="3">
        <v>-0.41192389239530303</v>
      </c>
      <c r="L2227" s="3">
        <v>-138.458887340567</v>
      </c>
      <c r="M2227" s="3"/>
      <c r="N2227" s="3"/>
    </row>
    <row r="2228" spans="1:14" x14ac:dyDescent="0.2">
      <c r="A2228" t="s">
        <v>0</v>
      </c>
      <c r="B2228" t="s">
        <v>24</v>
      </c>
      <c r="C2228" t="s">
        <v>2</v>
      </c>
      <c r="D2228" t="s">
        <v>3</v>
      </c>
      <c r="E2228" t="s">
        <v>8</v>
      </c>
      <c r="F2228" t="s">
        <v>5</v>
      </c>
      <c r="G2228" t="s">
        <v>9</v>
      </c>
      <c r="H2228" t="s">
        <v>9</v>
      </c>
      <c r="I2228" s="3">
        <v>-9.9752811110983206E-2</v>
      </c>
      <c r="J2228" s="3">
        <v>-0.30960585841544502</v>
      </c>
      <c r="K2228" s="3">
        <v>-0.41187676898952402</v>
      </c>
      <c r="L2228" s="3">
        <v>-138.45897945248899</v>
      </c>
      <c r="M2228" s="3"/>
      <c r="N2228" s="3"/>
    </row>
    <row r="2229" spans="1:14" x14ac:dyDescent="0.2">
      <c r="A2229" t="s">
        <v>0</v>
      </c>
      <c r="B2229" t="s">
        <v>24</v>
      </c>
      <c r="C2229" t="s">
        <v>2</v>
      </c>
      <c r="D2229" t="s">
        <v>3</v>
      </c>
      <c r="E2229" t="s">
        <v>12</v>
      </c>
      <c r="F2229" t="s">
        <v>10</v>
      </c>
      <c r="G2229" t="s">
        <v>6</v>
      </c>
      <c r="H2229" t="s">
        <v>6</v>
      </c>
      <c r="I2229" s="3">
        <v>-9.9787208999463195E-2</v>
      </c>
      <c r="J2229" s="3">
        <v>-0.30966519072445597</v>
      </c>
      <c r="K2229" s="3">
        <v>-0.41200672424104801</v>
      </c>
      <c r="L2229" s="3">
        <v>-138.458868656146</v>
      </c>
      <c r="M2229" s="3"/>
      <c r="N2229" s="3"/>
    </row>
    <row r="2230" spans="1:14" x14ac:dyDescent="0.2">
      <c r="A2230" t="s">
        <v>0</v>
      </c>
      <c r="B2230" t="s">
        <v>24</v>
      </c>
      <c r="C2230" t="s">
        <v>2</v>
      </c>
      <c r="D2230" t="s">
        <v>3</v>
      </c>
      <c r="E2230" t="s">
        <v>12</v>
      </c>
      <c r="F2230" t="s">
        <v>10</v>
      </c>
      <c r="G2230" t="s">
        <v>6</v>
      </c>
      <c r="H2230" t="s">
        <v>7</v>
      </c>
      <c r="I2230" s="3">
        <v>-9.9772626391773797E-2</v>
      </c>
      <c r="J2230" s="3">
        <v>-0.30974095015801001</v>
      </c>
      <c r="K2230" s="3">
        <v>-0.41203502588110902</v>
      </c>
      <c r="L2230" s="3">
        <v>-138.45879733519499</v>
      </c>
      <c r="M2230" s="3"/>
      <c r="N2230" s="3"/>
    </row>
    <row r="2231" spans="1:14" x14ac:dyDescent="0.2">
      <c r="A2231" t="s">
        <v>0</v>
      </c>
      <c r="B2231" t="s">
        <v>24</v>
      </c>
      <c r="C2231" t="s">
        <v>2</v>
      </c>
      <c r="D2231" t="s">
        <v>3</v>
      </c>
      <c r="E2231" t="s">
        <v>12</v>
      </c>
      <c r="F2231" t="s">
        <v>5</v>
      </c>
      <c r="G2231" t="s">
        <v>6</v>
      </c>
      <c r="H2231" t="s">
        <v>6</v>
      </c>
      <c r="I2231" s="3">
        <v>-9.9705195872967195E-2</v>
      </c>
      <c r="J2231" s="3">
        <v>-0.30959664580457302</v>
      </c>
      <c r="K2231" s="3">
        <v>-0.41175617649276902</v>
      </c>
      <c r="L2231" s="3">
        <v>-138.45905003759</v>
      </c>
      <c r="M2231" s="3"/>
      <c r="N2231" s="3"/>
    </row>
    <row r="2232" spans="1:14" x14ac:dyDescent="0.2">
      <c r="A2232" t="s">
        <v>0</v>
      </c>
      <c r="B2232" t="s">
        <v>24</v>
      </c>
      <c r="C2232" t="s">
        <v>2</v>
      </c>
      <c r="D2232" t="s">
        <v>3</v>
      </c>
      <c r="E2232" t="s">
        <v>12</v>
      </c>
      <c r="F2232" t="s">
        <v>5</v>
      </c>
      <c r="G2232" t="s">
        <v>7</v>
      </c>
      <c r="H2232" t="s">
        <v>6</v>
      </c>
      <c r="I2232" s="3">
        <v>-9.9860490959355494E-2</v>
      </c>
      <c r="J2232" s="3">
        <v>-0.30990637008976901</v>
      </c>
      <c r="K2232" s="3">
        <v>-0.41237999393003999</v>
      </c>
      <c r="L2232" s="3">
        <v>-138.458420624398</v>
      </c>
      <c r="M2232" s="3"/>
      <c r="N2232" s="3"/>
    </row>
    <row r="2233" spans="1:14" x14ac:dyDescent="0.2">
      <c r="A2233" t="s">
        <v>0</v>
      </c>
      <c r="B2233" t="s">
        <v>24</v>
      </c>
      <c r="C2233" t="s">
        <v>2</v>
      </c>
      <c r="D2233" t="s">
        <v>3</v>
      </c>
      <c r="E2233" t="s">
        <v>12</v>
      </c>
      <c r="F2233" t="s">
        <v>5</v>
      </c>
      <c r="G2233" t="s">
        <v>7</v>
      </c>
      <c r="H2233" t="s">
        <v>7</v>
      </c>
      <c r="I2233" s="3">
        <v>-9.9722348694248605E-2</v>
      </c>
      <c r="J2233" s="3">
        <v>-0.30953990943180998</v>
      </c>
      <c r="K2233" s="3">
        <v>-0.411749712216047</v>
      </c>
      <c r="L2233" s="3">
        <v>-138.45908595896901</v>
      </c>
      <c r="M2233" s="3"/>
      <c r="N2233" s="3"/>
    </row>
    <row r="2234" spans="1:14" x14ac:dyDescent="0.2">
      <c r="A2234" t="s">
        <v>0</v>
      </c>
      <c r="B2234" t="s">
        <v>24</v>
      </c>
      <c r="C2234" t="s">
        <v>2</v>
      </c>
      <c r="D2234" t="s">
        <v>3</v>
      </c>
      <c r="E2234" t="s">
        <v>12</v>
      </c>
      <c r="F2234" t="s">
        <v>13</v>
      </c>
      <c r="G2234" t="s">
        <v>6</v>
      </c>
      <c r="H2234" t="s">
        <v>6</v>
      </c>
      <c r="I2234" s="3">
        <v>-9.9787133341113499E-2</v>
      </c>
      <c r="J2234" s="3">
        <v>-0.309816140730238</v>
      </c>
      <c r="K2234" s="3">
        <v>-0.41213101044593198</v>
      </c>
      <c r="L2234" s="3">
        <v>-138.45863279314199</v>
      </c>
      <c r="M2234" s="3"/>
      <c r="N2234" s="3"/>
    </row>
    <row r="2235" spans="1:14" x14ac:dyDescent="0.2">
      <c r="A2235" t="s">
        <v>0</v>
      </c>
      <c r="B2235" t="s">
        <v>24</v>
      </c>
      <c r="C2235" t="s">
        <v>2</v>
      </c>
      <c r="D2235" t="s">
        <v>3</v>
      </c>
      <c r="E2235" t="s">
        <v>4</v>
      </c>
      <c r="F2235" t="s">
        <v>10</v>
      </c>
      <c r="G2235" t="s">
        <v>7</v>
      </c>
      <c r="H2235" t="s">
        <v>6</v>
      </c>
      <c r="I2235" s="3">
        <v>-9.9804441395423493E-2</v>
      </c>
      <c r="J2235" s="3">
        <v>-0.30971039151818902</v>
      </c>
      <c r="K2235" s="3">
        <v>-0.412085039460235</v>
      </c>
      <c r="L2235" s="3">
        <v>-138.45879229884099</v>
      </c>
      <c r="M2235" s="3"/>
      <c r="N2235" s="3"/>
    </row>
    <row r="2236" spans="1:14" x14ac:dyDescent="0.2">
      <c r="A2236" t="s">
        <v>0</v>
      </c>
      <c r="B2236" t="s">
        <v>24</v>
      </c>
      <c r="C2236" t="s">
        <v>2</v>
      </c>
      <c r="D2236" t="s">
        <v>3</v>
      </c>
      <c r="E2236" t="s">
        <v>4</v>
      </c>
      <c r="F2236" t="s">
        <v>10</v>
      </c>
      <c r="G2236" t="s">
        <v>7</v>
      </c>
      <c r="H2236" t="s">
        <v>7</v>
      </c>
      <c r="I2236" s="3">
        <v>-9.9706924205481107E-2</v>
      </c>
      <c r="J2236" s="3">
        <v>-0.30948610656313202</v>
      </c>
      <c r="K2236" s="3">
        <v>-0.41166943027624397</v>
      </c>
      <c r="L2236" s="3">
        <v>-138.459205535704</v>
      </c>
      <c r="M2236" s="3"/>
      <c r="N2236" s="3"/>
    </row>
    <row r="2237" spans="1:14" x14ac:dyDescent="0.2">
      <c r="A2237" t="s">
        <v>0</v>
      </c>
      <c r="B2237" t="s">
        <v>24</v>
      </c>
      <c r="C2237" t="s">
        <v>2</v>
      </c>
      <c r="D2237" t="s">
        <v>3</v>
      </c>
      <c r="E2237" t="s">
        <v>4</v>
      </c>
      <c r="F2237" t="s">
        <v>10</v>
      </c>
      <c r="G2237" t="s">
        <v>9</v>
      </c>
      <c r="H2237" t="s">
        <v>6</v>
      </c>
      <c r="I2237" s="3">
        <v>-9.9723095661432906E-2</v>
      </c>
      <c r="J2237" s="3">
        <v>-0.30966949875101202</v>
      </c>
      <c r="K2237" s="3">
        <v>-0.41185777428287701</v>
      </c>
      <c r="L2237" s="3">
        <v>-138.45890302678399</v>
      </c>
      <c r="M2237" s="3"/>
      <c r="N2237" s="3"/>
    </row>
    <row r="2238" spans="1:14" x14ac:dyDescent="0.2">
      <c r="A2238" t="s">
        <v>0</v>
      </c>
      <c r="B2238" t="s">
        <v>24</v>
      </c>
      <c r="C2238" t="s">
        <v>2</v>
      </c>
      <c r="D2238" t="s">
        <v>3</v>
      </c>
      <c r="E2238" t="s">
        <v>4</v>
      </c>
      <c r="F2238" t="s">
        <v>5</v>
      </c>
      <c r="G2238" t="s">
        <v>6</v>
      </c>
      <c r="H2238" t="s">
        <v>7</v>
      </c>
      <c r="I2238" s="3">
        <v>-9.9783382537142001E-2</v>
      </c>
      <c r="J2238" s="3">
        <v>-0.30971303021490598</v>
      </c>
      <c r="K2238" s="3">
        <v>-0.41203699534642702</v>
      </c>
      <c r="L2238" s="3">
        <v>-138.45877440444599</v>
      </c>
      <c r="M2238" s="3"/>
      <c r="N2238" s="3"/>
    </row>
    <row r="2239" spans="1:14" x14ac:dyDescent="0.2">
      <c r="A2239" t="s">
        <v>0</v>
      </c>
      <c r="B2239" t="s">
        <v>24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7</v>
      </c>
      <c r="I2239" s="3">
        <v>-9.9683462332861794E-2</v>
      </c>
      <c r="J2239" s="3">
        <v>-0.30944196651462302</v>
      </c>
      <c r="K2239" s="3">
        <v>-0.41157770965892998</v>
      </c>
      <c r="L2239" s="3">
        <v>-138.459292060227</v>
      </c>
      <c r="M2239" s="3"/>
      <c r="N2239" s="3"/>
    </row>
    <row r="2240" spans="1:14" x14ac:dyDescent="0.2">
      <c r="A2240" t="s">
        <v>0</v>
      </c>
      <c r="B2240" t="s">
        <v>24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9</v>
      </c>
      <c r="I2240" s="3">
        <v>-9.9707648381977196E-2</v>
      </c>
      <c r="J2240" s="3">
        <v>-0.30952911594608301</v>
      </c>
      <c r="K2240" s="3">
        <v>-0.411706734957761</v>
      </c>
      <c r="L2240" s="3">
        <v>-138.459170060486</v>
      </c>
      <c r="M2240" s="3"/>
      <c r="N2240" s="3"/>
    </row>
    <row r="2241" spans="1:14" x14ac:dyDescent="0.2">
      <c r="A2241" t="s">
        <v>0</v>
      </c>
      <c r="B2241" t="s">
        <v>24</v>
      </c>
      <c r="C2241" t="s">
        <v>2</v>
      </c>
      <c r="D2241" t="s">
        <v>3</v>
      </c>
      <c r="E2241" t="s">
        <v>4</v>
      </c>
      <c r="F2241" t="s">
        <v>5</v>
      </c>
      <c r="G2241" t="s">
        <v>9</v>
      </c>
      <c r="H2241" t="s">
        <v>7</v>
      </c>
      <c r="I2241" s="3">
        <v>-9.9737971863064795E-2</v>
      </c>
      <c r="J2241" s="3">
        <v>-0.30953507160601601</v>
      </c>
      <c r="K2241" s="3">
        <v>-0.41178349926236302</v>
      </c>
      <c r="L2241" s="3">
        <v>-138.45909719066199</v>
      </c>
      <c r="M2241" s="3"/>
      <c r="N2241" s="3"/>
    </row>
    <row r="2242" spans="1:14" x14ac:dyDescent="0.2">
      <c r="A2242" t="s">
        <v>0</v>
      </c>
      <c r="B2242" t="s">
        <v>24</v>
      </c>
      <c r="C2242" t="s">
        <v>2</v>
      </c>
      <c r="D2242" t="s">
        <v>3</v>
      </c>
      <c r="E2242" t="s">
        <v>4</v>
      </c>
      <c r="F2242" t="s">
        <v>5</v>
      </c>
      <c r="G2242" t="s">
        <v>9</v>
      </c>
      <c r="H2242" t="s">
        <v>9</v>
      </c>
      <c r="I2242" s="3">
        <v>-9.9764015827261798E-2</v>
      </c>
      <c r="J2242" s="3">
        <v>-0.30969185435428198</v>
      </c>
      <c r="K2242" s="3">
        <v>-0.41197436748076399</v>
      </c>
      <c r="L2242" s="3">
        <v>-138.458872153155</v>
      </c>
      <c r="M2242" s="3"/>
      <c r="N2242" s="3"/>
    </row>
    <row r="2243" spans="1:14" x14ac:dyDescent="0.2">
      <c r="A2243" t="s">
        <v>0</v>
      </c>
      <c r="B2243" t="s">
        <v>24</v>
      </c>
      <c r="C2243" t="s">
        <v>18</v>
      </c>
      <c r="D2243" t="s">
        <v>3</v>
      </c>
      <c r="E2243" t="s">
        <v>8</v>
      </c>
      <c r="F2243" t="s">
        <v>10</v>
      </c>
      <c r="G2243" t="s">
        <v>6</v>
      </c>
      <c r="H2243" t="s">
        <v>6</v>
      </c>
      <c r="I2243" s="3">
        <v>-8.6485699934156696E-2</v>
      </c>
      <c r="J2243" s="3">
        <v>-0.29328553857973999</v>
      </c>
      <c r="K2243" s="3">
        <v>-0.382620627625611</v>
      </c>
      <c r="L2243" s="3">
        <v>-94.627205065390001</v>
      </c>
      <c r="M2243" s="3"/>
      <c r="N2243" s="3"/>
    </row>
    <row r="2244" spans="1:14" x14ac:dyDescent="0.2">
      <c r="A2244" t="s">
        <v>0</v>
      </c>
      <c r="B2244" t="s">
        <v>24</v>
      </c>
      <c r="C2244" t="s">
        <v>18</v>
      </c>
      <c r="D2244" t="s">
        <v>3</v>
      </c>
      <c r="E2244" t="s">
        <v>8</v>
      </c>
      <c r="F2244" t="s">
        <v>10</v>
      </c>
      <c r="G2244" t="s">
        <v>7</v>
      </c>
      <c r="H2244" t="s">
        <v>9</v>
      </c>
      <c r="I2244" s="3">
        <v>-8.6448846093304194E-2</v>
      </c>
      <c r="J2244" s="3">
        <v>-0.29306476354634597</v>
      </c>
      <c r="K2244" s="3">
        <v>-0.38228560858039201</v>
      </c>
      <c r="L2244" s="3">
        <v>-94.627557929558606</v>
      </c>
      <c r="M2244" s="3"/>
      <c r="N2244" s="3"/>
    </row>
    <row r="2245" spans="1:14" x14ac:dyDescent="0.2">
      <c r="A2245" t="s">
        <v>0</v>
      </c>
      <c r="B2245" t="s">
        <v>24</v>
      </c>
      <c r="C2245" t="s">
        <v>18</v>
      </c>
      <c r="D2245" t="s">
        <v>3</v>
      </c>
      <c r="E2245" t="s">
        <v>8</v>
      </c>
      <c r="F2245" t="s">
        <v>10</v>
      </c>
      <c r="G2245" t="s">
        <v>11</v>
      </c>
      <c r="H2245" t="s">
        <v>6</v>
      </c>
      <c r="I2245" s="3">
        <v>-8.6547301468352794E-2</v>
      </c>
      <c r="J2245" s="3">
        <v>-0.29320810428069599</v>
      </c>
      <c r="K2245" s="3">
        <v>-0.38256565003014598</v>
      </c>
      <c r="L2245" s="3">
        <v>-94.627225635322205</v>
      </c>
      <c r="M2245" s="3"/>
      <c r="N2245" s="3"/>
    </row>
    <row r="2246" spans="1:14" x14ac:dyDescent="0.2">
      <c r="A2246" t="s">
        <v>0</v>
      </c>
      <c r="B2246" t="s">
        <v>24</v>
      </c>
      <c r="C2246" t="s">
        <v>18</v>
      </c>
      <c r="D2246" t="s">
        <v>3</v>
      </c>
      <c r="E2246" t="s">
        <v>8</v>
      </c>
      <c r="F2246" t="s">
        <v>10</v>
      </c>
      <c r="G2246" t="s">
        <v>11</v>
      </c>
      <c r="H2246" t="s">
        <v>7</v>
      </c>
      <c r="I2246" s="3">
        <v>-8.6455968482769596E-2</v>
      </c>
      <c r="J2246" s="3">
        <v>-0.29303605687279699</v>
      </c>
      <c r="K2246" s="3">
        <v>-0.38227334921876899</v>
      </c>
      <c r="L2246" s="3">
        <v>-94.627606027769005</v>
      </c>
      <c r="M2246" s="3"/>
      <c r="N2246" s="3"/>
    </row>
    <row r="2247" spans="1:14" x14ac:dyDescent="0.2">
      <c r="A2247" t="s">
        <v>0</v>
      </c>
      <c r="B2247" t="s">
        <v>24</v>
      </c>
      <c r="C2247" t="s">
        <v>18</v>
      </c>
      <c r="D2247" t="s">
        <v>3</v>
      </c>
      <c r="E2247" t="s">
        <v>8</v>
      </c>
      <c r="F2247" t="s">
        <v>5</v>
      </c>
      <c r="G2247" t="s">
        <v>6</v>
      </c>
      <c r="H2247" t="s">
        <v>7</v>
      </c>
      <c r="I2247" s="3">
        <v>-8.6342729297611207E-2</v>
      </c>
      <c r="J2247" s="3">
        <v>-0.29304936864153402</v>
      </c>
      <c r="K2247" s="3">
        <v>-0.38215236665464403</v>
      </c>
      <c r="L2247" s="3">
        <v>-94.627568077702094</v>
      </c>
      <c r="M2247" s="3"/>
      <c r="N2247" s="3"/>
    </row>
    <row r="2248" spans="1:14" x14ac:dyDescent="0.2">
      <c r="A2248" t="s">
        <v>0</v>
      </c>
      <c r="B2248" t="s">
        <v>24</v>
      </c>
      <c r="C2248" t="s">
        <v>18</v>
      </c>
      <c r="D2248" t="s">
        <v>3</v>
      </c>
      <c r="E2248" t="s">
        <v>8</v>
      </c>
      <c r="F2248" t="s">
        <v>5</v>
      </c>
      <c r="G2248" t="s">
        <v>9</v>
      </c>
      <c r="H2248" t="s">
        <v>6</v>
      </c>
      <c r="I2248" s="3">
        <v>-8.6415427409773801E-2</v>
      </c>
      <c r="J2248" s="3">
        <v>-0.29320199940318498</v>
      </c>
      <c r="K2248" s="3">
        <v>-0.38243374815108599</v>
      </c>
      <c r="L2248" s="3">
        <v>-94.627361020711703</v>
      </c>
      <c r="M2248" s="3"/>
      <c r="N2248" s="3"/>
    </row>
    <row r="2249" spans="1:14" x14ac:dyDescent="0.2">
      <c r="A2249" t="s">
        <v>0</v>
      </c>
      <c r="B2249" t="s">
        <v>24</v>
      </c>
      <c r="C2249" t="s">
        <v>18</v>
      </c>
      <c r="D2249" t="s">
        <v>3</v>
      </c>
      <c r="E2249" t="s">
        <v>8</v>
      </c>
      <c r="F2249" t="s">
        <v>5</v>
      </c>
      <c r="G2249" t="s">
        <v>9</v>
      </c>
      <c r="H2249" t="s">
        <v>7</v>
      </c>
      <c r="I2249" s="3">
        <v>-8.6587757331916093E-2</v>
      </c>
      <c r="J2249" s="3">
        <v>-0.29326632399401897</v>
      </c>
      <c r="K2249" s="3">
        <v>-0.38265362651778501</v>
      </c>
      <c r="L2249" s="3">
        <v>-94.627014629022597</v>
      </c>
      <c r="M2249" s="3"/>
      <c r="N2249" s="3"/>
    </row>
    <row r="2250" spans="1:14" x14ac:dyDescent="0.2">
      <c r="A2250" t="s">
        <v>0</v>
      </c>
      <c r="B2250" t="s">
        <v>24</v>
      </c>
      <c r="C2250" t="s">
        <v>18</v>
      </c>
      <c r="D2250" t="s">
        <v>3</v>
      </c>
      <c r="E2250" t="s">
        <v>8</v>
      </c>
      <c r="F2250" t="s">
        <v>5</v>
      </c>
      <c r="G2250" t="s">
        <v>9</v>
      </c>
      <c r="H2250" t="s">
        <v>9</v>
      </c>
      <c r="I2250" s="3">
        <v>-8.6936501140344097E-2</v>
      </c>
      <c r="J2250" s="3">
        <v>-0.29382182806277202</v>
      </c>
      <c r="K2250" s="3">
        <v>-0.38376657591069302</v>
      </c>
      <c r="L2250" s="3">
        <v>-94.624468525837699</v>
      </c>
      <c r="M2250" s="3"/>
      <c r="N2250" s="3"/>
    </row>
    <row r="2251" spans="1:14" x14ac:dyDescent="0.2">
      <c r="A2251" t="s">
        <v>0</v>
      </c>
      <c r="B2251" t="s">
        <v>24</v>
      </c>
      <c r="C2251" t="s">
        <v>18</v>
      </c>
      <c r="D2251" t="s">
        <v>3</v>
      </c>
      <c r="E2251" t="s">
        <v>12</v>
      </c>
      <c r="F2251" t="s">
        <v>10</v>
      </c>
      <c r="G2251" t="s">
        <v>6</v>
      </c>
      <c r="H2251" t="s">
        <v>6</v>
      </c>
      <c r="I2251" s="3">
        <v>-8.6481079276617995E-2</v>
      </c>
      <c r="J2251" s="3">
        <v>-0.29319684197050799</v>
      </c>
      <c r="K2251" s="3">
        <v>-0.38247984343346603</v>
      </c>
      <c r="L2251" s="3">
        <v>-94.627333759909703</v>
      </c>
      <c r="M2251" s="3"/>
      <c r="N2251" s="3"/>
    </row>
    <row r="2252" spans="1:14" x14ac:dyDescent="0.2">
      <c r="A2252" t="s">
        <v>0</v>
      </c>
      <c r="B2252" t="s">
        <v>24</v>
      </c>
      <c r="C2252" t="s">
        <v>18</v>
      </c>
      <c r="D2252" t="s">
        <v>3</v>
      </c>
      <c r="E2252" t="s">
        <v>12</v>
      </c>
      <c r="F2252" t="s">
        <v>10</v>
      </c>
      <c r="G2252" t="s">
        <v>6</v>
      </c>
      <c r="H2252" t="s">
        <v>7</v>
      </c>
      <c r="I2252" s="3">
        <v>-8.6308678103480405E-2</v>
      </c>
      <c r="J2252" s="3">
        <v>-0.29303398027841998</v>
      </c>
      <c r="K2252" s="3">
        <v>-0.38210489203130998</v>
      </c>
      <c r="L2252" s="3">
        <v>-94.627547933223596</v>
      </c>
      <c r="M2252" s="3"/>
      <c r="N2252" s="3"/>
    </row>
    <row r="2253" spans="1:14" x14ac:dyDescent="0.2">
      <c r="A2253" t="s">
        <v>0</v>
      </c>
      <c r="B2253" t="s">
        <v>24</v>
      </c>
      <c r="C2253" t="s">
        <v>18</v>
      </c>
      <c r="D2253" t="s">
        <v>3</v>
      </c>
      <c r="E2253" t="s">
        <v>12</v>
      </c>
      <c r="F2253" t="s">
        <v>5</v>
      </c>
      <c r="G2253" t="s">
        <v>6</v>
      </c>
      <c r="H2253" t="s">
        <v>6</v>
      </c>
      <c r="I2253" s="3">
        <v>-8.6455326099647095E-2</v>
      </c>
      <c r="J2253" s="3">
        <v>-0.29325619608471098</v>
      </c>
      <c r="K2253" s="3">
        <v>-0.38255404646633301</v>
      </c>
      <c r="L2253" s="3">
        <v>-94.627250691285496</v>
      </c>
      <c r="M2253" s="3"/>
      <c r="N2253" s="3"/>
    </row>
    <row r="2254" spans="1:14" x14ac:dyDescent="0.2">
      <c r="A2254" t="s">
        <v>0</v>
      </c>
      <c r="B2254" t="s">
        <v>24</v>
      </c>
      <c r="C2254" t="s">
        <v>18</v>
      </c>
      <c r="D2254" t="s">
        <v>3</v>
      </c>
      <c r="E2254" t="s">
        <v>12</v>
      </c>
      <c r="F2254" t="s">
        <v>5</v>
      </c>
      <c r="G2254" t="s">
        <v>7</v>
      </c>
      <c r="H2254" t="s">
        <v>6</v>
      </c>
      <c r="I2254" s="3">
        <v>-8.64601834445827E-2</v>
      </c>
      <c r="J2254" s="3">
        <v>-0.29311643902040102</v>
      </c>
      <c r="K2254" s="3">
        <v>-0.38237133247119798</v>
      </c>
      <c r="L2254" s="3">
        <v>-94.627533589616107</v>
      </c>
      <c r="M2254" s="3"/>
      <c r="N2254" s="3"/>
    </row>
    <row r="2255" spans="1:14" x14ac:dyDescent="0.2">
      <c r="A2255" t="s">
        <v>0</v>
      </c>
      <c r="B2255" t="s">
        <v>24</v>
      </c>
      <c r="C2255" t="s">
        <v>18</v>
      </c>
      <c r="D2255" t="s">
        <v>3</v>
      </c>
      <c r="E2255" t="s">
        <v>12</v>
      </c>
      <c r="F2255" t="s">
        <v>5</v>
      </c>
      <c r="G2255" t="s">
        <v>7</v>
      </c>
      <c r="H2255" t="s">
        <v>7</v>
      </c>
      <c r="I2255" s="3">
        <v>-8.6457996580435195E-2</v>
      </c>
      <c r="J2255" s="3">
        <v>-0.29313091595811203</v>
      </c>
      <c r="K2255" s="3">
        <v>-0.38236486042784101</v>
      </c>
      <c r="L2255" s="3">
        <v>-94.627352941704004</v>
      </c>
      <c r="M2255" s="3"/>
      <c r="N2255" s="3"/>
    </row>
    <row r="2256" spans="1:14" x14ac:dyDescent="0.2">
      <c r="A2256" t="s">
        <v>0</v>
      </c>
      <c r="B2256" t="s">
        <v>24</v>
      </c>
      <c r="C2256" t="s">
        <v>18</v>
      </c>
      <c r="D2256" t="s">
        <v>3</v>
      </c>
      <c r="E2256" t="s">
        <v>12</v>
      </c>
      <c r="F2256" t="s">
        <v>13</v>
      </c>
      <c r="G2256" t="s">
        <v>6</v>
      </c>
      <c r="H2256" t="s">
        <v>6</v>
      </c>
      <c r="I2256" s="3">
        <v>-8.6568182958476403E-2</v>
      </c>
      <c r="J2256" s="3">
        <v>-0.29333403822570697</v>
      </c>
      <c r="K2256" s="3">
        <v>-0.38271216781169298</v>
      </c>
      <c r="L2256" s="3">
        <v>-94.6268896125449</v>
      </c>
      <c r="M2256" s="3"/>
      <c r="N2256" s="3"/>
    </row>
    <row r="2257" spans="1:14" x14ac:dyDescent="0.2">
      <c r="A2257" t="s">
        <v>0</v>
      </c>
      <c r="B2257" t="s">
        <v>24</v>
      </c>
      <c r="C2257" t="s">
        <v>18</v>
      </c>
      <c r="D2257" t="s">
        <v>3</v>
      </c>
      <c r="E2257" t="s">
        <v>4</v>
      </c>
      <c r="F2257" t="s">
        <v>10</v>
      </c>
      <c r="G2257" t="s">
        <v>7</v>
      </c>
      <c r="H2257" t="s">
        <v>6</v>
      </c>
      <c r="I2257" s="3">
        <v>-8.6465176299379207E-2</v>
      </c>
      <c r="J2257" s="3">
        <v>-0.29313614133188398</v>
      </c>
      <c r="K2257" s="3">
        <v>-0.38238445791284997</v>
      </c>
      <c r="L2257" s="3">
        <v>-94.627420272156797</v>
      </c>
      <c r="M2257" s="3"/>
      <c r="N2257" s="3"/>
    </row>
    <row r="2258" spans="1:14" x14ac:dyDescent="0.2">
      <c r="A2258" t="s">
        <v>0</v>
      </c>
      <c r="B2258" t="s">
        <v>24</v>
      </c>
      <c r="C2258" t="s">
        <v>18</v>
      </c>
      <c r="D2258" t="s">
        <v>3</v>
      </c>
      <c r="E2258" t="s">
        <v>4</v>
      </c>
      <c r="F2258" t="s">
        <v>10</v>
      </c>
      <c r="G2258" t="s">
        <v>7</v>
      </c>
      <c r="H2258" t="s">
        <v>7</v>
      </c>
      <c r="I2258" s="3">
        <v>-8.6413669527980602E-2</v>
      </c>
      <c r="J2258" s="3">
        <v>-0.29306032328820902</v>
      </c>
      <c r="K2258" s="3">
        <v>-0.38226098259255498</v>
      </c>
      <c r="L2258" s="3">
        <v>-94.627614452873303</v>
      </c>
      <c r="M2258" s="3"/>
      <c r="N2258" s="3"/>
    </row>
    <row r="2259" spans="1:14" x14ac:dyDescent="0.2">
      <c r="A2259" t="s">
        <v>0</v>
      </c>
      <c r="B2259" t="s">
        <v>24</v>
      </c>
      <c r="C2259" t="s">
        <v>18</v>
      </c>
      <c r="D2259" t="s">
        <v>3</v>
      </c>
      <c r="E2259" t="s">
        <v>4</v>
      </c>
      <c r="F2259" t="s">
        <v>10</v>
      </c>
      <c r="G2259" t="s">
        <v>9</v>
      </c>
      <c r="H2259" t="s">
        <v>6</v>
      </c>
      <c r="I2259" s="3">
        <v>-8.6367584289066504E-2</v>
      </c>
      <c r="J2259" s="3">
        <v>-0.29310386160367802</v>
      </c>
      <c r="K2259" s="3">
        <v>-0.38225306974293</v>
      </c>
      <c r="L2259" s="3">
        <v>-94.627522712618898</v>
      </c>
      <c r="M2259" s="3"/>
      <c r="N2259" s="3"/>
    </row>
    <row r="2260" spans="1:14" x14ac:dyDescent="0.2">
      <c r="A2260" t="s">
        <v>0</v>
      </c>
      <c r="B2260" t="s">
        <v>24</v>
      </c>
      <c r="C2260" t="s">
        <v>18</v>
      </c>
      <c r="D2260" t="s">
        <v>3</v>
      </c>
      <c r="E2260" t="s">
        <v>4</v>
      </c>
      <c r="F2260" t="s">
        <v>5</v>
      </c>
      <c r="G2260" t="s">
        <v>6</v>
      </c>
      <c r="H2260" t="s">
        <v>7</v>
      </c>
      <c r="I2260" s="3">
        <v>-8.6347709903440498E-2</v>
      </c>
      <c r="J2260" s="3">
        <v>-0.29305243373977202</v>
      </c>
      <c r="K2260" s="3">
        <v>-0.38216377537207402</v>
      </c>
      <c r="L2260" s="3">
        <v>-94.627546303998898</v>
      </c>
      <c r="M2260" s="3"/>
      <c r="N2260" s="3"/>
    </row>
    <row r="2261" spans="1:14" x14ac:dyDescent="0.2">
      <c r="A2261" t="s">
        <v>0</v>
      </c>
      <c r="B2261" t="s">
        <v>24</v>
      </c>
      <c r="C2261" t="s">
        <v>18</v>
      </c>
      <c r="D2261" t="s">
        <v>3</v>
      </c>
      <c r="E2261" t="s">
        <v>4</v>
      </c>
      <c r="F2261" t="s">
        <v>5</v>
      </c>
      <c r="G2261" t="s">
        <v>7</v>
      </c>
      <c r="H2261" t="s">
        <v>7</v>
      </c>
      <c r="I2261" s="3">
        <v>-8.6431072116536306E-2</v>
      </c>
      <c r="J2261" s="3">
        <v>-0.29312489021428301</v>
      </c>
      <c r="K2261" s="3">
        <v>-0.38233196985603601</v>
      </c>
      <c r="L2261" s="3">
        <v>-94.627469049557007</v>
      </c>
      <c r="M2261" s="3"/>
      <c r="N2261" s="3"/>
    </row>
    <row r="2262" spans="1:14" x14ac:dyDescent="0.2">
      <c r="A2262" t="s">
        <v>0</v>
      </c>
      <c r="B2262" t="s">
        <v>24</v>
      </c>
      <c r="C2262" t="s">
        <v>18</v>
      </c>
      <c r="D2262" t="s">
        <v>3</v>
      </c>
      <c r="E2262" t="s">
        <v>4</v>
      </c>
      <c r="F2262" t="s">
        <v>5</v>
      </c>
      <c r="G2262" t="s">
        <v>7</v>
      </c>
      <c r="H2262" t="s">
        <v>9</v>
      </c>
      <c r="I2262" s="3">
        <v>-8.6458127881263905E-2</v>
      </c>
      <c r="J2262" s="3">
        <v>-0.29316744900601899</v>
      </c>
      <c r="K2262" s="3">
        <v>-0.38244083748796798</v>
      </c>
      <c r="L2262" s="3">
        <v>-94.627459315727606</v>
      </c>
      <c r="M2262" s="3"/>
      <c r="N2262" s="3"/>
    </row>
    <row r="2263" spans="1:14" x14ac:dyDescent="0.2">
      <c r="A2263" t="s">
        <v>0</v>
      </c>
      <c r="B2263" t="s">
        <v>24</v>
      </c>
      <c r="C2263" t="s">
        <v>18</v>
      </c>
      <c r="D2263" t="s">
        <v>3</v>
      </c>
      <c r="E2263" t="s">
        <v>4</v>
      </c>
      <c r="F2263" t="s">
        <v>5</v>
      </c>
      <c r="G2263" t="s">
        <v>9</v>
      </c>
      <c r="H2263" t="s">
        <v>7</v>
      </c>
      <c r="I2263" s="3">
        <v>-8.6611794409157505E-2</v>
      </c>
      <c r="J2263" s="3">
        <v>-0.29335872409416502</v>
      </c>
      <c r="K2263" s="3">
        <v>-0.38283067383056102</v>
      </c>
      <c r="L2263" s="3">
        <v>-94.626876196147407</v>
      </c>
      <c r="M2263" s="3"/>
      <c r="N2263" s="3"/>
    </row>
    <row r="2264" spans="1:14" x14ac:dyDescent="0.2">
      <c r="A2264" t="s">
        <v>0</v>
      </c>
      <c r="B2264" t="s">
        <v>24</v>
      </c>
      <c r="C2264" t="s">
        <v>18</v>
      </c>
      <c r="D2264" t="s">
        <v>3</v>
      </c>
      <c r="E2264" t="s">
        <v>4</v>
      </c>
      <c r="F2264" t="s">
        <v>5</v>
      </c>
      <c r="G2264" t="s">
        <v>9</v>
      </c>
      <c r="H2264" t="s">
        <v>9</v>
      </c>
      <c r="I2264" s="3">
        <v>-8.6420329257200806E-2</v>
      </c>
      <c r="J2264" s="3">
        <v>-0.29316162596627998</v>
      </c>
      <c r="K2264" s="3">
        <v>-0.38239090140690801</v>
      </c>
      <c r="L2264" s="3">
        <v>-94.627439941771797</v>
      </c>
      <c r="M2264" s="3"/>
      <c r="N2264" s="3"/>
    </row>
    <row r="2265" spans="1:14" x14ac:dyDescent="0.2">
      <c r="A2265" t="s">
        <v>0</v>
      </c>
      <c r="B2265" t="s">
        <v>24</v>
      </c>
      <c r="C2265" t="s">
        <v>19</v>
      </c>
      <c r="D2265" t="s">
        <v>3</v>
      </c>
      <c r="E2265" t="s">
        <v>8</v>
      </c>
      <c r="F2265" t="s">
        <v>10</v>
      </c>
      <c r="G2265" t="s">
        <v>6</v>
      </c>
      <c r="H2265" t="s">
        <v>6</v>
      </c>
      <c r="I2265" s="3">
        <v>-0.220710486845864</v>
      </c>
      <c r="J2265" s="3">
        <v>-0.62639360046090198</v>
      </c>
      <c r="K2265" s="3">
        <v>-0.85006145782014497</v>
      </c>
      <c r="L2265" s="3">
        <v>-243.12140627644899</v>
      </c>
      <c r="M2265" s="3"/>
      <c r="N2265" s="3"/>
    </row>
    <row r="2266" spans="1:14" x14ac:dyDescent="0.2">
      <c r="A2266" t="s">
        <v>0</v>
      </c>
      <c r="B2266" t="s">
        <v>24</v>
      </c>
      <c r="C2266" t="s">
        <v>19</v>
      </c>
      <c r="D2266" t="s">
        <v>3</v>
      </c>
      <c r="E2266" t="s">
        <v>8</v>
      </c>
      <c r="F2266" t="s">
        <v>10</v>
      </c>
      <c r="G2266" t="s">
        <v>7</v>
      </c>
      <c r="H2266" t="s">
        <v>9</v>
      </c>
      <c r="I2266" s="3">
        <v>-0.22063228617459399</v>
      </c>
      <c r="J2266" s="3">
        <v>-0.626319795904975</v>
      </c>
      <c r="K2266" s="3">
        <v>-0.84989734359809099</v>
      </c>
      <c r="L2266" s="3">
        <v>-243.12158560317999</v>
      </c>
      <c r="M2266" s="3"/>
      <c r="N2266" s="3"/>
    </row>
    <row r="2267" spans="1:14" x14ac:dyDescent="0.2">
      <c r="A2267" t="s">
        <v>0</v>
      </c>
      <c r="B2267" t="s">
        <v>24</v>
      </c>
      <c r="C2267" t="s">
        <v>19</v>
      </c>
      <c r="D2267" t="s">
        <v>3</v>
      </c>
      <c r="E2267" t="s">
        <v>8</v>
      </c>
      <c r="F2267" t="s">
        <v>10</v>
      </c>
      <c r="G2267" t="s">
        <v>11</v>
      </c>
      <c r="H2267" t="s">
        <v>6</v>
      </c>
      <c r="I2267" s="3">
        <v>-0.22069537441446899</v>
      </c>
      <c r="J2267" s="3">
        <v>-0.62636366581772795</v>
      </c>
      <c r="K2267" s="3">
        <v>-0.850015889053234</v>
      </c>
      <c r="L2267" s="3">
        <v>-243.12133976202301</v>
      </c>
      <c r="M2267" s="3"/>
      <c r="N2267" s="3"/>
    </row>
    <row r="2268" spans="1:14" x14ac:dyDescent="0.2">
      <c r="A2268" t="s">
        <v>0</v>
      </c>
      <c r="B2268" t="s">
        <v>24</v>
      </c>
      <c r="C2268" t="s">
        <v>19</v>
      </c>
      <c r="D2268" t="s">
        <v>3</v>
      </c>
      <c r="E2268" t="s">
        <v>8</v>
      </c>
      <c r="F2268" t="s">
        <v>10</v>
      </c>
      <c r="G2268" t="s">
        <v>11</v>
      </c>
      <c r="H2268" t="s">
        <v>7</v>
      </c>
      <c r="I2268" s="3">
        <v>-0.220688622293196</v>
      </c>
      <c r="J2268" s="3">
        <v>-0.62635392727459305</v>
      </c>
      <c r="K2268" s="3">
        <v>-0.84999936029496403</v>
      </c>
      <c r="L2268" s="3">
        <v>-243.121369663412</v>
      </c>
      <c r="M2268" s="3"/>
      <c r="N2268" s="3"/>
    </row>
    <row r="2269" spans="1:14" x14ac:dyDescent="0.2">
      <c r="A2269" t="s">
        <v>0</v>
      </c>
      <c r="B2269" t="s">
        <v>24</v>
      </c>
      <c r="C2269" t="s">
        <v>19</v>
      </c>
      <c r="D2269" t="s">
        <v>3</v>
      </c>
      <c r="E2269" t="s">
        <v>8</v>
      </c>
      <c r="F2269" t="s">
        <v>5</v>
      </c>
      <c r="G2269" t="s">
        <v>6</v>
      </c>
      <c r="H2269" t="s">
        <v>7</v>
      </c>
      <c r="I2269" s="3">
        <v>-0.22059677584574999</v>
      </c>
      <c r="J2269" s="3">
        <v>-0.62621355950119995</v>
      </c>
      <c r="K2269" s="3">
        <v>-0.849760154529279</v>
      </c>
      <c r="L2269" s="3">
        <v>-243.12158865040701</v>
      </c>
      <c r="M2269" s="3"/>
      <c r="N2269" s="3"/>
    </row>
    <row r="2270" spans="1:14" x14ac:dyDescent="0.2">
      <c r="A2270" t="s">
        <v>0</v>
      </c>
      <c r="B2270" t="s">
        <v>24</v>
      </c>
      <c r="C2270" t="s">
        <v>19</v>
      </c>
      <c r="D2270" t="s">
        <v>3</v>
      </c>
      <c r="E2270" t="s">
        <v>8</v>
      </c>
      <c r="F2270" t="s">
        <v>5</v>
      </c>
      <c r="G2270" t="s">
        <v>9</v>
      </c>
      <c r="H2270" t="s">
        <v>6</v>
      </c>
      <c r="I2270" s="3">
        <v>-0.22062101788154101</v>
      </c>
      <c r="J2270" s="3">
        <v>-0.62622411584496596</v>
      </c>
      <c r="K2270" s="3">
        <v>-0.84979688184979796</v>
      </c>
      <c r="L2270" s="3">
        <v>-243.12160889198401</v>
      </c>
      <c r="M2270" s="3"/>
      <c r="N2270" s="3"/>
    </row>
    <row r="2271" spans="1:14" x14ac:dyDescent="0.2">
      <c r="A2271" t="s">
        <v>0</v>
      </c>
      <c r="B2271" t="s">
        <v>24</v>
      </c>
      <c r="C2271" t="s">
        <v>19</v>
      </c>
      <c r="D2271" t="s">
        <v>3</v>
      </c>
      <c r="E2271" t="s">
        <v>8</v>
      </c>
      <c r="F2271" t="s">
        <v>5</v>
      </c>
      <c r="G2271" t="s">
        <v>9</v>
      </c>
      <c r="H2271" t="s">
        <v>7</v>
      </c>
      <c r="I2271" s="3">
        <v>-0.22096510668736799</v>
      </c>
      <c r="J2271" s="3">
        <v>-0.62693655969970796</v>
      </c>
      <c r="K2271" s="3">
        <v>-0.85087405456568699</v>
      </c>
      <c r="L2271" s="3">
        <v>-243.12052838556701</v>
      </c>
      <c r="M2271" s="3"/>
      <c r="N2271" s="3"/>
    </row>
    <row r="2272" spans="1:14" x14ac:dyDescent="0.2">
      <c r="A2272" t="s">
        <v>0</v>
      </c>
      <c r="B2272" t="s">
        <v>24</v>
      </c>
      <c r="C2272" t="s">
        <v>19</v>
      </c>
      <c r="D2272" t="s">
        <v>3</v>
      </c>
      <c r="E2272" t="s">
        <v>8</v>
      </c>
      <c r="F2272" t="s">
        <v>5</v>
      </c>
      <c r="G2272" t="s">
        <v>9</v>
      </c>
      <c r="H2272" t="s">
        <v>9</v>
      </c>
      <c r="I2272" s="3">
        <v>-0.22077370858815801</v>
      </c>
      <c r="J2272" s="3">
        <v>-0.62669549703946703</v>
      </c>
      <c r="K2272" s="3">
        <v>-0.85042832041275096</v>
      </c>
      <c r="L2272" s="3">
        <v>-243.12066984189701</v>
      </c>
      <c r="M2272" s="3"/>
      <c r="N2272" s="3"/>
    </row>
    <row r="2273" spans="1:14" x14ac:dyDescent="0.2">
      <c r="A2273" t="s">
        <v>0</v>
      </c>
      <c r="B2273" t="s">
        <v>24</v>
      </c>
      <c r="C2273" t="s">
        <v>19</v>
      </c>
      <c r="D2273" t="s">
        <v>3</v>
      </c>
      <c r="E2273" t="s">
        <v>12</v>
      </c>
      <c r="F2273" t="s">
        <v>10</v>
      </c>
      <c r="G2273" t="s">
        <v>6</v>
      </c>
      <c r="H2273" t="s">
        <v>6</v>
      </c>
      <c r="I2273" s="3">
        <v>-0.220875000869906</v>
      </c>
      <c r="J2273" s="3">
        <v>-0.62678525577072897</v>
      </c>
      <c r="K2273" s="3">
        <v>-0.85062587267047596</v>
      </c>
      <c r="L2273" s="3">
        <v>-243.12078923436499</v>
      </c>
      <c r="M2273" s="3"/>
      <c r="N2273" s="3"/>
    </row>
    <row r="2274" spans="1:14" x14ac:dyDescent="0.2">
      <c r="A2274" t="s">
        <v>0</v>
      </c>
      <c r="B2274" t="s">
        <v>24</v>
      </c>
      <c r="C2274" t="s">
        <v>19</v>
      </c>
      <c r="D2274" t="s">
        <v>3</v>
      </c>
      <c r="E2274" t="s">
        <v>12</v>
      </c>
      <c r="F2274" t="s">
        <v>10</v>
      </c>
      <c r="G2274" t="s">
        <v>6</v>
      </c>
      <c r="H2274" t="s">
        <v>7</v>
      </c>
      <c r="I2274" s="3">
        <v>-0.22076676478743301</v>
      </c>
      <c r="J2274" s="3">
        <v>-0.62665648512987204</v>
      </c>
      <c r="K2274" s="3">
        <v>-0.85037727250245099</v>
      </c>
      <c r="L2274" s="3">
        <v>-243.12100432157499</v>
      </c>
      <c r="M2274" s="3"/>
      <c r="N2274" s="3"/>
    </row>
    <row r="2275" spans="1:14" x14ac:dyDescent="0.2">
      <c r="A2275" t="s">
        <v>0</v>
      </c>
      <c r="B2275" t="s">
        <v>24</v>
      </c>
      <c r="C2275" t="s">
        <v>19</v>
      </c>
      <c r="D2275" t="s">
        <v>3</v>
      </c>
      <c r="E2275" t="s">
        <v>12</v>
      </c>
      <c r="F2275" t="s">
        <v>5</v>
      </c>
      <c r="G2275" t="s">
        <v>6</v>
      </c>
      <c r="H2275" t="s">
        <v>6</v>
      </c>
      <c r="I2275" s="3">
        <v>-0.22058556496884901</v>
      </c>
      <c r="J2275" s="3">
        <v>-0.62616746645490395</v>
      </c>
      <c r="K2275" s="3">
        <v>-0.84970208933993097</v>
      </c>
      <c r="L2275" s="3">
        <v>-243.12173717044601</v>
      </c>
      <c r="M2275" s="3"/>
      <c r="N2275" s="3"/>
    </row>
    <row r="2276" spans="1:14" x14ac:dyDescent="0.2">
      <c r="A2276" t="s">
        <v>0</v>
      </c>
      <c r="B2276" t="s">
        <v>24</v>
      </c>
      <c r="C2276" t="s">
        <v>19</v>
      </c>
      <c r="D2276" t="s">
        <v>3</v>
      </c>
      <c r="E2276" t="s">
        <v>12</v>
      </c>
      <c r="F2276" t="s">
        <v>5</v>
      </c>
      <c r="G2276" t="s">
        <v>7</v>
      </c>
      <c r="H2276" t="s">
        <v>6</v>
      </c>
      <c r="I2276" s="3">
        <v>-0.22066234029436599</v>
      </c>
      <c r="J2276" s="3">
        <v>-0.62629958667144003</v>
      </c>
      <c r="K2276" s="3">
        <v>-0.849917571292088</v>
      </c>
      <c r="L2276" s="3">
        <v>-243.121492955001</v>
      </c>
      <c r="M2276" s="3"/>
      <c r="N2276" s="3"/>
    </row>
    <row r="2277" spans="1:14" x14ac:dyDescent="0.2">
      <c r="A2277" t="s">
        <v>0</v>
      </c>
      <c r="B2277" t="s">
        <v>24</v>
      </c>
      <c r="C2277" t="s">
        <v>19</v>
      </c>
      <c r="D2277" t="s">
        <v>3</v>
      </c>
      <c r="E2277" t="s">
        <v>12</v>
      </c>
      <c r="F2277" t="s">
        <v>5</v>
      </c>
      <c r="G2277" t="s">
        <v>7</v>
      </c>
      <c r="H2277" t="s">
        <v>7</v>
      </c>
      <c r="I2277" s="3">
        <v>-0.22078119233774099</v>
      </c>
      <c r="J2277" s="3">
        <v>-0.626656040231797</v>
      </c>
      <c r="K2277" s="3">
        <v>-0.85039379508552304</v>
      </c>
      <c r="L2277" s="3">
        <v>-243.12090434296601</v>
      </c>
      <c r="M2277" s="3"/>
      <c r="N2277" s="3"/>
    </row>
    <row r="2278" spans="1:14" x14ac:dyDescent="0.2">
      <c r="A2278" t="s">
        <v>0</v>
      </c>
      <c r="B2278" t="s">
        <v>24</v>
      </c>
      <c r="C2278" t="s">
        <v>19</v>
      </c>
      <c r="D2278" t="s">
        <v>3</v>
      </c>
      <c r="E2278" t="s">
        <v>12</v>
      </c>
      <c r="F2278" t="s">
        <v>13</v>
      </c>
      <c r="G2278" t="s">
        <v>6</v>
      </c>
      <c r="H2278" t="s">
        <v>6</v>
      </c>
      <c r="I2278" s="3">
        <v>-0.22103520412147601</v>
      </c>
      <c r="J2278" s="3">
        <v>-0.62716644440967895</v>
      </c>
      <c r="K2278" s="3">
        <v>-0.85117484261117704</v>
      </c>
      <c r="L2278" s="3">
        <v>-243.120121502518</v>
      </c>
      <c r="M2278" s="3"/>
      <c r="N2278" s="3"/>
    </row>
    <row r="2279" spans="1:14" x14ac:dyDescent="0.2">
      <c r="A2279" t="s">
        <v>0</v>
      </c>
      <c r="B2279" t="s">
        <v>24</v>
      </c>
      <c r="C2279" t="s">
        <v>19</v>
      </c>
      <c r="D2279" t="s">
        <v>3</v>
      </c>
      <c r="E2279" t="s">
        <v>4</v>
      </c>
      <c r="F2279" t="s">
        <v>10</v>
      </c>
      <c r="G2279" t="s">
        <v>7</v>
      </c>
      <c r="H2279" t="s">
        <v>6</v>
      </c>
      <c r="I2279" s="3">
        <v>-0.220603896979603</v>
      </c>
      <c r="J2279" s="3">
        <v>-0.62627255210869404</v>
      </c>
      <c r="K2279" s="3">
        <v>-0.84982337552444998</v>
      </c>
      <c r="L2279" s="3">
        <v>-243.12163225022701</v>
      </c>
      <c r="M2279" s="3"/>
      <c r="N2279" s="3"/>
    </row>
    <row r="2280" spans="1:14" x14ac:dyDescent="0.2">
      <c r="A2280" t="s">
        <v>0</v>
      </c>
      <c r="B2280" t="s">
        <v>24</v>
      </c>
      <c r="C2280" t="s">
        <v>19</v>
      </c>
      <c r="D2280" t="s">
        <v>3</v>
      </c>
      <c r="E2280" t="s">
        <v>4</v>
      </c>
      <c r="F2280" t="s">
        <v>10</v>
      </c>
      <c r="G2280" t="s">
        <v>7</v>
      </c>
      <c r="H2280" t="s">
        <v>7</v>
      </c>
      <c r="I2280" s="3">
        <v>-0.22067158856984501</v>
      </c>
      <c r="J2280" s="3">
        <v>-0.62629621497080601</v>
      </c>
      <c r="K2280" s="3">
        <v>-0.84992287527146004</v>
      </c>
      <c r="L2280" s="3">
        <v>-243.12156407569199</v>
      </c>
      <c r="M2280" s="3"/>
      <c r="N2280" s="3"/>
    </row>
    <row r="2281" spans="1:14" x14ac:dyDescent="0.2">
      <c r="A2281" t="s">
        <v>0</v>
      </c>
      <c r="B2281" t="s">
        <v>24</v>
      </c>
      <c r="C2281" t="s">
        <v>19</v>
      </c>
      <c r="D2281" t="s">
        <v>3</v>
      </c>
      <c r="E2281" t="s">
        <v>4</v>
      </c>
      <c r="F2281" t="s">
        <v>10</v>
      </c>
      <c r="G2281" t="s">
        <v>9</v>
      </c>
      <c r="H2281" t="s">
        <v>6</v>
      </c>
      <c r="I2281" s="3">
        <v>-0.220667969929843</v>
      </c>
      <c r="J2281" s="3">
        <v>-0.62629332913693703</v>
      </c>
      <c r="K2281" s="3">
        <v>-0.84991592585403297</v>
      </c>
      <c r="L2281" s="3">
        <v>-243.121585988639</v>
      </c>
      <c r="M2281" s="3"/>
      <c r="N2281" s="3"/>
    </row>
    <row r="2282" spans="1:14" x14ac:dyDescent="0.2">
      <c r="A2282" t="s">
        <v>0</v>
      </c>
      <c r="B2282" t="s">
        <v>24</v>
      </c>
      <c r="C2282" t="s">
        <v>19</v>
      </c>
      <c r="D2282" t="s">
        <v>3</v>
      </c>
      <c r="E2282" t="s">
        <v>4</v>
      </c>
      <c r="F2282" t="s">
        <v>5</v>
      </c>
      <c r="G2282" t="s">
        <v>6</v>
      </c>
      <c r="H2282" t="s">
        <v>7</v>
      </c>
      <c r="I2282" s="3">
        <v>-0.22071554424915499</v>
      </c>
      <c r="J2282" s="3">
        <v>-0.62648801215537897</v>
      </c>
      <c r="K2282" s="3">
        <v>-0.85015478635544095</v>
      </c>
      <c r="L2282" s="3">
        <v>-243.120873349703</v>
      </c>
      <c r="M2282" s="3"/>
      <c r="N2282" s="3"/>
    </row>
    <row r="2283" spans="1:14" x14ac:dyDescent="0.2">
      <c r="A2283" t="s">
        <v>0</v>
      </c>
      <c r="B2283" t="s">
        <v>24</v>
      </c>
      <c r="C2283" t="s">
        <v>19</v>
      </c>
      <c r="D2283" t="s">
        <v>3</v>
      </c>
      <c r="E2283" t="s">
        <v>4</v>
      </c>
      <c r="F2283" t="s">
        <v>5</v>
      </c>
      <c r="G2283" t="s">
        <v>7</v>
      </c>
      <c r="H2283" t="s">
        <v>7</v>
      </c>
      <c r="I2283" s="3">
        <v>-0.22076181634870201</v>
      </c>
      <c r="J2283" s="3">
        <v>-0.62649429921112898</v>
      </c>
      <c r="K2283" s="3">
        <v>-0.85021774306672004</v>
      </c>
      <c r="L2283" s="3">
        <v>-243.12120786137501</v>
      </c>
      <c r="M2283" s="3"/>
      <c r="N2283" s="3"/>
    </row>
    <row r="2284" spans="1:14" x14ac:dyDescent="0.2">
      <c r="A2284" t="s">
        <v>0</v>
      </c>
      <c r="B2284" t="s">
        <v>24</v>
      </c>
      <c r="C2284" t="s">
        <v>19</v>
      </c>
      <c r="D2284" t="s">
        <v>3</v>
      </c>
      <c r="E2284" t="s">
        <v>4</v>
      </c>
      <c r="F2284" t="s">
        <v>5</v>
      </c>
      <c r="G2284" t="s">
        <v>7</v>
      </c>
      <c r="H2284" t="s">
        <v>9</v>
      </c>
      <c r="I2284" s="3">
        <v>-0.22062908527188199</v>
      </c>
      <c r="J2284" s="3">
        <v>-0.62625906828940203</v>
      </c>
      <c r="K2284" s="3">
        <v>-0.84984039473821604</v>
      </c>
      <c r="L2284" s="3">
        <v>-243.12157121802801</v>
      </c>
      <c r="M2284" s="3"/>
      <c r="N2284" s="3"/>
    </row>
    <row r="2285" spans="1:14" x14ac:dyDescent="0.2">
      <c r="A2285" t="s">
        <v>0</v>
      </c>
      <c r="B2285" t="s">
        <v>24</v>
      </c>
      <c r="C2285" t="s">
        <v>19</v>
      </c>
      <c r="D2285" t="s">
        <v>3</v>
      </c>
      <c r="E2285" t="s">
        <v>4</v>
      </c>
      <c r="F2285" t="s">
        <v>5</v>
      </c>
      <c r="G2285" t="s">
        <v>9</v>
      </c>
      <c r="H2285" t="s">
        <v>9</v>
      </c>
      <c r="I2285" s="3">
        <v>-0.22078738932537101</v>
      </c>
      <c r="J2285" s="3">
        <v>-0.62656782982759596</v>
      </c>
      <c r="K2285" s="3">
        <v>-0.85031713352292804</v>
      </c>
      <c r="L2285" s="3">
        <v>-243.12117751919399</v>
      </c>
      <c r="M2285" s="3"/>
      <c r="N2285" s="3"/>
    </row>
    <row r="2286" spans="1:14" x14ac:dyDescent="0.2">
      <c r="A2286" t="s">
        <v>0</v>
      </c>
      <c r="B2286" t="s">
        <v>24</v>
      </c>
      <c r="C2286" t="s">
        <v>20</v>
      </c>
      <c r="D2286" t="s">
        <v>3</v>
      </c>
      <c r="E2286" t="s">
        <v>8</v>
      </c>
      <c r="F2286" t="s">
        <v>10</v>
      </c>
      <c r="G2286" t="s">
        <v>6</v>
      </c>
      <c r="H2286" t="s">
        <v>6</v>
      </c>
      <c r="I2286" s="3">
        <v>-9.6316570797348205E-2</v>
      </c>
      <c r="J2286" s="3">
        <v>-0.30727870764019799</v>
      </c>
      <c r="K2286" s="3">
        <v>-0.40624311315818801</v>
      </c>
      <c r="L2286" s="3">
        <v>-114.460175115288</v>
      </c>
      <c r="M2286" s="3"/>
      <c r="N2286" s="3"/>
    </row>
    <row r="2287" spans="1:14" x14ac:dyDescent="0.2">
      <c r="A2287" t="s">
        <v>0</v>
      </c>
      <c r="B2287" t="s">
        <v>24</v>
      </c>
      <c r="C2287" t="s">
        <v>20</v>
      </c>
      <c r="D2287" t="s">
        <v>3</v>
      </c>
      <c r="E2287" t="s">
        <v>8</v>
      </c>
      <c r="F2287" t="s">
        <v>10</v>
      </c>
      <c r="G2287" t="s">
        <v>7</v>
      </c>
      <c r="H2287" t="s">
        <v>9</v>
      </c>
      <c r="I2287" s="3">
        <v>-9.6308212376843796E-2</v>
      </c>
      <c r="J2287" s="3">
        <v>-0.30719295237215</v>
      </c>
      <c r="K2287" s="3">
        <v>-0.406131645101376</v>
      </c>
      <c r="L2287" s="3">
        <v>-114.460303069067</v>
      </c>
      <c r="M2287" s="3"/>
      <c r="N2287" s="3"/>
    </row>
    <row r="2288" spans="1:14" x14ac:dyDescent="0.2">
      <c r="A2288" t="s">
        <v>0</v>
      </c>
      <c r="B2288" t="s">
        <v>24</v>
      </c>
      <c r="C2288" t="s">
        <v>20</v>
      </c>
      <c r="D2288" t="s">
        <v>3</v>
      </c>
      <c r="E2288" t="s">
        <v>8</v>
      </c>
      <c r="F2288" t="s">
        <v>10</v>
      </c>
      <c r="G2288" t="s">
        <v>11</v>
      </c>
      <c r="H2288" t="s">
        <v>6</v>
      </c>
      <c r="I2288" s="3">
        <v>-9.6447785318441601E-2</v>
      </c>
      <c r="J2288" s="3">
        <v>-0.30748291527397997</v>
      </c>
      <c r="K2288" s="3">
        <v>-0.406615850627216</v>
      </c>
      <c r="L2288" s="3">
        <v>-114.45964481766801</v>
      </c>
      <c r="M2288" s="3"/>
      <c r="N2288" s="3"/>
    </row>
    <row r="2289" spans="1:14" x14ac:dyDescent="0.2">
      <c r="A2289" t="s">
        <v>0</v>
      </c>
      <c r="B2289" t="s">
        <v>24</v>
      </c>
      <c r="C2289" t="s">
        <v>20</v>
      </c>
      <c r="D2289" t="s">
        <v>3</v>
      </c>
      <c r="E2289" t="s">
        <v>8</v>
      </c>
      <c r="F2289" t="s">
        <v>10</v>
      </c>
      <c r="G2289" t="s">
        <v>11</v>
      </c>
      <c r="H2289" t="s">
        <v>7</v>
      </c>
      <c r="I2289" s="3">
        <v>-9.6305583900379202E-2</v>
      </c>
      <c r="J2289" s="3">
        <v>-0.30710310845656902</v>
      </c>
      <c r="K2289" s="3">
        <v>-0.40604543464454002</v>
      </c>
      <c r="L2289" s="3">
        <v>-114.460334850838</v>
      </c>
      <c r="M2289" s="3"/>
      <c r="N2289" s="3"/>
    </row>
    <row r="2290" spans="1:14" x14ac:dyDescent="0.2">
      <c r="A2290" t="s">
        <v>0</v>
      </c>
      <c r="B2290" t="s">
        <v>24</v>
      </c>
      <c r="C2290" t="s">
        <v>20</v>
      </c>
      <c r="D2290" t="s">
        <v>3</v>
      </c>
      <c r="E2290" t="s">
        <v>8</v>
      </c>
      <c r="F2290" t="s">
        <v>5</v>
      </c>
      <c r="G2290" t="s">
        <v>6</v>
      </c>
      <c r="H2290" t="s">
        <v>7</v>
      </c>
      <c r="I2290" s="3">
        <v>-9.6337623190821495E-2</v>
      </c>
      <c r="J2290" s="3">
        <v>-0.30729381780318099</v>
      </c>
      <c r="K2290" s="3">
        <v>-0.40630338760974199</v>
      </c>
      <c r="L2290" s="3">
        <v>-114.460179405155</v>
      </c>
      <c r="M2290" s="3"/>
      <c r="N2290" s="3"/>
    </row>
    <row r="2291" spans="1:14" x14ac:dyDescent="0.2">
      <c r="A2291" t="s">
        <v>0</v>
      </c>
      <c r="B2291" t="s">
        <v>24</v>
      </c>
      <c r="C2291" t="s">
        <v>20</v>
      </c>
      <c r="D2291" t="s">
        <v>3</v>
      </c>
      <c r="E2291" t="s">
        <v>8</v>
      </c>
      <c r="F2291" t="s">
        <v>5</v>
      </c>
      <c r="G2291" t="s">
        <v>9</v>
      </c>
      <c r="H2291" t="s">
        <v>6</v>
      </c>
      <c r="I2291" s="3">
        <v>-9.6344840696847706E-2</v>
      </c>
      <c r="J2291" s="3">
        <v>-0.30732016746956498</v>
      </c>
      <c r="K2291" s="3">
        <v>-0.40632554323690701</v>
      </c>
      <c r="L2291" s="3">
        <v>-114.46006774209</v>
      </c>
      <c r="M2291" s="3"/>
      <c r="N2291" s="3"/>
    </row>
    <row r="2292" spans="1:14" x14ac:dyDescent="0.2">
      <c r="A2292" t="s">
        <v>0</v>
      </c>
      <c r="B2292" t="s">
        <v>24</v>
      </c>
      <c r="C2292" t="s">
        <v>20</v>
      </c>
      <c r="D2292" t="s">
        <v>3</v>
      </c>
      <c r="E2292" t="s">
        <v>8</v>
      </c>
      <c r="F2292" t="s">
        <v>5</v>
      </c>
      <c r="G2292" t="s">
        <v>9</v>
      </c>
      <c r="H2292" t="s">
        <v>7</v>
      </c>
      <c r="I2292" s="3">
        <v>-9.6673847927319895E-2</v>
      </c>
      <c r="J2292" s="3">
        <v>-0.30808779191483199</v>
      </c>
      <c r="K2292" s="3">
        <v>-0.40743217441227197</v>
      </c>
      <c r="L2292" s="3">
        <v>-114.457975796296</v>
      </c>
      <c r="M2292" s="3"/>
      <c r="N2292" s="3"/>
    </row>
    <row r="2293" spans="1:14" x14ac:dyDescent="0.2">
      <c r="A2293" t="s">
        <v>0</v>
      </c>
      <c r="B2293" t="s">
        <v>24</v>
      </c>
      <c r="C2293" t="s">
        <v>20</v>
      </c>
      <c r="D2293" t="s">
        <v>3</v>
      </c>
      <c r="E2293" t="s">
        <v>8</v>
      </c>
      <c r="F2293" t="s">
        <v>5</v>
      </c>
      <c r="G2293" t="s">
        <v>9</v>
      </c>
      <c r="H2293" t="s">
        <v>9</v>
      </c>
      <c r="I2293" s="3">
        <v>-9.6707787809628604E-2</v>
      </c>
      <c r="J2293" s="3">
        <v>-0.30814435010380298</v>
      </c>
      <c r="K2293" s="3">
        <v>-0.40753477971303997</v>
      </c>
      <c r="L2293" s="3">
        <v>-114.457756309823</v>
      </c>
      <c r="M2293" s="3"/>
      <c r="N2293" s="3"/>
    </row>
    <row r="2294" spans="1:14" x14ac:dyDescent="0.2">
      <c r="A2294" t="s">
        <v>0</v>
      </c>
      <c r="B2294" t="s">
        <v>24</v>
      </c>
      <c r="C2294" t="s">
        <v>20</v>
      </c>
      <c r="D2294" t="s">
        <v>3</v>
      </c>
      <c r="E2294" t="s">
        <v>12</v>
      </c>
      <c r="F2294" t="s">
        <v>10</v>
      </c>
      <c r="G2294" t="s">
        <v>6</v>
      </c>
      <c r="H2294" t="s">
        <v>6</v>
      </c>
      <c r="I2294" s="3">
        <v>-9.6518309402190097E-2</v>
      </c>
      <c r="J2294" s="3">
        <v>-0.30762097375940201</v>
      </c>
      <c r="K2294" s="3">
        <v>-0.40682636509982401</v>
      </c>
      <c r="L2294" s="3">
        <v>-114.459312470255</v>
      </c>
      <c r="M2294" s="3"/>
      <c r="N2294" s="3"/>
    </row>
    <row r="2295" spans="1:14" x14ac:dyDescent="0.2">
      <c r="A2295" t="s">
        <v>0</v>
      </c>
      <c r="B2295" t="s">
        <v>24</v>
      </c>
      <c r="C2295" t="s">
        <v>20</v>
      </c>
      <c r="D2295" t="s">
        <v>3</v>
      </c>
      <c r="E2295" t="s">
        <v>12</v>
      </c>
      <c r="F2295" t="s">
        <v>10</v>
      </c>
      <c r="G2295" t="s">
        <v>6</v>
      </c>
      <c r="H2295" t="s">
        <v>7</v>
      </c>
      <c r="I2295" s="3">
        <v>-9.65197006437475E-2</v>
      </c>
      <c r="J2295" s="3">
        <v>-0.30762416599744302</v>
      </c>
      <c r="K2295" s="3">
        <v>-0.40683139923131101</v>
      </c>
      <c r="L2295" s="3">
        <v>-114.45930391237999</v>
      </c>
      <c r="M2295" s="3"/>
      <c r="N2295" s="3"/>
    </row>
    <row r="2296" spans="1:14" x14ac:dyDescent="0.2">
      <c r="A2296" t="s">
        <v>0</v>
      </c>
      <c r="B2296" t="s">
        <v>24</v>
      </c>
      <c r="C2296" t="s">
        <v>20</v>
      </c>
      <c r="D2296" t="s">
        <v>3</v>
      </c>
      <c r="E2296" t="s">
        <v>12</v>
      </c>
      <c r="F2296" t="s">
        <v>5</v>
      </c>
      <c r="G2296" t="s">
        <v>6</v>
      </c>
      <c r="H2296" t="s">
        <v>6</v>
      </c>
      <c r="I2296" s="3">
        <v>-9.6324455975096396E-2</v>
      </c>
      <c r="J2296" s="3">
        <v>-0.30725915690733502</v>
      </c>
      <c r="K2296" s="3">
        <v>-0.40622554221453799</v>
      </c>
      <c r="L2296" s="3">
        <v>-114.46006158201</v>
      </c>
      <c r="M2296" s="3"/>
      <c r="N2296" s="3"/>
    </row>
    <row r="2297" spans="1:14" x14ac:dyDescent="0.2">
      <c r="A2297" t="s">
        <v>0</v>
      </c>
      <c r="B2297" t="s">
        <v>24</v>
      </c>
      <c r="C2297" t="s">
        <v>20</v>
      </c>
      <c r="D2297" t="s">
        <v>3</v>
      </c>
      <c r="E2297" t="s">
        <v>12</v>
      </c>
      <c r="F2297" t="s">
        <v>5</v>
      </c>
      <c r="G2297" t="s">
        <v>7</v>
      </c>
      <c r="H2297" t="s">
        <v>6</v>
      </c>
      <c r="I2297" s="3">
        <v>-9.6449478122150503E-2</v>
      </c>
      <c r="J2297" s="3">
        <v>-0.30751790925252598</v>
      </c>
      <c r="K2297" s="3">
        <v>-0.406734513066562</v>
      </c>
      <c r="L2297" s="3">
        <v>-114.459700480153</v>
      </c>
      <c r="M2297" s="3"/>
      <c r="N2297" s="3"/>
    </row>
    <row r="2298" spans="1:14" x14ac:dyDescent="0.2">
      <c r="A2298" t="s">
        <v>0</v>
      </c>
      <c r="B2298" t="s">
        <v>24</v>
      </c>
      <c r="C2298" t="s">
        <v>20</v>
      </c>
      <c r="D2298" t="s">
        <v>3</v>
      </c>
      <c r="E2298" t="s">
        <v>12</v>
      </c>
      <c r="F2298" t="s">
        <v>13</v>
      </c>
      <c r="G2298" t="s">
        <v>6</v>
      </c>
      <c r="H2298" t="s">
        <v>6</v>
      </c>
      <c r="I2298" s="3">
        <v>-9.6755546768126199E-2</v>
      </c>
      <c r="J2298" s="3">
        <v>-0.30823387827729998</v>
      </c>
      <c r="K2298" s="3">
        <v>-0.40769494553389701</v>
      </c>
      <c r="L2298" s="3">
        <v>-114.45748286473599</v>
      </c>
      <c r="M2298" s="3"/>
      <c r="N2298" s="3"/>
    </row>
    <row r="2299" spans="1:14" x14ac:dyDescent="0.2">
      <c r="A2299" t="s">
        <v>0</v>
      </c>
      <c r="B2299" t="s">
        <v>24</v>
      </c>
      <c r="C2299" t="s">
        <v>20</v>
      </c>
      <c r="D2299" t="s">
        <v>3</v>
      </c>
      <c r="E2299" t="s">
        <v>4</v>
      </c>
      <c r="F2299" t="s">
        <v>10</v>
      </c>
      <c r="G2299" t="s">
        <v>7</v>
      </c>
      <c r="H2299" t="s">
        <v>6</v>
      </c>
      <c r="I2299" s="3">
        <v>-9.6399572767116498E-2</v>
      </c>
      <c r="J2299" s="3">
        <v>-0.30737503162218199</v>
      </c>
      <c r="K2299" s="3">
        <v>-0.40647954783498402</v>
      </c>
      <c r="L2299" s="3">
        <v>-114.459993975157</v>
      </c>
      <c r="M2299" s="3"/>
      <c r="N2299" s="3"/>
    </row>
    <row r="2300" spans="1:14" x14ac:dyDescent="0.2">
      <c r="A2300" t="s">
        <v>0</v>
      </c>
      <c r="B2300" t="s">
        <v>24</v>
      </c>
      <c r="C2300" t="s">
        <v>20</v>
      </c>
      <c r="D2300" t="s">
        <v>3</v>
      </c>
      <c r="E2300" t="s">
        <v>4</v>
      </c>
      <c r="F2300" t="s">
        <v>10</v>
      </c>
      <c r="G2300" t="s">
        <v>7</v>
      </c>
      <c r="H2300" t="s">
        <v>7</v>
      </c>
      <c r="I2300" s="3">
        <v>-9.6336658898073593E-2</v>
      </c>
      <c r="J2300" s="3">
        <v>-0.30721248849898197</v>
      </c>
      <c r="K2300" s="3">
        <v>-0.40619975478382803</v>
      </c>
      <c r="L2300" s="3">
        <v>-114.460252017293</v>
      </c>
      <c r="M2300" s="3"/>
      <c r="N2300" s="3"/>
    </row>
    <row r="2301" spans="1:14" x14ac:dyDescent="0.2">
      <c r="A2301" t="s">
        <v>0</v>
      </c>
      <c r="B2301" t="s">
        <v>24</v>
      </c>
      <c r="C2301" t="s">
        <v>20</v>
      </c>
      <c r="D2301" t="s">
        <v>3</v>
      </c>
      <c r="E2301" t="s">
        <v>4</v>
      </c>
      <c r="F2301" t="s">
        <v>10</v>
      </c>
      <c r="G2301" t="s">
        <v>9</v>
      </c>
      <c r="H2301" t="s">
        <v>6</v>
      </c>
      <c r="I2301" s="3">
        <v>-9.6300618709244695E-2</v>
      </c>
      <c r="J2301" s="3">
        <v>-0.307254656698289</v>
      </c>
      <c r="K2301" s="3">
        <v>-0.40619616871903302</v>
      </c>
      <c r="L2301" s="3">
        <v>-114.460228312442</v>
      </c>
      <c r="M2301" s="3"/>
      <c r="N2301" s="3"/>
    </row>
    <row r="2302" spans="1:14" x14ac:dyDescent="0.2">
      <c r="A2302" t="s">
        <v>0</v>
      </c>
      <c r="B2302" t="s">
        <v>24</v>
      </c>
      <c r="C2302" t="s">
        <v>20</v>
      </c>
      <c r="D2302" t="s">
        <v>3</v>
      </c>
      <c r="E2302" t="s">
        <v>4</v>
      </c>
      <c r="F2302" t="s">
        <v>5</v>
      </c>
      <c r="G2302" t="s">
        <v>6</v>
      </c>
      <c r="H2302" t="s">
        <v>7</v>
      </c>
      <c r="I2302" s="3">
        <v>-9.6614188253738298E-2</v>
      </c>
      <c r="J2302" s="3">
        <v>-0.30788986089945403</v>
      </c>
      <c r="K2302" s="3">
        <v>-0.40715779113931899</v>
      </c>
      <c r="L2302" s="3">
        <v>-114.45834486745299</v>
      </c>
      <c r="M2302" s="3"/>
      <c r="N2302" s="3"/>
    </row>
    <row r="2303" spans="1:14" x14ac:dyDescent="0.2">
      <c r="A2303" t="s">
        <v>0</v>
      </c>
      <c r="B2303" t="s">
        <v>24</v>
      </c>
      <c r="C2303" t="s">
        <v>20</v>
      </c>
      <c r="D2303" t="s">
        <v>3</v>
      </c>
      <c r="E2303" t="s">
        <v>4</v>
      </c>
      <c r="F2303" t="s">
        <v>5</v>
      </c>
      <c r="G2303" t="s">
        <v>7</v>
      </c>
      <c r="H2303" t="s">
        <v>7</v>
      </c>
      <c r="I2303" s="3">
        <v>-9.6334276858904694E-2</v>
      </c>
      <c r="J2303" s="3">
        <v>-0.30720161213053598</v>
      </c>
      <c r="K2303" s="3">
        <v>-0.40618789869796301</v>
      </c>
      <c r="L2303" s="3">
        <v>-114.460272523352</v>
      </c>
      <c r="M2303" s="3"/>
      <c r="N2303" s="3"/>
    </row>
    <row r="2304" spans="1:14" x14ac:dyDescent="0.2">
      <c r="A2304" t="s">
        <v>0</v>
      </c>
      <c r="B2304" t="s">
        <v>24</v>
      </c>
      <c r="C2304" t="s">
        <v>20</v>
      </c>
      <c r="D2304" t="s">
        <v>3</v>
      </c>
      <c r="E2304" t="s">
        <v>4</v>
      </c>
      <c r="F2304" t="s">
        <v>5</v>
      </c>
      <c r="G2304" t="s">
        <v>7</v>
      </c>
      <c r="H2304" t="s">
        <v>9</v>
      </c>
      <c r="I2304" s="3">
        <v>-9.6330319036552703E-2</v>
      </c>
      <c r="J2304" s="3">
        <v>-0.30723930113536102</v>
      </c>
      <c r="K2304" s="3">
        <v>-0.40621799442798801</v>
      </c>
      <c r="L2304" s="3">
        <v>-114.46025544264199</v>
      </c>
      <c r="M2304" s="3"/>
      <c r="N2304" s="3"/>
    </row>
    <row r="2305" spans="1:14" x14ac:dyDescent="0.2">
      <c r="A2305" t="s">
        <v>0</v>
      </c>
      <c r="B2305" t="s">
        <v>24</v>
      </c>
      <c r="C2305" t="s">
        <v>20</v>
      </c>
      <c r="D2305" t="s">
        <v>3</v>
      </c>
      <c r="E2305" t="s">
        <v>4</v>
      </c>
      <c r="F2305" t="s">
        <v>5</v>
      </c>
      <c r="G2305" t="s">
        <v>9</v>
      </c>
      <c r="H2305" t="s">
        <v>9</v>
      </c>
      <c r="I2305" s="3">
        <v>-9.6324792221982897E-2</v>
      </c>
      <c r="J2305" s="3">
        <v>-0.30726207794210197</v>
      </c>
      <c r="K2305" s="3">
        <v>-0.40624239050227601</v>
      </c>
      <c r="L2305" s="3">
        <v>-114.46024191041001</v>
      </c>
      <c r="M2305" s="3"/>
      <c r="N2305" s="3"/>
    </row>
    <row r="2306" spans="1:14" x14ac:dyDescent="0.2">
      <c r="A2306" t="s">
        <v>0</v>
      </c>
      <c r="B2306" t="s">
        <v>24</v>
      </c>
      <c r="C2306" t="s">
        <v>22</v>
      </c>
      <c r="D2306" t="s">
        <v>16</v>
      </c>
      <c r="E2306" t="s">
        <v>8</v>
      </c>
      <c r="F2306" t="s">
        <v>10</v>
      </c>
      <c r="G2306" t="s">
        <v>6</v>
      </c>
      <c r="H2306" t="s">
        <v>6</v>
      </c>
      <c r="I2306" s="3">
        <v>-8.3342751383514893E-2</v>
      </c>
      <c r="J2306" s="3">
        <v>-0.285000740585867</v>
      </c>
      <c r="K2306" s="3">
        <v>-0.37132561679480203</v>
      </c>
      <c r="L2306" s="3">
        <v>-498.51639616299502</v>
      </c>
      <c r="M2306" s="3"/>
      <c r="N2306" s="3"/>
    </row>
    <row r="2307" spans="1:14" x14ac:dyDescent="0.2">
      <c r="A2307" t="s">
        <v>0</v>
      </c>
      <c r="B2307" t="s">
        <v>24</v>
      </c>
      <c r="C2307" t="s">
        <v>22</v>
      </c>
      <c r="D2307" t="s">
        <v>16</v>
      </c>
      <c r="E2307" t="s">
        <v>8</v>
      </c>
      <c r="F2307" t="s">
        <v>10</v>
      </c>
      <c r="G2307" t="s">
        <v>7</v>
      </c>
      <c r="H2307" t="s">
        <v>9</v>
      </c>
      <c r="I2307" s="3">
        <v>-8.3326356139095906E-2</v>
      </c>
      <c r="J2307" s="3">
        <v>-0.28481457153936501</v>
      </c>
      <c r="K2307" s="3">
        <v>-0.37103137071924602</v>
      </c>
      <c r="L2307" s="3">
        <v>-498.516654508351</v>
      </c>
      <c r="M2307" s="3"/>
      <c r="N2307" s="3"/>
    </row>
    <row r="2308" spans="1:14" x14ac:dyDescent="0.2">
      <c r="A2308" t="s">
        <v>0</v>
      </c>
      <c r="B2308" t="s">
        <v>24</v>
      </c>
      <c r="C2308" t="s">
        <v>22</v>
      </c>
      <c r="D2308" t="s">
        <v>16</v>
      </c>
      <c r="E2308" t="s">
        <v>8</v>
      </c>
      <c r="F2308" t="s">
        <v>10</v>
      </c>
      <c r="G2308" t="s">
        <v>11</v>
      </c>
      <c r="H2308" t="s">
        <v>6</v>
      </c>
      <c r="I2308" s="3">
        <v>-8.3425698207134205E-2</v>
      </c>
      <c r="J2308" s="3">
        <v>-0.28505379223702598</v>
      </c>
      <c r="K2308" s="3">
        <v>-0.371469582671071</v>
      </c>
      <c r="L2308" s="3">
        <v>-498.51632447423299</v>
      </c>
      <c r="M2308" s="3"/>
      <c r="N2308" s="3"/>
    </row>
    <row r="2309" spans="1:14" x14ac:dyDescent="0.2">
      <c r="A2309" t="s">
        <v>0</v>
      </c>
      <c r="B2309" t="s">
        <v>24</v>
      </c>
      <c r="C2309" t="s">
        <v>22</v>
      </c>
      <c r="D2309" t="s">
        <v>16</v>
      </c>
      <c r="E2309" t="s">
        <v>8</v>
      </c>
      <c r="F2309" t="s">
        <v>10</v>
      </c>
      <c r="G2309" t="s">
        <v>11</v>
      </c>
      <c r="H2309" t="s">
        <v>7</v>
      </c>
      <c r="I2309" s="3">
        <v>-8.33747778665722E-2</v>
      </c>
      <c r="J2309" s="3">
        <v>-0.285023927618618</v>
      </c>
      <c r="K2309" s="3">
        <v>-0.37138765652174999</v>
      </c>
      <c r="L2309" s="3">
        <v>-498.51632697834498</v>
      </c>
      <c r="M2309" s="3"/>
      <c r="N2309" s="3"/>
    </row>
    <row r="2310" spans="1:14" x14ac:dyDescent="0.2">
      <c r="A2310" t="s">
        <v>0</v>
      </c>
      <c r="B2310" t="s">
        <v>24</v>
      </c>
      <c r="C2310" t="s">
        <v>22</v>
      </c>
      <c r="D2310" t="s">
        <v>16</v>
      </c>
      <c r="E2310" t="s">
        <v>8</v>
      </c>
      <c r="F2310" t="s">
        <v>5</v>
      </c>
      <c r="G2310" t="s">
        <v>6</v>
      </c>
      <c r="H2310" t="s">
        <v>7</v>
      </c>
      <c r="I2310" s="3">
        <v>-8.3408314711371598E-2</v>
      </c>
      <c r="J2310" s="3">
        <v>-0.28506659435352</v>
      </c>
      <c r="K2310" s="3">
        <v>-0.37148219217844702</v>
      </c>
      <c r="L2310" s="3">
        <v>-498.516376214795</v>
      </c>
      <c r="M2310" s="3"/>
      <c r="N2310" s="3"/>
    </row>
    <row r="2311" spans="1:14" x14ac:dyDescent="0.2">
      <c r="A2311" t="s">
        <v>0</v>
      </c>
      <c r="B2311" t="s">
        <v>24</v>
      </c>
      <c r="C2311" t="s">
        <v>22</v>
      </c>
      <c r="D2311" t="s">
        <v>16</v>
      </c>
      <c r="E2311" t="s">
        <v>8</v>
      </c>
      <c r="F2311" t="s">
        <v>5</v>
      </c>
      <c r="G2311" t="s">
        <v>9</v>
      </c>
      <c r="H2311" t="s">
        <v>6</v>
      </c>
      <c r="I2311" s="3">
        <v>-8.3316279257001205E-2</v>
      </c>
      <c r="J2311" s="3">
        <v>-0.28487831829049198</v>
      </c>
      <c r="K2311" s="3">
        <v>-0.37111768892338198</v>
      </c>
      <c r="L2311" s="3">
        <v>-498.51651242164297</v>
      </c>
      <c r="M2311" s="3"/>
      <c r="N2311" s="3"/>
    </row>
    <row r="2312" spans="1:14" x14ac:dyDescent="0.2">
      <c r="A2312" t="s">
        <v>0</v>
      </c>
      <c r="B2312" t="s">
        <v>24</v>
      </c>
      <c r="C2312" t="s">
        <v>22</v>
      </c>
      <c r="D2312" t="s">
        <v>16</v>
      </c>
      <c r="E2312" t="s">
        <v>8</v>
      </c>
      <c r="F2312" t="s">
        <v>5</v>
      </c>
      <c r="G2312" t="s">
        <v>9</v>
      </c>
      <c r="H2312" t="s">
        <v>9</v>
      </c>
      <c r="I2312" s="3">
        <v>-8.3402829214598795E-2</v>
      </c>
      <c r="J2312" s="3">
        <v>-0.28497619690553899</v>
      </c>
      <c r="K2312" s="3">
        <v>-0.37133631752633101</v>
      </c>
      <c r="L2312" s="3">
        <v>-498.516278241105</v>
      </c>
      <c r="M2312" s="3"/>
      <c r="N2312" s="3"/>
    </row>
    <row r="2313" spans="1:14" x14ac:dyDescent="0.2">
      <c r="A2313" t="s">
        <v>0</v>
      </c>
      <c r="B2313" t="s">
        <v>24</v>
      </c>
      <c r="C2313" t="s">
        <v>22</v>
      </c>
      <c r="D2313" t="s">
        <v>16</v>
      </c>
      <c r="E2313" t="s">
        <v>12</v>
      </c>
      <c r="F2313" t="s">
        <v>10</v>
      </c>
      <c r="G2313" t="s">
        <v>6</v>
      </c>
      <c r="H2313" t="s">
        <v>6</v>
      </c>
      <c r="I2313" s="3">
        <v>-8.3395968724065697E-2</v>
      </c>
      <c r="J2313" s="3">
        <v>-0.28498780176503602</v>
      </c>
      <c r="K2313" s="3">
        <v>-0.37134860767807698</v>
      </c>
      <c r="L2313" s="3">
        <v>-498.51640334892602</v>
      </c>
      <c r="M2313" s="3"/>
      <c r="N2313" s="3"/>
    </row>
    <row r="2314" spans="1:14" x14ac:dyDescent="0.2">
      <c r="A2314" t="s">
        <v>0</v>
      </c>
      <c r="B2314" t="s">
        <v>24</v>
      </c>
      <c r="C2314" t="s">
        <v>22</v>
      </c>
      <c r="D2314" t="s">
        <v>16</v>
      </c>
      <c r="E2314" t="s">
        <v>12</v>
      </c>
      <c r="F2314" t="s">
        <v>10</v>
      </c>
      <c r="G2314" t="s">
        <v>6</v>
      </c>
      <c r="H2314" t="s">
        <v>7</v>
      </c>
      <c r="I2314" s="3">
        <v>-8.3321311344635801E-2</v>
      </c>
      <c r="J2314" s="3">
        <v>-0.28495172788897699</v>
      </c>
      <c r="K2314" s="3">
        <v>-0.37123703388983997</v>
      </c>
      <c r="L2314" s="3">
        <v>-498.51645281356002</v>
      </c>
      <c r="M2314" s="3"/>
      <c r="N2314" s="3"/>
    </row>
    <row r="2315" spans="1:14" x14ac:dyDescent="0.2">
      <c r="A2315" t="s">
        <v>0</v>
      </c>
      <c r="B2315" t="s">
        <v>24</v>
      </c>
      <c r="C2315" t="s">
        <v>22</v>
      </c>
      <c r="D2315" t="s">
        <v>16</v>
      </c>
      <c r="E2315" t="s">
        <v>12</v>
      </c>
      <c r="F2315" t="s">
        <v>5</v>
      </c>
      <c r="G2315" t="s">
        <v>6</v>
      </c>
      <c r="H2315" t="s">
        <v>6</v>
      </c>
      <c r="I2315" s="3">
        <v>-8.3267556608526805E-2</v>
      </c>
      <c r="J2315" s="3">
        <v>-0.28477127600764401</v>
      </c>
      <c r="K2315" s="3">
        <v>-0.37091212317681999</v>
      </c>
      <c r="L2315" s="3">
        <v>-498.51659421720598</v>
      </c>
      <c r="M2315" s="3"/>
      <c r="N2315" s="3"/>
    </row>
    <row r="2316" spans="1:14" x14ac:dyDescent="0.2">
      <c r="A2316" t="s">
        <v>0</v>
      </c>
      <c r="B2316" t="s">
        <v>24</v>
      </c>
      <c r="C2316" t="s">
        <v>22</v>
      </c>
      <c r="D2316" t="s">
        <v>16</v>
      </c>
      <c r="E2316" t="s">
        <v>12</v>
      </c>
      <c r="F2316" t="s">
        <v>5</v>
      </c>
      <c r="G2316" t="s">
        <v>7</v>
      </c>
      <c r="H2316" t="s">
        <v>6</v>
      </c>
      <c r="I2316" s="3">
        <v>-8.33396125523964E-2</v>
      </c>
      <c r="J2316" s="3">
        <v>-0.28494205666177003</v>
      </c>
      <c r="K2316" s="3">
        <v>-0.37122708794520098</v>
      </c>
      <c r="L2316" s="3">
        <v>-498.516444404536</v>
      </c>
      <c r="M2316" s="3"/>
      <c r="N2316" s="3"/>
    </row>
    <row r="2317" spans="1:14" x14ac:dyDescent="0.2">
      <c r="A2317" t="s">
        <v>0</v>
      </c>
      <c r="B2317" t="s">
        <v>24</v>
      </c>
      <c r="C2317" t="s">
        <v>22</v>
      </c>
      <c r="D2317" t="s">
        <v>16</v>
      </c>
      <c r="E2317" t="s">
        <v>12</v>
      </c>
      <c r="F2317" t="s">
        <v>5</v>
      </c>
      <c r="G2317" t="s">
        <v>7</v>
      </c>
      <c r="H2317" t="s">
        <v>7</v>
      </c>
      <c r="I2317" s="3">
        <v>-8.3382246671262095E-2</v>
      </c>
      <c r="J2317" s="3">
        <v>-0.28491280465128199</v>
      </c>
      <c r="K2317" s="3">
        <v>-0.37122131947024001</v>
      </c>
      <c r="L2317" s="3">
        <v>-498.51646621326302</v>
      </c>
      <c r="M2317" s="3"/>
      <c r="N2317" s="3"/>
    </row>
    <row r="2318" spans="1:14" x14ac:dyDescent="0.2">
      <c r="A2318" t="s">
        <v>0</v>
      </c>
      <c r="B2318" t="s">
        <v>24</v>
      </c>
      <c r="C2318" t="s">
        <v>22</v>
      </c>
      <c r="D2318" t="s">
        <v>16</v>
      </c>
      <c r="E2318" t="s">
        <v>12</v>
      </c>
      <c r="F2318" t="s">
        <v>13</v>
      </c>
      <c r="G2318" t="s">
        <v>6</v>
      </c>
      <c r="H2318" t="s">
        <v>6</v>
      </c>
      <c r="I2318" s="3">
        <v>-8.3266277294393801E-2</v>
      </c>
      <c r="J2318" s="3">
        <v>-0.28491876719339898</v>
      </c>
      <c r="K2318" s="3">
        <v>-0.37113441329013402</v>
      </c>
      <c r="L2318" s="3">
        <v>-498.516340686516</v>
      </c>
      <c r="M2318" s="3"/>
      <c r="N2318" s="3"/>
    </row>
    <row r="2319" spans="1:14" x14ac:dyDescent="0.2">
      <c r="A2319" t="s">
        <v>0</v>
      </c>
      <c r="B2319" t="s">
        <v>24</v>
      </c>
      <c r="C2319" t="s">
        <v>22</v>
      </c>
      <c r="D2319" t="s">
        <v>16</v>
      </c>
      <c r="E2319" t="s">
        <v>4</v>
      </c>
      <c r="F2319" t="s">
        <v>10</v>
      </c>
      <c r="G2319" t="s">
        <v>7</v>
      </c>
      <c r="H2319" t="s">
        <v>6</v>
      </c>
      <c r="I2319" s="3">
        <v>-8.3414085499860402E-2</v>
      </c>
      <c r="J2319" s="3">
        <v>-0.28502755308778399</v>
      </c>
      <c r="K2319" s="3">
        <v>-0.37142462219526201</v>
      </c>
      <c r="L2319" s="3">
        <v>-498.51639520684398</v>
      </c>
      <c r="M2319" s="3"/>
      <c r="N2319" s="3"/>
    </row>
    <row r="2320" spans="1:14" x14ac:dyDescent="0.2">
      <c r="A2320" t="s">
        <v>0</v>
      </c>
      <c r="B2320" t="s">
        <v>24</v>
      </c>
      <c r="C2320" t="s">
        <v>22</v>
      </c>
      <c r="D2320" t="s">
        <v>16</v>
      </c>
      <c r="E2320" t="s">
        <v>4</v>
      </c>
      <c r="F2320" t="s">
        <v>10</v>
      </c>
      <c r="G2320" t="s">
        <v>7</v>
      </c>
      <c r="H2320" t="s">
        <v>7</v>
      </c>
      <c r="I2320" s="3">
        <v>-8.34478309606482E-2</v>
      </c>
      <c r="J2320" s="3">
        <v>-0.285151118327718</v>
      </c>
      <c r="K2320" s="3">
        <v>-0.371643840874611</v>
      </c>
      <c r="L2320" s="3">
        <v>-498.516250609103</v>
      </c>
      <c r="M2320" s="3"/>
      <c r="N2320" s="3"/>
    </row>
    <row r="2321" spans="1:14" x14ac:dyDescent="0.2">
      <c r="A2321" t="s">
        <v>0</v>
      </c>
      <c r="B2321" t="s">
        <v>24</v>
      </c>
      <c r="C2321" t="s">
        <v>22</v>
      </c>
      <c r="D2321" t="s">
        <v>16</v>
      </c>
      <c r="E2321" t="s">
        <v>4</v>
      </c>
      <c r="F2321" t="s">
        <v>10</v>
      </c>
      <c r="G2321" t="s">
        <v>9</v>
      </c>
      <c r="H2321" t="s">
        <v>6</v>
      </c>
      <c r="I2321" s="3">
        <v>-8.3438973418731105E-2</v>
      </c>
      <c r="J2321" s="3">
        <v>-0.28513395536868402</v>
      </c>
      <c r="K2321" s="3">
        <v>-0.37160536443582398</v>
      </c>
      <c r="L2321" s="3">
        <v>-498.51626620675103</v>
      </c>
      <c r="M2321" s="3"/>
      <c r="N2321" s="3"/>
    </row>
    <row r="2322" spans="1:14" x14ac:dyDescent="0.2">
      <c r="A2322" t="s">
        <v>0</v>
      </c>
      <c r="B2322" t="s">
        <v>24</v>
      </c>
      <c r="C2322" t="s">
        <v>22</v>
      </c>
      <c r="D2322" t="s">
        <v>16</v>
      </c>
      <c r="E2322" t="s">
        <v>4</v>
      </c>
      <c r="F2322" t="s">
        <v>5</v>
      </c>
      <c r="G2322" t="s">
        <v>6</v>
      </c>
      <c r="H2322" t="s">
        <v>7</v>
      </c>
      <c r="I2322" s="3">
        <v>-8.3403446017390706E-2</v>
      </c>
      <c r="J2322" s="3">
        <v>-0.28505297781005301</v>
      </c>
      <c r="K2322" s="3">
        <v>-0.371448786032887</v>
      </c>
      <c r="L2322" s="3">
        <v>-498.516240359709</v>
      </c>
      <c r="M2322" s="3"/>
      <c r="N2322" s="3"/>
    </row>
    <row r="2323" spans="1:14" x14ac:dyDescent="0.2">
      <c r="A2323" t="s">
        <v>0</v>
      </c>
      <c r="B2323" t="s">
        <v>24</v>
      </c>
      <c r="C2323" t="s">
        <v>22</v>
      </c>
      <c r="D2323" t="s">
        <v>16</v>
      </c>
      <c r="E2323" t="s">
        <v>4</v>
      </c>
      <c r="F2323" t="s">
        <v>5</v>
      </c>
      <c r="G2323" t="s">
        <v>7</v>
      </c>
      <c r="H2323" t="s">
        <v>7</v>
      </c>
      <c r="I2323" s="3">
        <v>-8.3310607686776394E-2</v>
      </c>
      <c r="J2323" s="3">
        <v>-0.284821265431356</v>
      </c>
      <c r="K2323" s="3">
        <v>-0.37102649980447799</v>
      </c>
      <c r="L2323" s="3">
        <v>-498.51661981232502</v>
      </c>
      <c r="M2323" s="3"/>
      <c r="N2323" s="3"/>
    </row>
    <row r="2324" spans="1:14" x14ac:dyDescent="0.2">
      <c r="A2324" t="s">
        <v>0</v>
      </c>
      <c r="B2324" t="s">
        <v>24</v>
      </c>
      <c r="C2324" t="s">
        <v>22</v>
      </c>
      <c r="D2324" t="s">
        <v>16</v>
      </c>
      <c r="E2324" t="s">
        <v>4</v>
      </c>
      <c r="F2324" t="s">
        <v>5</v>
      </c>
      <c r="G2324" t="s">
        <v>7</v>
      </c>
      <c r="H2324" t="s">
        <v>9</v>
      </c>
      <c r="I2324" s="3">
        <v>-8.3334962977781105E-2</v>
      </c>
      <c r="J2324" s="3">
        <v>-0.28489995996854101</v>
      </c>
      <c r="K2324" s="3">
        <v>-0.37116547554651003</v>
      </c>
      <c r="L2324" s="3">
        <v>-498.516515921191</v>
      </c>
      <c r="M2324" s="3"/>
      <c r="N2324" s="3"/>
    </row>
    <row r="2325" spans="1:14" x14ac:dyDescent="0.2">
      <c r="A2325" t="s">
        <v>0</v>
      </c>
      <c r="B2325" t="s">
        <v>24</v>
      </c>
      <c r="C2325" t="s">
        <v>22</v>
      </c>
      <c r="D2325" t="s">
        <v>16</v>
      </c>
      <c r="E2325" t="s">
        <v>4</v>
      </c>
      <c r="F2325" t="s">
        <v>5</v>
      </c>
      <c r="G2325" t="s">
        <v>9</v>
      </c>
      <c r="H2325" t="s">
        <v>7</v>
      </c>
      <c r="I2325" s="3">
        <v>-8.3405270530127404E-2</v>
      </c>
      <c r="J2325" s="3">
        <v>-0.28498951202551898</v>
      </c>
      <c r="K2325" s="3">
        <v>-0.37135361145711099</v>
      </c>
      <c r="L2325" s="3">
        <v>-498.516455080995</v>
      </c>
      <c r="M2325" s="3"/>
      <c r="N2325" s="3"/>
    </row>
    <row r="2326" spans="1:14" x14ac:dyDescent="0.2">
      <c r="A2326" t="s">
        <v>0</v>
      </c>
      <c r="B2326" t="s">
        <v>24</v>
      </c>
      <c r="C2326" t="s">
        <v>22</v>
      </c>
      <c r="D2326" t="s">
        <v>16</v>
      </c>
      <c r="E2326" t="s">
        <v>4</v>
      </c>
      <c r="F2326" t="s">
        <v>5</v>
      </c>
      <c r="G2326" t="s">
        <v>9</v>
      </c>
      <c r="H2326" t="s">
        <v>9</v>
      </c>
      <c r="I2326" s="3">
        <v>-8.3380805912980693E-2</v>
      </c>
      <c r="J2326" s="3">
        <v>-0.28499964020832502</v>
      </c>
      <c r="K2326" s="3">
        <v>-0.37135373720812498</v>
      </c>
      <c r="L2326" s="3">
        <v>-498.51643279460598</v>
      </c>
      <c r="M2326" s="3"/>
      <c r="N2326" s="3"/>
    </row>
    <row r="2327" spans="1:14" x14ac:dyDescent="0.2">
      <c r="A2327" t="s">
        <v>0</v>
      </c>
      <c r="B2327" t="s">
        <v>24</v>
      </c>
      <c r="C2327" t="s">
        <v>21</v>
      </c>
      <c r="D2327" t="s">
        <v>16</v>
      </c>
      <c r="E2327" t="s">
        <v>8</v>
      </c>
      <c r="F2327" t="s">
        <v>10</v>
      </c>
      <c r="G2327" t="s">
        <v>6</v>
      </c>
      <c r="H2327" t="s">
        <v>6</v>
      </c>
      <c r="I2327" s="3">
        <v>-0.12367885606958499</v>
      </c>
      <c r="J2327" s="3">
        <v>-0.39279667010845798</v>
      </c>
      <c r="K2327" s="3">
        <v>-0.52020039104634597</v>
      </c>
      <c r="L2327" s="3">
        <v>-131.34525496961001</v>
      </c>
      <c r="M2327" s="3"/>
      <c r="N2327" s="3"/>
    </row>
    <row r="2328" spans="1:14" x14ac:dyDescent="0.2">
      <c r="A2328" t="s">
        <v>0</v>
      </c>
      <c r="B2328" t="s">
        <v>24</v>
      </c>
      <c r="C2328" t="s">
        <v>21</v>
      </c>
      <c r="D2328" t="s">
        <v>16</v>
      </c>
      <c r="E2328" t="s">
        <v>8</v>
      </c>
      <c r="F2328" t="s">
        <v>10</v>
      </c>
      <c r="G2328" t="s">
        <v>7</v>
      </c>
      <c r="H2328" t="s">
        <v>9</v>
      </c>
      <c r="I2328" s="3">
        <v>-0.123715587056868</v>
      </c>
      <c r="J2328" s="3">
        <v>-0.392839218548099</v>
      </c>
      <c r="K2328" s="3">
        <v>-0.52028708488908004</v>
      </c>
      <c r="L2328" s="3">
        <v>-131.34533857323601</v>
      </c>
      <c r="M2328" s="3"/>
      <c r="N2328" s="3"/>
    </row>
    <row r="2329" spans="1:14" x14ac:dyDescent="0.2">
      <c r="A2329" t="s">
        <v>0</v>
      </c>
      <c r="B2329" t="s">
        <v>24</v>
      </c>
      <c r="C2329" t="s">
        <v>21</v>
      </c>
      <c r="D2329" t="s">
        <v>16</v>
      </c>
      <c r="E2329" t="s">
        <v>8</v>
      </c>
      <c r="F2329" t="s">
        <v>10</v>
      </c>
      <c r="G2329" t="s">
        <v>11</v>
      </c>
      <c r="H2329" t="s">
        <v>6</v>
      </c>
      <c r="I2329" s="3">
        <v>-0.12376971239012</v>
      </c>
      <c r="J2329" s="3">
        <v>-0.392946512690237</v>
      </c>
      <c r="K2329" s="3">
        <v>-0.52046280016376301</v>
      </c>
      <c r="L2329" s="3">
        <v>-131.34512135193501</v>
      </c>
      <c r="M2329" s="3"/>
      <c r="N2329" s="3"/>
    </row>
    <row r="2330" spans="1:14" x14ac:dyDescent="0.2">
      <c r="A2330" t="s">
        <v>0</v>
      </c>
      <c r="B2330" t="s">
        <v>24</v>
      </c>
      <c r="C2330" t="s">
        <v>21</v>
      </c>
      <c r="D2330" t="s">
        <v>16</v>
      </c>
      <c r="E2330" t="s">
        <v>8</v>
      </c>
      <c r="F2330" t="s">
        <v>10</v>
      </c>
      <c r="G2330" t="s">
        <v>11</v>
      </c>
      <c r="H2330" t="s">
        <v>7</v>
      </c>
      <c r="I2330" s="3">
        <v>-0.123735963363337</v>
      </c>
      <c r="J2330" s="3">
        <v>-0.39290810032268703</v>
      </c>
      <c r="K2330" s="3">
        <v>-0.52037459780506001</v>
      </c>
      <c r="L2330" s="3">
        <v>-131.34521964871101</v>
      </c>
      <c r="M2330" s="3"/>
      <c r="N2330" s="3"/>
    </row>
    <row r="2331" spans="1:14" x14ac:dyDescent="0.2">
      <c r="A2331" t="s">
        <v>0</v>
      </c>
      <c r="B2331" t="s">
        <v>24</v>
      </c>
      <c r="C2331" t="s">
        <v>21</v>
      </c>
      <c r="D2331" t="s">
        <v>16</v>
      </c>
      <c r="E2331" t="s">
        <v>8</v>
      </c>
      <c r="F2331" t="s">
        <v>5</v>
      </c>
      <c r="G2331" t="s">
        <v>6</v>
      </c>
      <c r="H2331" t="s">
        <v>7</v>
      </c>
      <c r="I2331" s="3">
        <v>-0.12372145826368899</v>
      </c>
      <c r="J2331" s="3">
        <v>-0.39286735280582902</v>
      </c>
      <c r="K2331" s="3">
        <v>-0.52032147787834704</v>
      </c>
      <c r="L2331" s="3">
        <v>-131.34527040946199</v>
      </c>
      <c r="M2331" s="3"/>
      <c r="N2331" s="3"/>
    </row>
    <row r="2332" spans="1:14" x14ac:dyDescent="0.2">
      <c r="A2332" t="s">
        <v>0</v>
      </c>
      <c r="B2332" t="s">
        <v>24</v>
      </c>
      <c r="C2332" t="s">
        <v>21</v>
      </c>
      <c r="D2332" t="s">
        <v>16</v>
      </c>
      <c r="E2332" t="s">
        <v>8</v>
      </c>
      <c r="F2332" t="s">
        <v>5</v>
      </c>
      <c r="G2332" t="s">
        <v>9</v>
      </c>
      <c r="H2332" t="s">
        <v>6</v>
      </c>
      <c r="I2332" s="3">
        <v>-0.123724509864494</v>
      </c>
      <c r="J2332" s="3">
        <v>-0.392846172229673</v>
      </c>
      <c r="K2332" s="3">
        <v>-0.52030787947783697</v>
      </c>
      <c r="L2332" s="3">
        <v>-131.34532866691899</v>
      </c>
      <c r="M2332" s="3"/>
      <c r="N2332" s="3"/>
    </row>
    <row r="2333" spans="1:14" x14ac:dyDescent="0.2">
      <c r="A2333" t="s">
        <v>0</v>
      </c>
      <c r="B2333" t="s">
        <v>24</v>
      </c>
      <c r="C2333" t="s">
        <v>21</v>
      </c>
      <c r="D2333" t="s">
        <v>16</v>
      </c>
      <c r="E2333" t="s">
        <v>8</v>
      </c>
      <c r="F2333" t="s">
        <v>5</v>
      </c>
      <c r="G2333" t="s">
        <v>9</v>
      </c>
      <c r="H2333" t="s">
        <v>7</v>
      </c>
      <c r="I2333" s="3">
        <v>-0.12380140977821499</v>
      </c>
      <c r="J2333" s="3">
        <v>-0.39297987291987302</v>
      </c>
      <c r="K2333" s="3">
        <v>-0.52053756882831304</v>
      </c>
      <c r="L2333" s="3">
        <v>-131.34503235252399</v>
      </c>
      <c r="M2333" s="3"/>
      <c r="N2333" s="3"/>
    </row>
    <row r="2334" spans="1:14" x14ac:dyDescent="0.2">
      <c r="A2334" t="s">
        <v>0</v>
      </c>
      <c r="B2334" t="s">
        <v>24</v>
      </c>
      <c r="C2334" t="s">
        <v>21</v>
      </c>
      <c r="D2334" t="s">
        <v>16</v>
      </c>
      <c r="E2334" t="s">
        <v>8</v>
      </c>
      <c r="F2334" t="s">
        <v>5</v>
      </c>
      <c r="G2334" t="s">
        <v>9</v>
      </c>
      <c r="H2334" t="s">
        <v>9</v>
      </c>
      <c r="I2334" s="3">
        <v>-0.123815795103857</v>
      </c>
      <c r="J2334" s="3">
        <v>-0.39306149170505</v>
      </c>
      <c r="K2334" s="3">
        <v>-0.52062700486952895</v>
      </c>
      <c r="L2334" s="3">
        <v>-131.34494221946201</v>
      </c>
      <c r="M2334" s="3"/>
      <c r="N2334" s="3"/>
    </row>
    <row r="2335" spans="1:14" x14ac:dyDescent="0.2">
      <c r="A2335" t="s">
        <v>0</v>
      </c>
      <c r="B2335" t="s">
        <v>24</v>
      </c>
      <c r="C2335" t="s">
        <v>21</v>
      </c>
      <c r="D2335" t="s">
        <v>16</v>
      </c>
      <c r="E2335" t="s">
        <v>12</v>
      </c>
      <c r="F2335" t="s">
        <v>10</v>
      </c>
      <c r="G2335" t="s">
        <v>6</v>
      </c>
      <c r="H2335" t="s">
        <v>6</v>
      </c>
      <c r="I2335" s="3">
        <v>-0.12379599352812901</v>
      </c>
      <c r="J2335" s="3">
        <v>-0.39299358561388698</v>
      </c>
      <c r="K2335" s="3">
        <v>-0.52053949463296301</v>
      </c>
      <c r="L2335" s="3">
        <v>-131.34497960200699</v>
      </c>
      <c r="M2335" s="3"/>
      <c r="N2335" s="3"/>
    </row>
    <row r="2336" spans="1:14" x14ac:dyDescent="0.2">
      <c r="A2336" t="s">
        <v>0</v>
      </c>
      <c r="B2336" t="s">
        <v>24</v>
      </c>
      <c r="C2336" t="s">
        <v>21</v>
      </c>
      <c r="D2336" t="s">
        <v>16</v>
      </c>
      <c r="E2336" t="s">
        <v>12</v>
      </c>
      <c r="F2336" t="s">
        <v>10</v>
      </c>
      <c r="G2336" t="s">
        <v>6</v>
      </c>
      <c r="H2336" t="s">
        <v>7</v>
      </c>
      <c r="I2336" s="3">
        <v>-0.123856418195813</v>
      </c>
      <c r="J2336" s="3">
        <v>-0.39313822184540198</v>
      </c>
      <c r="K2336" s="3">
        <v>-0.52074942596787599</v>
      </c>
      <c r="L2336" s="3">
        <v>-131.34483786510901</v>
      </c>
      <c r="M2336" s="3"/>
      <c r="N2336" s="3"/>
    </row>
    <row r="2337" spans="1:14" x14ac:dyDescent="0.2">
      <c r="A2337" t="s">
        <v>0</v>
      </c>
      <c r="B2337" t="s">
        <v>24</v>
      </c>
      <c r="C2337" t="s">
        <v>21</v>
      </c>
      <c r="D2337" t="s">
        <v>16</v>
      </c>
      <c r="E2337" t="s">
        <v>12</v>
      </c>
      <c r="F2337" t="s">
        <v>5</v>
      </c>
      <c r="G2337" t="s">
        <v>6</v>
      </c>
      <c r="H2337" t="s">
        <v>6</v>
      </c>
      <c r="I2337" s="3">
        <v>-0.12373672483651101</v>
      </c>
      <c r="J2337" s="3">
        <v>-0.39288935002586101</v>
      </c>
      <c r="K2337" s="3">
        <v>-0.52036394906162298</v>
      </c>
      <c r="L2337" s="3">
        <v>-131.34526114708501</v>
      </c>
      <c r="M2337" s="3"/>
      <c r="N2337" s="3"/>
    </row>
    <row r="2338" spans="1:14" x14ac:dyDescent="0.2">
      <c r="A2338" t="s">
        <v>0</v>
      </c>
      <c r="B2338" t="s">
        <v>24</v>
      </c>
      <c r="C2338" t="s">
        <v>21</v>
      </c>
      <c r="D2338" t="s">
        <v>16</v>
      </c>
      <c r="E2338" t="s">
        <v>12</v>
      </c>
      <c r="F2338" t="s">
        <v>5</v>
      </c>
      <c r="G2338" t="s">
        <v>7</v>
      </c>
      <c r="H2338" t="s">
        <v>6</v>
      </c>
      <c r="I2338" s="3">
        <v>-0.123777388794998</v>
      </c>
      <c r="J2338" s="3">
        <v>-0.39297698383941099</v>
      </c>
      <c r="K2338" s="3">
        <v>-0.52049685193464701</v>
      </c>
      <c r="L2338" s="3">
        <v>-131.345102458507</v>
      </c>
      <c r="M2338" s="3"/>
      <c r="N2338" s="3"/>
    </row>
    <row r="2339" spans="1:14" x14ac:dyDescent="0.2">
      <c r="A2339" t="s">
        <v>0</v>
      </c>
      <c r="B2339" t="s">
        <v>24</v>
      </c>
      <c r="C2339" t="s">
        <v>21</v>
      </c>
      <c r="D2339" t="s">
        <v>16</v>
      </c>
      <c r="E2339" t="s">
        <v>12</v>
      </c>
      <c r="F2339" t="s">
        <v>5</v>
      </c>
      <c r="G2339" t="s">
        <v>7</v>
      </c>
      <c r="H2339" t="s">
        <v>7</v>
      </c>
      <c r="I2339" s="3">
        <v>-0.123812468184045</v>
      </c>
      <c r="J2339" s="3">
        <v>-0.39300505156467103</v>
      </c>
      <c r="K2339" s="3">
        <v>-0.52057444251791596</v>
      </c>
      <c r="L2339" s="3">
        <v>-131.34501254198699</v>
      </c>
      <c r="M2339" s="3"/>
      <c r="N2339" s="3"/>
    </row>
    <row r="2340" spans="1:14" x14ac:dyDescent="0.2">
      <c r="A2340" t="s">
        <v>0</v>
      </c>
      <c r="B2340" t="s">
        <v>24</v>
      </c>
      <c r="C2340" t="s">
        <v>21</v>
      </c>
      <c r="D2340" t="s">
        <v>16</v>
      </c>
      <c r="E2340" t="s">
        <v>12</v>
      </c>
      <c r="F2340" t="s">
        <v>13</v>
      </c>
      <c r="G2340" t="s">
        <v>6</v>
      </c>
      <c r="H2340" t="s">
        <v>6</v>
      </c>
      <c r="I2340" s="3">
        <v>-0.12388678262559701</v>
      </c>
      <c r="J2340" s="3">
        <v>-0.39320954474452302</v>
      </c>
      <c r="K2340" s="3">
        <v>-0.52085587428703695</v>
      </c>
      <c r="L2340" s="3">
        <v>-131.34467344528801</v>
      </c>
      <c r="M2340" s="3"/>
      <c r="N2340" s="3"/>
    </row>
    <row r="2341" spans="1:14" x14ac:dyDescent="0.2">
      <c r="A2341" t="s">
        <v>0</v>
      </c>
      <c r="B2341" t="s">
        <v>24</v>
      </c>
      <c r="C2341" t="s">
        <v>21</v>
      </c>
      <c r="D2341" t="s">
        <v>16</v>
      </c>
      <c r="E2341" t="s">
        <v>4</v>
      </c>
      <c r="F2341" t="s">
        <v>10</v>
      </c>
      <c r="G2341" t="s">
        <v>7</v>
      </c>
      <c r="H2341" t="s">
        <v>6</v>
      </c>
      <c r="I2341" s="3">
        <v>-0.123726485740991</v>
      </c>
      <c r="J2341" s="3">
        <v>-0.39287176077215502</v>
      </c>
      <c r="K2341" s="3">
        <v>-0.52033399780984302</v>
      </c>
      <c r="L2341" s="3">
        <v>-131.345229120586</v>
      </c>
      <c r="M2341" s="3"/>
      <c r="N2341" s="3"/>
    </row>
    <row r="2342" spans="1:14" x14ac:dyDescent="0.2">
      <c r="A2342" t="s">
        <v>0</v>
      </c>
      <c r="B2342" t="s">
        <v>24</v>
      </c>
      <c r="C2342" t="s">
        <v>21</v>
      </c>
      <c r="D2342" t="s">
        <v>16</v>
      </c>
      <c r="E2342" t="s">
        <v>4</v>
      </c>
      <c r="F2342" t="s">
        <v>10</v>
      </c>
      <c r="G2342" t="s">
        <v>7</v>
      </c>
      <c r="H2342" t="s">
        <v>7</v>
      </c>
      <c r="I2342" s="3">
        <v>-0.12377325283047701</v>
      </c>
      <c r="J2342" s="3">
        <v>-0.39296040114994302</v>
      </c>
      <c r="K2342" s="3">
        <v>-0.52047765048454897</v>
      </c>
      <c r="L2342" s="3">
        <v>-131.34510143816499</v>
      </c>
      <c r="M2342" s="3"/>
      <c r="N2342" s="3"/>
    </row>
    <row r="2343" spans="1:14" x14ac:dyDescent="0.2">
      <c r="A2343" t="s">
        <v>0</v>
      </c>
      <c r="B2343" t="s">
        <v>24</v>
      </c>
      <c r="C2343" t="s">
        <v>21</v>
      </c>
      <c r="D2343" t="s">
        <v>16</v>
      </c>
      <c r="E2343" t="s">
        <v>4</v>
      </c>
      <c r="F2343" t="s">
        <v>10</v>
      </c>
      <c r="G2343" t="s">
        <v>9</v>
      </c>
      <c r="H2343" t="s">
        <v>6</v>
      </c>
      <c r="I2343" s="3">
        <v>-0.123841303367501</v>
      </c>
      <c r="J2343" s="3">
        <v>-0.39308878101238598</v>
      </c>
      <c r="K2343" s="3">
        <v>-0.52068803800571495</v>
      </c>
      <c r="L2343" s="3">
        <v>-131.34490929153</v>
      </c>
      <c r="M2343" s="3"/>
      <c r="N2343" s="3"/>
    </row>
    <row r="2344" spans="1:14" x14ac:dyDescent="0.2">
      <c r="A2344" t="s">
        <v>0</v>
      </c>
      <c r="B2344" t="s">
        <v>24</v>
      </c>
      <c r="C2344" t="s">
        <v>21</v>
      </c>
      <c r="D2344" t="s">
        <v>16</v>
      </c>
      <c r="E2344" t="s">
        <v>4</v>
      </c>
      <c r="F2344" t="s">
        <v>5</v>
      </c>
      <c r="G2344" t="s">
        <v>6</v>
      </c>
      <c r="H2344" t="s">
        <v>7</v>
      </c>
      <c r="I2344" s="3">
        <v>-0.123760769510059</v>
      </c>
      <c r="J2344" s="3">
        <v>-0.39296146869567899</v>
      </c>
      <c r="K2344" s="3">
        <v>-0.52046300479505203</v>
      </c>
      <c r="L2344" s="3">
        <v>-131.34503925903201</v>
      </c>
      <c r="M2344" s="3"/>
      <c r="N2344" s="3"/>
    </row>
    <row r="2345" spans="1:14" x14ac:dyDescent="0.2">
      <c r="A2345" t="s">
        <v>0</v>
      </c>
      <c r="B2345" t="s">
        <v>24</v>
      </c>
      <c r="C2345" t="s">
        <v>21</v>
      </c>
      <c r="D2345" t="s">
        <v>16</v>
      </c>
      <c r="E2345" t="s">
        <v>4</v>
      </c>
      <c r="F2345" t="s">
        <v>5</v>
      </c>
      <c r="G2345" t="s">
        <v>7</v>
      </c>
      <c r="H2345" t="s">
        <v>7</v>
      </c>
      <c r="I2345" s="3">
        <v>-0.12376343250716799</v>
      </c>
      <c r="J2345" s="3">
        <v>-0.392917196005939</v>
      </c>
      <c r="K2345" s="3">
        <v>-0.52042660978548405</v>
      </c>
      <c r="L2345" s="3">
        <v>-131.345181774352</v>
      </c>
      <c r="M2345" s="3"/>
      <c r="N2345" s="3"/>
    </row>
    <row r="2346" spans="1:14" x14ac:dyDescent="0.2">
      <c r="A2346" t="s">
        <v>0</v>
      </c>
      <c r="B2346" t="s">
        <v>24</v>
      </c>
      <c r="C2346" t="s">
        <v>21</v>
      </c>
      <c r="D2346" t="s">
        <v>16</v>
      </c>
      <c r="E2346" t="s">
        <v>4</v>
      </c>
      <c r="F2346" t="s">
        <v>5</v>
      </c>
      <c r="G2346" t="s">
        <v>7</v>
      </c>
      <c r="H2346" t="s">
        <v>9</v>
      </c>
      <c r="I2346" s="3">
        <v>-0.123726048950503</v>
      </c>
      <c r="J2346" s="3">
        <v>-0.39287598097842802</v>
      </c>
      <c r="K2346" s="3">
        <v>-0.52033523961656603</v>
      </c>
      <c r="L2346" s="3">
        <v>-131.34525651345001</v>
      </c>
      <c r="M2346" s="3"/>
      <c r="N2346" s="3"/>
    </row>
    <row r="2347" spans="1:14" x14ac:dyDescent="0.2">
      <c r="A2347" t="s">
        <v>0</v>
      </c>
      <c r="B2347" t="s">
        <v>24</v>
      </c>
      <c r="C2347" t="s">
        <v>21</v>
      </c>
      <c r="D2347" t="s">
        <v>16</v>
      </c>
      <c r="E2347" t="s">
        <v>4</v>
      </c>
      <c r="F2347" t="s">
        <v>5</v>
      </c>
      <c r="G2347" t="s">
        <v>9</v>
      </c>
      <c r="H2347" t="s">
        <v>7</v>
      </c>
      <c r="I2347" s="3">
        <v>-0.123752878726812</v>
      </c>
      <c r="J2347" s="3">
        <v>-0.39293434704486702</v>
      </c>
      <c r="K2347" s="3">
        <v>-0.52042728583425601</v>
      </c>
      <c r="L2347" s="3">
        <v>-131.34514407668601</v>
      </c>
      <c r="M2347" s="3"/>
      <c r="N2347" s="3"/>
    </row>
    <row r="2348" spans="1:14" x14ac:dyDescent="0.2">
      <c r="A2348" t="s">
        <v>0</v>
      </c>
      <c r="B2348" t="s">
        <v>24</v>
      </c>
      <c r="C2348" t="s">
        <v>21</v>
      </c>
      <c r="D2348" t="s">
        <v>16</v>
      </c>
      <c r="E2348" t="s">
        <v>4</v>
      </c>
      <c r="F2348" t="s">
        <v>5</v>
      </c>
      <c r="G2348" t="s">
        <v>9</v>
      </c>
      <c r="H2348" t="s">
        <v>9</v>
      </c>
      <c r="I2348" s="3">
        <v>-0.12380052543452399</v>
      </c>
      <c r="J2348" s="3">
        <v>-0.39301481527528898</v>
      </c>
      <c r="K2348" s="3">
        <v>-0.52056444635030996</v>
      </c>
      <c r="L2348" s="3">
        <v>-131.345065406006</v>
      </c>
      <c r="M2348" s="3"/>
      <c r="N2348" s="3"/>
    </row>
    <row r="2349" spans="1:14" x14ac:dyDescent="0.2">
      <c r="A2349" t="s">
        <v>0</v>
      </c>
      <c r="B2349" t="s">
        <v>24</v>
      </c>
      <c r="C2349" t="s">
        <v>2</v>
      </c>
      <c r="D2349" t="s">
        <v>16</v>
      </c>
      <c r="E2349" t="s">
        <v>8</v>
      </c>
      <c r="F2349" t="s">
        <v>10</v>
      </c>
      <c r="G2349" t="s">
        <v>6</v>
      </c>
      <c r="H2349" t="s">
        <v>6</v>
      </c>
      <c r="I2349" s="3">
        <v>-0.102755617349714</v>
      </c>
      <c r="J2349" s="3">
        <v>-0.33140966860507398</v>
      </c>
      <c r="K2349" s="3">
        <v>-0.43667569569173498</v>
      </c>
      <c r="L2349" s="3">
        <v>-138.46741065113801</v>
      </c>
      <c r="M2349" s="3"/>
      <c r="N2349" s="3"/>
    </row>
    <row r="2350" spans="1:14" x14ac:dyDescent="0.2">
      <c r="A2350" t="s">
        <v>0</v>
      </c>
      <c r="B2350" t="s">
        <v>24</v>
      </c>
      <c r="C2350" t="s">
        <v>2</v>
      </c>
      <c r="D2350" t="s">
        <v>16</v>
      </c>
      <c r="E2350" t="s">
        <v>8</v>
      </c>
      <c r="F2350" t="s">
        <v>10</v>
      </c>
      <c r="G2350" t="s">
        <v>7</v>
      </c>
      <c r="H2350" t="s">
        <v>9</v>
      </c>
      <c r="I2350" s="3">
        <v>-0.10270658269831801</v>
      </c>
      <c r="J2350" s="3">
        <v>-0.33119728465145398</v>
      </c>
      <c r="K2350" s="3">
        <v>-0.43637920227259902</v>
      </c>
      <c r="L2350" s="3">
        <v>-138.467863305728</v>
      </c>
      <c r="M2350" s="3"/>
      <c r="N2350" s="3"/>
    </row>
    <row r="2351" spans="1:14" x14ac:dyDescent="0.2">
      <c r="A2351" t="s">
        <v>0</v>
      </c>
      <c r="B2351" t="s">
        <v>24</v>
      </c>
      <c r="C2351" t="s">
        <v>2</v>
      </c>
      <c r="D2351" t="s">
        <v>16</v>
      </c>
      <c r="E2351" t="s">
        <v>8</v>
      </c>
      <c r="F2351" t="s">
        <v>10</v>
      </c>
      <c r="G2351" t="s">
        <v>11</v>
      </c>
      <c r="H2351" t="s">
        <v>6</v>
      </c>
      <c r="I2351" s="3">
        <v>-0.10281884176412</v>
      </c>
      <c r="J2351" s="3">
        <v>-0.33142158409616101</v>
      </c>
      <c r="K2351" s="3">
        <v>-0.436829081354704</v>
      </c>
      <c r="L2351" s="3">
        <v>-138.467438115779</v>
      </c>
      <c r="M2351" s="3"/>
      <c r="N2351" s="3"/>
    </row>
    <row r="2352" spans="1:14" x14ac:dyDescent="0.2">
      <c r="A2352" t="s">
        <v>0</v>
      </c>
      <c r="B2352" t="s">
        <v>24</v>
      </c>
      <c r="C2352" t="s">
        <v>2</v>
      </c>
      <c r="D2352" t="s">
        <v>16</v>
      </c>
      <c r="E2352" t="s">
        <v>8</v>
      </c>
      <c r="F2352" t="s">
        <v>10</v>
      </c>
      <c r="G2352" t="s">
        <v>11</v>
      </c>
      <c r="H2352" t="s">
        <v>7</v>
      </c>
      <c r="I2352" s="3">
        <v>-0.10271876492309701</v>
      </c>
      <c r="J2352" s="3">
        <v>-0.33117155847193902</v>
      </c>
      <c r="K2352" s="3">
        <v>-0.43638140832586603</v>
      </c>
      <c r="L2352" s="3">
        <v>-138.46787427443701</v>
      </c>
      <c r="M2352" s="3"/>
      <c r="N2352" s="3"/>
    </row>
    <row r="2353" spans="1:14" x14ac:dyDescent="0.2">
      <c r="A2353" t="s">
        <v>0</v>
      </c>
      <c r="B2353" t="s">
        <v>24</v>
      </c>
      <c r="C2353" t="s">
        <v>2</v>
      </c>
      <c r="D2353" t="s">
        <v>16</v>
      </c>
      <c r="E2353" t="s">
        <v>8</v>
      </c>
      <c r="F2353" t="s">
        <v>5</v>
      </c>
      <c r="G2353" t="s">
        <v>6</v>
      </c>
      <c r="H2353" t="s">
        <v>7</v>
      </c>
      <c r="I2353" s="3">
        <v>-0.102760142663493</v>
      </c>
      <c r="J2353" s="3">
        <v>-0.33139011909203198</v>
      </c>
      <c r="K2353" s="3">
        <v>-0.43666943292582699</v>
      </c>
      <c r="L2353" s="3">
        <v>-138.467503691704</v>
      </c>
      <c r="M2353" s="3"/>
      <c r="N2353" s="3"/>
    </row>
    <row r="2354" spans="1:14" x14ac:dyDescent="0.2">
      <c r="A2354" t="s">
        <v>0</v>
      </c>
      <c r="B2354" t="s">
        <v>24</v>
      </c>
      <c r="C2354" t="s">
        <v>2</v>
      </c>
      <c r="D2354" t="s">
        <v>16</v>
      </c>
      <c r="E2354" t="s">
        <v>8</v>
      </c>
      <c r="F2354" t="s">
        <v>5</v>
      </c>
      <c r="G2354" t="s">
        <v>9</v>
      </c>
      <c r="H2354" t="s">
        <v>6</v>
      </c>
      <c r="I2354" s="3">
        <v>-0.102741582609673</v>
      </c>
      <c r="J2354" s="3">
        <v>-0.33139229328259401</v>
      </c>
      <c r="K2354" s="3">
        <v>-0.436629624799658</v>
      </c>
      <c r="L2354" s="3">
        <v>-138.46747978134599</v>
      </c>
      <c r="M2354" s="3"/>
      <c r="N2354" s="3"/>
    </row>
    <row r="2355" spans="1:14" x14ac:dyDescent="0.2">
      <c r="A2355" t="s">
        <v>0</v>
      </c>
      <c r="B2355" t="s">
        <v>24</v>
      </c>
      <c r="C2355" t="s">
        <v>2</v>
      </c>
      <c r="D2355" t="s">
        <v>16</v>
      </c>
      <c r="E2355" t="s">
        <v>8</v>
      </c>
      <c r="F2355" t="s">
        <v>5</v>
      </c>
      <c r="G2355" t="s">
        <v>9</v>
      </c>
      <c r="H2355" t="s">
        <v>7</v>
      </c>
      <c r="I2355" s="3">
        <v>-0.10277726824267</v>
      </c>
      <c r="J2355" s="3">
        <v>-0.33140716896137701</v>
      </c>
      <c r="K2355" s="3">
        <v>-0.43672285414346201</v>
      </c>
      <c r="L2355" s="3">
        <v>-138.467432792164</v>
      </c>
      <c r="M2355" s="3"/>
      <c r="N2355" s="3"/>
    </row>
    <row r="2356" spans="1:14" x14ac:dyDescent="0.2">
      <c r="A2356" t="s">
        <v>0</v>
      </c>
      <c r="B2356" t="s">
        <v>24</v>
      </c>
      <c r="C2356" t="s">
        <v>2</v>
      </c>
      <c r="D2356" t="s">
        <v>16</v>
      </c>
      <c r="E2356" t="s">
        <v>8</v>
      </c>
      <c r="F2356" t="s">
        <v>5</v>
      </c>
      <c r="G2356" t="s">
        <v>9</v>
      </c>
      <c r="H2356" t="s">
        <v>9</v>
      </c>
      <c r="I2356" s="3">
        <v>-0.102780801026706</v>
      </c>
      <c r="J2356" s="3">
        <v>-0.33136595191114898</v>
      </c>
      <c r="K2356" s="3">
        <v>-0.43669400469002401</v>
      </c>
      <c r="L2356" s="3">
        <v>-138.467534492895</v>
      </c>
      <c r="M2356" s="3"/>
      <c r="N2356" s="3"/>
    </row>
    <row r="2357" spans="1:14" x14ac:dyDescent="0.2">
      <c r="A2357" t="s">
        <v>0</v>
      </c>
      <c r="B2357" t="s">
        <v>24</v>
      </c>
      <c r="C2357" t="s">
        <v>2</v>
      </c>
      <c r="D2357" t="s">
        <v>16</v>
      </c>
      <c r="E2357" t="s">
        <v>12</v>
      </c>
      <c r="F2357" t="s">
        <v>10</v>
      </c>
      <c r="G2357" t="s">
        <v>6</v>
      </c>
      <c r="H2357" t="s">
        <v>6</v>
      </c>
      <c r="I2357" s="3">
        <v>-0.102816102340199</v>
      </c>
      <c r="J2357" s="3">
        <v>-0.33143308385585901</v>
      </c>
      <c r="K2357" s="3">
        <v>-0.43683312501053601</v>
      </c>
      <c r="L2357" s="3">
        <v>-138.46742063676299</v>
      </c>
      <c r="M2357" s="3"/>
      <c r="N2357" s="3"/>
    </row>
    <row r="2358" spans="1:14" x14ac:dyDescent="0.2">
      <c r="A2358" t="s">
        <v>0</v>
      </c>
      <c r="B2358" t="s">
        <v>24</v>
      </c>
      <c r="C2358" t="s">
        <v>2</v>
      </c>
      <c r="D2358" t="s">
        <v>16</v>
      </c>
      <c r="E2358" t="s">
        <v>12</v>
      </c>
      <c r="F2358" t="s">
        <v>10</v>
      </c>
      <c r="G2358" t="s">
        <v>6</v>
      </c>
      <c r="H2358" t="s">
        <v>7</v>
      </c>
      <c r="I2358" s="3">
        <v>-0.102794340871601</v>
      </c>
      <c r="J2358" s="3">
        <v>-0.33148535945583701</v>
      </c>
      <c r="K2358" s="3">
        <v>-0.43683009293202002</v>
      </c>
      <c r="L2358" s="3">
        <v>-138.467343851538</v>
      </c>
      <c r="M2358" s="3"/>
      <c r="N2358" s="3"/>
    </row>
    <row r="2359" spans="1:14" x14ac:dyDescent="0.2">
      <c r="A2359" t="s">
        <v>0</v>
      </c>
      <c r="B2359" t="s">
        <v>24</v>
      </c>
      <c r="C2359" t="s">
        <v>2</v>
      </c>
      <c r="D2359" t="s">
        <v>16</v>
      </c>
      <c r="E2359" t="s">
        <v>12</v>
      </c>
      <c r="F2359" t="s">
        <v>5</v>
      </c>
      <c r="G2359" t="s">
        <v>6</v>
      </c>
      <c r="H2359" t="s">
        <v>6</v>
      </c>
      <c r="I2359" s="3">
        <v>-0.10272553089886</v>
      </c>
      <c r="J2359" s="3">
        <v>-0.33132993693947199</v>
      </c>
      <c r="K2359" s="3">
        <v>-0.43653796670594203</v>
      </c>
      <c r="L2359" s="3">
        <v>-138.467601132114</v>
      </c>
      <c r="M2359" s="3"/>
      <c r="N2359" s="3"/>
    </row>
    <row r="2360" spans="1:14" x14ac:dyDescent="0.2">
      <c r="A2360" t="s">
        <v>0</v>
      </c>
      <c r="B2360" t="s">
        <v>24</v>
      </c>
      <c r="C2360" t="s">
        <v>2</v>
      </c>
      <c r="D2360" t="s">
        <v>16</v>
      </c>
      <c r="E2360" t="s">
        <v>12</v>
      </c>
      <c r="F2360" t="s">
        <v>5</v>
      </c>
      <c r="G2360" t="s">
        <v>7</v>
      </c>
      <c r="H2360" t="s">
        <v>6</v>
      </c>
      <c r="I2360" s="3">
        <v>-0.102885737737771</v>
      </c>
      <c r="J2360" s="3">
        <v>-0.331666496069565</v>
      </c>
      <c r="K2360" s="3">
        <v>-0.43719550951320302</v>
      </c>
      <c r="L2360" s="3">
        <v>-138.46696164241499</v>
      </c>
      <c r="M2360" s="3"/>
      <c r="N2360" s="3"/>
    </row>
    <row r="2361" spans="1:14" x14ac:dyDescent="0.2">
      <c r="A2361" t="s">
        <v>0</v>
      </c>
      <c r="B2361" t="s">
        <v>24</v>
      </c>
      <c r="C2361" t="s">
        <v>2</v>
      </c>
      <c r="D2361" t="s">
        <v>16</v>
      </c>
      <c r="E2361" t="s">
        <v>12</v>
      </c>
      <c r="F2361" t="s">
        <v>5</v>
      </c>
      <c r="G2361" t="s">
        <v>7</v>
      </c>
      <c r="H2361" t="s">
        <v>7</v>
      </c>
      <c r="I2361" s="3">
        <v>-0.10274881545767001</v>
      </c>
      <c r="J2361" s="3">
        <v>-0.33129454963689497</v>
      </c>
      <c r="K2361" s="3">
        <v>-0.436559597035306</v>
      </c>
      <c r="L2361" s="3">
        <v>-138.467640730673</v>
      </c>
      <c r="M2361" s="3"/>
      <c r="N2361" s="3"/>
    </row>
    <row r="2362" spans="1:14" x14ac:dyDescent="0.2">
      <c r="A2362" t="s">
        <v>0</v>
      </c>
      <c r="B2362" t="s">
        <v>24</v>
      </c>
      <c r="C2362" t="s">
        <v>2</v>
      </c>
      <c r="D2362" t="s">
        <v>16</v>
      </c>
      <c r="E2362" t="s">
        <v>12</v>
      </c>
      <c r="F2362" t="s">
        <v>13</v>
      </c>
      <c r="G2362" t="s">
        <v>6</v>
      </c>
      <c r="H2362" t="s">
        <v>6</v>
      </c>
      <c r="I2362" s="3">
        <v>-0.102806320405341</v>
      </c>
      <c r="J2362" s="3">
        <v>-0.33155257683978301</v>
      </c>
      <c r="K2362" s="3">
        <v>-0.43691555130661602</v>
      </c>
      <c r="L2362" s="3">
        <v>-138.46717467358201</v>
      </c>
      <c r="M2362" s="3"/>
      <c r="N2362" s="3"/>
    </row>
    <row r="2363" spans="1:14" x14ac:dyDescent="0.2">
      <c r="A2363" t="s">
        <v>0</v>
      </c>
      <c r="B2363" t="s">
        <v>24</v>
      </c>
      <c r="C2363" t="s">
        <v>2</v>
      </c>
      <c r="D2363" t="s">
        <v>16</v>
      </c>
      <c r="E2363" t="s">
        <v>4</v>
      </c>
      <c r="F2363" t="s">
        <v>10</v>
      </c>
      <c r="G2363" t="s">
        <v>7</v>
      </c>
      <c r="H2363" t="s">
        <v>6</v>
      </c>
      <c r="I2363" s="3">
        <v>-0.10283326433675299</v>
      </c>
      <c r="J2363" s="3">
        <v>-0.33147915518578203</v>
      </c>
      <c r="K2363" s="3">
        <v>-0.43691241762733801</v>
      </c>
      <c r="L2363" s="3">
        <v>-138.46734276090399</v>
      </c>
      <c r="M2363" s="3"/>
      <c r="N2363" s="3"/>
    </row>
    <row r="2364" spans="1:14" x14ac:dyDescent="0.2">
      <c r="A2364" t="s">
        <v>0</v>
      </c>
      <c r="B2364" t="s">
        <v>24</v>
      </c>
      <c r="C2364" t="s">
        <v>2</v>
      </c>
      <c r="D2364" t="s">
        <v>16</v>
      </c>
      <c r="E2364" t="s">
        <v>4</v>
      </c>
      <c r="F2364" t="s">
        <v>10</v>
      </c>
      <c r="G2364" t="s">
        <v>7</v>
      </c>
      <c r="H2364" t="s">
        <v>7</v>
      </c>
      <c r="I2364" s="3">
        <v>-0.102736412028353</v>
      </c>
      <c r="J2364" s="3">
        <v>-0.331246809088246</v>
      </c>
      <c r="K2364" s="3">
        <v>-0.436488314234798</v>
      </c>
      <c r="L2364" s="3">
        <v>-138.46776984601999</v>
      </c>
      <c r="M2364" s="3"/>
      <c r="N2364" s="3"/>
    </row>
    <row r="2365" spans="1:14" x14ac:dyDescent="0.2">
      <c r="A2365" t="s">
        <v>0</v>
      </c>
      <c r="B2365" t="s">
        <v>24</v>
      </c>
      <c r="C2365" t="s">
        <v>2</v>
      </c>
      <c r="D2365" t="s">
        <v>16</v>
      </c>
      <c r="E2365" t="s">
        <v>4</v>
      </c>
      <c r="F2365" t="s">
        <v>10</v>
      </c>
      <c r="G2365" t="s">
        <v>9</v>
      </c>
      <c r="H2365" t="s">
        <v>6</v>
      </c>
      <c r="I2365" s="3">
        <v>-0.10274062213658899</v>
      </c>
      <c r="J2365" s="3">
        <v>-0.33139648207807398</v>
      </c>
      <c r="K2365" s="3">
        <v>-0.436630492200966</v>
      </c>
      <c r="L2365" s="3">
        <v>-138.46744738241699</v>
      </c>
      <c r="M2365" s="3"/>
      <c r="N2365" s="3"/>
    </row>
    <row r="2366" spans="1:14" x14ac:dyDescent="0.2">
      <c r="A2366" t="s">
        <v>0</v>
      </c>
      <c r="B2366" t="s">
        <v>24</v>
      </c>
      <c r="C2366" t="s">
        <v>2</v>
      </c>
      <c r="D2366" t="s">
        <v>16</v>
      </c>
      <c r="E2366" t="s">
        <v>4</v>
      </c>
      <c r="F2366" t="s">
        <v>5</v>
      </c>
      <c r="G2366" t="s">
        <v>6</v>
      </c>
      <c r="H2366" t="s">
        <v>7</v>
      </c>
      <c r="I2366" s="3">
        <v>-0.102808656865551</v>
      </c>
      <c r="J2366" s="3">
        <v>-0.33146715201465299</v>
      </c>
      <c r="K2366" s="3">
        <v>-0.43684570931835298</v>
      </c>
      <c r="L2366" s="3">
        <v>-138.46732192351399</v>
      </c>
      <c r="M2366" s="3"/>
      <c r="N2366" s="3"/>
    </row>
    <row r="2367" spans="1:14" x14ac:dyDescent="0.2">
      <c r="A2367" t="s">
        <v>0</v>
      </c>
      <c r="B2367" t="s">
        <v>24</v>
      </c>
      <c r="C2367" t="s">
        <v>2</v>
      </c>
      <c r="D2367" t="s">
        <v>16</v>
      </c>
      <c r="E2367" t="s">
        <v>4</v>
      </c>
      <c r="F2367" t="s">
        <v>5</v>
      </c>
      <c r="G2367" t="s">
        <v>7</v>
      </c>
      <c r="H2367" t="s">
        <v>7</v>
      </c>
      <c r="I2367" s="3">
        <v>-0.102710578504335</v>
      </c>
      <c r="J2367" s="3">
        <v>-0.33119589222733897</v>
      </c>
      <c r="K2367" s="3">
        <v>-0.43638714314090499</v>
      </c>
      <c r="L2367" s="3">
        <v>-138.46785332782201</v>
      </c>
      <c r="M2367" s="3"/>
      <c r="N2367" s="3"/>
    </row>
    <row r="2368" spans="1:14" x14ac:dyDescent="0.2">
      <c r="A2368" t="s">
        <v>0</v>
      </c>
      <c r="B2368" t="s">
        <v>24</v>
      </c>
      <c r="C2368" t="s">
        <v>2</v>
      </c>
      <c r="D2368" t="s">
        <v>16</v>
      </c>
      <c r="E2368" t="s">
        <v>4</v>
      </c>
      <c r="F2368" t="s">
        <v>5</v>
      </c>
      <c r="G2368" t="s">
        <v>7</v>
      </c>
      <c r="H2368" t="s">
        <v>9</v>
      </c>
      <c r="I2368" s="3">
        <v>-0.102732745229664</v>
      </c>
      <c r="J2368" s="3">
        <v>-0.33127900215109102</v>
      </c>
      <c r="K2368" s="3">
        <v>-0.43651022988251698</v>
      </c>
      <c r="L2368" s="3">
        <v>-138.467726449694</v>
      </c>
      <c r="M2368" s="3"/>
      <c r="N2368" s="3"/>
    </row>
    <row r="2369" spans="1:14" x14ac:dyDescent="0.2">
      <c r="A2369" t="s">
        <v>0</v>
      </c>
      <c r="B2369" t="s">
        <v>24</v>
      </c>
      <c r="C2369" t="s">
        <v>2</v>
      </c>
      <c r="D2369" t="s">
        <v>16</v>
      </c>
      <c r="E2369" t="s">
        <v>4</v>
      </c>
      <c r="F2369" t="s">
        <v>5</v>
      </c>
      <c r="G2369" t="s">
        <v>9</v>
      </c>
      <c r="H2369" t="s">
        <v>7</v>
      </c>
      <c r="I2369" s="3">
        <v>-0.102768773334179</v>
      </c>
      <c r="J2369" s="3">
        <v>-0.33130253967540002</v>
      </c>
      <c r="K2369" s="3">
        <v>-0.43661092673726198</v>
      </c>
      <c r="L2369" s="3">
        <v>-138.46765816988599</v>
      </c>
      <c r="M2369" s="3"/>
      <c r="N2369" s="3"/>
    </row>
    <row r="2370" spans="1:14" x14ac:dyDescent="0.2">
      <c r="A2370" t="s">
        <v>0</v>
      </c>
      <c r="B2370" t="s">
        <v>24</v>
      </c>
      <c r="C2370" t="s">
        <v>2</v>
      </c>
      <c r="D2370" t="s">
        <v>16</v>
      </c>
      <c r="E2370" t="s">
        <v>4</v>
      </c>
      <c r="F2370" t="s">
        <v>5</v>
      </c>
      <c r="G2370" t="s">
        <v>9</v>
      </c>
      <c r="H2370" t="s">
        <v>9</v>
      </c>
      <c r="I2370" s="3">
        <v>-0.10278761773969899</v>
      </c>
      <c r="J2370" s="3">
        <v>-0.33144031129046703</v>
      </c>
      <c r="K2370" s="3">
        <v>-0.43677541975717599</v>
      </c>
      <c r="L2370" s="3">
        <v>-138.46742075566601</v>
      </c>
      <c r="M2370" s="3"/>
      <c r="N2370" s="3"/>
    </row>
    <row r="2371" spans="1:14" x14ac:dyDescent="0.2">
      <c r="A2371" t="s">
        <v>0</v>
      </c>
      <c r="B2371" t="s">
        <v>24</v>
      </c>
      <c r="C2371" t="s">
        <v>18</v>
      </c>
      <c r="D2371" t="s">
        <v>16</v>
      </c>
      <c r="E2371" t="s">
        <v>8</v>
      </c>
      <c r="F2371" t="s">
        <v>10</v>
      </c>
      <c r="G2371" t="s">
        <v>6</v>
      </c>
      <c r="H2371" t="s">
        <v>6</v>
      </c>
      <c r="I2371" s="3">
        <v>-8.8447888659826404E-2</v>
      </c>
      <c r="J2371" s="3">
        <v>-0.30988476038798002</v>
      </c>
      <c r="K2371" s="3">
        <v>-0.401219681409901</v>
      </c>
      <c r="L2371" s="3">
        <v>-94.632030911606194</v>
      </c>
      <c r="M2371" s="3"/>
      <c r="N2371" s="3"/>
    </row>
    <row r="2372" spans="1:14" x14ac:dyDescent="0.2">
      <c r="A2372" t="s">
        <v>0</v>
      </c>
      <c r="B2372" t="s">
        <v>24</v>
      </c>
      <c r="C2372" t="s">
        <v>18</v>
      </c>
      <c r="D2372" t="s">
        <v>16</v>
      </c>
      <c r="E2372" t="s">
        <v>8</v>
      </c>
      <c r="F2372" t="s">
        <v>10</v>
      </c>
      <c r="G2372" t="s">
        <v>7</v>
      </c>
      <c r="H2372" t="s">
        <v>9</v>
      </c>
      <c r="I2372" s="3">
        <v>-8.8412812819923303E-2</v>
      </c>
      <c r="J2372" s="3">
        <v>-0.30966719126580899</v>
      </c>
      <c r="K2372" s="3">
        <v>-0.40088987105952401</v>
      </c>
      <c r="L2372" s="3">
        <v>-94.632375078543305</v>
      </c>
      <c r="M2372" s="3"/>
      <c r="N2372" s="3"/>
    </row>
    <row r="2373" spans="1:14" x14ac:dyDescent="0.2">
      <c r="A2373" t="s">
        <v>0</v>
      </c>
      <c r="B2373" t="s">
        <v>24</v>
      </c>
      <c r="C2373" t="s">
        <v>18</v>
      </c>
      <c r="D2373" t="s">
        <v>16</v>
      </c>
      <c r="E2373" t="s">
        <v>8</v>
      </c>
      <c r="F2373" t="s">
        <v>10</v>
      </c>
      <c r="G2373" t="s">
        <v>11</v>
      </c>
      <c r="H2373" t="s">
        <v>6</v>
      </c>
      <c r="I2373" s="3">
        <v>-8.8512298313644502E-2</v>
      </c>
      <c r="J2373" s="3">
        <v>-0.30982225513760098</v>
      </c>
      <c r="K2373" s="3">
        <v>-0.40118404741531</v>
      </c>
      <c r="L2373" s="3">
        <v>-94.632033458055304</v>
      </c>
      <c r="M2373" s="3"/>
      <c r="N2373" s="3"/>
    </row>
    <row r="2374" spans="1:14" x14ac:dyDescent="0.2">
      <c r="A2374" t="s">
        <v>0</v>
      </c>
      <c r="B2374" t="s">
        <v>24</v>
      </c>
      <c r="C2374" t="s">
        <v>18</v>
      </c>
      <c r="D2374" t="s">
        <v>16</v>
      </c>
      <c r="E2374" t="s">
        <v>8</v>
      </c>
      <c r="F2374" t="s">
        <v>10</v>
      </c>
      <c r="G2374" t="s">
        <v>11</v>
      </c>
      <c r="H2374" t="s">
        <v>7</v>
      </c>
      <c r="I2374" s="3">
        <v>-8.8422997901545702E-2</v>
      </c>
      <c r="J2374" s="3">
        <v>-0.309652041341899</v>
      </c>
      <c r="K2374" s="3">
        <v>-0.40089435207972701</v>
      </c>
      <c r="L2374" s="3">
        <v>-94.632434093423697</v>
      </c>
      <c r="M2374" s="3"/>
      <c r="N2374" s="3"/>
    </row>
    <row r="2375" spans="1:14" x14ac:dyDescent="0.2">
      <c r="A2375" t="s">
        <v>0</v>
      </c>
      <c r="B2375" t="s">
        <v>24</v>
      </c>
      <c r="C2375" t="s">
        <v>18</v>
      </c>
      <c r="D2375" t="s">
        <v>16</v>
      </c>
      <c r="E2375" t="s">
        <v>8</v>
      </c>
      <c r="F2375" t="s">
        <v>5</v>
      </c>
      <c r="G2375" t="s">
        <v>6</v>
      </c>
      <c r="H2375" t="s">
        <v>7</v>
      </c>
      <c r="I2375" s="3">
        <v>-8.8309927848466196E-2</v>
      </c>
      <c r="J2375" s="3">
        <v>-0.30964237348001</v>
      </c>
      <c r="K2375" s="3">
        <v>-0.40074803448158203</v>
      </c>
      <c r="L2375" s="3">
        <v>-94.632417598191793</v>
      </c>
      <c r="M2375" s="3"/>
      <c r="N2375" s="3"/>
    </row>
    <row r="2376" spans="1:14" x14ac:dyDescent="0.2">
      <c r="A2376" t="s">
        <v>0</v>
      </c>
      <c r="B2376" t="s">
        <v>24</v>
      </c>
      <c r="C2376" t="s">
        <v>18</v>
      </c>
      <c r="D2376" t="s">
        <v>16</v>
      </c>
      <c r="E2376" t="s">
        <v>8</v>
      </c>
      <c r="F2376" t="s">
        <v>5</v>
      </c>
      <c r="G2376" t="s">
        <v>9</v>
      </c>
      <c r="H2376" t="s">
        <v>6</v>
      </c>
      <c r="I2376" s="3">
        <v>-8.8378692088952202E-2</v>
      </c>
      <c r="J2376" s="3">
        <v>-0.30979475841847398</v>
      </c>
      <c r="K2376" s="3">
        <v>-0.40102623620905398</v>
      </c>
      <c r="L2376" s="3">
        <v>-94.632198045899003</v>
      </c>
      <c r="M2376" s="3"/>
      <c r="N2376" s="3"/>
    </row>
    <row r="2377" spans="1:14" x14ac:dyDescent="0.2">
      <c r="A2377" t="s">
        <v>0</v>
      </c>
      <c r="B2377" t="s">
        <v>24</v>
      </c>
      <c r="C2377" t="s">
        <v>18</v>
      </c>
      <c r="D2377" t="s">
        <v>16</v>
      </c>
      <c r="E2377" t="s">
        <v>8</v>
      </c>
      <c r="F2377" t="s">
        <v>5</v>
      </c>
      <c r="G2377" t="s">
        <v>9</v>
      </c>
      <c r="H2377" t="s">
        <v>7</v>
      </c>
      <c r="I2377" s="3">
        <v>-8.85487842315313E-2</v>
      </c>
      <c r="J2377" s="3">
        <v>-0.30986973455514399</v>
      </c>
      <c r="K2377" s="3">
        <v>-0.40125796288306997</v>
      </c>
      <c r="L2377" s="3">
        <v>-94.631805898893802</v>
      </c>
      <c r="M2377" s="3"/>
      <c r="N2377" s="3"/>
    </row>
    <row r="2378" spans="1:14" x14ac:dyDescent="0.2">
      <c r="A2378" t="s">
        <v>0</v>
      </c>
      <c r="B2378" t="s">
        <v>24</v>
      </c>
      <c r="C2378" t="s">
        <v>18</v>
      </c>
      <c r="D2378" t="s">
        <v>16</v>
      </c>
      <c r="E2378" t="s">
        <v>8</v>
      </c>
      <c r="F2378" t="s">
        <v>5</v>
      </c>
      <c r="G2378" t="s">
        <v>9</v>
      </c>
      <c r="H2378" t="s">
        <v>9</v>
      </c>
      <c r="I2378" s="3">
        <v>-8.8885056558670697E-2</v>
      </c>
      <c r="J2378" s="3">
        <v>-0.310427932505288</v>
      </c>
      <c r="K2378" s="3">
        <v>-0.40236192189304498</v>
      </c>
      <c r="L2378" s="3">
        <v>-94.629245996902497</v>
      </c>
      <c r="M2378" s="3"/>
      <c r="N2378" s="3"/>
    </row>
    <row r="2379" spans="1:14" x14ac:dyDescent="0.2">
      <c r="A2379" t="s">
        <v>0</v>
      </c>
      <c r="B2379" t="s">
        <v>24</v>
      </c>
      <c r="C2379" t="s">
        <v>18</v>
      </c>
      <c r="D2379" t="s">
        <v>16</v>
      </c>
      <c r="E2379" t="s">
        <v>12</v>
      </c>
      <c r="F2379" t="s">
        <v>10</v>
      </c>
      <c r="G2379" t="s">
        <v>6</v>
      </c>
      <c r="H2379" t="s">
        <v>6</v>
      </c>
      <c r="I2379" s="3">
        <v>-8.8445983272398401E-2</v>
      </c>
      <c r="J2379" s="3">
        <v>-0.30980060739911602</v>
      </c>
      <c r="K2379" s="3">
        <v>-0.40108623757506401</v>
      </c>
      <c r="L2379" s="3">
        <v>-94.632157704100905</v>
      </c>
      <c r="M2379" s="3"/>
      <c r="N2379" s="3"/>
    </row>
    <row r="2380" spans="1:14" x14ac:dyDescent="0.2">
      <c r="A2380" t="s">
        <v>0</v>
      </c>
      <c r="B2380" t="s">
        <v>24</v>
      </c>
      <c r="C2380" t="s">
        <v>18</v>
      </c>
      <c r="D2380" t="s">
        <v>16</v>
      </c>
      <c r="E2380" t="s">
        <v>12</v>
      </c>
      <c r="F2380" t="s">
        <v>10</v>
      </c>
      <c r="G2380" t="s">
        <v>6</v>
      </c>
      <c r="H2380" t="s">
        <v>7</v>
      </c>
      <c r="I2380" s="3">
        <v>-8.8274200999259297E-2</v>
      </c>
      <c r="J2380" s="3">
        <v>-0.309621384899329</v>
      </c>
      <c r="K2380" s="3">
        <v>-0.40069264291726903</v>
      </c>
      <c r="L2380" s="3">
        <v>-94.632402003445193</v>
      </c>
      <c r="M2380" s="3"/>
      <c r="N2380" s="3"/>
    </row>
    <row r="2381" spans="1:14" x14ac:dyDescent="0.2">
      <c r="A2381" t="s">
        <v>0</v>
      </c>
      <c r="B2381" t="s">
        <v>24</v>
      </c>
      <c r="C2381" t="s">
        <v>18</v>
      </c>
      <c r="D2381" t="s">
        <v>16</v>
      </c>
      <c r="E2381" t="s">
        <v>12</v>
      </c>
      <c r="F2381" t="s">
        <v>5</v>
      </c>
      <c r="G2381" t="s">
        <v>6</v>
      </c>
      <c r="H2381" t="s">
        <v>6</v>
      </c>
      <c r="I2381" s="3">
        <v>-8.8418402134787605E-2</v>
      </c>
      <c r="J2381" s="3">
        <v>-0.30985489931538501</v>
      </c>
      <c r="K2381" s="3">
        <v>-0.40115284017175001</v>
      </c>
      <c r="L2381" s="3">
        <v>-94.6320851852457</v>
      </c>
      <c r="M2381" s="3"/>
      <c r="N2381" s="3"/>
    </row>
    <row r="2382" spans="1:14" x14ac:dyDescent="0.2">
      <c r="A2382" t="s">
        <v>0</v>
      </c>
      <c r="B2382" t="s">
        <v>24</v>
      </c>
      <c r="C2382" t="s">
        <v>18</v>
      </c>
      <c r="D2382" t="s">
        <v>16</v>
      </c>
      <c r="E2382" t="s">
        <v>12</v>
      </c>
      <c r="F2382" t="s">
        <v>5</v>
      </c>
      <c r="G2382" t="s">
        <v>7</v>
      </c>
      <c r="H2382" t="s">
        <v>6</v>
      </c>
      <c r="I2382" s="3">
        <v>-8.8422672410327599E-2</v>
      </c>
      <c r="J2382" s="3">
        <v>-0.30971769520140202</v>
      </c>
      <c r="K2382" s="3">
        <v>-0.40097307253812497</v>
      </c>
      <c r="L2382" s="3">
        <v>-94.632349773428899</v>
      </c>
      <c r="M2382" s="3"/>
      <c r="N2382" s="3"/>
    </row>
    <row r="2383" spans="1:14" x14ac:dyDescent="0.2">
      <c r="A2383" t="s">
        <v>0</v>
      </c>
      <c r="B2383" t="s">
        <v>24</v>
      </c>
      <c r="C2383" t="s">
        <v>18</v>
      </c>
      <c r="D2383" t="s">
        <v>16</v>
      </c>
      <c r="E2383" t="s">
        <v>12</v>
      </c>
      <c r="F2383" t="s">
        <v>5</v>
      </c>
      <c r="G2383" t="s">
        <v>7</v>
      </c>
      <c r="H2383" t="s">
        <v>7</v>
      </c>
      <c r="I2383" s="3">
        <v>-8.8425655751804194E-2</v>
      </c>
      <c r="J2383" s="3">
        <v>-0.30973714026791399</v>
      </c>
      <c r="K2383" s="3">
        <v>-0.400976085804916</v>
      </c>
      <c r="L2383" s="3">
        <v>-94.632185938517097</v>
      </c>
      <c r="M2383" s="3"/>
      <c r="N2383" s="3"/>
    </row>
    <row r="2384" spans="1:14" x14ac:dyDescent="0.2">
      <c r="A2384" t="s">
        <v>0</v>
      </c>
      <c r="B2384" t="s">
        <v>24</v>
      </c>
      <c r="C2384" t="s">
        <v>18</v>
      </c>
      <c r="D2384" t="s">
        <v>16</v>
      </c>
      <c r="E2384" t="s">
        <v>12</v>
      </c>
      <c r="F2384" t="s">
        <v>13</v>
      </c>
      <c r="G2384" t="s">
        <v>6</v>
      </c>
      <c r="H2384" t="s">
        <v>6</v>
      </c>
      <c r="I2384" s="3">
        <v>-8.8531350228018807E-2</v>
      </c>
      <c r="J2384" s="3">
        <v>-0.30993565812936202</v>
      </c>
      <c r="K2384" s="3">
        <v>-0.401315802073549</v>
      </c>
      <c r="L2384" s="3">
        <v>-94.631697733321403</v>
      </c>
      <c r="M2384" s="3"/>
      <c r="N2384" s="3"/>
    </row>
    <row r="2385" spans="1:14" x14ac:dyDescent="0.2">
      <c r="A2385" t="s">
        <v>0</v>
      </c>
      <c r="B2385" t="s">
        <v>24</v>
      </c>
      <c r="C2385" t="s">
        <v>18</v>
      </c>
      <c r="D2385" t="s">
        <v>16</v>
      </c>
      <c r="E2385" t="s">
        <v>4</v>
      </c>
      <c r="F2385" t="s">
        <v>10</v>
      </c>
      <c r="G2385" t="s">
        <v>7</v>
      </c>
      <c r="H2385" t="s">
        <v>6</v>
      </c>
      <c r="I2385" s="3">
        <v>-8.84316213151881E-2</v>
      </c>
      <c r="J2385" s="3">
        <v>-0.30974233627408498</v>
      </c>
      <c r="K2385" s="3">
        <v>-0.40099475966633202</v>
      </c>
      <c r="L2385" s="3">
        <v>-94.632246242659704</v>
      </c>
      <c r="M2385" s="3"/>
      <c r="N2385" s="3"/>
    </row>
    <row r="2386" spans="1:14" x14ac:dyDescent="0.2">
      <c r="A2386" t="s">
        <v>0</v>
      </c>
      <c r="B2386" t="s">
        <v>24</v>
      </c>
      <c r="C2386" t="s">
        <v>18</v>
      </c>
      <c r="D2386" t="s">
        <v>16</v>
      </c>
      <c r="E2386" t="s">
        <v>4</v>
      </c>
      <c r="F2386" t="s">
        <v>10</v>
      </c>
      <c r="G2386" t="s">
        <v>7</v>
      </c>
      <c r="H2386" t="s">
        <v>7</v>
      </c>
      <c r="I2386" s="3">
        <v>-8.8380301928339997E-2</v>
      </c>
      <c r="J2386" s="3">
        <v>-0.30966808347958502</v>
      </c>
      <c r="K2386" s="3">
        <v>-0.40087237536819098</v>
      </c>
      <c r="L2386" s="3">
        <v>-94.632451782386795</v>
      </c>
      <c r="M2386" s="3"/>
      <c r="N2386" s="3"/>
    </row>
    <row r="2387" spans="1:14" x14ac:dyDescent="0.2">
      <c r="A2387" t="s">
        <v>0</v>
      </c>
      <c r="B2387" t="s">
        <v>24</v>
      </c>
      <c r="C2387" t="s">
        <v>18</v>
      </c>
      <c r="D2387" t="s">
        <v>16</v>
      </c>
      <c r="E2387" t="s">
        <v>4</v>
      </c>
      <c r="F2387" t="s">
        <v>10</v>
      </c>
      <c r="G2387" t="s">
        <v>9</v>
      </c>
      <c r="H2387" t="s">
        <v>6</v>
      </c>
      <c r="I2387" s="3">
        <v>-8.8332829092403906E-2</v>
      </c>
      <c r="J2387" s="3">
        <v>-0.30969615964404701</v>
      </c>
      <c r="K2387" s="3">
        <v>-0.400846436845609</v>
      </c>
      <c r="L2387" s="3">
        <v>-94.632366906433006</v>
      </c>
      <c r="M2387" s="3"/>
      <c r="N2387" s="3"/>
    </row>
    <row r="2388" spans="1:14" x14ac:dyDescent="0.2">
      <c r="A2388" t="s">
        <v>0</v>
      </c>
      <c r="B2388" t="s">
        <v>24</v>
      </c>
      <c r="C2388" t="s">
        <v>18</v>
      </c>
      <c r="D2388" t="s">
        <v>16</v>
      </c>
      <c r="E2388" t="s">
        <v>4</v>
      </c>
      <c r="F2388" t="s">
        <v>5</v>
      </c>
      <c r="G2388" t="s">
        <v>6</v>
      </c>
      <c r="H2388" t="s">
        <v>7</v>
      </c>
      <c r="I2388" s="3">
        <v>-8.8314379636349999E-2</v>
      </c>
      <c r="J2388" s="3">
        <v>-0.30964515615035099</v>
      </c>
      <c r="K2388" s="3">
        <v>-0.4007587350929</v>
      </c>
      <c r="L2388" s="3">
        <v>-94.632394260073596</v>
      </c>
      <c r="M2388" s="3"/>
      <c r="N2388" s="3"/>
    </row>
    <row r="2389" spans="1:14" x14ac:dyDescent="0.2">
      <c r="A2389" t="s">
        <v>0</v>
      </c>
      <c r="B2389" t="s">
        <v>24</v>
      </c>
      <c r="C2389" t="s">
        <v>18</v>
      </c>
      <c r="D2389" t="s">
        <v>16</v>
      </c>
      <c r="E2389" t="s">
        <v>4</v>
      </c>
      <c r="F2389" t="s">
        <v>5</v>
      </c>
      <c r="G2389" t="s">
        <v>7</v>
      </c>
      <c r="H2389" t="s">
        <v>7</v>
      </c>
      <c r="I2389" s="3">
        <v>-8.8395374589358505E-2</v>
      </c>
      <c r="J2389" s="3">
        <v>-0.30972045921864499</v>
      </c>
      <c r="K2389" s="3">
        <v>-0.40092898168797497</v>
      </c>
      <c r="L2389" s="3">
        <v>-94.632294475224001</v>
      </c>
      <c r="M2389" s="3"/>
      <c r="N2389" s="3"/>
    </row>
    <row r="2390" spans="1:14" x14ac:dyDescent="0.2">
      <c r="A2390" t="s">
        <v>0</v>
      </c>
      <c r="B2390" t="s">
        <v>24</v>
      </c>
      <c r="C2390" t="s">
        <v>18</v>
      </c>
      <c r="D2390" t="s">
        <v>16</v>
      </c>
      <c r="E2390" t="s">
        <v>4</v>
      </c>
      <c r="F2390" t="s">
        <v>5</v>
      </c>
      <c r="G2390" t="s">
        <v>7</v>
      </c>
      <c r="H2390" t="s">
        <v>9</v>
      </c>
      <c r="I2390" s="3">
        <v>-8.8422615372043503E-2</v>
      </c>
      <c r="J2390" s="3">
        <v>-0.30977237443265798</v>
      </c>
      <c r="K2390" s="3">
        <v>-0.40104781624166103</v>
      </c>
      <c r="L2390" s="3">
        <v>-94.632287677646005</v>
      </c>
      <c r="M2390" s="3"/>
      <c r="N2390" s="3"/>
    </row>
    <row r="2391" spans="1:14" x14ac:dyDescent="0.2">
      <c r="A2391" t="s">
        <v>0</v>
      </c>
      <c r="B2391" t="s">
        <v>24</v>
      </c>
      <c r="C2391" t="s">
        <v>18</v>
      </c>
      <c r="D2391" t="s">
        <v>16</v>
      </c>
      <c r="E2391" t="s">
        <v>4</v>
      </c>
      <c r="F2391" t="s">
        <v>5</v>
      </c>
      <c r="G2391" t="s">
        <v>9</v>
      </c>
      <c r="H2391" t="s">
        <v>7</v>
      </c>
      <c r="I2391" s="3">
        <v>-8.8572359403517306E-2</v>
      </c>
      <c r="J2391" s="3">
        <v>-0.30996907712125998</v>
      </c>
      <c r="K2391" s="3">
        <v>-0.40144144078404898</v>
      </c>
      <c r="L2391" s="3">
        <v>-94.631674072293706</v>
      </c>
      <c r="M2391" s="3"/>
      <c r="N2391" s="3"/>
    </row>
    <row r="2392" spans="1:14" x14ac:dyDescent="0.2">
      <c r="A2392" t="s">
        <v>0</v>
      </c>
      <c r="B2392" t="s">
        <v>24</v>
      </c>
      <c r="C2392" t="s">
        <v>18</v>
      </c>
      <c r="D2392" t="s">
        <v>16</v>
      </c>
      <c r="E2392" t="s">
        <v>4</v>
      </c>
      <c r="F2392" t="s">
        <v>5</v>
      </c>
      <c r="G2392" t="s">
        <v>9</v>
      </c>
      <c r="H2392" t="s">
        <v>9</v>
      </c>
      <c r="I2392" s="3">
        <v>-8.8384796534348803E-2</v>
      </c>
      <c r="J2392" s="3">
        <v>-0.309760108047128</v>
      </c>
      <c r="K2392" s="3">
        <v>-0.40099058138518301</v>
      </c>
      <c r="L2392" s="3">
        <v>-94.632276913344299</v>
      </c>
      <c r="M2392" s="3"/>
      <c r="N2392" s="3"/>
    </row>
    <row r="2393" spans="1:14" x14ac:dyDescent="0.2">
      <c r="A2393" t="s">
        <v>0</v>
      </c>
      <c r="B2393" t="s">
        <v>24</v>
      </c>
      <c r="C2393" t="s">
        <v>19</v>
      </c>
      <c r="D2393" t="s">
        <v>16</v>
      </c>
      <c r="E2393" t="s">
        <v>8</v>
      </c>
      <c r="F2393" t="s">
        <v>10</v>
      </c>
      <c r="G2393" t="s">
        <v>6</v>
      </c>
      <c r="H2393" t="s">
        <v>6</v>
      </c>
      <c r="I2393" s="3">
        <v>-0.226257860105263</v>
      </c>
      <c r="J2393" s="3">
        <v>-0.66457156305897302</v>
      </c>
      <c r="K2393" s="3">
        <v>-0.89380046673469304</v>
      </c>
      <c r="L2393" s="3">
        <v>-243.13573801570999</v>
      </c>
      <c r="M2393" s="3"/>
      <c r="N2393" s="3"/>
    </row>
    <row r="2394" spans="1:14" x14ac:dyDescent="0.2">
      <c r="A2394" t="s">
        <v>0</v>
      </c>
      <c r="B2394" t="s">
        <v>24</v>
      </c>
      <c r="C2394" t="s">
        <v>19</v>
      </c>
      <c r="D2394" t="s">
        <v>16</v>
      </c>
      <c r="E2394" t="s">
        <v>8</v>
      </c>
      <c r="F2394" t="s">
        <v>10</v>
      </c>
      <c r="G2394" t="s">
        <v>7</v>
      </c>
      <c r="H2394" t="s">
        <v>9</v>
      </c>
      <c r="I2394" s="3">
        <v>-0.226179034997008</v>
      </c>
      <c r="J2394" s="3">
        <v>-0.66448378048394896</v>
      </c>
      <c r="K2394" s="3">
        <v>-0.89362187549918803</v>
      </c>
      <c r="L2394" s="3">
        <v>-243.13592014626599</v>
      </c>
      <c r="M2394" s="3"/>
      <c r="N2394" s="3"/>
    </row>
    <row r="2395" spans="1:14" x14ac:dyDescent="0.2">
      <c r="A2395" t="s">
        <v>0</v>
      </c>
      <c r="B2395" t="s">
        <v>24</v>
      </c>
      <c r="C2395" t="s">
        <v>19</v>
      </c>
      <c r="D2395" t="s">
        <v>16</v>
      </c>
      <c r="E2395" t="s">
        <v>8</v>
      </c>
      <c r="F2395" t="s">
        <v>10</v>
      </c>
      <c r="G2395" t="s">
        <v>11</v>
      </c>
      <c r="H2395" t="s">
        <v>6</v>
      </c>
      <c r="I2395" s="3">
        <v>-0.226242430427364</v>
      </c>
      <c r="J2395" s="3">
        <v>-0.66454014210688395</v>
      </c>
      <c r="K2395" s="3">
        <v>-0.89375310182332002</v>
      </c>
      <c r="L2395" s="3">
        <v>-243.13567088322301</v>
      </c>
      <c r="M2395" s="3"/>
      <c r="N2395" s="3"/>
    </row>
    <row r="2396" spans="1:14" x14ac:dyDescent="0.2">
      <c r="A2396" t="s">
        <v>0</v>
      </c>
      <c r="B2396" t="s">
        <v>24</v>
      </c>
      <c r="C2396" t="s">
        <v>19</v>
      </c>
      <c r="D2396" t="s">
        <v>16</v>
      </c>
      <c r="E2396" t="s">
        <v>8</v>
      </c>
      <c r="F2396" t="s">
        <v>10</v>
      </c>
      <c r="G2396" t="s">
        <v>11</v>
      </c>
      <c r="H2396" t="s">
        <v>7</v>
      </c>
      <c r="I2396" s="3">
        <v>-0.22623567604098399</v>
      </c>
      <c r="J2396" s="3">
        <v>-0.66452979349844898</v>
      </c>
      <c r="K2396" s="3">
        <v>-0.89373596982800996</v>
      </c>
      <c r="L2396" s="3">
        <v>-243.13570111234</v>
      </c>
      <c r="M2396" s="3"/>
      <c r="N2396" s="3"/>
    </row>
    <row r="2397" spans="1:14" x14ac:dyDescent="0.2">
      <c r="A2397" t="s">
        <v>0</v>
      </c>
      <c r="B2397" t="s">
        <v>24</v>
      </c>
      <c r="C2397" t="s">
        <v>19</v>
      </c>
      <c r="D2397" t="s">
        <v>16</v>
      </c>
      <c r="E2397" t="s">
        <v>8</v>
      </c>
      <c r="F2397" t="s">
        <v>5</v>
      </c>
      <c r="G2397" t="s">
        <v>6</v>
      </c>
      <c r="H2397" t="s">
        <v>7</v>
      </c>
      <c r="I2397" s="3">
        <v>-0.22614503972115799</v>
      </c>
      <c r="J2397" s="3">
        <v>-0.66438307386387296</v>
      </c>
      <c r="K2397" s="3">
        <v>-0.89349174173380796</v>
      </c>
      <c r="L2397" s="3">
        <v>-243.13592768161601</v>
      </c>
      <c r="M2397" s="3"/>
      <c r="N2397" s="3"/>
    </row>
    <row r="2398" spans="1:14" x14ac:dyDescent="0.2">
      <c r="A2398" t="s">
        <v>0</v>
      </c>
      <c r="B2398" t="s">
        <v>24</v>
      </c>
      <c r="C2398" t="s">
        <v>19</v>
      </c>
      <c r="D2398" t="s">
        <v>16</v>
      </c>
      <c r="E2398" t="s">
        <v>8</v>
      </c>
      <c r="F2398" t="s">
        <v>5</v>
      </c>
      <c r="G2398" t="s">
        <v>9</v>
      </c>
      <c r="H2398" t="s">
        <v>6</v>
      </c>
      <c r="I2398" s="3">
        <v>-0.226169983748088</v>
      </c>
      <c r="J2398" s="3">
        <v>-0.66439721634474702</v>
      </c>
      <c r="K2398" s="3">
        <v>-0.89353272689719199</v>
      </c>
      <c r="L2398" s="3">
        <v>-243.135946819938</v>
      </c>
      <c r="M2398" s="3"/>
      <c r="N2398" s="3"/>
    </row>
    <row r="2399" spans="1:14" x14ac:dyDescent="0.2">
      <c r="A2399" t="s">
        <v>0</v>
      </c>
      <c r="B2399" t="s">
        <v>24</v>
      </c>
      <c r="C2399" t="s">
        <v>19</v>
      </c>
      <c r="D2399" t="s">
        <v>16</v>
      </c>
      <c r="E2399" t="s">
        <v>8</v>
      </c>
      <c r="F2399" t="s">
        <v>5</v>
      </c>
      <c r="G2399" t="s">
        <v>9</v>
      </c>
      <c r="H2399" t="s">
        <v>7</v>
      </c>
      <c r="I2399" s="3">
        <v>-0.22650680487157299</v>
      </c>
      <c r="J2399" s="3">
        <v>-0.66510621360097799</v>
      </c>
      <c r="K2399" s="3">
        <v>-0.89459893646063005</v>
      </c>
      <c r="L2399" s="3">
        <v>-243.134837942324</v>
      </c>
      <c r="M2399" s="3"/>
      <c r="N2399" s="3"/>
    </row>
    <row r="2400" spans="1:14" x14ac:dyDescent="0.2">
      <c r="A2400" t="s">
        <v>0</v>
      </c>
      <c r="B2400" t="s">
        <v>24</v>
      </c>
      <c r="C2400" t="s">
        <v>19</v>
      </c>
      <c r="D2400" t="s">
        <v>16</v>
      </c>
      <c r="E2400" t="s">
        <v>8</v>
      </c>
      <c r="F2400" t="s">
        <v>5</v>
      </c>
      <c r="G2400" t="s">
        <v>9</v>
      </c>
      <c r="H2400" t="s">
        <v>9</v>
      </c>
      <c r="I2400" s="3">
        <v>-0.22631313794527499</v>
      </c>
      <c r="J2400" s="3">
        <v>-0.66483936898604701</v>
      </c>
      <c r="K2400" s="3">
        <v>-0.89412539506897404</v>
      </c>
      <c r="L2400" s="3">
        <v>-243.13498169115499</v>
      </c>
      <c r="M2400" s="3"/>
      <c r="N2400" s="3"/>
    </row>
    <row r="2401" spans="1:14" x14ac:dyDescent="0.2">
      <c r="A2401" t="s">
        <v>0</v>
      </c>
      <c r="B2401" t="s">
        <v>24</v>
      </c>
      <c r="C2401" t="s">
        <v>19</v>
      </c>
      <c r="D2401" t="s">
        <v>16</v>
      </c>
      <c r="E2401" t="s">
        <v>12</v>
      </c>
      <c r="F2401" t="s">
        <v>10</v>
      </c>
      <c r="G2401" t="s">
        <v>6</v>
      </c>
      <c r="H2401" t="s">
        <v>6</v>
      </c>
      <c r="I2401" s="3">
        <v>-0.22641664292493199</v>
      </c>
      <c r="J2401" s="3">
        <v>-0.66495174652335998</v>
      </c>
      <c r="K2401" s="3">
        <v>-0.89434760617129505</v>
      </c>
      <c r="L2401" s="3">
        <v>-243.13510203142201</v>
      </c>
      <c r="M2401" s="3"/>
      <c r="N2401" s="3"/>
    </row>
    <row r="2402" spans="1:14" x14ac:dyDescent="0.2">
      <c r="A2402" t="s">
        <v>0</v>
      </c>
      <c r="B2402" t="s">
        <v>24</v>
      </c>
      <c r="C2402" t="s">
        <v>19</v>
      </c>
      <c r="D2402" t="s">
        <v>16</v>
      </c>
      <c r="E2402" t="s">
        <v>12</v>
      </c>
      <c r="F2402" t="s">
        <v>10</v>
      </c>
      <c r="G2402" t="s">
        <v>6</v>
      </c>
      <c r="H2402" t="s">
        <v>7</v>
      </c>
      <c r="I2402" s="3">
        <v>-0.22630894355061101</v>
      </c>
      <c r="J2402" s="3">
        <v>-0.664808615930501</v>
      </c>
      <c r="K2402" s="3">
        <v>-0.89408546807877098</v>
      </c>
      <c r="L2402" s="3">
        <v>-243.135327704465</v>
      </c>
      <c r="M2402" s="3"/>
      <c r="N2402" s="3"/>
    </row>
    <row r="2403" spans="1:14" x14ac:dyDescent="0.2">
      <c r="A2403" t="s">
        <v>0</v>
      </c>
      <c r="B2403" t="s">
        <v>24</v>
      </c>
      <c r="C2403" t="s">
        <v>19</v>
      </c>
      <c r="D2403" t="s">
        <v>16</v>
      </c>
      <c r="E2403" t="s">
        <v>12</v>
      </c>
      <c r="F2403" t="s">
        <v>5</v>
      </c>
      <c r="G2403" t="s">
        <v>6</v>
      </c>
      <c r="H2403" t="s">
        <v>6</v>
      </c>
      <c r="I2403" s="3">
        <v>-0.22613545002138799</v>
      </c>
      <c r="J2403" s="3">
        <v>-0.66433983382667205</v>
      </c>
      <c r="K2403" s="3">
        <v>-0.89343816760497097</v>
      </c>
      <c r="L2403" s="3">
        <v>-243.136080211288</v>
      </c>
      <c r="M2403" s="3"/>
      <c r="N2403" s="3"/>
    </row>
    <row r="2404" spans="1:14" x14ac:dyDescent="0.2">
      <c r="A2404" t="s">
        <v>0</v>
      </c>
      <c r="B2404" t="s">
        <v>24</v>
      </c>
      <c r="C2404" t="s">
        <v>19</v>
      </c>
      <c r="D2404" t="s">
        <v>16</v>
      </c>
      <c r="E2404" t="s">
        <v>12</v>
      </c>
      <c r="F2404" t="s">
        <v>5</v>
      </c>
      <c r="G2404" t="s">
        <v>7</v>
      </c>
      <c r="H2404" t="s">
        <v>6</v>
      </c>
      <c r="I2404" s="3">
        <v>-0.22621090621053699</v>
      </c>
      <c r="J2404" s="3">
        <v>-0.664473286253774</v>
      </c>
      <c r="K2404" s="3">
        <v>-0.89365359027233104</v>
      </c>
      <c r="L2404" s="3">
        <v>-243.13582860479499</v>
      </c>
      <c r="M2404" s="3"/>
      <c r="N2404" s="3"/>
    </row>
    <row r="2405" spans="1:14" x14ac:dyDescent="0.2">
      <c r="A2405" t="s">
        <v>0</v>
      </c>
      <c r="B2405" t="s">
        <v>24</v>
      </c>
      <c r="C2405" t="s">
        <v>19</v>
      </c>
      <c r="D2405" t="s">
        <v>16</v>
      </c>
      <c r="E2405" t="s">
        <v>12</v>
      </c>
      <c r="F2405" t="s">
        <v>5</v>
      </c>
      <c r="G2405" t="s">
        <v>7</v>
      </c>
      <c r="H2405" t="s">
        <v>7</v>
      </c>
      <c r="I2405" s="3">
        <v>-0.22632318561653</v>
      </c>
      <c r="J2405" s="3">
        <v>-0.664807453381703</v>
      </c>
      <c r="K2405" s="3">
        <v>-0.89410103207083202</v>
      </c>
      <c r="L2405" s="3">
        <v>-243.135222487959</v>
      </c>
      <c r="M2405" s="3"/>
      <c r="N2405" s="3"/>
    </row>
    <row r="2406" spans="1:14" x14ac:dyDescent="0.2">
      <c r="A2406" t="s">
        <v>0</v>
      </c>
      <c r="B2406" t="s">
        <v>24</v>
      </c>
      <c r="C2406" t="s">
        <v>19</v>
      </c>
      <c r="D2406" t="s">
        <v>16</v>
      </c>
      <c r="E2406" t="s">
        <v>12</v>
      </c>
      <c r="F2406" t="s">
        <v>13</v>
      </c>
      <c r="G2406" t="s">
        <v>6</v>
      </c>
      <c r="H2406" t="s">
        <v>6</v>
      </c>
      <c r="I2406" s="3">
        <v>-0.22657134247735899</v>
      </c>
      <c r="J2406" s="3">
        <v>-0.66532198005977505</v>
      </c>
      <c r="K2406" s="3">
        <v>-0.89488008126554597</v>
      </c>
      <c r="L2406" s="3">
        <v>-243.134417566743</v>
      </c>
      <c r="M2406" s="3"/>
      <c r="N2406" s="3"/>
    </row>
    <row r="2407" spans="1:14" x14ac:dyDescent="0.2">
      <c r="A2407" t="s">
        <v>0</v>
      </c>
      <c r="B2407" t="s">
        <v>24</v>
      </c>
      <c r="C2407" t="s">
        <v>19</v>
      </c>
      <c r="D2407" t="s">
        <v>16</v>
      </c>
      <c r="E2407" t="s">
        <v>4</v>
      </c>
      <c r="F2407" t="s">
        <v>10</v>
      </c>
      <c r="G2407" t="s">
        <v>7</v>
      </c>
      <c r="H2407" t="s">
        <v>6</v>
      </c>
      <c r="I2407" s="3">
        <v>-0.22615092072211401</v>
      </c>
      <c r="J2407" s="3">
        <v>-0.66443473135612197</v>
      </c>
      <c r="K2407" s="3">
        <v>-0.89354644546974105</v>
      </c>
      <c r="L2407" s="3">
        <v>-243.13596937918999</v>
      </c>
      <c r="M2407" s="3"/>
      <c r="N2407" s="3"/>
    </row>
    <row r="2408" spans="1:14" x14ac:dyDescent="0.2">
      <c r="A2408" t="s">
        <v>0</v>
      </c>
      <c r="B2408" t="s">
        <v>24</v>
      </c>
      <c r="C2408" t="s">
        <v>19</v>
      </c>
      <c r="D2408" t="s">
        <v>16</v>
      </c>
      <c r="E2408" t="s">
        <v>4</v>
      </c>
      <c r="F2408" t="s">
        <v>10</v>
      </c>
      <c r="G2408" t="s">
        <v>7</v>
      </c>
      <c r="H2408" t="s">
        <v>7</v>
      </c>
      <c r="I2408" s="3">
        <v>-0.22622085515089499</v>
      </c>
      <c r="J2408" s="3">
        <v>-0.66447654395135802</v>
      </c>
      <c r="K2408" s="3">
        <v>-0.89366617693339401</v>
      </c>
      <c r="L2408" s="3">
        <v>-243.13590142726099</v>
      </c>
      <c r="M2408" s="3"/>
      <c r="N2408" s="3"/>
    </row>
    <row r="2409" spans="1:14" x14ac:dyDescent="0.2">
      <c r="A2409" t="s">
        <v>0</v>
      </c>
      <c r="B2409" t="s">
        <v>24</v>
      </c>
      <c r="C2409" t="s">
        <v>19</v>
      </c>
      <c r="D2409" t="s">
        <v>16</v>
      </c>
      <c r="E2409" t="s">
        <v>4</v>
      </c>
      <c r="F2409" t="s">
        <v>10</v>
      </c>
      <c r="G2409" t="s">
        <v>9</v>
      </c>
      <c r="H2409" t="s">
        <v>6</v>
      </c>
      <c r="I2409" s="3">
        <v>-0.22621740146574901</v>
      </c>
      <c r="J2409" s="3">
        <v>-0.66447270348212994</v>
      </c>
      <c r="K2409" s="3">
        <v>-0.89365844177048304</v>
      </c>
      <c r="L2409" s="3">
        <v>-243.13592373753201</v>
      </c>
      <c r="M2409" s="3"/>
      <c r="N2409" s="3"/>
    </row>
    <row r="2410" spans="1:14" x14ac:dyDescent="0.2">
      <c r="A2410" t="s">
        <v>0</v>
      </c>
      <c r="B2410" t="s">
        <v>24</v>
      </c>
      <c r="C2410" t="s">
        <v>19</v>
      </c>
      <c r="D2410" t="s">
        <v>16</v>
      </c>
      <c r="E2410" t="s">
        <v>4</v>
      </c>
      <c r="F2410" t="s">
        <v>5</v>
      </c>
      <c r="G2410" t="s">
        <v>6</v>
      </c>
      <c r="H2410" t="s">
        <v>7</v>
      </c>
      <c r="I2410" s="3">
        <v>-0.22626100941733299</v>
      </c>
      <c r="J2410" s="3">
        <v>-0.66464133456534802</v>
      </c>
      <c r="K2410" s="3">
        <v>-0.89386767194403904</v>
      </c>
      <c r="L2410" s="3">
        <v>-243.13520767551799</v>
      </c>
      <c r="M2410" s="3"/>
      <c r="N2410" s="3"/>
    </row>
    <row r="2411" spans="1:14" x14ac:dyDescent="0.2">
      <c r="A2411" t="s">
        <v>0</v>
      </c>
      <c r="B2411" t="s">
        <v>24</v>
      </c>
      <c r="C2411" t="s">
        <v>19</v>
      </c>
      <c r="D2411" t="s">
        <v>16</v>
      </c>
      <c r="E2411" t="s">
        <v>4</v>
      </c>
      <c r="F2411" t="s">
        <v>5</v>
      </c>
      <c r="G2411" t="s">
        <v>7</v>
      </c>
      <c r="H2411" t="s">
        <v>7</v>
      </c>
      <c r="I2411" s="3">
        <v>-0.226308657341109</v>
      </c>
      <c r="J2411" s="3">
        <v>-0.66467107270782499</v>
      </c>
      <c r="K2411" s="3">
        <v>-0.89395499912240695</v>
      </c>
      <c r="L2411" s="3">
        <v>-243.13553624075701</v>
      </c>
      <c r="M2411" s="3"/>
      <c r="N2411" s="3"/>
    </row>
    <row r="2412" spans="1:14" x14ac:dyDescent="0.2">
      <c r="A2412" t="s">
        <v>0</v>
      </c>
      <c r="B2412" t="s">
        <v>24</v>
      </c>
      <c r="C2412" t="s">
        <v>19</v>
      </c>
      <c r="D2412" t="s">
        <v>16</v>
      </c>
      <c r="E2412" t="s">
        <v>4</v>
      </c>
      <c r="F2412" t="s">
        <v>5</v>
      </c>
      <c r="G2412" t="s">
        <v>7</v>
      </c>
      <c r="H2412" t="s">
        <v>9</v>
      </c>
      <c r="I2412" s="3">
        <v>-0.22617727862534401</v>
      </c>
      <c r="J2412" s="3">
        <v>-0.66442857871591599</v>
      </c>
      <c r="K2412" s="3">
        <v>-0.89357188985852098</v>
      </c>
      <c r="L2412" s="3">
        <v>-243.13590760111501</v>
      </c>
      <c r="M2412" s="3"/>
      <c r="N2412" s="3"/>
    </row>
    <row r="2413" spans="1:14" x14ac:dyDescent="0.2">
      <c r="A2413" t="s">
        <v>0</v>
      </c>
      <c r="B2413" t="s">
        <v>24</v>
      </c>
      <c r="C2413" t="s">
        <v>19</v>
      </c>
      <c r="D2413" t="s">
        <v>16</v>
      </c>
      <c r="E2413" t="s">
        <v>4</v>
      </c>
      <c r="F2413" t="s">
        <v>5</v>
      </c>
      <c r="G2413" t="s">
        <v>9</v>
      </c>
      <c r="H2413" t="s">
        <v>9</v>
      </c>
      <c r="I2413" s="3">
        <v>-0.22633307188549601</v>
      </c>
      <c r="J2413" s="3">
        <v>-0.66474071983900296</v>
      </c>
      <c r="K2413" s="3">
        <v>-0.89404934924886703</v>
      </c>
      <c r="L2413" s="3">
        <v>-243.135502311858</v>
      </c>
      <c r="M2413" s="3"/>
      <c r="N2413" s="3"/>
    </row>
    <row r="2414" spans="1:14" x14ac:dyDescent="0.2">
      <c r="A2414" t="s">
        <v>0</v>
      </c>
      <c r="B2414" t="s">
        <v>24</v>
      </c>
      <c r="C2414" t="s">
        <v>20</v>
      </c>
      <c r="D2414" t="s">
        <v>16</v>
      </c>
      <c r="E2414" t="s">
        <v>8</v>
      </c>
      <c r="F2414" t="s">
        <v>10</v>
      </c>
      <c r="G2414" t="s">
        <v>6</v>
      </c>
      <c r="H2414" t="s">
        <v>6</v>
      </c>
      <c r="I2414" s="3">
        <v>-9.8803810904041403E-2</v>
      </c>
      <c r="J2414" s="3">
        <v>-0.32654145805930501</v>
      </c>
      <c r="K2414" s="3">
        <v>-0.428030581459583</v>
      </c>
      <c r="L2414" s="3">
        <v>-114.466593838102</v>
      </c>
      <c r="M2414" s="3"/>
      <c r="N2414" s="3"/>
    </row>
    <row r="2415" spans="1:14" x14ac:dyDescent="0.2">
      <c r="A2415" t="s">
        <v>0</v>
      </c>
      <c r="B2415" t="s">
        <v>24</v>
      </c>
      <c r="C2415" t="s">
        <v>20</v>
      </c>
      <c r="D2415" t="s">
        <v>16</v>
      </c>
      <c r="E2415" t="s">
        <v>8</v>
      </c>
      <c r="F2415" t="s">
        <v>10</v>
      </c>
      <c r="G2415" t="s">
        <v>7</v>
      </c>
      <c r="H2415" t="s">
        <v>9</v>
      </c>
      <c r="I2415" s="3">
        <v>-9.8799213682936995E-2</v>
      </c>
      <c r="J2415" s="3">
        <v>-0.32646545836146001</v>
      </c>
      <c r="K2415" s="3">
        <v>-0.42793271541464001</v>
      </c>
      <c r="L2415" s="3">
        <v>-114.466731011639</v>
      </c>
      <c r="M2415" s="3"/>
      <c r="N2415" s="3"/>
    </row>
    <row r="2416" spans="1:14" x14ac:dyDescent="0.2">
      <c r="A2416" t="s">
        <v>0</v>
      </c>
      <c r="B2416" t="s">
        <v>24</v>
      </c>
      <c r="C2416" t="s">
        <v>20</v>
      </c>
      <c r="D2416" t="s">
        <v>16</v>
      </c>
      <c r="E2416" t="s">
        <v>8</v>
      </c>
      <c r="F2416" t="s">
        <v>10</v>
      </c>
      <c r="G2416" t="s">
        <v>11</v>
      </c>
      <c r="H2416" t="s">
        <v>6</v>
      </c>
      <c r="I2416" s="3">
        <v>-9.8933402758461395E-2</v>
      </c>
      <c r="J2416" s="3">
        <v>-0.326749289316208</v>
      </c>
      <c r="K2416" s="3">
        <v>-0.42840692365989802</v>
      </c>
      <c r="L2416" s="3">
        <v>-114.466041936268</v>
      </c>
      <c r="M2416" s="3"/>
      <c r="N2416" s="3"/>
    </row>
    <row r="2417" spans="1:14" x14ac:dyDescent="0.2">
      <c r="A2417" t="s">
        <v>0</v>
      </c>
      <c r="B2417" t="s">
        <v>24</v>
      </c>
      <c r="C2417" t="s">
        <v>20</v>
      </c>
      <c r="D2417" t="s">
        <v>16</v>
      </c>
      <c r="E2417" t="s">
        <v>8</v>
      </c>
      <c r="F2417" t="s">
        <v>10</v>
      </c>
      <c r="G2417" t="s">
        <v>11</v>
      </c>
      <c r="H2417" t="s">
        <v>7</v>
      </c>
      <c r="I2417" s="3">
        <v>-9.8802374171777493E-2</v>
      </c>
      <c r="J2417" s="3">
        <v>-0.32639252314382999</v>
      </c>
      <c r="K2417" s="3">
        <v>-0.42786964833846303</v>
      </c>
      <c r="L2417" s="3">
        <v>-114.466774931106</v>
      </c>
      <c r="M2417" s="3"/>
      <c r="N2417" s="3"/>
    </row>
    <row r="2418" spans="1:14" x14ac:dyDescent="0.2">
      <c r="A2418" t="s">
        <v>0</v>
      </c>
      <c r="B2418" t="s">
        <v>24</v>
      </c>
      <c r="C2418" t="s">
        <v>20</v>
      </c>
      <c r="D2418" t="s">
        <v>16</v>
      </c>
      <c r="E2418" t="s">
        <v>8</v>
      </c>
      <c r="F2418" t="s">
        <v>5</v>
      </c>
      <c r="G2418" t="s">
        <v>6</v>
      </c>
      <c r="H2418" t="s">
        <v>7</v>
      </c>
      <c r="I2418" s="3">
        <v>-9.8826286594473595E-2</v>
      </c>
      <c r="J2418" s="3">
        <v>-0.326565754746098</v>
      </c>
      <c r="K2418" s="3">
        <v>-0.42810188532305699</v>
      </c>
      <c r="L2418" s="3">
        <v>-114.466598175974</v>
      </c>
      <c r="M2418" s="3"/>
      <c r="N2418" s="3"/>
    </row>
    <row r="2419" spans="1:14" x14ac:dyDescent="0.2">
      <c r="A2419" t="s">
        <v>0</v>
      </c>
      <c r="B2419" t="s">
        <v>24</v>
      </c>
      <c r="C2419" t="s">
        <v>20</v>
      </c>
      <c r="D2419" t="s">
        <v>16</v>
      </c>
      <c r="E2419" t="s">
        <v>8</v>
      </c>
      <c r="F2419" t="s">
        <v>5</v>
      </c>
      <c r="G2419" t="s">
        <v>9</v>
      </c>
      <c r="H2419" t="s">
        <v>6</v>
      </c>
      <c r="I2419" s="3">
        <v>-9.8831648894271595E-2</v>
      </c>
      <c r="J2419" s="3">
        <v>-0.326584048894969</v>
      </c>
      <c r="K2419" s="3">
        <v>-0.428114170097527</v>
      </c>
      <c r="L2419" s="3">
        <v>-114.466483177607</v>
      </c>
      <c r="M2419" s="3"/>
      <c r="N2419" s="3"/>
    </row>
    <row r="2420" spans="1:14" x14ac:dyDescent="0.2">
      <c r="A2420" t="s">
        <v>0</v>
      </c>
      <c r="B2420" t="s">
        <v>24</v>
      </c>
      <c r="C2420" t="s">
        <v>20</v>
      </c>
      <c r="D2420" t="s">
        <v>16</v>
      </c>
      <c r="E2420" t="s">
        <v>8</v>
      </c>
      <c r="F2420" t="s">
        <v>5</v>
      </c>
      <c r="G2420" t="s">
        <v>9</v>
      </c>
      <c r="H2420" t="s">
        <v>7</v>
      </c>
      <c r="I2420" s="3">
        <v>-9.9164650777699107E-2</v>
      </c>
      <c r="J2420" s="3">
        <v>-0.32733639873150999</v>
      </c>
      <c r="K2420" s="3">
        <v>-0.429210549902728</v>
      </c>
      <c r="L2420" s="3">
        <v>-114.46436925898099</v>
      </c>
      <c r="M2420" s="3"/>
      <c r="N2420" s="3"/>
    </row>
    <row r="2421" spans="1:14" x14ac:dyDescent="0.2">
      <c r="A2421" t="s">
        <v>0</v>
      </c>
      <c r="B2421" t="s">
        <v>24</v>
      </c>
      <c r="C2421" t="s">
        <v>20</v>
      </c>
      <c r="D2421" t="s">
        <v>16</v>
      </c>
      <c r="E2421" t="s">
        <v>8</v>
      </c>
      <c r="F2421" t="s">
        <v>5</v>
      </c>
      <c r="G2421" t="s">
        <v>9</v>
      </c>
      <c r="H2421" t="s">
        <v>9</v>
      </c>
      <c r="I2421" s="3">
        <v>-9.9198208128371906E-2</v>
      </c>
      <c r="J2421" s="3">
        <v>-0.32739456767321201</v>
      </c>
      <c r="K2421" s="3">
        <v>-0.42931498408532898</v>
      </c>
      <c r="L2421" s="3">
        <v>-114.464144782321</v>
      </c>
      <c r="M2421" s="3"/>
      <c r="N2421" s="3"/>
    </row>
    <row r="2422" spans="1:14" x14ac:dyDescent="0.2">
      <c r="A2422" t="s">
        <v>0</v>
      </c>
      <c r="B2422" t="s">
        <v>24</v>
      </c>
      <c r="C2422" t="s">
        <v>20</v>
      </c>
      <c r="D2422" t="s">
        <v>16</v>
      </c>
      <c r="E2422" t="s">
        <v>12</v>
      </c>
      <c r="F2422" t="s">
        <v>10</v>
      </c>
      <c r="G2422" t="s">
        <v>6</v>
      </c>
      <c r="H2422" t="s">
        <v>6</v>
      </c>
      <c r="I2422" s="3">
        <v>-9.9016934860488806E-2</v>
      </c>
      <c r="J2422" s="3">
        <v>-0.32690892978564101</v>
      </c>
      <c r="K2422" s="3">
        <v>-0.42865205103723802</v>
      </c>
      <c r="L2422" s="3">
        <v>-114.46573692624</v>
      </c>
      <c r="M2422" s="3"/>
      <c r="N2422" s="3"/>
    </row>
    <row r="2423" spans="1:14" x14ac:dyDescent="0.2">
      <c r="A2423" t="s">
        <v>0</v>
      </c>
      <c r="B2423" t="s">
        <v>24</v>
      </c>
      <c r="C2423" t="s">
        <v>20</v>
      </c>
      <c r="D2423" t="s">
        <v>16</v>
      </c>
      <c r="E2423" t="s">
        <v>12</v>
      </c>
      <c r="F2423" t="s">
        <v>10</v>
      </c>
      <c r="G2423" t="s">
        <v>6</v>
      </c>
      <c r="H2423" t="s">
        <v>7</v>
      </c>
      <c r="I2423" s="3">
        <v>-9.90184352144486E-2</v>
      </c>
      <c r="J2423" s="3">
        <v>-0.32691231955056099</v>
      </c>
      <c r="K2423" s="3">
        <v>-0.42865739851971901</v>
      </c>
      <c r="L2423" s="3">
        <v>-114.46572855735801</v>
      </c>
      <c r="M2423" s="3"/>
      <c r="N2423" s="3"/>
    </row>
    <row r="2424" spans="1:14" x14ac:dyDescent="0.2">
      <c r="A2424" t="s">
        <v>0</v>
      </c>
      <c r="B2424" t="s">
        <v>24</v>
      </c>
      <c r="C2424" t="s">
        <v>20</v>
      </c>
      <c r="D2424" t="s">
        <v>16</v>
      </c>
      <c r="E2424" t="s">
        <v>12</v>
      </c>
      <c r="F2424" t="s">
        <v>5</v>
      </c>
      <c r="G2424" t="s">
        <v>6</v>
      </c>
      <c r="H2424" t="s">
        <v>6</v>
      </c>
      <c r="I2424" s="3">
        <v>-9.8812485542362202E-2</v>
      </c>
      <c r="J2424" s="3">
        <v>-0.32652302190409399</v>
      </c>
      <c r="K2424" s="3">
        <v>-0.42801512501898997</v>
      </c>
      <c r="L2424" s="3">
        <v>-114.46648186069299</v>
      </c>
      <c r="M2424" s="3"/>
      <c r="N2424" s="3"/>
    </row>
    <row r="2425" spans="1:14" x14ac:dyDescent="0.2">
      <c r="A2425" t="s">
        <v>0</v>
      </c>
      <c r="B2425" t="s">
        <v>24</v>
      </c>
      <c r="C2425" t="s">
        <v>20</v>
      </c>
      <c r="D2425" t="s">
        <v>16</v>
      </c>
      <c r="E2425" t="s">
        <v>12</v>
      </c>
      <c r="F2425" t="s">
        <v>5</v>
      </c>
      <c r="G2425" t="s">
        <v>7</v>
      </c>
      <c r="H2425" t="s">
        <v>6</v>
      </c>
      <c r="I2425" s="3">
        <v>-9.8938816950747396E-2</v>
      </c>
      <c r="J2425" s="3">
        <v>-0.32680242686734601</v>
      </c>
      <c r="K2425" s="3">
        <v>-0.428547465260048</v>
      </c>
      <c r="L2425" s="3">
        <v>-114.46610909818401</v>
      </c>
      <c r="M2425" s="3"/>
      <c r="N2425" s="3"/>
    </row>
    <row r="2426" spans="1:14" x14ac:dyDescent="0.2">
      <c r="A2426" t="s">
        <v>0</v>
      </c>
      <c r="B2426" t="s">
        <v>24</v>
      </c>
      <c r="C2426" t="s">
        <v>20</v>
      </c>
      <c r="D2426" t="s">
        <v>16</v>
      </c>
      <c r="E2426" t="s">
        <v>12</v>
      </c>
      <c r="F2426" t="s">
        <v>13</v>
      </c>
      <c r="G2426" t="s">
        <v>6</v>
      </c>
      <c r="H2426" t="s">
        <v>6</v>
      </c>
      <c r="I2426" s="3">
        <v>-9.9248669794651398E-2</v>
      </c>
      <c r="J2426" s="3">
        <v>-0.32749265605420702</v>
      </c>
      <c r="K2426" s="3">
        <v>-0.42948697457891599</v>
      </c>
      <c r="L2426" s="3">
        <v>-114.46387284295</v>
      </c>
      <c r="M2426" s="3"/>
      <c r="N2426" s="3"/>
    </row>
    <row r="2427" spans="1:14" x14ac:dyDescent="0.2">
      <c r="A2427" t="s">
        <v>0</v>
      </c>
      <c r="B2427" t="s">
        <v>24</v>
      </c>
      <c r="C2427" t="s">
        <v>20</v>
      </c>
      <c r="D2427" t="s">
        <v>16</v>
      </c>
      <c r="E2427" t="s">
        <v>4</v>
      </c>
      <c r="F2427" t="s">
        <v>10</v>
      </c>
      <c r="G2427" t="s">
        <v>7</v>
      </c>
      <c r="H2427" t="s">
        <v>6</v>
      </c>
      <c r="I2427" s="3">
        <v>-9.8890633885241594E-2</v>
      </c>
      <c r="J2427" s="3">
        <v>-0.32665808438265198</v>
      </c>
      <c r="K2427" s="3">
        <v>-0.42829260738085501</v>
      </c>
      <c r="L2427" s="3">
        <v>-114.46641170067301</v>
      </c>
      <c r="M2427" s="3"/>
      <c r="N2427" s="3"/>
    </row>
    <row r="2428" spans="1:14" x14ac:dyDescent="0.2">
      <c r="A2428" t="s">
        <v>0</v>
      </c>
      <c r="B2428" t="s">
        <v>24</v>
      </c>
      <c r="C2428" t="s">
        <v>20</v>
      </c>
      <c r="D2428" t="s">
        <v>16</v>
      </c>
      <c r="E2428" t="s">
        <v>4</v>
      </c>
      <c r="F2428" t="s">
        <v>10</v>
      </c>
      <c r="G2428" t="s">
        <v>7</v>
      </c>
      <c r="H2428" t="s">
        <v>7</v>
      </c>
      <c r="I2428" s="3">
        <v>-9.8831436233619299E-2</v>
      </c>
      <c r="J2428" s="3">
        <v>-0.32649669396136299</v>
      </c>
      <c r="K2428" s="3">
        <v>-0.42801672694159298</v>
      </c>
      <c r="L2428" s="3">
        <v>-114.466686680202</v>
      </c>
      <c r="M2428" s="3"/>
      <c r="N2428" s="3"/>
    </row>
    <row r="2429" spans="1:14" x14ac:dyDescent="0.2">
      <c r="A2429" t="s">
        <v>0</v>
      </c>
      <c r="B2429" t="s">
        <v>24</v>
      </c>
      <c r="C2429" t="s">
        <v>20</v>
      </c>
      <c r="D2429" t="s">
        <v>16</v>
      </c>
      <c r="E2429" t="s">
        <v>4</v>
      </c>
      <c r="F2429" t="s">
        <v>10</v>
      </c>
      <c r="G2429" t="s">
        <v>9</v>
      </c>
      <c r="H2429" t="s">
        <v>6</v>
      </c>
      <c r="I2429" s="3">
        <v>-9.8786574934089294E-2</v>
      </c>
      <c r="J2429" s="3">
        <v>-0.32651350959690101</v>
      </c>
      <c r="K2429" s="3">
        <v>-0.42797823368791899</v>
      </c>
      <c r="L2429" s="3">
        <v>-114.466645496201</v>
      </c>
      <c r="M2429" s="3"/>
      <c r="N2429" s="3"/>
    </row>
    <row r="2430" spans="1:14" x14ac:dyDescent="0.2">
      <c r="A2430" t="s">
        <v>0</v>
      </c>
      <c r="B2430" t="s">
        <v>24</v>
      </c>
      <c r="C2430" t="s">
        <v>20</v>
      </c>
      <c r="D2430" t="s">
        <v>16</v>
      </c>
      <c r="E2430" t="s">
        <v>4</v>
      </c>
      <c r="F2430" t="s">
        <v>5</v>
      </c>
      <c r="G2430" t="s">
        <v>6</v>
      </c>
      <c r="H2430" t="s">
        <v>7</v>
      </c>
      <c r="I2430" s="3">
        <v>-9.9109304765880396E-2</v>
      </c>
      <c r="J2430" s="3">
        <v>-0.32715184417007898</v>
      </c>
      <c r="K2430" s="3">
        <v>-0.42895381942688698</v>
      </c>
      <c r="L2430" s="3">
        <v>-114.46475271984499</v>
      </c>
      <c r="M2430" s="3"/>
      <c r="N2430" s="3"/>
    </row>
    <row r="2431" spans="1:14" x14ac:dyDescent="0.2">
      <c r="A2431" t="s">
        <v>0</v>
      </c>
      <c r="B2431" t="s">
        <v>24</v>
      </c>
      <c r="C2431" t="s">
        <v>20</v>
      </c>
      <c r="D2431" t="s">
        <v>16</v>
      </c>
      <c r="E2431" t="s">
        <v>4</v>
      </c>
      <c r="F2431" t="s">
        <v>5</v>
      </c>
      <c r="G2431" t="s">
        <v>7</v>
      </c>
      <c r="H2431" t="s">
        <v>7</v>
      </c>
      <c r="I2431" s="3">
        <v>-9.8828336176960893E-2</v>
      </c>
      <c r="J2431" s="3">
        <v>-0.326486851050797</v>
      </c>
      <c r="K2431" s="3">
        <v>-0.42800532409681402</v>
      </c>
      <c r="L2431" s="3">
        <v>-114.466703614116</v>
      </c>
      <c r="M2431" s="3"/>
      <c r="N2431" s="3"/>
    </row>
    <row r="2432" spans="1:14" x14ac:dyDescent="0.2">
      <c r="A2432" t="s">
        <v>0</v>
      </c>
      <c r="B2432" t="s">
        <v>24</v>
      </c>
      <c r="C2432" t="s">
        <v>20</v>
      </c>
      <c r="D2432" t="s">
        <v>16</v>
      </c>
      <c r="E2432" t="s">
        <v>4</v>
      </c>
      <c r="F2432" t="s">
        <v>5</v>
      </c>
      <c r="G2432" t="s">
        <v>7</v>
      </c>
      <c r="H2432" t="s">
        <v>9</v>
      </c>
      <c r="I2432" s="3">
        <v>-9.8821887311234896E-2</v>
      </c>
      <c r="J2432" s="3">
        <v>-0.326515421994648</v>
      </c>
      <c r="K2432" s="3">
        <v>-0.42802348975156101</v>
      </c>
      <c r="L2432" s="3">
        <v>-114.46668256995</v>
      </c>
      <c r="M2432" s="3"/>
      <c r="N2432" s="3"/>
    </row>
    <row r="2433" spans="1:14" x14ac:dyDescent="0.2">
      <c r="A2433" t="s">
        <v>0</v>
      </c>
      <c r="B2433" t="s">
        <v>24</v>
      </c>
      <c r="C2433" t="s">
        <v>20</v>
      </c>
      <c r="D2433" t="s">
        <v>16</v>
      </c>
      <c r="E2433" t="s">
        <v>4</v>
      </c>
      <c r="F2433" t="s">
        <v>5</v>
      </c>
      <c r="G2433" t="s">
        <v>9</v>
      </c>
      <c r="H2433" t="s">
        <v>9</v>
      </c>
      <c r="I2433" s="3">
        <v>-9.8814968261204797E-2</v>
      </c>
      <c r="J2433" s="3">
        <v>-0.32653399523020699</v>
      </c>
      <c r="K2433" s="3">
        <v>-0.42804185681664197</v>
      </c>
      <c r="L2433" s="3">
        <v>-114.466666401018</v>
      </c>
      <c r="M2433" s="3"/>
      <c r="N2433" s="3"/>
    </row>
    <row r="2434" spans="1:14" x14ac:dyDescent="0.2">
      <c r="A2434" t="s">
        <v>0</v>
      </c>
      <c r="B2434" t="s">
        <v>24</v>
      </c>
      <c r="C2434" t="s">
        <v>22</v>
      </c>
      <c r="D2434" t="s">
        <v>14</v>
      </c>
      <c r="E2434" t="s">
        <v>8</v>
      </c>
      <c r="F2434" t="s">
        <v>10</v>
      </c>
      <c r="G2434" t="s">
        <v>6</v>
      </c>
      <c r="H2434" t="s">
        <v>6</v>
      </c>
      <c r="I2434" s="3">
        <v>-7.9817218065336606E-2</v>
      </c>
      <c r="J2434" s="3">
        <v>-0.259222505270501</v>
      </c>
      <c r="K2434" s="3">
        <v>-0.34199004860462201</v>
      </c>
      <c r="L2434" s="3">
        <v>-498.50960939932099</v>
      </c>
      <c r="M2434" s="3"/>
      <c r="N2434" s="3"/>
    </row>
    <row r="2435" spans="1:14" x14ac:dyDescent="0.2">
      <c r="A2435" t="s">
        <v>0</v>
      </c>
      <c r="B2435" t="s">
        <v>24</v>
      </c>
      <c r="C2435" t="s">
        <v>22</v>
      </c>
      <c r="D2435" t="s">
        <v>14</v>
      </c>
      <c r="E2435" t="s">
        <v>8</v>
      </c>
      <c r="F2435" t="s">
        <v>10</v>
      </c>
      <c r="G2435" t="s">
        <v>7</v>
      </c>
      <c r="H2435" t="s">
        <v>9</v>
      </c>
      <c r="I2435" s="3">
        <v>-7.9797749244384403E-2</v>
      </c>
      <c r="J2435" s="3">
        <v>-0.25902839853932702</v>
      </c>
      <c r="K2435" s="3">
        <v>-0.341685057589525</v>
      </c>
      <c r="L2435" s="3">
        <v>-498.50986044049898</v>
      </c>
      <c r="M2435" s="3"/>
      <c r="N2435" s="3"/>
    </row>
    <row r="2436" spans="1:14" x14ac:dyDescent="0.2">
      <c r="A2436" t="s">
        <v>0</v>
      </c>
      <c r="B2436" t="s">
        <v>24</v>
      </c>
      <c r="C2436" t="s">
        <v>22</v>
      </c>
      <c r="D2436" t="s">
        <v>14</v>
      </c>
      <c r="E2436" t="s">
        <v>8</v>
      </c>
      <c r="F2436" t="s">
        <v>10</v>
      </c>
      <c r="G2436" t="s">
        <v>11</v>
      </c>
      <c r="H2436" t="s">
        <v>6</v>
      </c>
      <c r="I2436" s="3">
        <v>-7.9892316921931494E-2</v>
      </c>
      <c r="J2436" s="3">
        <v>-0.25925148383462299</v>
      </c>
      <c r="K2436" s="3">
        <v>-0.34210172434618402</v>
      </c>
      <c r="L2436" s="3">
        <v>-498.509528545558</v>
      </c>
      <c r="M2436" s="3"/>
      <c r="N2436" s="3"/>
    </row>
    <row r="2437" spans="1:14" x14ac:dyDescent="0.2">
      <c r="A2437" t="s">
        <v>0</v>
      </c>
      <c r="B2437" t="s">
        <v>24</v>
      </c>
      <c r="C2437" t="s">
        <v>22</v>
      </c>
      <c r="D2437" t="s">
        <v>14</v>
      </c>
      <c r="E2437" t="s">
        <v>8</v>
      </c>
      <c r="F2437" t="s">
        <v>10</v>
      </c>
      <c r="G2437" t="s">
        <v>11</v>
      </c>
      <c r="H2437" t="s">
        <v>7</v>
      </c>
      <c r="I2437" s="3">
        <v>-7.9844289580769501E-2</v>
      </c>
      <c r="J2437" s="3">
        <v>-0.25922991032377801</v>
      </c>
      <c r="K2437" s="3">
        <v>-0.34203123509336503</v>
      </c>
      <c r="L2437" s="3">
        <v>-498.50954275466103</v>
      </c>
      <c r="M2437" s="3"/>
      <c r="N2437" s="3"/>
    </row>
    <row r="2438" spans="1:14" x14ac:dyDescent="0.2">
      <c r="A2438" t="s">
        <v>0</v>
      </c>
      <c r="B2438" t="s">
        <v>24</v>
      </c>
      <c r="C2438" t="s">
        <v>22</v>
      </c>
      <c r="D2438" t="s">
        <v>14</v>
      </c>
      <c r="E2438" t="s">
        <v>8</v>
      </c>
      <c r="F2438" t="s">
        <v>5</v>
      </c>
      <c r="G2438" t="s">
        <v>6</v>
      </c>
      <c r="H2438" t="s">
        <v>7</v>
      </c>
      <c r="I2438" s="3">
        <v>-7.9878072654127705E-2</v>
      </c>
      <c r="J2438" s="3">
        <v>-0.25927228186712198</v>
      </c>
      <c r="K2438" s="3">
        <v>-0.34212549769560302</v>
      </c>
      <c r="L2438" s="3">
        <v>-498.509580308745</v>
      </c>
      <c r="M2438" s="3"/>
      <c r="N2438" s="3"/>
    </row>
    <row r="2439" spans="1:14" x14ac:dyDescent="0.2">
      <c r="A2439" t="s">
        <v>0</v>
      </c>
      <c r="B2439" t="s">
        <v>24</v>
      </c>
      <c r="C2439" t="s">
        <v>22</v>
      </c>
      <c r="D2439" t="s">
        <v>14</v>
      </c>
      <c r="E2439" t="s">
        <v>8</v>
      </c>
      <c r="F2439" t="s">
        <v>5</v>
      </c>
      <c r="G2439" t="s">
        <v>9</v>
      </c>
      <c r="H2439" t="s">
        <v>6</v>
      </c>
      <c r="I2439" s="3">
        <v>-7.9788291215521404E-2</v>
      </c>
      <c r="J2439" s="3">
        <v>-0.25909392459076203</v>
      </c>
      <c r="K2439" s="3">
        <v>-0.34177377506574302</v>
      </c>
      <c r="L2439" s="3">
        <v>-498.50972989928198</v>
      </c>
      <c r="M2439" s="3"/>
      <c r="N2439" s="3"/>
    </row>
    <row r="2440" spans="1:14" x14ac:dyDescent="0.2">
      <c r="A2440" t="s">
        <v>0</v>
      </c>
      <c r="B2440" t="s">
        <v>24</v>
      </c>
      <c r="C2440" t="s">
        <v>22</v>
      </c>
      <c r="D2440" t="s">
        <v>14</v>
      </c>
      <c r="E2440" t="s">
        <v>8</v>
      </c>
      <c r="F2440" t="s">
        <v>5</v>
      </c>
      <c r="G2440" t="s">
        <v>9</v>
      </c>
      <c r="H2440" t="s">
        <v>9</v>
      </c>
      <c r="I2440" s="3">
        <v>-7.9867143450857297E-2</v>
      </c>
      <c r="J2440" s="3">
        <v>-0.25916610352781899</v>
      </c>
      <c r="K2440" s="3">
        <v>-0.34195859123394201</v>
      </c>
      <c r="L2440" s="3">
        <v>-498.50948943291399</v>
      </c>
      <c r="M2440" s="3"/>
      <c r="N2440" s="3"/>
    </row>
    <row r="2441" spans="1:14" x14ac:dyDescent="0.2">
      <c r="A2441" t="s">
        <v>0</v>
      </c>
      <c r="B2441" t="s">
        <v>24</v>
      </c>
      <c r="C2441" t="s">
        <v>22</v>
      </c>
      <c r="D2441" t="s">
        <v>14</v>
      </c>
      <c r="E2441" t="s">
        <v>12</v>
      </c>
      <c r="F2441" t="s">
        <v>10</v>
      </c>
      <c r="G2441" t="s">
        <v>6</v>
      </c>
      <c r="H2441" t="s">
        <v>6</v>
      </c>
      <c r="I2441" s="3">
        <v>-7.9863419267187805E-2</v>
      </c>
      <c r="J2441" s="3">
        <v>-0.25918786166116697</v>
      </c>
      <c r="K2441" s="3">
        <v>-0.34198413723759902</v>
      </c>
      <c r="L2441" s="3">
        <v>-498.50961031718703</v>
      </c>
      <c r="M2441" s="3"/>
      <c r="N2441" s="3"/>
    </row>
    <row r="2442" spans="1:14" x14ac:dyDescent="0.2">
      <c r="A2442" t="s">
        <v>0</v>
      </c>
      <c r="B2442" t="s">
        <v>24</v>
      </c>
      <c r="C2442" t="s">
        <v>22</v>
      </c>
      <c r="D2442" t="s">
        <v>14</v>
      </c>
      <c r="E2442" t="s">
        <v>12</v>
      </c>
      <c r="F2442" t="s">
        <v>10</v>
      </c>
      <c r="G2442" t="s">
        <v>6</v>
      </c>
      <c r="H2442" t="s">
        <v>7</v>
      </c>
      <c r="I2442" s="3">
        <v>-7.9795899663120201E-2</v>
      </c>
      <c r="J2442" s="3">
        <v>-0.25917354416564098</v>
      </c>
      <c r="K2442" s="3">
        <v>-0.34190177414398598</v>
      </c>
      <c r="L2442" s="3">
        <v>-498.50966936281299</v>
      </c>
      <c r="M2442" s="3"/>
      <c r="N2442" s="3"/>
    </row>
    <row r="2443" spans="1:14" x14ac:dyDescent="0.2">
      <c r="A2443" t="s">
        <v>0</v>
      </c>
      <c r="B2443" t="s">
        <v>24</v>
      </c>
      <c r="C2443" t="s">
        <v>22</v>
      </c>
      <c r="D2443" t="s">
        <v>14</v>
      </c>
      <c r="E2443" t="s">
        <v>12</v>
      </c>
      <c r="F2443" t="s">
        <v>5</v>
      </c>
      <c r="G2443" t="s">
        <v>6</v>
      </c>
      <c r="H2443" t="s">
        <v>6</v>
      </c>
      <c r="I2443" s="3">
        <v>-7.9741591936430101E-2</v>
      </c>
      <c r="J2443" s="3">
        <v>-0.25899531375511903</v>
      </c>
      <c r="K2443" s="3">
        <v>-0.34157900120532603</v>
      </c>
      <c r="L2443" s="3">
        <v>-498.50981534088601</v>
      </c>
      <c r="M2443" s="3"/>
      <c r="N2443" s="3"/>
    </row>
    <row r="2444" spans="1:14" x14ac:dyDescent="0.2">
      <c r="A2444" t="s">
        <v>0</v>
      </c>
      <c r="B2444" t="s">
        <v>24</v>
      </c>
      <c r="C2444" t="s">
        <v>22</v>
      </c>
      <c r="D2444" t="s">
        <v>14</v>
      </c>
      <c r="E2444" t="s">
        <v>12</v>
      </c>
      <c r="F2444" t="s">
        <v>5</v>
      </c>
      <c r="G2444" t="s">
        <v>7</v>
      </c>
      <c r="H2444" t="s">
        <v>6</v>
      </c>
      <c r="I2444" s="3">
        <v>-7.9812078807659906E-2</v>
      </c>
      <c r="J2444" s="3">
        <v>-0.25916001415629902</v>
      </c>
      <c r="K2444" s="3">
        <v>-0.341885808889415</v>
      </c>
      <c r="L2444" s="3">
        <v>-498.50965829910001</v>
      </c>
      <c r="M2444" s="3"/>
      <c r="N2444" s="3"/>
    </row>
    <row r="2445" spans="1:14" x14ac:dyDescent="0.2">
      <c r="A2445" t="s">
        <v>0</v>
      </c>
      <c r="B2445" t="s">
        <v>24</v>
      </c>
      <c r="C2445" t="s">
        <v>22</v>
      </c>
      <c r="D2445" t="s">
        <v>14</v>
      </c>
      <c r="E2445" t="s">
        <v>12</v>
      </c>
      <c r="F2445" t="s">
        <v>5</v>
      </c>
      <c r="G2445" t="s">
        <v>7</v>
      </c>
      <c r="H2445" t="s">
        <v>7</v>
      </c>
      <c r="I2445" s="3">
        <v>-7.9849141755075306E-2</v>
      </c>
      <c r="J2445" s="3">
        <v>-0.25911241313813499</v>
      </c>
      <c r="K2445" s="3">
        <v>-0.341855989727261</v>
      </c>
      <c r="L2445" s="3">
        <v>-498.50967154832801</v>
      </c>
      <c r="M2445" s="3"/>
      <c r="N2445" s="3"/>
    </row>
    <row r="2446" spans="1:14" x14ac:dyDescent="0.2">
      <c r="A2446" t="s">
        <v>0</v>
      </c>
      <c r="B2446" t="s">
        <v>24</v>
      </c>
      <c r="C2446" t="s">
        <v>22</v>
      </c>
      <c r="D2446" t="s">
        <v>14</v>
      </c>
      <c r="E2446" t="s">
        <v>12</v>
      </c>
      <c r="F2446" t="s">
        <v>13</v>
      </c>
      <c r="G2446" t="s">
        <v>6</v>
      </c>
      <c r="H2446" t="s">
        <v>6</v>
      </c>
      <c r="I2446" s="3">
        <v>-7.9743349789335394E-2</v>
      </c>
      <c r="J2446" s="3">
        <v>-0.25915062940019901</v>
      </c>
      <c r="K2446" s="3">
        <v>-0.34181199091993297</v>
      </c>
      <c r="L2446" s="3">
        <v>-498.50957231992402</v>
      </c>
      <c r="M2446" s="3"/>
      <c r="N2446" s="3"/>
    </row>
    <row r="2447" spans="1:14" x14ac:dyDescent="0.2">
      <c r="A2447" t="s">
        <v>0</v>
      </c>
      <c r="B2447" t="s">
        <v>24</v>
      </c>
      <c r="C2447" t="s">
        <v>22</v>
      </c>
      <c r="D2447" t="s">
        <v>14</v>
      </c>
      <c r="E2447" t="s">
        <v>4</v>
      </c>
      <c r="F2447" t="s">
        <v>10</v>
      </c>
      <c r="G2447" t="s">
        <v>7</v>
      </c>
      <c r="H2447" t="s">
        <v>6</v>
      </c>
      <c r="I2447" s="3">
        <v>-7.9881602006734803E-2</v>
      </c>
      <c r="J2447" s="3">
        <v>-0.25922724070773701</v>
      </c>
      <c r="K2447" s="3">
        <v>-0.34205970967812199</v>
      </c>
      <c r="L2447" s="3">
        <v>-498.50959837829203</v>
      </c>
      <c r="M2447" s="3"/>
      <c r="N2447" s="3"/>
    </row>
    <row r="2448" spans="1:14" x14ac:dyDescent="0.2">
      <c r="A2448" t="s">
        <v>0</v>
      </c>
      <c r="B2448" t="s">
        <v>24</v>
      </c>
      <c r="C2448" t="s">
        <v>22</v>
      </c>
      <c r="D2448" t="s">
        <v>14</v>
      </c>
      <c r="E2448" t="s">
        <v>4</v>
      </c>
      <c r="F2448" t="s">
        <v>10</v>
      </c>
      <c r="G2448" t="s">
        <v>7</v>
      </c>
      <c r="H2448" t="s">
        <v>7</v>
      </c>
      <c r="I2448" s="3">
        <v>-7.9915046018380204E-2</v>
      </c>
      <c r="J2448" s="3">
        <v>-0.25934787790835401</v>
      </c>
      <c r="K2448" s="3">
        <v>-0.34227545280479699</v>
      </c>
      <c r="L2448" s="3">
        <v>-498.50945428918197</v>
      </c>
      <c r="M2448" s="3"/>
      <c r="N2448" s="3"/>
    </row>
    <row r="2449" spans="1:14" x14ac:dyDescent="0.2">
      <c r="A2449" t="s">
        <v>0</v>
      </c>
      <c r="B2449" t="s">
        <v>24</v>
      </c>
      <c r="C2449" t="s">
        <v>22</v>
      </c>
      <c r="D2449" t="s">
        <v>14</v>
      </c>
      <c r="E2449" t="s">
        <v>4</v>
      </c>
      <c r="F2449" t="s">
        <v>10</v>
      </c>
      <c r="G2449" t="s">
        <v>9</v>
      </c>
      <c r="H2449" t="s">
        <v>6</v>
      </c>
      <c r="I2449" s="3">
        <v>-7.9907401575058198E-2</v>
      </c>
      <c r="J2449" s="3">
        <v>-0.25933591625504498</v>
      </c>
      <c r="K2449" s="3">
        <v>-0.34224344245542698</v>
      </c>
      <c r="L2449" s="3">
        <v>-498.50946856806002</v>
      </c>
      <c r="M2449" s="3"/>
      <c r="N2449" s="3"/>
    </row>
    <row r="2450" spans="1:14" x14ac:dyDescent="0.2">
      <c r="A2450" t="s">
        <v>0</v>
      </c>
      <c r="B2450" t="s">
        <v>24</v>
      </c>
      <c r="C2450" t="s">
        <v>22</v>
      </c>
      <c r="D2450" t="s">
        <v>14</v>
      </c>
      <c r="E2450" t="s">
        <v>4</v>
      </c>
      <c r="F2450" t="s">
        <v>5</v>
      </c>
      <c r="G2450" t="s">
        <v>6</v>
      </c>
      <c r="H2450" t="s">
        <v>7</v>
      </c>
      <c r="I2450" s="3">
        <v>-7.9870497948291194E-2</v>
      </c>
      <c r="J2450" s="3">
        <v>-0.25925242770332901</v>
      </c>
      <c r="K2450" s="3">
        <v>-0.34208324687765801</v>
      </c>
      <c r="L2450" s="3">
        <v>-498.50945399749799</v>
      </c>
      <c r="M2450" s="3"/>
      <c r="N2450" s="3"/>
    </row>
    <row r="2451" spans="1:14" x14ac:dyDescent="0.2">
      <c r="A2451" t="s">
        <v>0</v>
      </c>
      <c r="B2451" t="s">
        <v>24</v>
      </c>
      <c r="C2451" t="s">
        <v>22</v>
      </c>
      <c r="D2451" t="s">
        <v>14</v>
      </c>
      <c r="E2451" t="s">
        <v>4</v>
      </c>
      <c r="F2451" t="s">
        <v>5</v>
      </c>
      <c r="G2451" t="s">
        <v>7</v>
      </c>
      <c r="H2451" t="s">
        <v>7</v>
      </c>
      <c r="I2451" s="3">
        <v>-7.9783216129458503E-2</v>
      </c>
      <c r="J2451" s="3">
        <v>-0.25903936176345999</v>
      </c>
      <c r="K2451" s="3">
        <v>-0.34168573882721298</v>
      </c>
      <c r="L2451" s="3">
        <v>-498.509830851191</v>
      </c>
      <c r="M2451" s="3"/>
      <c r="N2451" s="3"/>
    </row>
    <row r="2452" spans="1:14" x14ac:dyDescent="0.2">
      <c r="A2452" t="s">
        <v>0</v>
      </c>
      <c r="B2452" t="s">
        <v>24</v>
      </c>
      <c r="C2452" t="s">
        <v>22</v>
      </c>
      <c r="D2452" t="s">
        <v>14</v>
      </c>
      <c r="E2452" t="s">
        <v>4</v>
      </c>
      <c r="F2452" t="s">
        <v>5</v>
      </c>
      <c r="G2452" t="s">
        <v>7</v>
      </c>
      <c r="H2452" t="s">
        <v>9</v>
      </c>
      <c r="I2452" s="3">
        <v>-7.9806425032828504E-2</v>
      </c>
      <c r="J2452" s="3">
        <v>-0.259113671918277</v>
      </c>
      <c r="K2452" s="3">
        <v>-0.34181900455649</v>
      </c>
      <c r="L2452" s="3">
        <v>-498.509728947447</v>
      </c>
      <c r="M2452" s="3"/>
      <c r="N2452" s="3"/>
    </row>
    <row r="2453" spans="1:14" x14ac:dyDescent="0.2">
      <c r="A2453" t="s">
        <v>0</v>
      </c>
      <c r="B2453" t="s">
        <v>24</v>
      </c>
      <c r="C2453" t="s">
        <v>22</v>
      </c>
      <c r="D2453" t="s">
        <v>14</v>
      </c>
      <c r="E2453" t="s">
        <v>4</v>
      </c>
      <c r="F2453" t="s">
        <v>5</v>
      </c>
      <c r="G2453" t="s">
        <v>9</v>
      </c>
      <c r="H2453" t="s">
        <v>7</v>
      </c>
      <c r="I2453" s="3">
        <v>-7.9873975461623101E-2</v>
      </c>
      <c r="J2453" s="3">
        <v>-0.25919485847714502</v>
      </c>
      <c r="K2453" s="3">
        <v>-0.34199561153292801</v>
      </c>
      <c r="L2453" s="3">
        <v>-498.509654453623</v>
      </c>
      <c r="M2453" s="3"/>
      <c r="N2453" s="3"/>
    </row>
    <row r="2454" spans="1:14" x14ac:dyDescent="0.2">
      <c r="A2454" t="s">
        <v>0</v>
      </c>
      <c r="B2454" t="s">
        <v>24</v>
      </c>
      <c r="C2454" t="s">
        <v>22</v>
      </c>
      <c r="D2454" t="s">
        <v>14</v>
      </c>
      <c r="E2454" t="s">
        <v>4</v>
      </c>
      <c r="F2454" t="s">
        <v>5</v>
      </c>
      <c r="G2454" t="s">
        <v>9</v>
      </c>
      <c r="H2454" t="s">
        <v>9</v>
      </c>
      <c r="I2454" s="3">
        <v>-7.9851241922681199E-2</v>
      </c>
      <c r="J2454" s="3">
        <v>-0.25920921392492002</v>
      </c>
      <c r="K2454" s="3">
        <v>-0.34200179573344502</v>
      </c>
      <c r="L2454" s="3">
        <v>-498.50963987425899</v>
      </c>
      <c r="M2454" s="3"/>
      <c r="N2454" s="3"/>
    </row>
    <row r="2455" spans="1:14" x14ac:dyDescent="0.2">
      <c r="A2455" t="s">
        <v>0</v>
      </c>
      <c r="B2455" t="s">
        <v>24</v>
      </c>
      <c r="C2455" t="s">
        <v>21</v>
      </c>
      <c r="D2455" t="s">
        <v>14</v>
      </c>
      <c r="E2455" t="s">
        <v>8</v>
      </c>
      <c r="F2455" t="s">
        <v>10</v>
      </c>
      <c r="G2455" t="s">
        <v>6</v>
      </c>
      <c r="H2455" t="s">
        <v>6</v>
      </c>
      <c r="I2455" s="3">
        <v>-0.119560247063299</v>
      </c>
      <c r="J2455" s="3">
        <v>-0.365388477648526</v>
      </c>
      <c r="K2455" s="3">
        <v>-0.48865314042938002</v>
      </c>
      <c r="L2455" s="3">
        <v>-131.33663911981901</v>
      </c>
      <c r="M2455" s="3"/>
      <c r="N2455" s="3"/>
    </row>
    <row r="2456" spans="1:14" x14ac:dyDescent="0.2">
      <c r="A2456" t="s">
        <v>0</v>
      </c>
      <c r="B2456" t="s">
        <v>24</v>
      </c>
      <c r="C2456" t="s">
        <v>21</v>
      </c>
      <c r="D2456" t="s">
        <v>14</v>
      </c>
      <c r="E2456" t="s">
        <v>8</v>
      </c>
      <c r="F2456" t="s">
        <v>10</v>
      </c>
      <c r="G2456" t="s">
        <v>7</v>
      </c>
      <c r="H2456" t="s">
        <v>9</v>
      </c>
      <c r="I2456" s="3">
        <v>-0.119597597064611</v>
      </c>
      <c r="J2456" s="3">
        <v>-0.36542969996519897</v>
      </c>
      <c r="K2456" s="3">
        <v>-0.488739197084887</v>
      </c>
      <c r="L2456" s="3">
        <v>-131.336722131383</v>
      </c>
      <c r="M2456" s="3"/>
      <c r="N2456" s="3"/>
    </row>
    <row r="2457" spans="1:14" x14ac:dyDescent="0.2">
      <c r="A2457" t="s">
        <v>0</v>
      </c>
      <c r="B2457" t="s">
        <v>24</v>
      </c>
      <c r="C2457" t="s">
        <v>21</v>
      </c>
      <c r="D2457" t="s">
        <v>14</v>
      </c>
      <c r="E2457" t="s">
        <v>8</v>
      </c>
      <c r="F2457" t="s">
        <v>10</v>
      </c>
      <c r="G2457" t="s">
        <v>11</v>
      </c>
      <c r="H2457" t="s">
        <v>6</v>
      </c>
      <c r="I2457" s="3">
        <v>-0.119650827282599</v>
      </c>
      <c r="J2457" s="3">
        <v>-0.36553652893438898</v>
      </c>
      <c r="K2457" s="3">
        <v>-0.48891362482966999</v>
      </c>
      <c r="L2457" s="3">
        <v>-131.33650858467601</v>
      </c>
      <c r="M2457" s="3"/>
      <c r="N2457" s="3"/>
    </row>
    <row r="2458" spans="1:14" x14ac:dyDescent="0.2">
      <c r="A2458" t="s">
        <v>0</v>
      </c>
      <c r="B2458" t="s">
        <v>24</v>
      </c>
      <c r="C2458" t="s">
        <v>21</v>
      </c>
      <c r="D2458" t="s">
        <v>14</v>
      </c>
      <c r="E2458" t="s">
        <v>8</v>
      </c>
      <c r="F2458" t="s">
        <v>10</v>
      </c>
      <c r="G2458" t="s">
        <v>11</v>
      </c>
      <c r="H2458" t="s">
        <v>7</v>
      </c>
      <c r="I2458" s="3">
        <v>-0.11961931725014199</v>
      </c>
      <c r="J2458" s="3">
        <v>-0.365504819148459</v>
      </c>
      <c r="K2458" s="3">
        <v>-0.48883425560073801</v>
      </c>
      <c r="L2458" s="3">
        <v>-131.33660731067701</v>
      </c>
      <c r="M2458" s="3"/>
      <c r="N2458" s="3"/>
    </row>
    <row r="2459" spans="1:14" x14ac:dyDescent="0.2">
      <c r="A2459" t="s">
        <v>0</v>
      </c>
      <c r="B2459" t="s">
        <v>24</v>
      </c>
      <c r="C2459" t="s">
        <v>21</v>
      </c>
      <c r="D2459" t="s">
        <v>14</v>
      </c>
      <c r="E2459" t="s">
        <v>8</v>
      </c>
      <c r="F2459" t="s">
        <v>5</v>
      </c>
      <c r="G2459" t="s">
        <v>6</v>
      </c>
      <c r="H2459" t="s">
        <v>7</v>
      </c>
      <c r="I2459" s="3">
        <v>-0.119603532918131</v>
      </c>
      <c r="J2459" s="3">
        <v>-0.365459714592059</v>
      </c>
      <c r="K2459" s="3">
        <v>-0.48877552315815198</v>
      </c>
      <c r="L2459" s="3">
        <v>-131.336655705233</v>
      </c>
      <c r="M2459" s="3"/>
      <c r="N2459" s="3"/>
    </row>
    <row r="2460" spans="1:14" x14ac:dyDescent="0.2">
      <c r="A2460" t="s">
        <v>0</v>
      </c>
      <c r="B2460" t="s">
        <v>24</v>
      </c>
      <c r="C2460" t="s">
        <v>21</v>
      </c>
      <c r="D2460" t="s">
        <v>14</v>
      </c>
      <c r="E2460" t="s">
        <v>8</v>
      </c>
      <c r="F2460" t="s">
        <v>5</v>
      </c>
      <c r="G2460" t="s">
        <v>9</v>
      </c>
      <c r="H2460" t="s">
        <v>6</v>
      </c>
      <c r="I2460" s="3">
        <v>-0.119605832085598</v>
      </c>
      <c r="J2460" s="3">
        <v>-0.36543393473085201</v>
      </c>
      <c r="K2460" s="3">
        <v>-0.48875660676684202</v>
      </c>
      <c r="L2460" s="3">
        <v>-131.33671143167899</v>
      </c>
      <c r="M2460" s="3"/>
      <c r="N2460" s="3"/>
    </row>
    <row r="2461" spans="1:14" x14ac:dyDescent="0.2">
      <c r="A2461" t="s">
        <v>0</v>
      </c>
      <c r="B2461" t="s">
        <v>24</v>
      </c>
      <c r="C2461" t="s">
        <v>21</v>
      </c>
      <c r="D2461" t="s">
        <v>14</v>
      </c>
      <c r="E2461" t="s">
        <v>8</v>
      </c>
      <c r="F2461" t="s">
        <v>5</v>
      </c>
      <c r="G2461" t="s">
        <v>9</v>
      </c>
      <c r="H2461" t="s">
        <v>7</v>
      </c>
      <c r="I2461" s="3">
        <v>-0.119681435256921</v>
      </c>
      <c r="J2461" s="3">
        <v>-0.36556508289384299</v>
      </c>
      <c r="K2461" s="3">
        <v>-0.48898256182482402</v>
      </c>
      <c r="L2461" s="3">
        <v>-131.336418540529</v>
      </c>
      <c r="M2461" s="3"/>
      <c r="N2461" s="3"/>
    </row>
    <row r="2462" spans="1:14" x14ac:dyDescent="0.2">
      <c r="A2462" t="s">
        <v>0</v>
      </c>
      <c r="B2462" t="s">
        <v>24</v>
      </c>
      <c r="C2462" t="s">
        <v>21</v>
      </c>
      <c r="D2462" t="s">
        <v>14</v>
      </c>
      <c r="E2462" t="s">
        <v>8</v>
      </c>
      <c r="F2462" t="s">
        <v>5</v>
      </c>
      <c r="G2462" t="s">
        <v>9</v>
      </c>
      <c r="H2462" t="s">
        <v>9</v>
      </c>
      <c r="I2462" s="3">
        <v>-0.11969793563612199</v>
      </c>
      <c r="J2462" s="3">
        <v>-0.36565744763605201</v>
      </c>
      <c r="K2462" s="3">
        <v>-0.48908480320465803</v>
      </c>
      <c r="L2462" s="3">
        <v>-131.336334555951</v>
      </c>
      <c r="M2462" s="3"/>
      <c r="N2462" s="3"/>
    </row>
    <row r="2463" spans="1:14" x14ac:dyDescent="0.2">
      <c r="A2463" t="s">
        <v>0</v>
      </c>
      <c r="B2463" t="s">
        <v>24</v>
      </c>
      <c r="C2463" t="s">
        <v>21</v>
      </c>
      <c r="D2463" t="s">
        <v>14</v>
      </c>
      <c r="E2463" t="s">
        <v>12</v>
      </c>
      <c r="F2463" t="s">
        <v>10</v>
      </c>
      <c r="G2463" t="s">
        <v>6</v>
      </c>
      <c r="H2463" t="s">
        <v>6</v>
      </c>
      <c r="I2463" s="3">
        <v>-0.119676579944197</v>
      </c>
      <c r="J2463" s="3">
        <v>-0.36558283280896797</v>
      </c>
      <c r="K2463" s="3">
        <v>-0.488989064093246</v>
      </c>
      <c r="L2463" s="3">
        <v>-131.33636763189901</v>
      </c>
      <c r="M2463" s="3"/>
      <c r="N2463" s="3"/>
    </row>
    <row r="2464" spans="1:14" x14ac:dyDescent="0.2">
      <c r="A2464" t="s">
        <v>0</v>
      </c>
      <c r="B2464" t="s">
        <v>24</v>
      </c>
      <c r="C2464" t="s">
        <v>21</v>
      </c>
      <c r="D2464" t="s">
        <v>14</v>
      </c>
      <c r="E2464" t="s">
        <v>12</v>
      </c>
      <c r="F2464" t="s">
        <v>10</v>
      </c>
      <c r="G2464" t="s">
        <v>6</v>
      </c>
      <c r="H2464" t="s">
        <v>7</v>
      </c>
      <c r="I2464" s="3">
        <v>-0.119738837754111</v>
      </c>
      <c r="J2464" s="3">
        <v>-0.36573507878172701</v>
      </c>
      <c r="K2464" s="3">
        <v>-0.48920846212233299</v>
      </c>
      <c r="L2464" s="3">
        <v>-131.33623132329399</v>
      </c>
      <c r="M2464" s="3"/>
      <c r="N2464" s="3"/>
    </row>
    <row r="2465" spans="1:14" x14ac:dyDescent="0.2">
      <c r="A2465" t="s">
        <v>0</v>
      </c>
      <c r="B2465" t="s">
        <v>24</v>
      </c>
      <c r="C2465" t="s">
        <v>21</v>
      </c>
      <c r="D2465" t="s">
        <v>14</v>
      </c>
      <c r="E2465" t="s">
        <v>12</v>
      </c>
      <c r="F2465" t="s">
        <v>5</v>
      </c>
      <c r="G2465" t="s">
        <v>6</v>
      </c>
      <c r="H2465" t="s">
        <v>6</v>
      </c>
      <c r="I2465" s="3">
        <v>-0.11961879141826801</v>
      </c>
      <c r="J2465" s="3">
        <v>-0.36548107308068001</v>
      </c>
      <c r="K2465" s="3">
        <v>-0.48881737021893701</v>
      </c>
      <c r="L2465" s="3">
        <v>-131.33664689210801</v>
      </c>
      <c r="M2465" s="3"/>
      <c r="N2465" s="3"/>
    </row>
    <row r="2466" spans="1:14" x14ac:dyDescent="0.2">
      <c r="A2466" t="s">
        <v>0</v>
      </c>
      <c r="B2466" t="s">
        <v>24</v>
      </c>
      <c r="C2466" t="s">
        <v>21</v>
      </c>
      <c r="D2466" t="s">
        <v>14</v>
      </c>
      <c r="E2466" t="s">
        <v>12</v>
      </c>
      <c r="F2466" t="s">
        <v>5</v>
      </c>
      <c r="G2466" t="s">
        <v>7</v>
      </c>
      <c r="H2466" t="s">
        <v>6</v>
      </c>
      <c r="I2466" s="3">
        <v>-0.11965953440639</v>
      </c>
      <c r="J2466" s="3">
        <v>-0.36557111226252698</v>
      </c>
      <c r="K2466" s="3">
        <v>-0.48895280707675798</v>
      </c>
      <c r="L2466" s="3">
        <v>-131.33649152487001</v>
      </c>
      <c r="M2466" s="3"/>
      <c r="N2466" s="3"/>
    </row>
    <row r="2467" spans="1:14" x14ac:dyDescent="0.2">
      <c r="A2467" t="s">
        <v>0</v>
      </c>
      <c r="B2467" t="s">
        <v>24</v>
      </c>
      <c r="C2467" t="s">
        <v>21</v>
      </c>
      <c r="D2467" t="s">
        <v>14</v>
      </c>
      <c r="E2467" t="s">
        <v>12</v>
      </c>
      <c r="F2467" t="s">
        <v>5</v>
      </c>
      <c r="G2467" t="s">
        <v>7</v>
      </c>
      <c r="H2467" t="s">
        <v>7</v>
      </c>
      <c r="I2467" s="3">
        <v>-0.119692744929717</v>
      </c>
      <c r="J2467" s="3">
        <v>-0.36559149693928999</v>
      </c>
      <c r="K2467" s="3">
        <v>-0.48902092612497</v>
      </c>
      <c r="L2467" s="3">
        <v>-131.33639986467699</v>
      </c>
      <c r="M2467" s="3"/>
      <c r="N2467" s="3"/>
    </row>
    <row r="2468" spans="1:14" x14ac:dyDescent="0.2">
      <c r="A2468" t="s">
        <v>0</v>
      </c>
      <c r="B2468" t="s">
        <v>24</v>
      </c>
      <c r="C2468" t="s">
        <v>21</v>
      </c>
      <c r="D2468" t="s">
        <v>14</v>
      </c>
      <c r="E2468" t="s">
        <v>12</v>
      </c>
      <c r="F2468" t="s">
        <v>13</v>
      </c>
      <c r="G2468" t="s">
        <v>6</v>
      </c>
      <c r="H2468" t="s">
        <v>6</v>
      </c>
      <c r="I2468" s="3">
        <v>-0.119769153082044</v>
      </c>
      <c r="J2468" s="3">
        <v>-0.36580896554449999</v>
      </c>
      <c r="K2468" s="3">
        <v>-0.48931746027935802</v>
      </c>
      <c r="L2468" s="3">
        <v>-131.33607075696801</v>
      </c>
      <c r="M2468" s="3"/>
      <c r="N2468" s="3"/>
    </row>
    <row r="2469" spans="1:14" x14ac:dyDescent="0.2">
      <c r="A2469" t="s">
        <v>0</v>
      </c>
      <c r="B2469" t="s">
        <v>24</v>
      </c>
      <c r="C2469" t="s">
        <v>21</v>
      </c>
      <c r="D2469" t="s">
        <v>14</v>
      </c>
      <c r="E2469" t="s">
        <v>4</v>
      </c>
      <c r="F2469" t="s">
        <v>10</v>
      </c>
      <c r="G2469" t="s">
        <v>7</v>
      </c>
      <c r="H2469" t="s">
        <v>6</v>
      </c>
      <c r="I2469" s="3">
        <v>-0.119608041234225</v>
      </c>
      <c r="J2469" s="3">
        <v>-0.36546273213800201</v>
      </c>
      <c r="K2469" s="3">
        <v>-0.48878615375243301</v>
      </c>
      <c r="L2469" s="3">
        <v>-131.33661443430901</v>
      </c>
      <c r="M2469" s="3"/>
      <c r="N2469" s="3"/>
    </row>
    <row r="2470" spans="1:14" x14ac:dyDescent="0.2">
      <c r="A2470" t="s">
        <v>0</v>
      </c>
      <c r="B2470" t="s">
        <v>24</v>
      </c>
      <c r="C2470" t="s">
        <v>21</v>
      </c>
      <c r="D2470" t="s">
        <v>14</v>
      </c>
      <c r="E2470" t="s">
        <v>4</v>
      </c>
      <c r="F2470" t="s">
        <v>10</v>
      </c>
      <c r="G2470" t="s">
        <v>7</v>
      </c>
      <c r="H2470" t="s">
        <v>7</v>
      </c>
      <c r="I2470" s="3">
        <v>-0.119654743770492</v>
      </c>
      <c r="J2470" s="3">
        <v>-0.36555200944075</v>
      </c>
      <c r="K2470" s="3">
        <v>-0.48893043602548603</v>
      </c>
      <c r="L2470" s="3">
        <v>-131.33648914105001</v>
      </c>
      <c r="M2470" s="3"/>
      <c r="N2470" s="3"/>
    </row>
    <row r="2471" spans="1:14" x14ac:dyDescent="0.2">
      <c r="A2471" t="s">
        <v>0</v>
      </c>
      <c r="B2471" t="s">
        <v>24</v>
      </c>
      <c r="C2471" t="s">
        <v>21</v>
      </c>
      <c r="D2471" t="s">
        <v>14</v>
      </c>
      <c r="E2471" t="s">
        <v>4</v>
      </c>
      <c r="F2471" t="s">
        <v>10</v>
      </c>
      <c r="G2471" t="s">
        <v>9</v>
      </c>
      <c r="H2471" t="s">
        <v>6</v>
      </c>
      <c r="I2471" s="3">
        <v>-0.119722495452427</v>
      </c>
      <c r="J2471" s="3">
        <v>-0.36568090736904002</v>
      </c>
      <c r="K2471" s="3">
        <v>-0.48914112105915702</v>
      </c>
      <c r="L2471" s="3">
        <v>-131.3363010393</v>
      </c>
      <c r="M2471" s="3"/>
      <c r="N2471" s="3">
        <f>J2471/I2471</f>
        <v>3.0544043204841751</v>
      </c>
    </row>
    <row r="2472" spans="1:14" x14ac:dyDescent="0.2">
      <c r="A2472" t="s">
        <v>0</v>
      </c>
      <c r="B2472" t="s">
        <v>24</v>
      </c>
      <c r="C2472" t="s">
        <v>21</v>
      </c>
      <c r="D2472" t="s">
        <v>14</v>
      </c>
      <c r="E2472" t="s">
        <v>4</v>
      </c>
      <c r="F2472" t="s">
        <v>5</v>
      </c>
      <c r="G2472" t="s">
        <v>6</v>
      </c>
      <c r="H2472" t="s">
        <v>7</v>
      </c>
      <c r="I2472" s="3">
        <v>-0.11964264911535499</v>
      </c>
      <c r="J2472" s="3">
        <v>-0.365556751030574</v>
      </c>
      <c r="K2472" s="3">
        <v>-0.48891981497231501</v>
      </c>
      <c r="L2472" s="3">
        <v>-131.33642941107499</v>
      </c>
      <c r="M2472" s="3"/>
      <c r="N2472" s="3"/>
    </row>
    <row r="2473" spans="1:14" x14ac:dyDescent="0.2">
      <c r="A2473" t="s">
        <v>0</v>
      </c>
      <c r="B2473" t="s">
        <v>24</v>
      </c>
      <c r="C2473" t="s">
        <v>21</v>
      </c>
      <c r="D2473" t="s">
        <v>14</v>
      </c>
      <c r="E2473" t="s">
        <v>4</v>
      </c>
      <c r="F2473" t="s">
        <v>5</v>
      </c>
      <c r="G2473" t="s">
        <v>7</v>
      </c>
      <c r="H2473" t="s">
        <v>7</v>
      </c>
      <c r="I2473" s="3">
        <v>-0.119644243237371</v>
      </c>
      <c r="J2473" s="3">
        <v>-0.36550437825210602</v>
      </c>
      <c r="K2473" s="3">
        <v>-0.48887429981360497</v>
      </c>
      <c r="L2473" s="3">
        <v>-131.33656663413601</v>
      </c>
      <c r="M2473" s="3"/>
      <c r="N2473" s="3"/>
    </row>
    <row r="2474" spans="1:14" x14ac:dyDescent="0.2">
      <c r="A2474" t="s">
        <v>0</v>
      </c>
      <c r="B2474" t="s">
        <v>24</v>
      </c>
      <c r="C2474" t="s">
        <v>21</v>
      </c>
      <c r="D2474" t="s">
        <v>14</v>
      </c>
      <c r="E2474" t="s">
        <v>4</v>
      </c>
      <c r="F2474" t="s">
        <v>5</v>
      </c>
      <c r="G2474" t="s">
        <v>7</v>
      </c>
      <c r="H2474" t="s">
        <v>9</v>
      </c>
      <c r="I2474" s="3">
        <v>-0.11960820040324199</v>
      </c>
      <c r="J2474" s="3">
        <v>-0.36546869038525898</v>
      </c>
      <c r="K2474" s="3">
        <v>-0.48878970361269802</v>
      </c>
      <c r="L2474" s="3">
        <v>-131.336642071466</v>
      </c>
      <c r="M2474" s="3"/>
      <c r="N2474" s="3"/>
    </row>
    <row r="2475" spans="1:14" x14ac:dyDescent="0.2">
      <c r="A2475" t="s">
        <v>0</v>
      </c>
      <c r="B2475" t="s">
        <v>24</v>
      </c>
      <c r="C2475" t="s">
        <v>21</v>
      </c>
      <c r="D2475" t="s">
        <v>14</v>
      </c>
      <c r="E2475" t="s">
        <v>4</v>
      </c>
      <c r="F2475" t="s">
        <v>5</v>
      </c>
      <c r="G2475" t="s">
        <v>9</v>
      </c>
      <c r="H2475" t="s">
        <v>7</v>
      </c>
      <c r="I2475" s="3">
        <v>-0.119634973980349</v>
      </c>
      <c r="J2475" s="3">
        <v>-0.36552825971255598</v>
      </c>
      <c r="K2475" s="3">
        <v>-0.48888293244582298</v>
      </c>
      <c r="L2475" s="3">
        <v>-131.33653242237199</v>
      </c>
      <c r="M2475" s="3"/>
      <c r="N2475" s="3"/>
    </row>
    <row r="2476" spans="1:14" x14ac:dyDescent="0.2">
      <c r="A2476" t="s">
        <v>0</v>
      </c>
      <c r="B2476" t="s">
        <v>24</v>
      </c>
      <c r="C2476" t="s">
        <v>21</v>
      </c>
      <c r="D2476" t="s">
        <v>14</v>
      </c>
      <c r="E2476" t="s">
        <v>4</v>
      </c>
      <c r="F2476" t="s">
        <v>5</v>
      </c>
      <c r="G2476" t="s">
        <v>9</v>
      </c>
      <c r="H2476" t="s">
        <v>9</v>
      </c>
      <c r="I2476" s="3">
        <v>-0.119682415107304</v>
      </c>
      <c r="J2476" s="3">
        <v>-0.36560792096991201</v>
      </c>
      <c r="K2476" s="3">
        <v>-0.48901914834326299</v>
      </c>
      <c r="L2476" s="3">
        <v>-131.336455089602</v>
      </c>
      <c r="M2476" s="3"/>
      <c r="N2476" s="3"/>
    </row>
    <row r="2477" spans="1:14" x14ac:dyDescent="0.2">
      <c r="A2477" t="s">
        <v>0</v>
      </c>
      <c r="B2477" t="s">
        <v>24</v>
      </c>
      <c r="C2477" t="s">
        <v>2</v>
      </c>
      <c r="D2477" t="s">
        <v>14</v>
      </c>
      <c r="E2477" t="s">
        <v>8</v>
      </c>
      <c r="F2477" t="s">
        <v>10</v>
      </c>
      <c r="G2477" t="s">
        <v>6</v>
      </c>
      <c r="H2477" t="s">
        <v>6</v>
      </c>
      <c r="I2477" s="3">
        <v>-9.7799219778492097E-2</v>
      </c>
      <c r="J2477" s="3">
        <v>-0.30256253374311698</v>
      </c>
      <c r="K2477" s="3">
        <v>-0.40285903742757301</v>
      </c>
      <c r="L2477" s="3">
        <v>-138.45591168908001</v>
      </c>
      <c r="M2477" s="3"/>
      <c r="N2477" s="3"/>
    </row>
    <row r="2478" spans="1:14" x14ac:dyDescent="0.2">
      <c r="A2478" t="s">
        <v>0</v>
      </c>
      <c r="B2478" t="s">
        <v>24</v>
      </c>
      <c r="C2478" t="s">
        <v>2</v>
      </c>
      <c r="D2478" t="s">
        <v>14</v>
      </c>
      <c r="E2478" t="s">
        <v>8</v>
      </c>
      <c r="F2478" t="s">
        <v>10</v>
      </c>
      <c r="G2478" t="s">
        <v>7</v>
      </c>
      <c r="H2478" t="s">
        <v>9</v>
      </c>
      <c r="I2478" s="3">
        <v>-9.7755598257686302E-2</v>
      </c>
      <c r="J2478" s="3">
        <v>-0.30235661055931201</v>
      </c>
      <c r="K2478" s="3">
        <v>-0.40257474159790502</v>
      </c>
      <c r="L2478" s="3">
        <v>-138.456359316933</v>
      </c>
      <c r="M2478" s="3"/>
      <c r="N2478" s="3"/>
    </row>
    <row r="2479" spans="1:14" x14ac:dyDescent="0.2">
      <c r="A2479" t="s">
        <v>0</v>
      </c>
      <c r="B2479" t="s">
        <v>24</v>
      </c>
      <c r="C2479" t="s">
        <v>2</v>
      </c>
      <c r="D2479" t="s">
        <v>14</v>
      </c>
      <c r="E2479" t="s">
        <v>8</v>
      </c>
      <c r="F2479" t="s">
        <v>10</v>
      </c>
      <c r="G2479" t="s">
        <v>11</v>
      </c>
      <c r="H2479" t="s">
        <v>6</v>
      </c>
      <c r="I2479" s="3">
        <v>-9.7864899658484203E-2</v>
      </c>
      <c r="J2479" s="3">
        <v>-0.30256145095326498</v>
      </c>
      <c r="K2479" s="3">
        <v>-0.40300176396417398</v>
      </c>
      <c r="L2479" s="3">
        <v>-138.45592496613801</v>
      </c>
      <c r="M2479" s="3"/>
      <c r="N2479" s="3"/>
    </row>
    <row r="2480" spans="1:14" x14ac:dyDescent="0.2">
      <c r="A2480" t="s">
        <v>0</v>
      </c>
      <c r="B2480" t="s">
        <v>24</v>
      </c>
      <c r="C2480" t="s">
        <v>2</v>
      </c>
      <c r="D2480" t="s">
        <v>14</v>
      </c>
      <c r="E2480" t="s">
        <v>8</v>
      </c>
      <c r="F2480" t="s">
        <v>10</v>
      </c>
      <c r="G2480" t="s">
        <v>11</v>
      </c>
      <c r="H2480" t="s">
        <v>7</v>
      </c>
      <c r="I2480" s="3">
        <v>-9.7773804179059398E-2</v>
      </c>
      <c r="J2480" s="3">
        <v>-0.30233802984303398</v>
      </c>
      <c r="K2480" s="3">
        <v>-0.402590074698149</v>
      </c>
      <c r="L2480" s="3">
        <v>-138.456369448375</v>
      </c>
      <c r="M2480" s="3"/>
      <c r="N2480" s="3"/>
    </row>
    <row r="2481" spans="1:14" x14ac:dyDescent="0.2">
      <c r="A2481" t="s">
        <v>0</v>
      </c>
      <c r="B2481" t="s">
        <v>24</v>
      </c>
      <c r="C2481" t="s">
        <v>2</v>
      </c>
      <c r="D2481" t="s">
        <v>14</v>
      </c>
      <c r="E2481" t="s">
        <v>8</v>
      </c>
      <c r="F2481" t="s">
        <v>5</v>
      </c>
      <c r="G2481" t="s">
        <v>6</v>
      </c>
      <c r="H2481" t="s">
        <v>7</v>
      </c>
      <c r="I2481" s="3">
        <v>-9.7805549240601003E-2</v>
      </c>
      <c r="J2481" s="3">
        <v>-0.30254256965667298</v>
      </c>
      <c r="K2481" s="3">
        <v>-0.40285416890596898</v>
      </c>
      <c r="L2481" s="3">
        <v>-138.45600224101699</v>
      </c>
      <c r="M2481" s="3"/>
      <c r="N2481" s="3"/>
    </row>
    <row r="2482" spans="1:14" x14ac:dyDescent="0.2">
      <c r="A2482" t="s">
        <v>0</v>
      </c>
      <c r="B2482" t="s">
        <v>24</v>
      </c>
      <c r="C2482" t="s">
        <v>2</v>
      </c>
      <c r="D2482" t="s">
        <v>14</v>
      </c>
      <c r="E2482" t="s">
        <v>8</v>
      </c>
      <c r="F2482" t="s">
        <v>5</v>
      </c>
      <c r="G2482" t="s">
        <v>9</v>
      </c>
      <c r="H2482" t="s">
        <v>6</v>
      </c>
      <c r="I2482" s="3">
        <v>-9.77849511842869E-2</v>
      </c>
      <c r="J2482" s="3">
        <v>-0.30254600019426903</v>
      </c>
      <c r="K2482" s="3">
        <v>-0.40281362643740498</v>
      </c>
      <c r="L2482" s="3">
        <v>-138.45598159247299</v>
      </c>
      <c r="M2482" s="3"/>
      <c r="N2482" s="3"/>
    </row>
    <row r="2483" spans="1:14" x14ac:dyDescent="0.2">
      <c r="A2483" t="s">
        <v>0</v>
      </c>
      <c r="B2483" t="s">
        <v>24</v>
      </c>
      <c r="C2483" t="s">
        <v>2</v>
      </c>
      <c r="D2483" t="s">
        <v>14</v>
      </c>
      <c r="E2483" t="s">
        <v>8</v>
      </c>
      <c r="F2483" t="s">
        <v>5</v>
      </c>
      <c r="G2483" t="s">
        <v>9</v>
      </c>
      <c r="H2483" t="s">
        <v>7</v>
      </c>
      <c r="I2483" s="3">
        <v>-9.7818643507302794E-2</v>
      </c>
      <c r="J2483" s="3">
        <v>-0.30254785275108897</v>
      </c>
      <c r="K2483" s="3">
        <v>-0.40289177443806201</v>
      </c>
      <c r="L2483" s="3">
        <v>-138.45592532402901</v>
      </c>
      <c r="M2483" s="3"/>
      <c r="N2483" s="3"/>
    </row>
    <row r="2484" spans="1:14" x14ac:dyDescent="0.2">
      <c r="A2484" t="s">
        <v>0</v>
      </c>
      <c r="B2484" t="s">
        <v>24</v>
      </c>
      <c r="C2484" t="s">
        <v>2</v>
      </c>
      <c r="D2484" t="s">
        <v>14</v>
      </c>
      <c r="E2484" t="s">
        <v>8</v>
      </c>
      <c r="F2484" t="s">
        <v>5</v>
      </c>
      <c r="G2484" t="s">
        <v>9</v>
      </c>
      <c r="H2484" t="s">
        <v>9</v>
      </c>
      <c r="I2484" s="3">
        <v>-9.7828810621797796E-2</v>
      </c>
      <c r="J2484" s="3">
        <v>-0.30251691073617198</v>
      </c>
      <c r="K2484" s="3">
        <v>-0.40287983752829798</v>
      </c>
      <c r="L2484" s="3">
        <v>-138.45602789283299</v>
      </c>
      <c r="M2484" s="3"/>
      <c r="N2484" s="3"/>
    </row>
    <row r="2485" spans="1:14" x14ac:dyDescent="0.2">
      <c r="A2485" t="s">
        <v>0</v>
      </c>
      <c r="B2485" t="s">
        <v>24</v>
      </c>
      <c r="C2485" t="s">
        <v>2</v>
      </c>
      <c r="D2485" t="s">
        <v>14</v>
      </c>
      <c r="E2485" t="s">
        <v>12</v>
      </c>
      <c r="F2485" t="s">
        <v>10</v>
      </c>
      <c r="G2485" t="s">
        <v>6</v>
      </c>
      <c r="H2485" t="s">
        <v>6</v>
      </c>
      <c r="I2485" s="3">
        <v>-9.7862011914062699E-2</v>
      </c>
      <c r="J2485" s="3">
        <v>-0.30257436970583401</v>
      </c>
      <c r="K2485" s="3">
        <v>-0.40300706454220497</v>
      </c>
      <c r="L2485" s="3">
        <v>-138.45590932981</v>
      </c>
      <c r="M2485" s="3"/>
      <c r="N2485" s="3"/>
    </row>
    <row r="2486" spans="1:14" x14ac:dyDescent="0.2">
      <c r="A2486" t="s">
        <v>0</v>
      </c>
      <c r="B2486" t="s">
        <v>24</v>
      </c>
      <c r="C2486" t="s">
        <v>2</v>
      </c>
      <c r="D2486" t="s">
        <v>14</v>
      </c>
      <c r="E2486" t="s">
        <v>12</v>
      </c>
      <c r="F2486" t="s">
        <v>10</v>
      </c>
      <c r="G2486" t="s">
        <v>6</v>
      </c>
      <c r="H2486" t="s">
        <v>7</v>
      </c>
      <c r="I2486" s="3">
        <v>-9.7841451281091493E-2</v>
      </c>
      <c r="J2486" s="3">
        <v>-0.30263842516406497</v>
      </c>
      <c r="K2486" s="3">
        <v>-0.40301695679978</v>
      </c>
      <c r="L2486" s="3">
        <v>-138.45584394025099</v>
      </c>
      <c r="M2486" s="3"/>
      <c r="N2486" s="3"/>
    </row>
    <row r="2487" spans="1:14" x14ac:dyDescent="0.2">
      <c r="A2487" t="s">
        <v>0</v>
      </c>
      <c r="B2487" t="s">
        <v>24</v>
      </c>
      <c r="C2487" t="s">
        <v>2</v>
      </c>
      <c r="D2487" t="s">
        <v>14</v>
      </c>
      <c r="E2487" t="s">
        <v>12</v>
      </c>
      <c r="F2487" t="s">
        <v>5</v>
      </c>
      <c r="G2487" t="s">
        <v>6</v>
      </c>
      <c r="H2487" t="s">
        <v>6</v>
      </c>
      <c r="I2487" s="3">
        <v>-9.7772732156600206E-2</v>
      </c>
      <c r="J2487" s="3">
        <v>-0.30249145764834601</v>
      </c>
      <c r="K2487" s="3">
        <v>-0.40273368981449698</v>
      </c>
      <c r="L2487" s="3">
        <v>-138.45610441954801</v>
      </c>
      <c r="M2487" s="3"/>
      <c r="N2487" s="3"/>
    </row>
    <row r="2488" spans="1:14" x14ac:dyDescent="0.2">
      <c r="A2488" t="s">
        <v>0</v>
      </c>
      <c r="B2488" t="s">
        <v>24</v>
      </c>
      <c r="C2488" t="s">
        <v>2</v>
      </c>
      <c r="D2488" t="s">
        <v>14</v>
      </c>
      <c r="E2488" t="s">
        <v>12</v>
      </c>
      <c r="F2488" t="s">
        <v>5</v>
      </c>
      <c r="G2488" t="s">
        <v>7</v>
      </c>
      <c r="H2488" t="s">
        <v>6</v>
      </c>
      <c r="I2488" s="3">
        <v>-9.7931218121187505E-2</v>
      </c>
      <c r="J2488" s="3">
        <v>-0.30280694505185102</v>
      </c>
      <c r="K2488" s="3">
        <v>-0.40336779075509599</v>
      </c>
      <c r="L2488" s="3">
        <v>-138.45545636885799</v>
      </c>
      <c r="M2488" s="3"/>
      <c r="N2488" s="3"/>
    </row>
    <row r="2489" spans="1:14" x14ac:dyDescent="0.2">
      <c r="A2489" t="s">
        <v>0</v>
      </c>
      <c r="B2489" t="s">
        <v>24</v>
      </c>
      <c r="C2489" t="s">
        <v>2</v>
      </c>
      <c r="D2489" t="s">
        <v>14</v>
      </c>
      <c r="E2489" t="s">
        <v>12</v>
      </c>
      <c r="F2489" t="s">
        <v>5</v>
      </c>
      <c r="G2489" t="s">
        <v>7</v>
      </c>
      <c r="H2489" t="s">
        <v>7</v>
      </c>
      <c r="I2489" s="3">
        <v>-9.7794091434681402E-2</v>
      </c>
      <c r="J2489" s="3">
        <v>-0.30244318782855301</v>
      </c>
      <c r="K2489" s="3">
        <v>-0.40274054111311802</v>
      </c>
      <c r="L2489" s="3">
        <v>-138.456133106614</v>
      </c>
      <c r="M2489" s="3"/>
      <c r="N2489" s="3"/>
    </row>
    <row r="2490" spans="1:14" x14ac:dyDescent="0.2">
      <c r="A2490" t="s">
        <v>0</v>
      </c>
      <c r="B2490" t="s">
        <v>24</v>
      </c>
      <c r="C2490" t="s">
        <v>2</v>
      </c>
      <c r="D2490" t="s">
        <v>14</v>
      </c>
      <c r="E2490" t="s">
        <v>12</v>
      </c>
      <c r="F2490" t="s">
        <v>13</v>
      </c>
      <c r="G2490" t="s">
        <v>6</v>
      </c>
      <c r="H2490" t="s">
        <v>6</v>
      </c>
      <c r="I2490" s="3">
        <v>-9.7852767563236701E-2</v>
      </c>
      <c r="J2490" s="3">
        <v>-0.30270701056431798</v>
      </c>
      <c r="K2490" s="3">
        <v>-0.40310301686275701</v>
      </c>
      <c r="L2490" s="3">
        <v>-138.45567831953599</v>
      </c>
      <c r="M2490" s="3"/>
      <c r="N2490" s="3"/>
    </row>
    <row r="2491" spans="1:14" x14ac:dyDescent="0.2">
      <c r="A2491" t="s">
        <v>0</v>
      </c>
      <c r="B2491" t="s">
        <v>24</v>
      </c>
      <c r="C2491" t="s">
        <v>2</v>
      </c>
      <c r="D2491" t="s">
        <v>14</v>
      </c>
      <c r="E2491" t="s">
        <v>4</v>
      </c>
      <c r="F2491" t="s">
        <v>10</v>
      </c>
      <c r="G2491" t="s">
        <v>7</v>
      </c>
      <c r="H2491" t="s">
        <v>6</v>
      </c>
      <c r="I2491" s="3">
        <v>-9.7879387806266302E-2</v>
      </c>
      <c r="J2491" s="3">
        <v>-0.30261975574851901</v>
      </c>
      <c r="K2491" s="3">
        <v>-0.40308580159274099</v>
      </c>
      <c r="L2491" s="3">
        <v>-138.45583185098701</v>
      </c>
      <c r="M2491" s="3"/>
      <c r="N2491" s="3"/>
    </row>
    <row r="2492" spans="1:14" x14ac:dyDescent="0.2">
      <c r="A2492" t="s">
        <v>0</v>
      </c>
      <c r="B2492" t="s">
        <v>24</v>
      </c>
      <c r="C2492" t="s">
        <v>2</v>
      </c>
      <c r="D2492" t="s">
        <v>14</v>
      </c>
      <c r="E2492" t="s">
        <v>4</v>
      </c>
      <c r="F2492" t="s">
        <v>10</v>
      </c>
      <c r="G2492" t="s">
        <v>7</v>
      </c>
      <c r="H2492" t="s">
        <v>7</v>
      </c>
      <c r="I2492" s="3">
        <v>-9.7789130705614E-2</v>
      </c>
      <c r="J2492" s="3">
        <v>-0.30240932001146398</v>
      </c>
      <c r="K2492" s="3">
        <v>-0.40269059356419201</v>
      </c>
      <c r="L2492" s="3">
        <v>-138.45626602915701</v>
      </c>
      <c r="M2492" s="3"/>
      <c r="N2492" s="3"/>
    </row>
    <row r="2493" spans="1:14" x14ac:dyDescent="0.2">
      <c r="A2493" t="s">
        <v>0</v>
      </c>
      <c r="B2493" t="s">
        <v>24</v>
      </c>
      <c r="C2493" t="s">
        <v>2</v>
      </c>
      <c r="D2493" t="s">
        <v>14</v>
      </c>
      <c r="E2493" t="s">
        <v>4</v>
      </c>
      <c r="F2493" t="s">
        <v>10</v>
      </c>
      <c r="G2493" t="s">
        <v>9</v>
      </c>
      <c r="H2493" t="s">
        <v>6</v>
      </c>
      <c r="I2493" s="3">
        <v>-9.7784535172600898E-2</v>
      </c>
      <c r="J2493" s="3">
        <v>-0.302552590321785</v>
      </c>
      <c r="K2493" s="3">
        <v>-0.40281743046788099</v>
      </c>
      <c r="L2493" s="3">
        <v>-138.45595078718799</v>
      </c>
      <c r="M2493" s="3"/>
      <c r="N2493" s="3"/>
    </row>
    <row r="2494" spans="1:14" x14ac:dyDescent="0.2">
      <c r="A2494" t="s">
        <v>0</v>
      </c>
      <c r="B2494" t="s">
        <v>24</v>
      </c>
      <c r="C2494" t="s">
        <v>2</v>
      </c>
      <c r="D2494" t="s">
        <v>14</v>
      </c>
      <c r="E2494" t="s">
        <v>4</v>
      </c>
      <c r="F2494" t="s">
        <v>5</v>
      </c>
      <c r="G2494" t="s">
        <v>6</v>
      </c>
      <c r="H2494" t="s">
        <v>7</v>
      </c>
      <c r="I2494" s="3">
        <v>-9.7854000348432404E-2</v>
      </c>
      <c r="J2494" s="3">
        <v>-0.30261340795664299</v>
      </c>
      <c r="K2494" s="3">
        <v>-0.403024014416555</v>
      </c>
      <c r="L2494" s="3">
        <v>-138.45581650674001</v>
      </c>
      <c r="M2494" s="3"/>
      <c r="N2494" s="3"/>
    </row>
    <row r="2495" spans="1:14" x14ac:dyDescent="0.2">
      <c r="A2495" t="s">
        <v>0</v>
      </c>
      <c r="B2495" t="s">
        <v>24</v>
      </c>
      <c r="C2495" t="s">
        <v>2</v>
      </c>
      <c r="D2495" t="s">
        <v>14</v>
      </c>
      <c r="E2495" t="s">
        <v>4</v>
      </c>
      <c r="F2495" t="s">
        <v>5</v>
      </c>
      <c r="G2495" t="s">
        <v>7</v>
      </c>
      <c r="H2495" t="s">
        <v>7</v>
      </c>
      <c r="I2495" s="3">
        <v>-9.7758596984315396E-2</v>
      </c>
      <c r="J2495" s="3">
        <v>-0.30235218781109102</v>
      </c>
      <c r="K2495" s="3">
        <v>-0.40257866053649899</v>
      </c>
      <c r="L2495" s="3">
        <v>-138.456347477798</v>
      </c>
      <c r="M2495" s="3"/>
      <c r="N2495" s="3"/>
    </row>
    <row r="2496" spans="1:14" x14ac:dyDescent="0.2">
      <c r="A2496" t="s">
        <v>0</v>
      </c>
      <c r="B2496" t="s">
        <v>24</v>
      </c>
      <c r="C2496" t="s">
        <v>2</v>
      </c>
      <c r="D2496" t="s">
        <v>14</v>
      </c>
      <c r="E2496" t="s">
        <v>4</v>
      </c>
      <c r="F2496" t="s">
        <v>5</v>
      </c>
      <c r="G2496" t="s">
        <v>7</v>
      </c>
      <c r="H2496" t="s">
        <v>9</v>
      </c>
      <c r="I2496" s="3">
        <v>-9.7780226039589496E-2</v>
      </c>
      <c r="J2496" s="3">
        <v>-0.302434237180707</v>
      </c>
      <c r="K2496" s="3">
        <v>-0.402700002891835</v>
      </c>
      <c r="L2496" s="3">
        <v>-138.45622248942999</v>
      </c>
      <c r="M2496" s="3"/>
      <c r="N2496" s="3"/>
    </row>
    <row r="2497" spans="1:14" x14ac:dyDescent="0.2">
      <c r="A2497" t="s">
        <v>0</v>
      </c>
      <c r="B2497" t="s">
        <v>24</v>
      </c>
      <c r="C2497" t="s">
        <v>2</v>
      </c>
      <c r="D2497" t="s">
        <v>14</v>
      </c>
      <c r="E2497" t="s">
        <v>4</v>
      </c>
      <c r="F2497" t="s">
        <v>5</v>
      </c>
      <c r="G2497" t="s">
        <v>9</v>
      </c>
      <c r="H2497" t="s">
        <v>7</v>
      </c>
      <c r="I2497" s="3">
        <v>-9.7818987557670503E-2</v>
      </c>
      <c r="J2497" s="3">
        <v>-0.30245598325238898</v>
      </c>
      <c r="K2497" s="3">
        <v>-0.40280153796273299</v>
      </c>
      <c r="L2497" s="3">
        <v>-138.45614975750999</v>
      </c>
      <c r="M2497" s="3"/>
      <c r="N2497" s="3"/>
    </row>
    <row r="2498" spans="1:14" x14ac:dyDescent="0.2">
      <c r="A2498" t="s">
        <v>0</v>
      </c>
      <c r="B2498" t="s">
        <v>24</v>
      </c>
      <c r="C2498" t="s">
        <v>2</v>
      </c>
      <c r="D2498" t="s">
        <v>14</v>
      </c>
      <c r="E2498" t="s">
        <v>4</v>
      </c>
      <c r="F2498" t="s">
        <v>5</v>
      </c>
      <c r="G2498" t="s">
        <v>9</v>
      </c>
      <c r="H2498" t="s">
        <v>9</v>
      </c>
      <c r="I2498" s="3">
        <v>-9.7834253332464302E-2</v>
      </c>
      <c r="J2498" s="3">
        <v>-0.30259181274039199</v>
      </c>
      <c r="K2498" s="3">
        <v>-0.40296031661109999</v>
      </c>
      <c r="L2498" s="3">
        <v>-138.455918388637</v>
      </c>
      <c r="M2498" s="3"/>
      <c r="N2498" s="3"/>
    </row>
    <row r="2499" spans="1:14" x14ac:dyDescent="0.2">
      <c r="A2499" t="s">
        <v>0</v>
      </c>
      <c r="B2499" t="s">
        <v>24</v>
      </c>
      <c r="C2499" t="s">
        <v>18</v>
      </c>
      <c r="D2499" t="s">
        <v>14</v>
      </c>
      <c r="E2499" t="s">
        <v>8</v>
      </c>
      <c r="F2499" t="s">
        <v>10</v>
      </c>
      <c r="G2499" t="s">
        <v>6</v>
      </c>
      <c r="H2499" t="s">
        <v>6</v>
      </c>
      <c r="I2499" s="3">
        <v>-8.5083582845115704E-2</v>
      </c>
      <c r="J2499" s="3">
        <v>-0.28780796786542001</v>
      </c>
      <c r="K2499" s="3">
        <v>-0.37576644306849699</v>
      </c>
      <c r="L2499" s="3">
        <v>-94.624602977800606</v>
      </c>
      <c r="M2499" s="3"/>
      <c r="N2499" s="3"/>
    </row>
    <row r="2500" spans="1:14" x14ac:dyDescent="0.2">
      <c r="A2500" t="s">
        <v>0</v>
      </c>
      <c r="B2500" t="s">
        <v>24</v>
      </c>
      <c r="C2500" t="s">
        <v>18</v>
      </c>
      <c r="D2500" t="s">
        <v>14</v>
      </c>
      <c r="E2500" t="s">
        <v>8</v>
      </c>
      <c r="F2500" t="s">
        <v>10</v>
      </c>
      <c r="G2500" t="s">
        <v>7</v>
      </c>
      <c r="H2500" t="s">
        <v>9</v>
      </c>
      <c r="I2500" s="3">
        <v>-8.5050878123788795E-2</v>
      </c>
      <c r="J2500" s="3">
        <v>-0.28759367797811197</v>
      </c>
      <c r="K2500" s="3">
        <v>-0.375442642805284</v>
      </c>
      <c r="L2500" s="3">
        <v>-94.624925067221199</v>
      </c>
      <c r="M2500" s="3"/>
      <c r="N2500" s="3"/>
    </row>
    <row r="2501" spans="1:14" x14ac:dyDescent="0.2">
      <c r="A2501" t="s">
        <v>0</v>
      </c>
      <c r="B2501" t="s">
        <v>24</v>
      </c>
      <c r="C2501" t="s">
        <v>18</v>
      </c>
      <c r="D2501" t="s">
        <v>14</v>
      </c>
      <c r="E2501" t="s">
        <v>8</v>
      </c>
      <c r="F2501" t="s">
        <v>10</v>
      </c>
      <c r="G2501" t="s">
        <v>11</v>
      </c>
      <c r="H2501" t="s">
        <v>6</v>
      </c>
      <c r="I2501" s="3">
        <v>-8.5144913003772194E-2</v>
      </c>
      <c r="J2501" s="3">
        <v>-0.287727772049094</v>
      </c>
      <c r="K2501" s="3">
        <v>-0.37571061597109701</v>
      </c>
      <c r="L2501" s="3">
        <v>-94.6245702934755</v>
      </c>
      <c r="M2501" s="3"/>
      <c r="N2501" s="3"/>
    </row>
    <row r="2502" spans="1:14" x14ac:dyDescent="0.2">
      <c r="A2502" t="s">
        <v>0</v>
      </c>
      <c r="B2502" t="s">
        <v>24</v>
      </c>
      <c r="C2502" t="s">
        <v>18</v>
      </c>
      <c r="D2502" t="s">
        <v>14</v>
      </c>
      <c r="E2502" t="s">
        <v>8</v>
      </c>
      <c r="F2502" t="s">
        <v>10</v>
      </c>
      <c r="G2502" t="s">
        <v>11</v>
      </c>
      <c r="H2502" t="s">
        <v>7</v>
      </c>
      <c r="I2502" s="3">
        <v>-8.5060188388489402E-2</v>
      </c>
      <c r="J2502" s="3">
        <v>-0.28757260376252097</v>
      </c>
      <c r="K2502" s="3">
        <v>-0.37544065081988898</v>
      </c>
      <c r="L2502" s="3">
        <v>-94.624982821105107</v>
      </c>
      <c r="M2502" s="3"/>
      <c r="N2502" s="3"/>
    </row>
    <row r="2503" spans="1:14" x14ac:dyDescent="0.2">
      <c r="A2503" t="s">
        <v>0</v>
      </c>
      <c r="B2503" t="s">
        <v>24</v>
      </c>
      <c r="C2503" t="s">
        <v>18</v>
      </c>
      <c r="D2503" t="s">
        <v>14</v>
      </c>
      <c r="E2503" t="s">
        <v>8</v>
      </c>
      <c r="F2503" t="s">
        <v>5</v>
      </c>
      <c r="G2503" t="s">
        <v>6</v>
      </c>
      <c r="H2503" t="s">
        <v>7</v>
      </c>
      <c r="I2503" s="3">
        <v>-8.4956765626389597E-2</v>
      </c>
      <c r="J2503" s="3">
        <v>-0.287601225886152</v>
      </c>
      <c r="K2503" s="3">
        <v>-0.375341383721428</v>
      </c>
      <c r="L2503" s="3">
        <v>-94.625020570501405</v>
      </c>
      <c r="M2503" s="3"/>
      <c r="N2503" s="3"/>
    </row>
    <row r="2504" spans="1:14" x14ac:dyDescent="0.2">
      <c r="A2504" t="s">
        <v>0</v>
      </c>
      <c r="B2504" t="s">
        <v>24</v>
      </c>
      <c r="C2504" t="s">
        <v>18</v>
      </c>
      <c r="D2504" t="s">
        <v>14</v>
      </c>
      <c r="E2504" t="s">
        <v>8</v>
      </c>
      <c r="F2504" t="s">
        <v>5</v>
      </c>
      <c r="G2504" t="s">
        <v>9</v>
      </c>
      <c r="H2504" t="s">
        <v>6</v>
      </c>
      <c r="I2504" s="3">
        <v>-8.5019826274638999E-2</v>
      </c>
      <c r="J2504" s="3">
        <v>-0.28773672592085198</v>
      </c>
      <c r="K2504" s="3">
        <v>-0.37559703292047503</v>
      </c>
      <c r="L2504" s="3">
        <v>-94.624788173432705</v>
      </c>
      <c r="M2504" s="3"/>
      <c r="N2504" s="3"/>
    </row>
    <row r="2505" spans="1:14" x14ac:dyDescent="0.2">
      <c r="A2505" t="s">
        <v>0</v>
      </c>
      <c r="B2505" t="s">
        <v>24</v>
      </c>
      <c r="C2505" t="s">
        <v>18</v>
      </c>
      <c r="D2505" t="s">
        <v>14</v>
      </c>
      <c r="E2505" t="s">
        <v>8</v>
      </c>
      <c r="F2505" t="s">
        <v>5</v>
      </c>
      <c r="G2505" t="s">
        <v>9</v>
      </c>
      <c r="H2505" t="s">
        <v>7</v>
      </c>
      <c r="I2505" s="3">
        <v>-8.51787999789064E-2</v>
      </c>
      <c r="J2505" s="3">
        <v>-0.287772711557651</v>
      </c>
      <c r="K2505" s="3">
        <v>-0.37577960017217299</v>
      </c>
      <c r="L2505" s="3">
        <v>-94.624331278460104</v>
      </c>
      <c r="M2505" s="3"/>
      <c r="N2505" s="3"/>
    </row>
    <row r="2506" spans="1:14" x14ac:dyDescent="0.2">
      <c r="A2506" t="s">
        <v>0</v>
      </c>
      <c r="B2506" t="s">
        <v>24</v>
      </c>
      <c r="C2506" t="s">
        <v>18</v>
      </c>
      <c r="D2506" t="s">
        <v>14</v>
      </c>
      <c r="E2506" t="s">
        <v>8</v>
      </c>
      <c r="F2506" t="s">
        <v>5</v>
      </c>
      <c r="G2506" t="s">
        <v>9</v>
      </c>
      <c r="H2506" t="s">
        <v>9</v>
      </c>
      <c r="I2506" s="3">
        <v>-8.5474441690814001E-2</v>
      </c>
      <c r="J2506" s="3">
        <v>-0.28823682784159499</v>
      </c>
      <c r="K2506" s="3">
        <v>-0.37674414108211901</v>
      </c>
      <c r="L2506" s="3">
        <v>-94.621725891527305</v>
      </c>
      <c r="M2506" s="3"/>
      <c r="N2506" s="3"/>
    </row>
    <row r="2507" spans="1:14" x14ac:dyDescent="0.2">
      <c r="A2507" t="s">
        <v>0</v>
      </c>
      <c r="B2507" t="s">
        <v>24</v>
      </c>
      <c r="C2507" t="s">
        <v>18</v>
      </c>
      <c r="D2507" t="s">
        <v>14</v>
      </c>
      <c r="E2507" t="s">
        <v>12</v>
      </c>
      <c r="F2507" t="s">
        <v>10</v>
      </c>
      <c r="G2507" t="s">
        <v>6</v>
      </c>
      <c r="H2507" t="s">
        <v>6</v>
      </c>
      <c r="I2507" s="3">
        <v>-8.5082825510790702E-2</v>
      </c>
      <c r="J2507" s="3">
        <v>-0.28772554023913599</v>
      </c>
      <c r="K2507" s="3">
        <v>-0.37563611919673501</v>
      </c>
      <c r="L2507" s="3">
        <v>-94.624723161328504</v>
      </c>
      <c r="M2507" s="3"/>
      <c r="N2507" s="3"/>
    </row>
    <row r="2508" spans="1:14" x14ac:dyDescent="0.2">
      <c r="A2508" t="s">
        <v>0</v>
      </c>
      <c r="B2508" t="s">
        <v>24</v>
      </c>
      <c r="C2508" t="s">
        <v>18</v>
      </c>
      <c r="D2508" t="s">
        <v>14</v>
      </c>
      <c r="E2508" t="s">
        <v>12</v>
      </c>
      <c r="F2508" t="s">
        <v>10</v>
      </c>
      <c r="G2508" t="s">
        <v>6</v>
      </c>
      <c r="H2508" t="s">
        <v>7</v>
      </c>
      <c r="I2508" s="3">
        <v>-8.4923127422843497E-2</v>
      </c>
      <c r="J2508" s="3">
        <v>-0.28758782600578903</v>
      </c>
      <c r="K2508" s="3">
        <v>-0.37529559400499002</v>
      </c>
      <c r="L2508" s="3">
        <v>-94.625011925558397</v>
      </c>
      <c r="M2508" s="3"/>
      <c r="N2508" s="3"/>
    </row>
    <row r="2509" spans="1:14" x14ac:dyDescent="0.2">
      <c r="A2509" t="s">
        <v>0</v>
      </c>
      <c r="B2509" t="s">
        <v>24</v>
      </c>
      <c r="C2509" t="s">
        <v>18</v>
      </c>
      <c r="D2509" t="s">
        <v>14</v>
      </c>
      <c r="E2509" t="s">
        <v>12</v>
      </c>
      <c r="F2509" t="s">
        <v>5</v>
      </c>
      <c r="G2509" t="s">
        <v>6</v>
      </c>
      <c r="H2509" t="s">
        <v>6</v>
      </c>
      <c r="I2509" s="3">
        <v>-8.5056279367316898E-2</v>
      </c>
      <c r="J2509" s="3">
        <v>-0.28778556603808603</v>
      </c>
      <c r="K2509" s="3">
        <v>-0.37570914953824203</v>
      </c>
      <c r="L2509" s="3">
        <v>-94.624667180116901</v>
      </c>
      <c r="M2509" s="3"/>
      <c r="N2509" s="3"/>
    </row>
    <row r="2510" spans="1:14" x14ac:dyDescent="0.2">
      <c r="A2510" t="s">
        <v>0</v>
      </c>
      <c r="B2510" t="s">
        <v>24</v>
      </c>
      <c r="C2510" t="s">
        <v>18</v>
      </c>
      <c r="D2510" t="s">
        <v>14</v>
      </c>
      <c r="E2510" t="s">
        <v>12</v>
      </c>
      <c r="F2510" t="s">
        <v>5</v>
      </c>
      <c r="G2510" t="s">
        <v>7</v>
      </c>
      <c r="H2510" t="s">
        <v>6</v>
      </c>
      <c r="I2510" s="3">
        <v>-8.5059640787275195E-2</v>
      </c>
      <c r="J2510" s="3">
        <v>-0.28764130362662899</v>
      </c>
      <c r="K2510" s="3">
        <v>-0.37552186823227801</v>
      </c>
      <c r="L2510" s="3">
        <v>-94.624900558800505</v>
      </c>
      <c r="M2510" s="3"/>
      <c r="N2510" s="3"/>
    </row>
    <row r="2511" spans="1:14" x14ac:dyDescent="0.2">
      <c r="A2511" t="s">
        <v>0</v>
      </c>
      <c r="B2511" t="s">
        <v>24</v>
      </c>
      <c r="C2511" t="s">
        <v>18</v>
      </c>
      <c r="D2511" t="s">
        <v>14</v>
      </c>
      <c r="E2511" t="s">
        <v>12</v>
      </c>
      <c r="F2511" t="s">
        <v>5</v>
      </c>
      <c r="G2511" t="s">
        <v>7</v>
      </c>
      <c r="H2511" t="s">
        <v>7</v>
      </c>
      <c r="I2511" s="3">
        <v>-8.5064859261660394E-2</v>
      </c>
      <c r="J2511" s="3">
        <v>-0.287669037085166</v>
      </c>
      <c r="K2511" s="3">
        <v>-0.37553548040320001</v>
      </c>
      <c r="L2511" s="3">
        <v>-94.624758058432604</v>
      </c>
      <c r="M2511" s="3"/>
      <c r="N2511" s="3"/>
    </row>
    <row r="2512" spans="1:14" x14ac:dyDescent="0.2">
      <c r="A2512" t="s">
        <v>0</v>
      </c>
      <c r="B2512" t="s">
        <v>24</v>
      </c>
      <c r="C2512" t="s">
        <v>18</v>
      </c>
      <c r="D2512" t="s">
        <v>14</v>
      </c>
      <c r="E2512" t="s">
        <v>12</v>
      </c>
      <c r="F2512" t="s">
        <v>13</v>
      </c>
      <c r="G2512" t="s">
        <v>6</v>
      </c>
      <c r="H2512" t="s">
        <v>6</v>
      </c>
      <c r="I2512" s="3">
        <v>-8.5163175136147906E-2</v>
      </c>
      <c r="J2512" s="3">
        <v>-0.287848605263746</v>
      </c>
      <c r="K2512" s="3">
        <v>-0.375848923119043</v>
      </c>
      <c r="L2512" s="3">
        <v>-94.6242512516544</v>
      </c>
      <c r="M2512" s="3"/>
      <c r="N2512" s="3"/>
    </row>
    <row r="2513" spans="1:14" x14ac:dyDescent="0.2">
      <c r="A2513" t="s">
        <v>0</v>
      </c>
      <c r="B2513" t="s">
        <v>24</v>
      </c>
      <c r="C2513" t="s">
        <v>18</v>
      </c>
      <c r="D2513" t="s">
        <v>14</v>
      </c>
      <c r="E2513" t="s">
        <v>4</v>
      </c>
      <c r="F2513" t="s">
        <v>10</v>
      </c>
      <c r="G2513" t="s">
        <v>7</v>
      </c>
      <c r="H2513" t="s">
        <v>6</v>
      </c>
      <c r="I2513" s="3">
        <v>-8.5069894638465607E-2</v>
      </c>
      <c r="J2513" s="3">
        <v>-0.28767003881675901</v>
      </c>
      <c r="K2513" s="3">
        <v>-0.37554891575983002</v>
      </c>
      <c r="L2513" s="3">
        <v>-94.624810821546603</v>
      </c>
      <c r="M2513" s="3"/>
      <c r="N2513" s="3"/>
    </row>
    <row r="2514" spans="1:14" x14ac:dyDescent="0.2">
      <c r="A2514" t="s">
        <v>0</v>
      </c>
      <c r="B2514" t="s">
        <v>24</v>
      </c>
      <c r="C2514" t="s">
        <v>18</v>
      </c>
      <c r="D2514" t="s">
        <v>14</v>
      </c>
      <c r="E2514" t="s">
        <v>4</v>
      </c>
      <c r="F2514" t="s">
        <v>10</v>
      </c>
      <c r="G2514" t="s">
        <v>7</v>
      </c>
      <c r="H2514" t="s">
        <v>7</v>
      </c>
      <c r="I2514" s="3">
        <v>-8.5020996261438206E-2</v>
      </c>
      <c r="J2514" s="3">
        <v>-0.287601994190475</v>
      </c>
      <c r="K2514" s="3">
        <v>-0.37543515525009202</v>
      </c>
      <c r="L2514" s="3">
        <v>-94.625022421671204</v>
      </c>
      <c r="M2514" s="3"/>
      <c r="N2514" s="3"/>
    </row>
    <row r="2515" spans="1:14" x14ac:dyDescent="0.2">
      <c r="A2515" t="s">
        <v>0</v>
      </c>
      <c r="B2515" t="s">
        <v>24</v>
      </c>
      <c r="C2515" t="s">
        <v>18</v>
      </c>
      <c r="D2515" t="s">
        <v>14</v>
      </c>
      <c r="E2515" t="s">
        <v>4</v>
      </c>
      <c r="F2515" t="s">
        <v>10</v>
      </c>
      <c r="G2515" t="s">
        <v>9</v>
      </c>
      <c r="H2515" t="s">
        <v>6</v>
      </c>
      <c r="I2515" s="3">
        <v>-8.4977696314047196E-2</v>
      </c>
      <c r="J2515" s="3">
        <v>-0.28764900449497599</v>
      </c>
      <c r="K2515" s="3">
        <v>-0.37543185284518499</v>
      </c>
      <c r="L2515" s="3">
        <v>-94.624964280464297</v>
      </c>
      <c r="M2515" s="3"/>
      <c r="N2515" s="3"/>
    </row>
    <row r="2516" spans="1:14" x14ac:dyDescent="0.2">
      <c r="A2516" t="s">
        <v>0</v>
      </c>
      <c r="B2516" t="s">
        <v>24</v>
      </c>
      <c r="C2516" t="s">
        <v>18</v>
      </c>
      <c r="D2516" t="s">
        <v>14</v>
      </c>
      <c r="E2516" t="s">
        <v>4</v>
      </c>
      <c r="F2516" t="s">
        <v>5</v>
      </c>
      <c r="G2516" t="s">
        <v>6</v>
      </c>
      <c r="H2516" t="s">
        <v>7</v>
      </c>
      <c r="I2516" s="3">
        <v>-8.4960680974733693E-2</v>
      </c>
      <c r="J2516" s="3">
        <v>-0.28760220133000902</v>
      </c>
      <c r="K2516" s="3">
        <v>-0.37534979185246697</v>
      </c>
      <c r="L2516" s="3">
        <v>-94.624994237987096</v>
      </c>
      <c r="M2516" s="3"/>
      <c r="N2516" s="3"/>
    </row>
    <row r="2517" spans="1:14" x14ac:dyDescent="0.2">
      <c r="A2517" t="s">
        <v>0</v>
      </c>
      <c r="B2517" t="s">
        <v>24</v>
      </c>
      <c r="C2517" t="s">
        <v>18</v>
      </c>
      <c r="D2517" t="s">
        <v>14</v>
      </c>
      <c r="E2517" t="s">
        <v>4</v>
      </c>
      <c r="F2517" t="s">
        <v>5</v>
      </c>
      <c r="G2517" t="s">
        <v>7</v>
      </c>
      <c r="H2517" t="s">
        <v>7</v>
      </c>
      <c r="I2517" s="3">
        <v>-8.5035763634454795E-2</v>
      </c>
      <c r="J2517" s="3">
        <v>-0.28765788852176299</v>
      </c>
      <c r="K2517" s="3">
        <v>-0.37549478151131099</v>
      </c>
      <c r="L2517" s="3">
        <v>-94.624866641302702</v>
      </c>
      <c r="M2517" s="3"/>
      <c r="N2517" s="3"/>
    </row>
    <row r="2518" spans="1:14" x14ac:dyDescent="0.2">
      <c r="A2518" t="s">
        <v>0</v>
      </c>
      <c r="B2518" t="s">
        <v>24</v>
      </c>
      <c r="C2518" t="s">
        <v>18</v>
      </c>
      <c r="D2518" t="s">
        <v>14</v>
      </c>
      <c r="E2518" t="s">
        <v>4</v>
      </c>
      <c r="F2518" t="s">
        <v>5</v>
      </c>
      <c r="G2518" t="s">
        <v>7</v>
      </c>
      <c r="H2518" t="s">
        <v>9</v>
      </c>
      <c r="I2518" s="3">
        <v>-8.5060163609863501E-2</v>
      </c>
      <c r="J2518" s="3">
        <v>-0.28769815806171101</v>
      </c>
      <c r="K2518" s="3">
        <v>-0.37559921367791899</v>
      </c>
      <c r="L2518" s="3">
        <v>-94.624854242654706</v>
      </c>
      <c r="M2518" s="3"/>
      <c r="N2518" s="3"/>
    </row>
    <row r="2519" spans="1:14" x14ac:dyDescent="0.2">
      <c r="A2519" t="s">
        <v>0</v>
      </c>
      <c r="B2519" t="s">
        <v>24</v>
      </c>
      <c r="C2519" t="s">
        <v>18</v>
      </c>
      <c r="D2519" t="s">
        <v>14</v>
      </c>
      <c r="E2519" t="s">
        <v>4</v>
      </c>
      <c r="F2519" t="s">
        <v>5</v>
      </c>
      <c r="G2519" t="s">
        <v>9</v>
      </c>
      <c r="H2519" t="s">
        <v>7</v>
      </c>
      <c r="I2519" s="3">
        <v>-8.5198605412704895E-2</v>
      </c>
      <c r="J2519" s="3">
        <v>-0.28785862491450598</v>
      </c>
      <c r="K2519" s="3">
        <v>-0.37594566865155299</v>
      </c>
      <c r="L2519" s="3">
        <v>-94.624200934370705</v>
      </c>
      <c r="M2519" s="3"/>
      <c r="N2519" s="3"/>
    </row>
    <row r="2520" spans="1:14" x14ac:dyDescent="0.2">
      <c r="A2520" t="s">
        <v>0</v>
      </c>
      <c r="B2520" t="s">
        <v>24</v>
      </c>
      <c r="C2520" t="s">
        <v>18</v>
      </c>
      <c r="D2520" t="s">
        <v>14</v>
      </c>
      <c r="E2520" t="s">
        <v>4</v>
      </c>
      <c r="F2520" t="s">
        <v>5</v>
      </c>
      <c r="G2520" t="s">
        <v>9</v>
      </c>
      <c r="H2520" t="s">
        <v>9</v>
      </c>
      <c r="I2520" s="3">
        <v>-8.5025443074849702E-2</v>
      </c>
      <c r="J2520" s="3">
        <v>-0.28769813983979198</v>
      </c>
      <c r="K2520" s="3">
        <v>-0.37555715640311998</v>
      </c>
      <c r="L2520" s="3">
        <v>-94.624859931458801</v>
      </c>
      <c r="M2520" s="3"/>
      <c r="N2520" s="3"/>
    </row>
    <row r="2521" spans="1:14" x14ac:dyDescent="0.2">
      <c r="A2521" t="s">
        <v>0</v>
      </c>
      <c r="B2521" t="s">
        <v>24</v>
      </c>
      <c r="C2521" t="s">
        <v>19</v>
      </c>
      <c r="D2521" t="s">
        <v>14</v>
      </c>
      <c r="E2521" t="s">
        <v>8</v>
      </c>
      <c r="F2521" t="s">
        <v>10</v>
      </c>
      <c r="G2521" t="s">
        <v>6</v>
      </c>
      <c r="H2521" t="s">
        <v>6</v>
      </c>
      <c r="I2521" s="3">
        <v>-0.21703717583851501</v>
      </c>
      <c r="J2521" s="3">
        <v>-0.61284285753298995</v>
      </c>
      <c r="K2521" s="3">
        <v>-0.83282531655216596</v>
      </c>
      <c r="L2521" s="3">
        <v>-243.11665422476099</v>
      </c>
      <c r="M2521" s="3"/>
      <c r="N2521" s="3"/>
    </row>
    <row r="2522" spans="1:14" x14ac:dyDescent="0.2">
      <c r="A2522" t="s">
        <v>0</v>
      </c>
      <c r="B2522" t="s">
        <v>24</v>
      </c>
      <c r="C2522" t="s">
        <v>19</v>
      </c>
      <c r="D2522" t="s">
        <v>14</v>
      </c>
      <c r="E2522" t="s">
        <v>8</v>
      </c>
      <c r="F2522" t="s">
        <v>10</v>
      </c>
      <c r="G2522" t="s">
        <v>7</v>
      </c>
      <c r="H2522" t="s">
        <v>9</v>
      </c>
      <c r="I2522" s="3">
        <v>-0.21696404252551499</v>
      </c>
      <c r="J2522" s="3">
        <v>-0.61277703905572201</v>
      </c>
      <c r="K2522" s="3">
        <v>-0.83267451117258395</v>
      </c>
      <c r="L2522" s="3">
        <v>-243.11685325656899</v>
      </c>
      <c r="M2522" s="3"/>
      <c r="N2522" s="3"/>
    </row>
    <row r="2523" spans="1:14" x14ac:dyDescent="0.2">
      <c r="A2523" t="s">
        <v>0</v>
      </c>
      <c r="B2523" t="s">
        <v>24</v>
      </c>
      <c r="C2523" t="s">
        <v>19</v>
      </c>
      <c r="D2523" t="s">
        <v>14</v>
      </c>
      <c r="E2523" t="s">
        <v>8</v>
      </c>
      <c r="F2523" t="s">
        <v>10</v>
      </c>
      <c r="G2523" t="s">
        <v>11</v>
      </c>
      <c r="H2523" t="s">
        <v>6</v>
      </c>
      <c r="I2523" s="3">
        <v>-0.21701958679484701</v>
      </c>
      <c r="J2523" s="3">
        <v>-0.61280727076420005</v>
      </c>
      <c r="K2523" s="3">
        <v>-0.83277165102825701</v>
      </c>
      <c r="L2523" s="3">
        <v>-243.116583931392</v>
      </c>
      <c r="M2523" s="3"/>
      <c r="N2523" s="3"/>
    </row>
    <row r="2524" spans="1:14" x14ac:dyDescent="0.2">
      <c r="A2524" t="s">
        <v>0</v>
      </c>
      <c r="B2524" t="s">
        <v>24</v>
      </c>
      <c r="C2524" t="s">
        <v>19</v>
      </c>
      <c r="D2524" t="s">
        <v>14</v>
      </c>
      <c r="E2524" t="s">
        <v>8</v>
      </c>
      <c r="F2524" t="s">
        <v>10</v>
      </c>
      <c r="G2524" t="s">
        <v>11</v>
      </c>
      <c r="H2524" t="s">
        <v>7</v>
      </c>
      <c r="I2524" s="3">
        <v>-0.217013230638642</v>
      </c>
      <c r="J2524" s="3">
        <v>-0.61279823015884904</v>
      </c>
      <c r="K2524" s="3">
        <v>-0.83275622645925296</v>
      </c>
      <c r="L2524" s="3">
        <v>-243.11661493733499</v>
      </c>
      <c r="M2524" s="3"/>
      <c r="N2524" s="3"/>
    </row>
    <row r="2525" spans="1:14" x14ac:dyDescent="0.2">
      <c r="A2525" t="s">
        <v>0</v>
      </c>
      <c r="B2525" t="s">
        <v>24</v>
      </c>
      <c r="C2525" t="s">
        <v>19</v>
      </c>
      <c r="D2525" t="s">
        <v>14</v>
      </c>
      <c r="E2525" t="s">
        <v>8</v>
      </c>
      <c r="F2525" t="s">
        <v>5</v>
      </c>
      <c r="G2525" t="s">
        <v>6</v>
      </c>
      <c r="H2525" t="s">
        <v>7</v>
      </c>
      <c r="I2525" s="3">
        <v>-0.2169293902844</v>
      </c>
      <c r="J2525" s="3">
        <v>-0.61267195570164501</v>
      </c>
      <c r="K2525" s="3">
        <v>-0.83253929931937998</v>
      </c>
      <c r="L2525" s="3">
        <v>-243.116853261952</v>
      </c>
      <c r="M2525" s="3"/>
      <c r="N2525" s="3"/>
    </row>
    <row r="2526" spans="1:14" x14ac:dyDescent="0.2">
      <c r="A2526" t="s">
        <v>0</v>
      </c>
      <c r="B2526" t="s">
        <v>24</v>
      </c>
      <c r="C2526" t="s">
        <v>19</v>
      </c>
      <c r="D2526" t="s">
        <v>14</v>
      </c>
      <c r="E2526" t="s">
        <v>8</v>
      </c>
      <c r="F2526" t="s">
        <v>5</v>
      </c>
      <c r="G2526" t="s">
        <v>9</v>
      </c>
      <c r="H2526" t="s">
        <v>6</v>
      </c>
      <c r="I2526" s="3">
        <v>-0.21695040638523999</v>
      </c>
      <c r="J2526" s="3">
        <v>-0.61267448767941401</v>
      </c>
      <c r="K2526" s="3">
        <v>-0.83256475332970303</v>
      </c>
      <c r="L2526" s="3">
        <v>-243.11687033739801</v>
      </c>
      <c r="M2526" s="3"/>
      <c r="N2526" s="3"/>
    </row>
    <row r="2527" spans="1:14" x14ac:dyDescent="0.2">
      <c r="A2527" t="s">
        <v>0</v>
      </c>
      <c r="B2527" t="s">
        <v>24</v>
      </c>
      <c r="C2527" t="s">
        <v>19</v>
      </c>
      <c r="D2527" t="s">
        <v>14</v>
      </c>
      <c r="E2527" t="s">
        <v>8</v>
      </c>
      <c r="F2527" t="s">
        <v>5</v>
      </c>
      <c r="G2527" t="s">
        <v>9</v>
      </c>
      <c r="H2527" t="s">
        <v>7</v>
      </c>
      <c r="I2527" s="3">
        <v>-0.21728244742063399</v>
      </c>
      <c r="J2527" s="3">
        <v>-0.61337084505676898</v>
      </c>
      <c r="K2527" s="3">
        <v>-0.83361332015183398</v>
      </c>
      <c r="L2527" s="3">
        <v>-243.11575635752001</v>
      </c>
      <c r="M2527" s="3"/>
      <c r="N2527" s="3"/>
    </row>
    <row r="2528" spans="1:14" x14ac:dyDescent="0.2">
      <c r="A2528" t="s">
        <v>0</v>
      </c>
      <c r="B2528" t="s">
        <v>24</v>
      </c>
      <c r="C2528" t="s">
        <v>19</v>
      </c>
      <c r="D2528" t="s">
        <v>14</v>
      </c>
      <c r="E2528" t="s">
        <v>8</v>
      </c>
      <c r="F2528" t="s">
        <v>5</v>
      </c>
      <c r="G2528" t="s">
        <v>9</v>
      </c>
      <c r="H2528" t="s">
        <v>9</v>
      </c>
      <c r="I2528" s="3">
        <v>-0.217093706635549</v>
      </c>
      <c r="J2528" s="3">
        <v>-0.61313143399968495</v>
      </c>
      <c r="K2528" s="3">
        <v>-0.83317233038350502</v>
      </c>
      <c r="L2528" s="3">
        <v>-243.115912768025</v>
      </c>
      <c r="M2528" s="3"/>
      <c r="N2528" s="3"/>
    </row>
    <row r="2529" spans="1:14" x14ac:dyDescent="0.2">
      <c r="A2529" t="s">
        <v>0</v>
      </c>
      <c r="B2529" t="s">
        <v>24</v>
      </c>
      <c r="C2529" t="s">
        <v>19</v>
      </c>
      <c r="D2529" t="s">
        <v>14</v>
      </c>
      <c r="E2529" t="s">
        <v>12</v>
      </c>
      <c r="F2529" t="s">
        <v>10</v>
      </c>
      <c r="G2529" t="s">
        <v>6</v>
      </c>
      <c r="H2529" t="s">
        <v>6</v>
      </c>
      <c r="I2529" s="3">
        <v>-0.217193560514991</v>
      </c>
      <c r="J2529" s="3">
        <v>-0.61322182582741203</v>
      </c>
      <c r="K2529" s="3">
        <v>-0.83336879948272702</v>
      </c>
      <c r="L2529" s="3">
        <v>-243.11601997299101</v>
      </c>
      <c r="M2529" s="3"/>
      <c r="N2529" s="3"/>
    </row>
    <row r="2530" spans="1:14" x14ac:dyDescent="0.2">
      <c r="A2530" t="s">
        <v>0</v>
      </c>
      <c r="B2530" t="s">
        <v>24</v>
      </c>
      <c r="C2530" t="s">
        <v>19</v>
      </c>
      <c r="D2530" t="s">
        <v>14</v>
      </c>
      <c r="E2530" t="s">
        <v>12</v>
      </c>
      <c r="F2530" t="s">
        <v>10</v>
      </c>
      <c r="G2530" t="s">
        <v>6</v>
      </c>
      <c r="H2530" t="s">
        <v>7</v>
      </c>
      <c r="I2530" s="3">
        <v>-0.21709487976171499</v>
      </c>
      <c r="J2530" s="3">
        <v>-0.61310991595406295</v>
      </c>
      <c r="K2530" s="3">
        <v>-0.833147118269701</v>
      </c>
      <c r="L2530" s="3">
        <v>-243.116268186398</v>
      </c>
      <c r="M2530" s="3"/>
      <c r="N2530" s="3"/>
    </row>
    <row r="2531" spans="1:14" x14ac:dyDescent="0.2">
      <c r="A2531" t="s">
        <v>0</v>
      </c>
      <c r="B2531" t="s">
        <v>24</v>
      </c>
      <c r="C2531" t="s">
        <v>19</v>
      </c>
      <c r="D2531" t="s">
        <v>14</v>
      </c>
      <c r="E2531" t="s">
        <v>12</v>
      </c>
      <c r="F2531" t="s">
        <v>5</v>
      </c>
      <c r="G2531" t="s">
        <v>6</v>
      </c>
      <c r="H2531" t="s">
        <v>6</v>
      </c>
      <c r="I2531" s="3">
        <v>-0.21692022981176401</v>
      </c>
      <c r="J2531" s="3">
        <v>-0.61262841527897505</v>
      </c>
      <c r="K2531" s="3">
        <v>-0.83248586388510204</v>
      </c>
      <c r="L2531" s="3">
        <v>-243.11700918503601</v>
      </c>
      <c r="M2531" s="3"/>
      <c r="N2531" s="3"/>
    </row>
    <row r="2532" spans="1:14" x14ac:dyDescent="0.2">
      <c r="A2532" t="s">
        <v>0</v>
      </c>
      <c r="B2532" t="s">
        <v>24</v>
      </c>
      <c r="C2532" t="s">
        <v>19</v>
      </c>
      <c r="D2532" t="s">
        <v>14</v>
      </c>
      <c r="E2532" t="s">
        <v>12</v>
      </c>
      <c r="F2532" t="s">
        <v>5</v>
      </c>
      <c r="G2532" t="s">
        <v>7</v>
      </c>
      <c r="H2532" t="s">
        <v>6</v>
      </c>
      <c r="I2532" s="3">
        <v>-0.21699053277496599</v>
      </c>
      <c r="J2532" s="3">
        <v>-0.61274813191618305</v>
      </c>
      <c r="K2532" s="3">
        <v>-0.832682353076731</v>
      </c>
      <c r="L2532" s="3">
        <v>-243.11675141485199</v>
      </c>
      <c r="M2532" s="3"/>
      <c r="N2532" s="3"/>
    </row>
    <row r="2533" spans="1:14" x14ac:dyDescent="0.2">
      <c r="A2533" t="s">
        <v>0</v>
      </c>
      <c r="B2533" t="s">
        <v>24</v>
      </c>
      <c r="C2533" t="s">
        <v>19</v>
      </c>
      <c r="D2533" t="s">
        <v>14</v>
      </c>
      <c r="E2533" t="s">
        <v>12</v>
      </c>
      <c r="F2533" t="s">
        <v>5</v>
      </c>
      <c r="G2533" t="s">
        <v>7</v>
      </c>
      <c r="H2533" t="s">
        <v>7</v>
      </c>
      <c r="I2533" s="3">
        <v>-0.21710159589030301</v>
      </c>
      <c r="J2533" s="3">
        <v>-0.61309073420246796</v>
      </c>
      <c r="K2533" s="3">
        <v>-0.83313713354299901</v>
      </c>
      <c r="L2533" s="3">
        <v>-243.116157754894</v>
      </c>
      <c r="M2533" s="3"/>
      <c r="N2533" s="3"/>
    </row>
    <row r="2534" spans="1:14" x14ac:dyDescent="0.2">
      <c r="A2534" t="s">
        <v>0</v>
      </c>
      <c r="B2534" t="s">
        <v>24</v>
      </c>
      <c r="C2534" t="s">
        <v>19</v>
      </c>
      <c r="D2534" t="s">
        <v>14</v>
      </c>
      <c r="E2534" t="s">
        <v>12</v>
      </c>
      <c r="F2534" t="s">
        <v>13</v>
      </c>
      <c r="G2534" t="s">
        <v>6</v>
      </c>
      <c r="H2534" t="s">
        <v>6</v>
      </c>
      <c r="I2534" s="3">
        <v>-0.217345766120881</v>
      </c>
      <c r="J2534" s="3">
        <v>-0.613590815559521</v>
      </c>
      <c r="K2534" s="3">
        <v>-0.83389753938396705</v>
      </c>
      <c r="L2534" s="3">
        <v>-243.11533768192501</v>
      </c>
      <c r="M2534" s="3"/>
      <c r="N2534" s="3"/>
    </row>
    <row r="2535" spans="1:14" x14ac:dyDescent="0.2">
      <c r="A2535" t="s">
        <v>0</v>
      </c>
      <c r="B2535" t="s">
        <v>24</v>
      </c>
      <c r="C2535" t="s">
        <v>19</v>
      </c>
      <c r="D2535" t="s">
        <v>14</v>
      </c>
      <c r="E2535" t="s">
        <v>4</v>
      </c>
      <c r="F2535" t="s">
        <v>10</v>
      </c>
      <c r="G2535" t="s">
        <v>7</v>
      </c>
      <c r="H2535" t="s">
        <v>6</v>
      </c>
      <c r="I2535" s="3">
        <v>-0.216937861760747</v>
      </c>
      <c r="J2535" s="3">
        <v>-0.61273373297244205</v>
      </c>
      <c r="K2535" s="3">
        <v>-0.83260677781819004</v>
      </c>
      <c r="L2535" s="3">
        <v>-243.11690439306901</v>
      </c>
      <c r="M2535" s="3"/>
      <c r="N2535" s="3"/>
    </row>
    <row r="2536" spans="1:14" x14ac:dyDescent="0.2">
      <c r="A2536" t="s">
        <v>0</v>
      </c>
      <c r="B2536" t="s">
        <v>24</v>
      </c>
      <c r="C2536" t="s">
        <v>19</v>
      </c>
      <c r="D2536" t="s">
        <v>14</v>
      </c>
      <c r="E2536" t="s">
        <v>4</v>
      </c>
      <c r="F2536" t="s">
        <v>10</v>
      </c>
      <c r="G2536" t="s">
        <v>7</v>
      </c>
      <c r="H2536" t="s">
        <v>7</v>
      </c>
      <c r="I2536" s="3">
        <v>-0.21700102718818601</v>
      </c>
      <c r="J2536" s="3">
        <v>-0.61274905709942196</v>
      </c>
      <c r="K2536" s="3">
        <v>-0.83269312157609099</v>
      </c>
      <c r="L2536" s="3">
        <v>-243.11682019052199</v>
      </c>
      <c r="M2536" s="3"/>
      <c r="N2536" s="3"/>
    </row>
    <row r="2537" spans="1:14" x14ac:dyDescent="0.2">
      <c r="A2537" t="s">
        <v>0</v>
      </c>
      <c r="B2537" t="s">
        <v>24</v>
      </c>
      <c r="C2537" t="s">
        <v>19</v>
      </c>
      <c r="D2537" t="s">
        <v>14</v>
      </c>
      <c r="E2537" t="s">
        <v>4</v>
      </c>
      <c r="F2537" t="s">
        <v>10</v>
      </c>
      <c r="G2537" t="s">
        <v>9</v>
      </c>
      <c r="H2537" t="s">
        <v>6</v>
      </c>
      <c r="I2537" s="3">
        <v>-0.216998569693238</v>
      </c>
      <c r="J2537" s="3">
        <v>-0.61274805016601497</v>
      </c>
      <c r="K2537" s="3">
        <v>-0.832689207917785</v>
      </c>
      <c r="L2537" s="3">
        <v>-243.11684492549799</v>
      </c>
      <c r="M2537" s="3"/>
      <c r="N2537" s="3"/>
    </row>
    <row r="2538" spans="1:14" x14ac:dyDescent="0.2">
      <c r="A2538" t="s">
        <v>0</v>
      </c>
      <c r="B2538" t="s">
        <v>24</v>
      </c>
      <c r="C2538" t="s">
        <v>19</v>
      </c>
      <c r="D2538" t="s">
        <v>14</v>
      </c>
      <c r="E2538" t="s">
        <v>4</v>
      </c>
      <c r="F2538" t="s">
        <v>5</v>
      </c>
      <c r="G2538" t="s">
        <v>6</v>
      </c>
      <c r="H2538" t="s">
        <v>7</v>
      </c>
      <c r="I2538" s="3">
        <v>-0.217040063113243</v>
      </c>
      <c r="J2538" s="3">
        <v>-0.61292725410636895</v>
      </c>
      <c r="K2538" s="3">
        <v>-0.832907312509923</v>
      </c>
      <c r="L2538" s="3">
        <v>-243.11615043027899</v>
      </c>
      <c r="M2538" s="3"/>
      <c r="N2538" s="3"/>
    </row>
    <row r="2539" spans="1:14" x14ac:dyDescent="0.2">
      <c r="A2539" t="s">
        <v>0</v>
      </c>
      <c r="B2539" t="s">
        <v>24</v>
      </c>
      <c r="C2539" t="s">
        <v>19</v>
      </c>
      <c r="D2539" t="s">
        <v>14</v>
      </c>
      <c r="E2539" t="s">
        <v>4</v>
      </c>
      <c r="F2539" t="s">
        <v>5</v>
      </c>
      <c r="G2539" t="s">
        <v>7</v>
      </c>
      <c r="H2539" t="s">
        <v>7</v>
      </c>
      <c r="I2539" s="3">
        <v>-0.21708769894946101</v>
      </c>
      <c r="J2539" s="3">
        <v>-0.61294182725843604</v>
      </c>
      <c r="K2539" s="3">
        <v>-0.83297897614933503</v>
      </c>
      <c r="L2539" s="3">
        <v>-243.11645414747099</v>
      </c>
      <c r="M2539" s="3"/>
      <c r="N2539" s="3"/>
    </row>
    <row r="2540" spans="1:14" x14ac:dyDescent="0.2">
      <c r="A2540" t="s">
        <v>0</v>
      </c>
      <c r="B2540" t="s">
        <v>24</v>
      </c>
      <c r="C2540" t="s">
        <v>19</v>
      </c>
      <c r="D2540" t="s">
        <v>14</v>
      </c>
      <c r="E2540" t="s">
        <v>4</v>
      </c>
      <c r="F2540" t="s">
        <v>5</v>
      </c>
      <c r="G2540" t="s">
        <v>7</v>
      </c>
      <c r="H2540" t="s">
        <v>9</v>
      </c>
      <c r="I2540" s="3">
        <v>-0.21695790845194299</v>
      </c>
      <c r="J2540" s="3">
        <v>-0.61270838775883996</v>
      </c>
      <c r="K2540" s="3">
        <v>-0.83260665950854096</v>
      </c>
      <c r="L2540" s="3">
        <v>-243.11683369258299</v>
      </c>
      <c r="M2540" s="3"/>
      <c r="N2540" s="3"/>
    </row>
    <row r="2541" spans="1:14" x14ac:dyDescent="0.2">
      <c r="A2541" t="s">
        <v>0</v>
      </c>
      <c r="B2541" t="s">
        <v>24</v>
      </c>
      <c r="C2541" t="s">
        <v>19</v>
      </c>
      <c r="D2541" t="s">
        <v>14</v>
      </c>
      <c r="E2541" t="s">
        <v>4</v>
      </c>
      <c r="F2541" t="s">
        <v>5</v>
      </c>
      <c r="G2541" t="s">
        <v>9</v>
      </c>
      <c r="H2541" t="s">
        <v>9</v>
      </c>
      <c r="I2541" s="3">
        <v>-0.217112056495182</v>
      </c>
      <c r="J2541" s="3">
        <v>-0.61301332336610803</v>
      </c>
      <c r="K2541" s="3">
        <v>-0.83307513134173805</v>
      </c>
      <c r="L2541" s="3">
        <v>-243.11642369803101</v>
      </c>
      <c r="M2541" s="3"/>
      <c r="N2541" s="3"/>
    </row>
    <row r="2542" spans="1:14" x14ac:dyDescent="0.2">
      <c r="A2542" t="s">
        <v>0</v>
      </c>
      <c r="B2542" t="s">
        <v>24</v>
      </c>
      <c r="C2542" t="s">
        <v>20</v>
      </c>
      <c r="D2542" t="s">
        <v>14</v>
      </c>
      <c r="E2542" t="s">
        <v>8</v>
      </c>
      <c r="F2542" t="s">
        <v>10</v>
      </c>
      <c r="G2542" t="s">
        <v>6</v>
      </c>
      <c r="H2542" t="s">
        <v>6</v>
      </c>
      <c r="I2542" s="3">
        <v>-9.4653683102417105E-2</v>
      </c>
      <c r="J2542" s="3">
        <v>-0.30106381194688903</v>
      </c>
      <c r="K2542" s="3">
        <v>-0.398392027610451</v>
      </c>
      <c r="L2542" s="3">
        <v>-114.457233286232</v>
      </c>
      <c r="M2542" s="3"/>
      <c r="N2542" s="3"/>
    </row>
    <row r="2543" spans="1:14" x14ac:dyDescent="0.2">
      <c r="A2543" t="s">
        <v>0</v>
      </c>
      <c r="B2543" t="s">
        <v>24</v>
      </c>
      <c r="C2543" t="s">
        <v>20</v>
      </c>
      <c r="D2543" t="s">
        <v>14</v>
      </c>
      <c r="E2543" t="s">
        <v>8</v>
      </c>
      <c r="F2543" t="s">
        <v>10</v>
      </c>
      <c r="G2543" t="s">
        <v>7</v>
      </c>
      <c r="H2543" t="s">
        <v>9</v>
      </c>
      <c r="I2543" s="3">
        <v>-9.4650588732530003E-2</v>
      </c>
      <c r="J2543" s="3">
        <v>-0.30098841972580798</v>
      </c>
      <c r="K2543" s="3">
        <v>-0.39829652875118898</v>
      </c>
      <c r="L2543" s="3">
        <v>-114.45736791471199</v>
      </c>
      <c r="M2543" s="3"/>
      <c r="N2543" s="3"/>
    </row>
    <row r="2544" spans="1:14" x14ac:dyDescent="0.2">
      <c r="A2544" t="s">
        <v>0</v>
      </c>
      <c r="B2544" t="s">
        <v>24</v>
      </c>
      <c r="C2544" t="s">
        <v>20</v>
      </c>
      <c r="D2544" t="s">
        <v>14</v>
      </c>
      <c r="E2544" t="s">
        <v>8</v>
      </c>
      <c r="F2544" t="s">
        <v>10</v>
      </c>
      <c r="G2544" t="s">
        <v>11</v>
      </c>
      <c r="H2544" t="s">
        <v>6</v>
      </c>
      <c r="I2544" s="3">
        <v>-9.47739363609474E-2</v>
      </c>
      <c r="J2544" s="3">
        <v>-0.30125542462579302</v>
      </c>
      <c r="K2544" s="3">
        <v>-0.39874317488122901</v>
      </c>
      <c r="L2544" s="3">
        <v>-114.456667716872</v>
      </c>
      <c r="M2544" s="3"/>
      <c r="N2544" s="3"/>
    </row>
    <row r="2545" spans="1:14" x14ac:dyDescent="0.2">
      <c r="A2545" t="s">
        <v>0</v>
      </c>
      <c r="B2545" t="s">
        <v>24</v>
      </c>
      <c r="C2545" t="s">
        <v>20</v>
      </c>
      <c r="D2545" t="s">
        <v>14</v>
      </c>
      <c r="E2545" t="s">
        <v>8</v>
      </c>
      <c r="F2545" t="s">
        <v>10</v>
      </c>
      <c r="G2545" t="s">
        <v>11</v>
      </c>
      <c r="H2545" t="s">
        <v>7</v>
      </c>
      <c r="I2545" s="3">
        <v>-9.4656241757681503E-2</v>
      </c>
      <c r="J2545" s="3">
        <v>-0.30091297607439499</v>
      </c>
      <c r="K2545" s="3">
        <v>-0.39823365154574403</v>
      </c>
      <c r="L2545" s="3">
        <v>-114.457404576329</v>
      </c>
      <c r="M2545" s="3"/>
      <c r="N2545" s="3"/>
    </row>
    <row r="2546" spans="1:14" x14ac:dyDescent="0.2">
      <c r="A2546" t="s">
        <v>0</v>
      </c>
      <c r="B2546" t="s">
        <v>24</v>
      </c>
      <c r="C2546" t="s">
        <v>20</v>
      </c>
      <c r="D2546" t="s">
        <v>14</v>
      </c>
      <c r="E2546" t="s">
        <v>8</v>
      </c>
      <c r="F2546" t="s">
        <v>5</v>
      </c>
      <c r="G2546" t="s">
        <v>6</v>
      </c>
      <c r="H2546" t="s">
        <v>7</v>
      </c>
      <c r="I2546" s="3">
        <v>-9.4675689152152798E-2</v>
      </c>
      <c r="J2546" s="3">
        <v>-0.30108162859889098</v>
      </c>
      <c r="K2546" s="3">
        <v>-0.398456372056328</v>
      </c>
      <c r="L2546" s="3">
        <v>-114.45723148512199</v>
      </c>
      <c r="M2546" s="3"/>
      <c r="N2546" s="3"/>
    </row>
    <row r="2547" spans="1:14" x14ac:dyDescent="0.2">
      <c r="A2547" t="s">
        <v>0</v>
      </c>
      <c r="B2547" t="s">
        <v>24</v>
      </c>
      <c r="C2547" t="s">
        <v>20</v>
      </c>
      <c r="D2547" t="s">
        <v>14</v>
      </c>
      <c r="E2547" t="s">
        <v>8</v>
      </c>
      <c r="F2547" t="s">
        <v>5</v>
      </c>
      <c r="G2547" t="s">
        <v>9</v>
      </c>
      <c r="H2547" t="s">
        <v>6</v>
      </c>
      <c r="I2547" s="3">
        <v>-9.4681245621448598E-2</v>
      </c>
      <c r="J2547" s="3">
        <v>-0.301104955006393</v>
      </c>
      <c r="K2547" s="3">
        <v>-0.39847379585065601</v>
      </c>
      <c r="L2547" s="3">
        <v>-114.457119564924</v>
      </c>
      <c r="M2547" s="3"/>
      <c r="N2547" s="3"/>
    </row>
    <row r="2548" spans="1:14" x14ac:dyDescent="0.2">
      <c r="A2548" t="s">
        <v>0</v>
      </c>
      <c r="B2548" t="s">
        <v>24</v>
      </c>
      <c r="C2548" t="s">
        <v>20</v>
      </c>
      <c r="D2548" t="s">
        <v>14</v>
      </c>
      <c r="E2548" t="s">
        <v>8</v>
      </c>
      <c r="F2548" t="s">
        <v>5</v>
      </c>
      <c r="G2548" t="s">
        <v>9</v>
      </c>
      <c r="H2548" t="s">
        <v>7</v>
      </c>
      <c r="I2548" s="3">
        <v>-9.5011982494058705E-2</v>
      </c>
      <c r="J2548" s="3">
        <v>-0.30188270221014302</v>
      </c>
      <c r="K2548" s="3">
        <v>-0.39959398807535101</v>
      </c>
      <c r="L2548" s="3">
        <v>-114.455055147564</v>
      </c>
      <c r="M2548" s="3"/>
      <c r="N2548" s="3"/>
    </row>
    <row r="2549" spans="1:14" x14ac:dyDescent="0.2">
      <c r="A2549" t="s">
        <v>0</v>
      </c>
      <c r="B2549" t="s">
        <v>24</v>
      </c>
      <c r="C2549" t="s">
        <v>20</v>
      </c>
      <c r="D2549" t="s">
        <v>14</v>
      </c>
      <c r="E2549" t="s">
        <v>8</v>
      </c>
      <c r="F2549" t="s">
        <v>5</v>
      </c>
      <c r="G2549" t="s">
        <v>9</v>
      </c>
      <c r="H2549" t="s">
        <v>9</v>
      </c>
      <c r="I2549" s="3">
        <v>-9.5042909928364103E-2</v>
      </c>
      <c r="J2549" s="3">
        <v>-0.30193563042931498</v>
      </c>
      <c r="K2549" s="3">
        <v>-0.39969060388785399</v>
      </c>
      <c r="L2549" s="3">
        <v>-114.45482512384299</v>
      </c>
      <c r="M2549" s="3"/>
      <c r="N2549" s="3"/>
    </row>
    <row r="2550" spans="1:14" x14ac:dyDescent="0.2">
      <c r="A2550" t="s">
        <v>0</v>
      </c>
      <c r="B2550" t="s">
        <v>24</v>
      </c>
      <c r="C2550" t="s">
        <v>20</v>
      </c>
      <c r="D2550" t="s">
        <v>14</v>
      </c>
      <c r="E2550" t="s">
        <v>12</v>
      </c>
      <c r="F2550" t="s">
        <v>10</v>
      </c>
      <c r="G2550" t="s">
        <v>6</v>
      </c>
      <c r="H2550" t="s">
        <v>6</v>
      </c>
      <c r="I2550" s="3">
        <v>-9.4868389985540397E-2</v>
      </c>
      <c r="J2550" s="3">
        <v>-0.301433530122522</v>
      </c>
      <c r="K2550" s="3">
        <v>-0.39901768348321998</v>
      </c>
      <c r="L2550" s="3">
        <v>-114.456390019183</v>
      </c>
      <c r="M2550" s="3"/>
      <c r="N2550" s="3"/>
    </row>
    <row r="2551" spans="1:14" x14ac:dyDescent="0.2">
      <c r="A2551" t="s">
        <v>0</v>
      </c>
      <c r="B2551" t="s">
        <v>24</v>
      </c>
      <c r="C2551" t="s">
        <v>20</v>
      </c>
      <c r="D2551" t="s">
        <v>14</v>
      </c>
      <c r="E2551" t="s">
        <v>12</v>
      </c>
      <c r="F2551" t="s">
        <v>10</v>
      </c>
      <c r="G2551" t="s">
        <v>6</v>
      </c>
      <c r="H2551" t="s">
        <v>7</v>
      </c>
      <c r="I2551" s="3">
        <v>-9.4869991949541599E-2</v>
      </c>
      <c r="J2551" s="3">
        <v>-0.30143707010437798</v>
      </c>
      <c r="K2551" s="3">
        <v>-0.39902327884801297</v>
      </c>
      <c r="L2551" s="3">
        <v>-114.45638193005099</v>
      </c>
      <c r="M2551" s="3"/>
      <c r="N2551" s="3"/>
    </row>
    <row r="2552" spans="1:14" x14ac:dyDescent="0.2">
      <c r="A2552" t="s">
        <v>0</v>
      </c>
      <c r="B2552" t="s">
        <v>24</v>
      </c>
      <c r="C2552" t="s">
        <v>20</v>
      </c>
      <c r="D2552" t="s">
        <v>14</v>
      </c>
      <c r="E2552" t="s">
        <v>12</v>
      </c>
      <c r="F2552" t="s">
        <v>5</v>
      </c>
      <c r="G2552" t="s">
        <v>6</v>
      </c>
      <c r="H2552" t="s">
        <v>6</v>
      </c>
      <c r="I2552" s="3">
        <v>-9.4662360481986396E-2</v>
      </c>
      <c r="J2552" s="3">
        <v>-0.30104590089406602</v>
      </c>
      <c r="K2552" s="3">
        <v>-0.39837701750108701</v>
      </c>
      <c r="L2552" s="3">
        <v>-114.457118079567</v>
      </c>
      <c r="M2552" s="3"/>
      <c r="N2552" s="3"/>
    </row>
    <row r="2553" spans="1:14" x14ac:dyDescent="0.2">
      <c r="A2553" t="s">
        <v>0</v>
      </c>
      <c r="B2553" t="s">
        <v>24</v>
      </c>
      <c r="C2553" t="s">
        <v>20</v>
      </c>
      <c r="D2553" t="s">
        <v>14</v>
      </c>
      <c r="E2553" t="s">
        <v>12</v>
      </c>
      <c r="F2553" t="s">
        <v>5</v>
      </c>
      <c r="G2553" t="s">
        <v>7</v>
      </c>
      <c r="H2553" t="s">
        <v>6</v>
      </c>
      <c r="I2553" s="3">
        <v>-9.4784968957049395E-2</v>
      </c>
      <c r="J2553" s="3">
        <v>-0.30130203610378098</v>
      </c>
      <c r="K2553" s="3">
        <v>-0.39888215916388298</v>
      </c>
      <c r="L2553" s="3">
        <v>-114.45673487083199</v>
      </c>
      <c r="M2553" s="3"/>
      <c r="N2553" s="3"/>
    </row>
    <row r="2554" spans="1:14" x14ac:dyDescent="0.2">
      <c r="A2554" t="s">
        <v>0</v>
      </c>
      <c r="B2554" t="s">
        <v>24</v>
      </c>
      <c r="C2554" t="s">
        <v>20</v>
      </c>
      <c r="D2554" t="s">
        <v>14</v>
      </c>
      <c r="E2554" t="s">
        <v>12</v>
      </c>
      <c r="F2554" t="s">
        <v>13</v>
      </c>
      <c r="G2554" t="s">
        <v>6</v>
      </c>
      <c r="H2554" t="s">
        <v>6</v>
      </c>
      <c r="I2554" s="3">
        <v>-9.5092876443641797E-2</v>
      </c>
      <c r="J2554" s="3">
        <v>-0.30202962573018699</v>
      </c>
      <c r="K2554" s="3">
        <v>-0.39985793891835902</v>
      </c>
      <c r="L2554" s="3">
        <v>-114.454552570628</v>
      </c>
      <c r="M2554" s="3"/>
      <c r="N2554" s="3"/>
    </row>
    <row r="2555" spans="1:14" x14ac:dyDescent="0.2">
      <c r="A2555" t="s">
        <v>0</v>
      </c>
      <c r="B2555" t="s">
        <v>24</v>
      </c>
      <c r="C2555" t="s">
        <v>20</v>
      </c>
      <c r="D2555" t="s">
        <v>14</v>
      </c>
      <c r="E2555" t="s">
        <v>4</v>
      </c>
      <c r="F2555" t="s">
        <v>10</v>
      </c>
      <c r="G2555" t="s">
        <v>7</v>
      </c>
      <c r="H2555" t="s">
        <v>6</v>
      </c>
      <c r="I2555" s="3">
        <v>-9.4738608473222699E-2</v>
      </c>
      <c r="J2555" s="3">
        <v>-0.30116587673447598</v>
      </c>
      <c r="K2555" s="3">
        <v>-0.39863758620331102</v>
      </c>
      <c r="L2555" s="3">
        <v>-114.45703871626201</v>
      </c>
      <c r="M2555" s="3"/>
      <c r="N2555" s="3"/>
    </row>
    <row r="2556" spans="1:14" x14ac:dyDescent="0.2">
      <c r="A2556" t="s">
        <v>0</v>
      </c>
      <c r="B2556" t="s">
        <v>24</v>
      </c>
      <c r="C2556" t="s">
        <v>20</v>
      </c>
      <c r="D2556" t="s">
        <v>14</v>
      </c>
      <c r="E2556" t="s">
        <v>4</v>
      </c>
      <c r="F2556" t="s">
        <v>10</v>
      </c>
      <c r="G2556" t="s">
        <v>7</v>
      </c>
      <c r="H2556" t="s">
        <v>7</v>
      </c>
      <c r="I2556" s="3">
        <v>-9.4685541257454597E-2</v>
      </c>
      <c r="J2556" s="3">
        <v>-0.30101899906486002</v>
      </c>
      <c r="K2556" s="3">
        <v>-0.39838261817931298</v>
      </c>
      <c r="L2556" s="3">
        <v>-114.457323795107</v>
      </c>
      <c r="M2556" s="3"/>
      <c r="N2556" s="3"/>
    </row>
    <row r="2557" spans="1:14" x14ac:dyDescent="0.2">
      <c r="A2557" t="s">
        <v>0</v>
      </c>
      <c r="B2557" t="s">
        <v>24</v>
      </c>
      <c r="C2557" t="s">
        <v>20</v>
      </c>
      <c r="D2557" t="s">
        <v>14</v>
      </c>
      <c r="E2557" t="s">
        <v>4</v>
      </c>
      <c r="F2557" t="s">
        <v>10</v>
      </c>
      <c r="G2557" t="s">
        <v>9</v>
      </c>
      <c r="H2557" t="s">
        <v>6</v>
      </c>
      <c r="I2557" s="3">
        <v>-9.4636532371100604E-2</v>
      </c>
      <c r="J2557" s="3">
        <v>-0.301037557757032</v>
      </c>
      <c r="K2557" s="3">
        <v>-0.39834148766286298</v>
      </c>
      <c r="L2557" s="3">
        <v>-114.45728533651</v>
      </c>
      <c r="M2557" s="3"/>
      <c r="N2557" s="3"/>
    </row>
    <row r="2558" spans="1:14" x14ac:dyDescent="0.2">
      <c r="A2558" t="s">
        <v>0</v>
      </c>
      <c r="B2558" t="s">
        <v>24</v>
      </c>
      <c r="C2558" t="s">
        <v>20</v>
      </c>
      <c r="D2558" t="s">
        <v>14</v>
      </c>
      <c r="E2558" t="s">
        <v>4</v>
      </c>
      <c r="F2558" t="s">
        <v>5</v>
      </c>
      <c r="G2558" t="s">
        <v>6</v>
      </c>
      <c r="H2558" t="s">
        <v>7</v>
      </c>
      <c r="I2558" s="3">
        <v>-9.49582059742234E-2</v>
      </c>
      <c r="J2558" s="3">
        <v>-0.301694221704497</v>
      </c>
      <c r="K2558" s="3">
        <v>-0.39933504504443001</v>
      </c>
      <c r="L2558" s="3">
        <v>-114.455428399621</v>
      </c>
      <c r="M2558" s="3"/>
      <c r="N2558" s="3"/>
    </row>
    <row r="2559" spans="1:14" x14ac:dyDescent="0.2">
      <c r="A2559" t="s">
        <v>0</v>
      </c>
      <c r="B2559" t="s">
        <v>24</v>
      </c>
      <c r="C2559" t="s">
        <v>20</v>
      </c>
      <c r="D2559" t="s">
        <v>14</v>
      </c>
      <c r="E2559" t="s">
        <v>4</v>
      </c>
      <c r="F2559" t="s">
        <v>5</v>
      </c>
      <c r="G2559" t="s">
        <v>7</v>
      </c>
      <c r="H2559" t="s">
        <v>7</v>
      </c>
      <c r="I2559" s="3">
        <v>-9.4678938851817093E-2</v>
      </c>
      <c r="J2559" s="3">
        <v>-0.30100199072692002</v>
      </c>
      <c r="K2559" s="3">
        <v>-0.398360575565466</v>
      </c>
      <c r="L2559" s="3">
        <v>-114.457333484093</v>
      </c>
      <c r="M2559" s="3"/>
      <c r="N2559" s="3"/>
    </row>
    <row r="2560" spans="1:14" x14ac:dyDescent="0.2">
      <c r="A2560" t="s">
        <v>0</v>
      </c>
      <c r="B2560" t="s">
        <v>24</v>
      </c>
      <c r="C2560" t="s">
        <v>20</v>
      </c>
      <c r="D2560" t="s">
        <v>14</v>
      </c>
      <c r="E2560" t="s">
        <v>4</v>
      </c>
      <c r="F2560" t="s">
        <v>5</v>
      </c>
      <c r="G2560" t="s">
        <v>7</v>
      </c>
      <c r="H2560" t="s">
        <v>9</v>
      </c>
      <c r="I2560" s="3">
        <v>-9.4673413934938097E-2</v>
      </c>
      <c r="J2560" s="3">
        <v>-0.30103613269998197</v>
      </c>
      <c r="K2560" s="3">
        <v>-0.39838513223975802</v>
      </c>
      <c r="L2560" s="3">
        <v>-114.457319206961</v>
      </c>
      <c r="M2560" s="3"/>
      <c r="N2560" s="3"/>
    </row>
    <row r="2561" spans="1:14" x14ac:dyDescent="0.2">
      <c r="A2561" t="s">
        <v>0</v>
      </c>
      <c r="B2561" t="s">
        <v>24</v>
      </c>
      <c r="C2561" t="s">
        <v>20</v>
      </c>
      <c r="D2561" t="s">
        <v>14</v>
      </c>
      <c r="E2561" t="s">
        <v>4</v>
      </c>
      <c r="F2561" t="s">
        <v>5</v>
      </c>
      <c r="G2561" t="s">
        <v>9</v>
      </c>
      <c r="H2561" t="s">
        <v>9</v>
      </c>
      <c r="I2561" s="3">
        <v>-9.46671679576368E-2</v>
      </c>
      <c r="J2561" s="3">
        <v>-0.301056948579696</v>
      </c>
      <c r="K2561" s="3">
        <v>-0.39840630969331098</v>
      </c>
      <c r="L2561" s="3">
        <v>-114.457307159736</v>
      </c>
      <c r="M2561" s="3"/>
      <c r="N2561" s="3"/>
    </row>
    <row r="2562" spans="1:14" x14ac:dyDescent="0.2">
      <c r="A2562" t="s">
        <v>0</v>
      </c>
      <c r="B2562" t="s">
        <v>25</v>
      </c>
      <c r="C2562" t="s">
        <v>22</v>
      </c>
      <c r="D2562" t="s">
        <v>17</v>
      </c>
      <c r="E2562" t="s">
        <v>8</v>
      </c>
      <c r="F2562" t="s">
        <v>10</v>
      </c>
      <c r="G2562" t="s">
        <v>6</v>
      </c>
      <c r="H2562" t="s">
        <v>6</v>
      </c>
      <c r="I2562" s="3">
        <v>-6.8457658897422793E-2</v>
      </c>
      <c r="J2562" s="3">
        <v>-0.206857412639115</v>
      </c>
      <c r="K2562" s="3">
        <v>-0.278091356012101</v>
      </c>
      <c r="L2562" s="3">
        <v>-498.48668763036</v>
      </c>
      <c r="M2562" s="3"/>
      <c r="N2562" s="3"/>
    </row>
    <row r="2563" spans="1:14" x14ac:dyDescent="0.2">
      <c r="A2563" t="s">
        <v>0</v>
      </c>
      <c r="B2563" t="s">
        <v>25</v>
      </c>
      <c r="C2563" t="s">
        <v>22</v>
      </c>
      <c r="D2563" t="s">
        <v>17</v>
      </c>
      <c r="E2563" t="s">
        <v>8</v>
      </c>
      <c r="F2563" t="s">
        <v>10</v>
      </c>
      <c r="G2563" t="s">
        <v>7</v>
      </c>
      <c r="H2563" t="s">
        <v>9</v>
      </c>
      <c r="I2563" s="3">
        <v>-6.83945255161338E-2</v>
      </c>
      <c r="J2563" s="3">
        <v>-0.206526475094929</v>
      </c>
      <c r="K2563" s="3">
        <v>-0.27760398032785599</v>
      </c>
      <c r="L2563" s="3">
        <v>-498.48681501021099</v>
      </c>
      <c r="M2563" s="3"/>
      <c r="N2563" s="3"/>
    </row>
    <row r="2564" spans="1:14" x14ac:dyDescent="0.2">
      <c r="A2564" t="s">
        <v>0</v>
      </c>
      <c r="B2564" t="s">
        <v>25</v>
      </c>
      <c r="C2564" t="s">
        <v>22</v>
      </c>
      <c r="D2564" t="s">
        <v>17</v>
      </c>
      <c r="E2564" t="s">
        <v>8</v>
      </c>
      <c r="F2564" t="s">
        <v>10</v>
      </c>
      <c r="G2564" t="s">
        <v>11</v>
      </c>
      <c r="H2564" t="s">
        <v>6</v>
      </c>
      <c r="I2564" s="3">
        <v>-6.8437078330843198E-2</v>
      </c>
      <c r="J2564" s="3">
        <v>-0.20663777058562799</v>
      </c>
      <c r="K2564" s="3">
        <v>-0.27785752310845502</v>
      </c>
      <c r="L2564" s="3">
        <v>-498.48646036417</v>
      </c>
      <c r="M2564" s="3"/>
      <c r="N2564" s="3"/>
    </row>
    <row r="2565" spans="1:14" x14ac:dyDescent="0.2">
      <c r="A2565" t="s">
        <v>0</v>
      </c>
      <c r="B2565" t="s">
        <v>25</v>
      </c>
      <c r="C2565" t="s">
        <v>22</v>
      </c>
      <c r="D2565" t="s">
        <v>17</v>
      </c>
      <c r="E2565" t="s">
        <v>8</v>
      </c>
      <c r="F2565" t="s">
        <v>10</v>
      </c>
      <c r="G2565" t="s">
        <v>11</v>
      </c>
      <c r="H2565" t="s">
        <v>7</v>
      </c>
      <c r="I2565" s="3">
        <v>-6.8481291213925904E-2</v>
      </c>
      <c r="J2565" s="3">
        <v>-0.20693135719425701</v>
      </c>
      <c r="K2565" s="3">
        <v>-0.278194974657543</v>
      </c>
      <c r="L2565" s="3">
        <v>-498.486610298519</v>
      </c>
      <c r="M2565" s="3"/>
      <c r="N2565" s="3"/>
    </row>
    <row r="2566" spans="1:14" x14ac:dyDescent="0.2">
      <c r="A2566" t="s">
        <v>0</v>
      </c>
      <c r="B2566" t="s">
        <v>25</v>
      </c>
      <c r="C2566" t="s">
        <v>22</v>
      </c>
      <c r="D2566" t="s">
        <v>17</v>
      </c>
      <c r="E2566" t="s">
        <v>8</v>
      </c>
      <c r="F2566" t="s">
        <v>5</v>
      </c>
      <c r="G2566" t="s">
        <v>6</v>
      </c>
      <c r="H2566" t="s">
        <v>7</v>
      </c>
      <c r="I2566" s="3">
        <v>-6.8437765853338994E-2</v>
      </c>
      <c r="J2566" s="3">
        <v>-0.206679468251799</v>
      </c>
      <c r="K2566" s="3">
        <v>-0.27791490129992302</v>
      </c>
      <c r="L2566" s="3">
        <v>-498.48643154040701</v>
      </c>
      <c r="M2566" s="3"/>
      <c r="N2566" s="3"/>
    </row>
    <row r="2567" spans="1:14" x14ac:dyDescent="0.2">
      <c r="A2567" t="s">
        <v>0</v>
      </c>
      <c r="B2567" t="s">
        <v>25</v>
      </c>
      <c r="C2567" t="s">
        <v>22</v>
      </c>
      <c r="D2567" t="s">
        <v>17</v>
      </c>
      <c r="E2567" t="s">
        <v>8</v>
      </c>
      <c r="F2567" t="s">
        <v>5</v>
      </c>
      <c r="G2567" t="s">
        <v>9</v>
      </c>
      <c r="H2567" t="s">
        <v>6</v>
      </c>
      <c r="I2567" s="3">
        <v>-6.8439118840747298E-2</v>
      </c>
      <c r="J2567" s="3">
        <v>-0.20686390704494401</v>
      </c>
      <c r="K2567" s="3">
        <v>-0.27802067078332998</v>
      </c>
      <c r="L2567" s="3">
        <v>-498.48685187066599</v>
      </c>
      <c r="M2567" s="3"/>
      <c r="N2567" s="3"/>
    </row>
    <row r="2568" spans="1:14" x14ac:dyDescent="0.2">
      <c r="A2568" t="s">
        <v>0</v>
      </c>
      <c r="B2568" t="s">
        <v>25</v>
      </c>
      <c r="C2568" t="s">
        <v>22</v>
      </c>
      <c r="D2568" t="s">
        <v>17</v>
      </c>
      <c r="E2568" t="s">
        <v>8</v>
      </c>
      <c r="F2568" t="s">
        <v>5</v>
      </c>
      <c r="G2568" t="s">
        <v>9</v>
      </c>
      <c r="H2568" t="s">
        <v>9</v>
      </c>
      <c r="I2568" s="3">
        <v>-6.8480106795837006E-2</v>
      </c>
      <c r="J2568" s="3">
        <v>-0.20688180943802001</v>
      </c>
      <c r="K2568" s="3">
        <v>-0.27811049696225998</v>
      </c>
      <c r="L2568" s="3">
        <v>-498.48662247418298</v>
      </c>
      <c r="M2568" s="3"/>
      <c r="N2568" s="3"/>
    </row>
    <row r="2569" spans="1:14" x14ac:dyDescent="0.2">
      <c r="A2569" t="s">
        <v>0</v>
      </c>
      <c r="B2569" t="s">
        <v>25</v>
      </c>
      <c r="C2569" t="s">
        <v>22</v>
      </c>
      <c r="D2569" t="s">
        <v>17</v>
      </c>
      <c r="E2569" t="s">
        <v>12</v>
      </c>
      <c r="F2569" t="s">
        <v>10</v>
      </c>
      <c r="G2569" t="s">
        <v>6</v>
      </c>
      <c r="H2569" t="s">
        <v>6</v>
      </c>
      <c r="I2569" s="3">
        <v>-6.8406351378284103E-2</v>
      </c>
      <c r="J2569" s="3">
        <v>-0.20655740437471901</v>
      </c>
      <c r="K2569" s="3">
        <v>-0.27772175854179698</v>
      </c>
      <c r="L2569" s="3">
        <v>-498.486516614793</v>
      </c>
      <c r="M2569" s="3"/>
      <c r="N2569" s="3"/>
    </row>
    <row r="2570" spans="1:14" x14ac:dyDescent="0.2">
      <c r="A2570" t="s">
        <v>0</v>
      </c>
      <c r="B2570" t="s">
        <v>25</v>
      </c>
      <c r="C2570" t="s">
        <v>22</v>
      </c>
      <c r="D2570" t="s">
        <v>17</v>
      </c>
      <c r="E2570" t="s">
        <v>12</v>
      </c>
      <c r="F2570" t="s">
        <v>10</v>
      </c>
      <c r="G2570" t="s">
        <v>6</v>
      </c>
      <c r="H2570" t="s">
        <v>7</v>
      </c>
      <c r="I2570" s="3">
        <v>-6.83798794343283E-2</v>
      </c>
      <c r="J2570" s="3">
        <v>-0.20666960372017501</v>
      </c>
      <c r="K2570" s="3">
        <v>-0.27780631006648598</v>
      </c>
      <c r="L2570" s="3">
        <v>-498.48664393402299</v>
      </c>
      <c r="M2570" s="3"/>
      <c r="N2570" s="3"/>
    </row>
    <row r="2571" spans="1:14" x14ac:dyDescent="0.2">
      <c r="A2571" t="s">
        <v>0</v>
      </c>
      <c r="B2571" t="s">
        <v>25</v>
      </c>
      <c r="C2571" t="s">
        <v>22</v>
      </c>
      <c r="D2571" t="s">
        <v>17</v>
      </c>
      <c r="E2571" t="s">
        <v>12</v>
      </c>
      <c r="F2571" t="s">
        <v>5</v>
      </c>
      <c r="G2571" t="s">
        <v>6</v>
      </c>
      <c r="H2571" t="s">
        <v>6</v>
      </c>
      <c r="I2571" s="3">
        <v>-6.8354317578424403E-2</v>
      </c>
      <c r="J2571" s="3">
        <v>-0.20672396408871099</v>
      </c>
      <c r="K2571" s="3">
        <v>-0.277745941495886</v>
      </c>
      <c r="L2571" s="3">
        <v>-498.48695532603</v>
      </c>
      <c r="M2571" s="3"/>
      <c r="N2571" s="3"/>
    </row>
    <row r="2572" spans="1:14" x14ac:dyDescent="0.2">
      <c r="A2572" t="s">
        <v>0</v>
      </c>
      <c r="B2572" t="s">
        <v>25</v>
      </c>
      <c r="C2572" t="s">
        <v>22</v>
      </c>
      <c r="D2572" t="s">
        <v>17</v>
      </c>
      <c r="E2572" t="s">
        <v>12</v>
      </c>
      <c r="F2572" t="s">
        <v>5</v>
      </c>
      <c r="G2572" t="s">
        <v>7</v>
      </c>
      <c r="H2572" t="s">
        <v>6</v>
      </c>
      <c r="I2572" s="3">
        <v>-6.8428027927056406E-2</v>
      </c>
      <c r="J2572" s="3">
        <v>-0.206870936800716</v>
      </c>
      <c r="K2572" s="3">
        <v>-0.27803849085270599</v>
      </c>
      <c r="L2572" s="3">
        <v>-498.486744243982</v>
      </c>
      <c r="M2572" s="3"/>
      <c r="N2572" s="3"/>
    </row>
    <row r="2573" spans="1:14" x14ac:dyDescent="0.2">
      <c r="A2573" t="s">
        <v>0</v>
      </c>
      <c r="B2573" t="s">
        <v>25</v>
      </c>
      <c r="C2573" t="s">
        <v>22</v>
      </c>
      <c r="D2573" t="s">
        <v>17</v>
      </c>
      <c r="E2573" t="s">
        <v>12</v>
      </c>
      <c r="F2573" t="s">
        <v>5</v>
      </c>
      <c r="G2573" t="s">
        <v>7</v>
      </c>
      <c r="H2573" t="s">
        <v>7</v>
      </c>
      <c r="I2573" s="3">
        <v>-6.8436205284160806E-2</v>
      </c>
      <c r="J2573" s="3">
        <v>-0.20672924172732701</v>
      </c>
      <c r="K2573" s="3">
        <v>-0.27788312117562503</v>
      </c>
      <c r="L2573" s="3">
        <v>-498.486775201017</v>
      </c>
      <c r="M2573" s="3"/>
      <c r="N2573" s="3"/>
    </row>
    <row r="2574" spans="1:14" x14ac:dyDescent="0.2">
      <c r="A2574" t="s">
        <v>0</v>
      </c>
      <c r="B2574" t="s">
        <v>25</v>
      </c>
      <c r="C2574" t="s">
        <v>22</v>
      </c>
      <c r="D2574" t="s">
        <v>17</v>
      </c>
      <c r="E2574" t="s">
        <v>12</v>
      </c>
      <c r="F2574" t="s">
        <v>13</v>
      </c>
      <c r="G2574" t="s">
        <v>6</v>
      </c>
      <c r="H2574" t="s">
        <v>6</v>
      </c>
      <c r="I2574" s="3">
        <v>-6.8350506654727902E-2</v>
      </c>
      <c r="J2574" s="3">
        <v>-0.206716807786685</v>
      </c>
      <c r="K2574" s="3">
        <v>-0.27781050840584298</v>
      </c>
      <c r="L2574" s="3">
        <v>-498.48661309391798</v>
      </c>
      <c r="M2574" s="3"/>
      <c r="N2574" s="3"/>
    </row>
    <row r="2575" spans="1:14" x14ac:dyDescent="0.2">
      <c r="A2575" t="s">
        <v>0</v>
      </c>
      <c r="B2575" t="s">
        <v>25</v>
      </c>
      <c r="C2575" t="s">
        <v>22</v>
      </c>
      <c r="D2575" t="s">
        <v>17</v>
      </c>
      <c r="E2575" t="s">
        <v>4</v>
      </c>
      <c r="F2575" t="s">
        <v>10</v>
      </c>
      <c r="G2575" t="s">
        <v>7</v>
      </c>
      <c r="H2575" t="s">
        <v>6</v>
      </c>
      <c r="I2575" s="3">
        <v>-6.8461252568026904E-2</v>
      </c>
      <c r="J2575" s="3">
        <v>-0.20671908956190099</v>
      </c>
      <c r="K2575" s="3">
        <v>-0.27795635141815001</v>
      </c>
      <c r="L2575" s="3">
        <v>-498.48658782654201</v>
      </c>
      <c r="M2575" s="3"/>
      <c r="N2575" s="3"/>
    </row>
    <row r="2576" spans="1:14" x14ac:dyDescent="0.2">
      <c r="A2576" t="s">
        <v>0</v>
      </c>
      <c r="B2576" t="s">
        <v>25</v>
      </c>
      <c r="C2576" t="s">
        <v>22</v>
      </c>
      <c r="D2576" t="s">
        <v>17</v>
      </c>
      <c r="E2576" t="s">
        <v>4</v>
      </c>
      <c r="F2576" t="s">
        <v>10</v>
      </c>
      <c r="G2576" t="s">
        <v>7</v>
      </c>
      <c r="H2576" t="s">
        <v>7</v>
      </c>
      <c r="I2576" s="3">
        <v>-6.8516156493899999E-2</v>
      </c>
      <c r="J2576" s="3">
        <v>-0.206865384013039</v>
      </c>
      <c r="K2576" s="3">
        <v>-0.27821773912962999</v>
      </c>
      <c r="L2576" s="3">
        <v>-498.486416097762</v>
      </c>
      <c r="M2576" s="3"/>
      <c r="N2576" s="3"/>
    </row>
    <row r="2577" spans="1:14" x14ac:dyDescent="0.2">
      <c r="A2577" t="s">
        <v>0</v>
      </c>
      <c r="B2577" t="s">
        <v>25</v>
      </c>
      <c r="C2577" t="s">
        <v>22</v>
      </c>
      <c r="D2577" t="s">
        <v>17</v>
      </c>
      <c r="E2577" t="s">
        <v>4</v>
      </c>
      <c r="F2577" t="s">
        <v>10</v>
      </c>
      <c r="G2577" t="s">
        <v>9</v>
      </c>
      <c r="H2577" t="s">
        <v>6</v>
      </c>
      <c r="I2577" s="3">
        <v>-6.8481399952980193E-2</v>
      </c>
      <c r="J2577" s="3">
        <v>-0.20685015686081201</v>
      </c>
      <c r="K2577" s="3">
        <v>-0.27815337046570898</v>
      </c>
      <c r="L2577" s="3">
        <v>-498.48632587831401</v>
      </c>
      <c r="M2577" s="3"/>
      <c r="N2577" s="3"/>
    </row>
    <row r="2578" spans="1:14" x14ac:dyDescent="0.2">
      <c r="A2578" t="s">
        <v>0</v>
      </c>
      <c r="B2578" t="s">
        <v>25</v>
      </c>
      <c r="C2578" t="s">
        <v>22</v>
      </c>
      <c r="D2578" t="s">
        <v>17</v>
      </c>
      <c r="E2578" t="s">
        <v>4</v>
      </c>
      <c r="F2578" t="s">
        <v>5</v>
      </c>
      <c r="G2578" t="s">
        <v>6</v>
      </c>
      <c r="H2578" t="s">
        <v>7</v>
      </c>
      <c r="I2578" s="3">
        <v>-6.8410056882670406E-2</v>
      </c>
      <c r="J2578" s="3">
        <v>-0.20654840281540501</v>
      </c>
      <c r="K2578" s="3">
        <v>-0.27774298527042102</v>
      </c>
      <c r="L2578" s="3">
        <v>-498.48632175099499</v>
      </c>
      <c r="M2578" s="3"/>
      <c r="N2578" s="3"/>
    </row>
    <row r="2579" spans="1:14" x14ac:dyDescent="0.2">
      <c r="A2579" t="s">
        <v>0</v>
      </c>
      <c r="B2579" t="s">
        <v>25</v>
      </c>
      <c r="C2579" t="s">
        <v>22</v>
      </c>
      <c r="D2579" t="s">
        <v>17</v>
      </c>
      <c r="E2579" t="s">
        <v>4</v>
      </c>
      <c r="F2579" t="s">
        <v>5</v>
      </c>
      <c r="G2579" t="s">
        <v>7</v>
      </c>
      <c r="H2579" t="s">
        <v>7</v>
      </c>
      <c r="I2579" s="3">
        <v>-6.8395253689309807E-2</v>
      </c>
      <c r="J2579" s="3">
        <v>-0.20665686916939099</v>
      </c>
      <c r="K2579" s="3">
        <v>-0.27773994256786799</v>
      </c>
      <c r="L2579" s="3">
        <v>-498.48688418849503</v>
      </c>
      <c r="M2579" s="3"/>
      <c r="N2579" s="3"/>
    </row>
    <row r="2580" spans="1:14" x14ac:dyDescent="0.2">
      <c r="A2580" t="s">
        <v>0</v>
      </c>
      <c r="B2580" t="s">
        <v>25</v>
      </c>
      <c r="C2580" t="s">
        <v>22</v>
      </c>
      <c r="D2580" t="s">
        <v>17</v>
      </c>
      <c r="E2580" t="s">
        <v>4</v>
      </c>
      <c r="F2580" t="s">
        <v>5</v>
      </c>
      <c r="G2580" t="s">
        <v>7</v>
      </c>
      <c r="H2580" t="s">
        <v>9</v>
      </c>
      <c r="I2580" s="3">
        <v>-6.84339356638477E-2</v>
      </c>
      <c r="J2580" s="3">
        <v>-0.206801120764246</v>
      </c>
      <c r="K2580" s="3">
        <v>-0.27795902452698701</v>
      </c>
      <c r="L2580" s="3">
        <v>-498.48683798878199</v>
      </c>
      <c r="M2580" s="3"/>
      <c r="N2580" s="3"/>
    </row>
    <row r="2581" spans="1:14" x14ac:dyDescent="0.2">
      <c r="A2581" t="s">
        <v>0</v>
      </c>
      <c r="B2581" t="s">
        <v>25</v>
      </c>
      <c r="C2581" t="s">
        <v>22</v>
      </c>
      <c r="D2581" t="s">
        <v>17</v>
      </c>
      <c r="E2581" t="s">
        <v>4</v>
      </c>
      <c r="F2581" t="s">
        <v>5</v>
      </c>
      <c r="G2581" t="s">
        <v>9</v>
      </c>
      <c r="H2581" t="s">
        <v>7</v>
      </c>
      <c r="I2581" s="3">
        <v>-6.8456054901457605E-2</v>
      </c>
      <c r="J2581" s="3">
        <v>-0.20666055997354299</v>
      </c>
      <c r="K2581" s="3">
        <v>-0.27786834589049503</v>
      </c>
      <c r="L2581" s="3">
        <v>-498.486615088723</v>
      </c>
      <c r="M2581" s="3"/>
      <c r="N2581" s="3"/>
    </row>
    <row r="2582" spans="1:14" x14ac:dyDescent="0.2">
      <c r="A2582" t="s">
        <v>0</v>
      </c>
      <c r="B2582" t="s">
        <v>25</v>
      </c>
      <c r="C2582" t="s">
        <v>22</v>
      </c>
      <c r="D2582" t="s">
        <v>17</v>
      </c>
      <c r="E2582" t="s">
        <v>4</v>
      </c>
      <c r="F2582" t="s">
        <v>5</v>
      </c>
      <c r="G2582" t="s">
        <v>9</v>
      </c>
      <c r="H2582" t="s">
        <v>9</v>
      </c>
      <c r="I2582" s="3">
        <v>-6.8472154029222895E-2</v>
      </c>
      <c r="J2582" s="3">
        <v>-0.20685379053031799</v>
      </c>
      <c r="K2582" s="3">
        <v>-0.27809254137272799</v>
      </c>
      <c r="L2582" s="3">
        <v>-498.48664362192102</v>
      </c>
      <c r="M2582" s="3"/>
      <c r="N2582" s="3"/>
    </row>
    <row r="2583" spans="1:14" x14ac:dyDescent="0.2">
      <c r="A2583" t="s">
        <v>0</v>
      </c>
      <c r="B2583" t="s">
        <v>25</v>
      </c>
      <c r="C2583" t="s">
        <v>21</v>
      </c>
      <c r="D2583" t="s">
        <v>17</v>
      </c>
      <c r="E2583" t="s">
        <v>8</v>
      </c>
      <c r="F2583" t="s">
        <v>10</v>
      </c>
      <c r="G2583" t="s">
        <v>6</v>
      </c>
      <c r="H2583" t="s">
        <v>6</v>
      </c>
      <c r="I2583" s="3">
        <v>-0.10615530451188</v>
      </c>
      <c r="J2583" s="3">
        <v>-0.30722090443630001</v>
      </c>
      <c r="K2583" s="3">
        <v>-0.41691987741318598</v>
      </c>
      <c r="L2583" s="3">
        <v>-131.30913379199399</v>
      </c>
      <c r="M2583" s="3"/>
      <c r="N2583" s="3"/>
    </row>
    <row r="2584" spans="1:14" x14ac:dyDescent="0.2">
      <c r="A2584" t="s">
        <v>0</v>
      </c>
      <c r="B2584" t="s">
        <v>25</v>
      </c>
      <c r="C2584" t="s">
        <v>21</v>
      </c>
      <c r="D2584" t="s">
        <v>17</v>
      </c>
      <c r="E2584" t="s">
        <v>8</v>
      </c>
      <c r="F2584" t="s">
        <v>10</v>
      </c>
      <c r="G2584" t="s">
        <v>7</v>
      </c>
      <c r="H2584" t="s">
        <v>9</v>
      </c>
      <c r="I2584" s="3">
        <v>-0.106250745737901</v>
      </c>
      <c r="J2584" s="3">
        <v>-0.30740931040384001</v>
      </c>
      <c r="K2584" s="3">
        <v>-0.41721112787365999</v>
      </c>
      <c r="L2584" s="3">
        <v>-131.30926472290801</v>
      </c>
      <c r="M2584" s="3"/>
      <c r="N2584" s="3"/>
    </row>
    <row r="2585" spans="1:14" x14ac:dyDescent="0.2">
      <c r="A2585" t="s">
        <v>0</v>
      </c>
      <c r="B2585" t="s">
        <v>25</v>
      </c>
      <c r="C2585" t="s">
        <v>21</v>
      </c>
      <c r="D2585" t="s">
        <v>17</v>
      </c>
      <c r="E2585" t="s">
        <v>8</v>
      </c>
      <c r="F2585" t="s">
        <v>10</v>
      </c>
      <c r="G2585" t="s">
        <v>11</v>
      </c>
      <c r="H2585" t="s">
        <v>6</v>
      </c>
      <c r="I2585" s="3">
        <v>-0.106243386701886</v>
      </c>
      <c r="J2585" s="3">
        <v>-0.30733902419887399</v>
      </c>
      <c r="K2585" s="3">
        <v>-0.41714825006642903</v>
      </c>
      <c r="L2585" s="3">
        <v>-131.308980053613</v>
      </c>
      <c r="M2585" s="3"/>
      <c r="N2585" s="3"/>
    </row>
    <row r="2586" spans="1:14" x14ac:dyDescent="0.2">
      <c r="A2586" t="s">
        <v>0</v>
      </c>
      <c r="B2586" t="s">
        <v>25</v>
      </c>
      <c r="C2586" t="s">
        <v>21</v>
      </c>
      <c r="D2586" t="s">
        <v>17</v>
      </c>
      <c r="E2586" t="s">
        <v>8</v>
      </c>
      <c r="F2586" t="s">
        <v>10</v>
      </c>
      <c r="G2586" t="s">
        <v>11</v>
      </c>
      <c r="H2586" t="s">
        <v>7</v>
      </c>
      <c r="I2586" s="3">
        <v>-0.106216948196208</v>
      </c>
      <c r="J2586" s="3">
        <v>-0.30728311875252301</v>
      </c>
      <c r="K2586" s="3">
        <v>-0.417052002825544</v>
      </c>
      <c r="L2586" s="3">
        <v>-131.30921649946799</v>
      </c>
      <c r="M2586" s="3"/>
      <c r="N2586" s="3"/>
    </row>
    <row r="2587" spans="1:14" x14ac:dyDescent="0.2">
      <c r="A2587" t="s">
        <v>0</v>
      </c>
      <c r="B2587" t="s">
        <v>25</v>
      </c>
      <c r="C2587" t="s">
        <v>21</v>
      </c>
      <c r="D2587" t="s">
        <v>17</v>
      </c>
      <c r="E2587" t="s">
        <v>8</v>
      </c>
      <c r="F2587" t="s">
        <v>5</v>
      </c>
      <c r="G2587" t="s">
        <v>6</v>
      </c>
      <c r="H2587" t="s">
        <v>7</v>
      </c>
      <c r="I2587" s="3">
        <v>-0.106240312246475</v>
      </c>
      <c r="J2587" s="3">
        <v>-0.30739633322312698</v>
      </c>
      <c r="K2587" s="3">
        <v>-0.41718831151692898</v>
      </c>
      <c r="L2587" s="3">
        <v>-131.30918194191301</v>
      </c>
      <c r="M2587" s="3"/>
      <c r="N2587" s="3"/>
    </row>
    <row r="2588" spans="1:14" x14ac:dyDescent="0.2">
      <c r="A2588" t="s">
        <v>0</v>
      </c>
      <c r="B2588" t="s">
        <v>25</v>
      </c>
      <c r="C2588" t="s">
        <v>21</v>
      </c>
      <c r="D2588" t="s">
        <v>17</v>
      </c>
      <c r="E2588" t="s">
        <v>8</v>
      </c>
      <c r="F2588" t="s">
        <v>5</v>
      </c>
      <c r="G2588" t="s">
        <v>9</v>
      </c>
      <c r="H2588" t="s">
        <v>6</v>
      </c>
      <c r="I2588" s="3">
        <v>-0.10628446642139899</v>
      </c>
      <c r="J2588" s="3">
        <v>-0.30757846528904198</v>
      </c>
      <c r="K2588" s="3">
        <v>-0.41741793716490799</v>
      </c>
      <c r="L2588" s="3">
        <v>-131.30931556524001</v>
      </c>
      <c r="M2588" s="3"/>
      <c r="N2588" s="3"/>
    </row>
    <row r="2589" spans="1:14" x14ac:dyDescent="0.2">
      <c r="A2589" t="s">
        <v>0</v>
      </c>
      <c r="B2589" t="s">
        <v>25</v>
      </c>
      <c r="C2589" t="s">
        <v>21</v>
      </c>
      <c r="D2589" t="s">
        <v>17</v>
      </c>
      <c r="E2589" t="s">
        <v>8</v>
      </c>
      <c r="F2589" t="s">
        <v>5</v>
      </c>
      <c r="G2589" t="s">
        <v>9</v>
      </c>
      <c r="H2589" t="s">
        <v>7</v>
      </c>
      <c r="I2589" s="3">
        <v>-0.10628820571257901</v>
      </c>
      <c r="J2589" s="3">
        <v>-0.30743873972592001</v>
      </c>
      <c r="K2589" s="3">
        <v>-0.41729466168850698</v>
      </c>
      <c r="L2589" s="3">
        <v>-131.308859280527</v>
      </c>
      <c r="M2589" s="3"/>
      <c r="N2589" s="3"/>
    </row>
    <row r="2590" spans="1:14" x14ac:dyDescent="0.2">
      <c r="A2590" t="s">
        <v>0</v>
      </c>
      <c r="B2590" t="s">
        <v>25</v>
      </c>
      <c r="C2590" t="s">
        <v>21</v>
      </c>
      <c r="D2590" t="s">
        <v>17</v>
      </c>
      <c r="E2590" t="s">
        <v>8</v>
      </c>
      <c r="F2590" t="s">
        <v>5</v>
      </c>
      <c r="G2590" t="s">
        <v>9</v>
      </c>
      <c r="H2590" t="s">
        <v>9</v>
      </c>
      <c r="I2590" s="3">
        <v>-0.10635844270382</v>
      </c>
      <c r="J2590" s="3">
        <v>-0.30773498214252498</v>
      </c>
      <c r="K2590" s="3">
        <v>-0.41766154403331501</v>
      </c>
      <c r="L2590" s="3">
        <v>-131.30890866608701</v>
      </c>
      <c r="M2590" s="3"/>
      <c r="N2590" s="3"/>
    </row>
    <row r="2591" spans="1:14" x14ac:dyDescent="0.2">
      <c r="A2591" t="s">
        <v>0</v>
      </c>
      <c r="B2591" t="s">
        <v>25</v>
      </c>
      <c r="C2591" t="s">
        <v>21</v>
      </c>
      <c r="D2591" t="s">
        <v>17</v>
      </c>
      <c r="E2591" t="s">
        <v>12</v>
      </c>
      <c r="F2591" t="s">
        <v>10</v>
      </c>
      <c r="G2591" t="s">
        <v>6</v>
      </c>
      <c r="H2591" t="s">
        <v>6</v>
      </c>
      <c r="I2591" s="3">
        <v>-0.106294999872917</v>
      </c>
      <c r="J2591" s="3">
        <v>-0.30750285263170202</v>
      </c>
      <c r="K2591" s="3">
        <v>-0.41736414818560102</v>
      </c>
      <c r="L2591" s="3">
        <v>-131.30886796679201</v>
      </c>
      <c r="M2591" s="3"/>
      <c r="N2591" s="3"/>
    </row>
    <row r="2592" spans="1:14" x14ac:dyDescent="0.2">
      <c r="A2592" t="s">
        <v>0</v>
      </c>
      <c r="B2592" t="s">
        <v>25</v>
      </c>
      <c r="C2592" t="s">
        <v>21</v>
      </c>
      <c r="D2592" t="s">
        <v>17</v>
      </c>
      <c r="E2592" t="s">
        <v>12</v>
      </c>
      <c r="F2592" t="s">
        <v>10</v>
      </c>
      <c r="G2592" t="s">
        <v>6</v>
      </c>
      <c r="H2592" t="s">
        <v>7</v>
      </c>
      <c r="I2592" s="3">
        <v>-0.106410952901972</v>
      </c>
      <c r="J2592" s="3">
        <v>-0.30784963847379698</v>
      </c>
      <c r="K2592" s="3">
        <v>-0.41783317636909001</v>
      </c>
      <c r="L2592" s="3">
        <v>-131.30883520293199</v>
      </c>
      <c r="M2592" s="3"/>
      <c r="N2592" s="3"/>
    </row>
    <row r="2593" spans="1:14" x14ac:dyDescent="0.2">
      <c r="A2593" t="s">
        <v>0</v>
      </c>
      <c r="B2593" t="s">
        <v>25</v>
      </c>
      <c r="C2593" t="s">
        <v>21</v>
      </c>
      <c r="D2593" t="s">
        <v>17</v>
      </c>
      <c r="E2593" t="s">
        <v>12</v>
      </c>
      <c r="F2593" t="s">
        <v>5</v>
      </c>
      <c r="G2593" t="s">
        <v>6</v>
      </c>
      <c r="H2593" t="s">
        <v>6</v>
      </c>
      <c r="I2593" s="3">
        <v>-0.10626441737695499</v>
      </c>
      <c r="J2593" s="3">
        <v>-0.30746278633572</v>
      </c>
      <c r="K2593" s="3">
        <v>-0.41728187377785902</v>
      </c>
      <c r="L2593" s="3">
        <v>-131.30921763148501</v>
      </c>
      <c r="M2593" s="3"/>
      <c r="N2593" s="3"/>
    </row>
    <row r="2594" spans="1:14" x14ac:dyDescent="0.2">
      <c r="A2594" t="s">
        <v>0</v>
      </c>
      <c r="B2594" t="s">
        <v>25</v>
      </c>
      <c r="C2594" t="s">
        <v>21</v>
      </c>
      <c r="D2594" t="s">
        <v>17</v>
      </c>
      <c r="E2594" t="s">
        <v>12</v>
      </c>
      <c r="F2594" t="s">
        <v>5</v>
      </c>
      <c r="G2594" t="s">
        <v>7</v>
      </c>
      <c r="H2594" t="s">
        <v>6</v>
      </c>
      <c r="I2594" s="3">
        <v>-0.106328955809231</v>
      </c>
      <c r="J2594" s="3">
        <v>-0.30766910052187901</v>
      </c>
      <c r="K2594" s="3">
        <v>-0.41755931938084201</v>
      </c>
      <c r="L2594" s="3">
        <v>-131.30910612706401</v>
      </c>
      <c r="M2594" s="3"/>
      <c r="N2594" s="3"/>
    </row>
    <row r="2595" spans="1:14" x14ac:dyDescent="0.2">
      <c r="A2595" t="s">
        <v>0</v>
      </c>
      <c r="B2595" t="s">
        <v>25</v>
      </c>
      <c r="C2595" t="s">
        <v>21</v>
      </c>
      <c r="D2595" t="s">
        <v>17</v>
      </c>
      <c r="E2595" t="s">
        <v>12</v>
      </c>
      <c r="F2595" t="s">
        <v>5</v>
      </c>
      <c r="G2595" t="s">
        <v>7</v>
      </c>
      <c r="H2595" t="s">
        <v>7</v>
      </c>
      <c r="I2595" s="3">
        <v>-0.10632397205085101</v>
      </c>
      <c r="J2595" s="3">
        <v>-0.307523199670169</v>
      </c>
      <c r="K2595" s="3">
        <v>-0.41741553746765298</v>
      </c>
      <c r="L2595" s="3">
        <v>-131.30895514760101</v>
      </c>
      <c r="M2595" s="3"/>
      <c r="N2595" s="3"/>
    </row>
    <row r="2596" spans="1:14" x14ac:dyDescent="0.2">
      <c r="A2596" t="s">
        <v>0</v>
      </c>
      <c r="B2596" t="s">
        <v>25</v>
      </c>
      <c r="C2596" t="s">
        <v>21</v>
      </c>
      <c r="D2596" t="s">
        <v>17</v>
      </c>
      <c r="E2596" t="s">
        <v>12</v>
      </c>
      <c r="F2596" t="s">
        <v>13</v>
      </c>
      <c r="G2596" t="s">
        <v>6</v>
      </c>
      <c r="H2596" t="s">
        <v>6</v>
      </c>
      <c r="I2596" s="3">
        <v>-0.10644426232953801</v>
      </c>
      <c r="J2596" s="3">
        <v>-0.30795201831152502</v>
      </c>
      <c r="K2596" s="3">
        <v>-0.41797366478345199</v>
      </c>
      <c r="L2596" s="3">
        <v>-131.308704135716</v>
      </c>
      <c r="M2596" s="3"/>
      <c r="N2596" s="3"/>
    </row>
    <row r="2597" spans="1:14" x14ac:dyDescent="0.2">
      <c r="A2597" t="s">
        <v>0</v>
      </c>
      <c r="B2597" t="s">
        <v>25</v>
      </c>
      <c r="C2597" t="s">
        <v>21</v>
      </c>
      <c r="D2597" t="s">
        <v>17</v>
      </c>
      <c r="E2597" t="s">
        <v>4</v>
      </c>
      <c r="F2597" t="s">
        <v>10</v>
      </c>
      <c r="G2597" t="s">
        <v>7</v>
      </c>
      <c r="H2597" t="s">
        <v>6</v>
      </c>
      <c r="I2597" s="3">
        <v>-0.106243676757942</v>
      </c>
      <c r="J2597" s="3">
        <v>-0.30742786852839099</v>
      </c>
      <c r="K2597" s="3">
        <v>-0.41722782436563499</v>
      </c>
      <c r="L2597" s="3">
        <v>-131.30911515301599</v>
      </c>
      <c r="M2597" s="3"/>
      <c r="N2597" s="3"/>
    </row>
    <row r="2598" spans="1:14" x14ac:dyDescent="0.2">
      <c r="A2598" t="s">
        <v>0</v>
      </c>
      <c r="B2598" t="s">
        <v>25</v>
      </c>
      <c r="C2598" t="s">
        <v>21</v>
      </c>
      <c r="D2598" t="s">
        <v>17</v>
      </c>
      <c r="E2598" t="s">
        <v>4</v>
      </c>
      <c r="F2598" t="s">
        <v>10</v>
      </c>
      <c r="G2598" t="s">
        <v>7</v>
      </c>
      <c r="H2598" t="s">
        <v>7</v>
      </c>
      <c r="I2598" s="3">
        <v>-0.10631577021528101</v>
      </c>
      <c r="J2598" s="3">
        <v>-0.30761072434340297</v>
      </c>
      <c r="K2598" s="3">
        <v>-0.41749023799401402</v>
      </c>
      <c r="L2598" s="3">
        <v>-131.30906128188499</v>
      </c>
      <c r="M2598" s="3"/>
      <c r="N2598" s="3"/>
    </row>
    <row r="2599" spans="1:14" x14ac:dyDescent="0.2">
      <c r="A2599" t="s">
        <v>0</v>
      </c>
      <c r="B2599" t="s">
        <v>25</v>
      </c>
      <c r="C2599" t="s">
        <v>21</v>
      </c>
      <c r="D2599" t="s">
        <v>17</v>
      </c>
      <c r="E2599" t="s">
        <v>4</v>
      </c>
      <c r="F2599" t="s">
        <v>10</v>
      </c>
      <c r="G2599" t="s">
        <v>9</v>
      </c>
      <c r="H2599" t="s">
        <v>6</v>
      </c>
      <c r="I2599" s="3">
        <v>-0.106327895684561</v>
      </c>
      <c r="J2599" s="3">
        <v>-0.30754768873380101</v>
      </c>
      <c r="K2599" s="3">
        <v>-0.41744818457455501</v>
      </c>
      <c r="L2599" s="3">
        <v>-131.308792860643</v>
      </c>
      <c r="M2599" s="3"/>
      <c r="N2599" s="3"/>
    </row>
    <row r="2600" spans="1:14" x14ac:dyDescent="0.2">
      <c r="A2600" t="s">
        <v>0</v>
      </c>
      <c r="B2600" t="s">
        <v>25</v>
      </c>
      <c r="C2600" t="s">
        <v>21</v>
      </c>
      <c r="D2600" t="s">
        <v>17</v>
      </c>
      <c r="E2600" t="s">
        <v>4</v>
      </c>
      <c r="F2600" t="s">
        <v>5</v>
      </c>
      <c r="G2600" t="s">
        <v>6</v>
      </c>
      <c r="H2600" t="s">
        <v>7</v>
      </c>
      <c r="I2600" s="3">
        <v>-0.106258310589736</v>
      </c>
      <c r="J2600" s="3">
        <v>-0.30740664326196798</v>
      </c>
      <c r="K2600" s="3">
        <v>-0.41722646574614702</v>
      </c>
      <c r="L2600" s="3">
        <v>-131.309017160796</v>
      </c>
      <c r="M2600" s="3"/>
      <c r="N2600" s="3"/>
    </row>
    <row r="2601" spans="1:14" x14ac:dyDescent="0.2">
      <c r="A2601" t="s">
        <v>0</v>
      </c>
      <c r="B2601" t="s">
        <v>25</v>
      </c>
      <c r="C2601" t="s">
        <v>21</v>
      </c>
      <c r="D2601" t="s">
        <v>17</v>
      </c>
      <c r="E2601" t="s">
        <v>4</v>
      </c>
      <c r="F2601" t="s">
        <v>5</v>
      </c>
      <c r="G2601" t="s">
        <v>7</v>
      </c>
      <c r="H2601" t="s">
        <v>7</v>
      </c>
      <c r="I2601" s="3">
        <v>-0.10628109304399901</v>
      </c>
      <c r="J2601" s="3">
        <v>-0.30748039726885101</v>
      </c>
      <c r="K2601" s="3">
        <v>-0.417319807234933</v>
      </c>
      <c r="L2601" s="3">
        <v>-131.30905960750101</v>
      </c>
      <c r="M2601" s="3"/>
      <c r="N2601" s="3"/>
    </row>
    <row r="2602" spans="1:14" x14ac:dyDescent="0.2">
      <c r="A2602" t="s">
        <v>0</v>
      </c>
      <c r="B2602" t="s">
        <v>25</v>
      </c>
      <c r="C2602" t="s">
        <v>21</v>
      </c>
      <c r="D2602" t="s">
        <v>17</v>
      </c>
      <c r="E2602" t="s">
        <v>4</v>
      </c>
      <c r="F2602" t="s">
        <v>5</v>
      </c>
      <c r="G2602" t="s">
        <v>7</v>
      </c>
      <c r="H2602" t="s">
        <v>9</v>
      </c>
      <c r="I2602" s="3">
        <v>-0.106285889453248</v>
      </c>
      <c r="J2602" s="3">
        <v>-0.30759640315061099</v>
      </c>
      <c r="K2602" s="3">
        <v>-0.41743400484747201</v>
      </c>
      <c r="L2602" s="3">
        <v>-131.30922229062099</v>
      </c>
      <c r="M2602" s="3"/>
      <c r="N2602" s="3"/>
    </row>
    <row r="2603" spans="1:14" x14ac:dyDescent="0.2">
      <c r="A2603" t="s">
        <v>0</v>
      </c>
      <c r="B2603" t="s">
        <v>25</v>
      </c>
      <c r="C2603" t="s">
        <v>21</v>
      </c>
      <c r="D2603" t="s">
        <v>17</v>
      </c>
      <c r="E2603" t="s">
        <v>4</v>
      </c>
      <c r="F2603" t="s">
        <v>5</v>
      </c>
      <c r="G2603" t="s">
        <v>9</v>
      </c>
      <c r="H2603" t="s">
        <v>7</v>
      </c>
      <c r="I2603" s="3">
        <v>-0.10629362095917901</v>
      </c>
      <c r="J2603" s="3">
        <v>-0.30753099576847898</v>
      </c>
      <c r="K2603" s="3">
        <v>-0.41738581669220098</v>
      </c>
      <c r="L2603" s="3">
        <v>-131.309140052674</v>
      </c>
      <c r="M2603" s="3"/>
      <c r="N2603" s="3"/>
    </row>
    <row r="2604" spans="1:14" x14ac:dyDescent="0.2">
      <c r="A2604" t="s">
        <v>0</v>
      </c>
      <c r="B2604" t="s">
        <v>25</v>
      </c>
      <c r="C2604" t="s">
        <v>21</v>
      </c>
      <c r="D2604" t="s">
        <v>17</v>
      </c>
      <c r="E2604" t="s">
        <v>4</v>
      </c>
      <c r="F2604" t="s">
        <v>5</v>
      </c>
      <c r="G2604" t="s">
        <v>9</v>
      </c>
      <c r="H2604" t="s">
        <v>9</v>
      </c>
      <c r="I2604" s="3">
        <v>-0.10634620977060801</v>
      </c>
      <c r="J2604" s="3">
        <v>-0.307700230805528</v>
      </c>
      <c r="K2604" s="3">
        <v>-0.417612996862542</v>
      </c>
      <c r="L2604" s="3">
        <v>-131.30902434589399</v>
      </c>
      <c r="M2604" s="3"/>
      <c r="N2604" s="3"/>
    </row>
    <row r="2605" spans="1:14" x14ac:dyDescent="0.2">
      <c r="A2605" t="s">
        <v>0</v>
      </c>
      <c r="B2605" t="s">
        <v>25</v>
      </c>
      <c r="C2605" t="s">
        <v>2</v>
      </c>
      <c r="D2605" t="s">
        <v>17</v>
      </c>
      <c r="E2605" t="s">
        <v>8</v>
      </c>
      <c r="F2605" t="s">
        <v>10</v>
      </c>
      <c r="G2605" t="s">
        <v>6</v>
      </c>
      <c r="H2605" t="s">
        <v>6</v>
      </c>
      <c r="I2605" s="3">
        <v>-8.3846051921945303E-2</v>
      </c>
      <c r="J2605" s="3">
        <v>-0.246351652254482</v>
      </c>
      <c r="K2605" s="3">
        <v>-0.33250892591692399</v>
      </c>
      <c r="L2605" s="3">
        <v>-138.42098539311499</v>
      </c>
      <c r="M2605" s="3"/>
      <c r="N2605" s="3"/>
    </row>
    <row r="2606" spans="1:14" x14ac:dyDescent="0.2">
      <c r="A2606" t="s">
        <v>0</v>
      </c>
      <c r="B2606" t="s">
        <v>25</v>
      </c>
      <c r="C2606" t="s">
        <v>2</v>
      </c>
      <c r="D2606" t="s">
        <v>17</v>
      </c>
      <c r="E2606" t="s">
        <v>8</v>
      </c>
      <c r="F2606" t="s">
        <v>10</v>
      </c>
      <c r="G2606" t="s">
        <v>7</v>
      </c>
      <c r="H2606" t="s">
        <v>9</v>
      </c>
      <c r="I2606" s="3">
        <v>-8.3857697543003207E-2</v>
      </c>
      <c r="J2606" s="3">
        <v>-0.246308137888232</v>
      </c>
      <c r="K2606" s="3">
        <v>-0.33244724127376701</v>
      </c>
      <c r="L2606" s="3">
        <v>-138.42154826667399</v>
      </c>
      <c r="M2606" s="3"/>
      <c r="N2606" s="3"/>
    </row>
    <row r="2607" spans="1:14" x14ac:dyDescent="0.2">
      <c r="A2607" t="s">
        <v>0</v>
      </c>
      <c r="B2607" t="s">
        <v>25</v>
      </c>
      <c r="C2607" t="s">
        <v>2</v>
      </c>
      <c r="D2607" t="s">
        <v>17</v>
      </c>
      <c r="E2607" t="s">
        <v>8</v>
      </c>
      <c r="F2607" t="s">
        <v>10</v>
      </c>
      <c r="G2607" t="s">
        <v>11</v>
      </c>
      <c r="H2607" t="s">
        <v>6</v>
      </c>
      <c r="I2607" s="3">
        <v>-8.3980908677273605E-2</v>
      </c>
      <c r="J2607" s="3">
        <v>-0.246610309538315</v>
      </c>
      <c r="K2607" s="3">
        <v>-0.33298273328429101</v>
      </c>
      <c r="L2607" s="3">
        <v>-138.421228548253</v>
      </c>
      <c r="M2607" s="3"/>
      <c r="N2607" s="3"/>
    </row>
    <row r="2608" spans="1:14" x14ac:dyDescent="0.2">
      <c r="A2608" t="s">
        <v>0</v>
      </c>
      <c r="B2608" t="s">
        <v>25</v>
      </c>
      <c r="C2608" t="s">
        <v>2</v>
      </c>
      <c r="D2608" t="s">
        <v>17</v>
      </c>
      <c r="E2608" t="s">
        <v>8</v>
      </c>
      <c r="F2608" t="s">
        <v>10</v>
      </c>
      <c r="G2608" t="s">
        <v>11</v>
      </c>
      <c r="H2608" t="s">
        <v>7</v>
      </c>
      <c r="I2608" s="3">
        <v>-8.3838890715470696E-2</v>
      </c>
      <c r="J2608" s="3">
        <v>-0.24616005447331099</v>
      </c>
      <c r="K2608" s="3">
        <v>-0.33229696651357898</v>
      </c>
      <c r="L2608" s="3">
        <v>-138.42155616611001</v>
      </c>
      <c r="M2608" s="3"/>
      <c r="N2608" s="3"/>
    </row>
    <row r="2609" spans="1:14" x14ac:dyDescent="0.2">
      <c r="A2609" t="s">
        <v>0</v>
      </c>
      <c r="B2609" t="s">
        <v>25</v>
      </c>
      <c r="C2609" t="s">
        <v>2</v>
      </c>
      <c r="D2609" t="s">
        <v>17</v>
      </c>
      <c r="E2609" t="s">
        <v>8</v>
      </c>
      <c r="F2609" t="s">
        <v>5</v>
      </c>
      <c r="G2609" t="s">
        <v>6</v>
      </c>
      <c r="H2609" t="s">
        <v>7</v>
      </c>
      <c r="I2609" s="3">
        <v>-8.3914017132754495E-2</v>
      </c>
      <c r="J2609" s="3">
        <v>-0.246550663111924</v>
      </c>
      <c r="K2609" s="3">
        <v>-0.33278715908399698</v>
      </c>
      <c r="L2609" s="3">
        <v>-138.42135499333</v>
      </c>
      <c r="M2609" s="3"/>
      <c r="N2609" s="3"/>
    </row>
    <row r="2610" spans="1:14" x14ac:dyDescent="0.2">
      <c r="A2610" t="s">
        <v>0</v>
      </c>
      <c r="B2610" t="s">
        <v>25</v>
      </c>
      <c r="C2610" t="s">
        <v>2</v>
      </c>
      <c r="D2610" t="s">
        <v>17</v>
      </c>
      <c r="E2610" t="s">
        <v>8</v>
      </c>
      <c r="F2610" t="s">
        <v>5</v>
      </c>
      <c r="G2610" t="s">
        <v>9</v>
      </c>
      <c r="H2610" t="s">
        <v>6</v>
      </c>
      <c r="I2610" s="3">
        <v>-8.3953346264313097E-2</v>
      </c>
      <c r="J2610" s="3">
        <v>-0.246781691278533</v>
      </c>
      <c r="K2610" s="3">
        <v>-0.33303815696767097</v>
      </c>
      <c r="L2610" s="3">
        <v>-138.42165262197199</v>
      </c>
      <c r="M2610" s="3"/>
      <c r="N2610" s="3"/>
    </row>
    <row r="2611" spans="1:14" x14ac:dyDescent="0.2">
      <c r="A2611" t="s">
        <v>0</v>
      </c>
      <c r="B2611" t="s">
        <v>25</v>
      </c>
      <c r="C2611" t="s">
        <v>2</v>
      </c>
      <c r="D2611" t="s">
        <v>17</v>
      </c>
      <c r="E2611" t="s">
        <v>8</v>
      </c>
      <c r="F2611" t="s">
        <v>5</v>
      </c>
      <c r="G2611" t="s">
        <v>9</v>
      </c>
      <c r="H2611" t="s">
        <v>7</v>
      </c>
      <c r="I2611" s="3">
        <v>-8.3929770275413706E-2</v>
      </c>
      <c r="J2611" s="3">
        <v>-0.24661619852789299</v>
      </c>
      <c r="K2611" s="3">
        <v>-0.33288612446263599</v>
      </c>
      <c r="L2611" s="3">
        <v>-138.42135324546601</v>
      </c>
      <c r="M2611" s="3"/>
      <c r="N2611" s="3"/>
    </row>
    <row r="2612" spans="1:14" x14ac:dyDescent="0.2">
      <c r="A2612" t="s">
        <v>0</v>
      </c>
      <c r="B2612" t="s">
        <v>25</v>
      </c>
      <c r="C2612" t="s">
        <v>2</v>
      </c>
      <c r="D2612" t="s">
        <v>17</v>
      </c>
      <c r="E2612" t="s">
        <v>8</v>
      </c>
      <c r="F2612" t="s">
        <v>5</v>
      </c>
      <c r="G2612" t="s">
        <v>9</v>
      </c>
      <c r="H2612" t="s">
        <v>9</v>
      </c>
      <c r="I2612" s="3">
        <v>-8.3947554424950693E-2</v>
      </c>
      <c r="J2612" s="3">
        <v>-0.24659847065683699</v>
      </c>
      <c r="K2612" s="3">
        <v>-0.33289713925958198</v>
      </c>
      <c r="L2612" s="3">
        <v>-138.42140861309801</v>
      </c>
      <c r="M2612" s="3"/>
      <c r="N2612" s="3"/>
    </row>
    <row r="2613" spans="1:14" x14ac:dyDescent="0.2">
      <c r="A2613" t="s">
        <v>0</v>
      </c>
      <c r="B2613" t="s">
        <v>25</v>
      </c>
      <c r="C2613" t="s">
        <v>2</v>
      </c>
      <c r="D2613" t="s">
        <v>17</v>
      </c>
      <c r="E2613" t="s">
        <v>12</v>
      </c>
      <c r="F2613" t="s">
        <v>10</v>
      </c>
      <c r="G2613" t="s">
        <v>6</v>
      </c>
      <c r="H2613" t="s">
        <v>6</v>
      </c>
      <c r="I2613" s="3">
        <v>-8.3945447769708706E-2</v>
      </c>
      <c r="J2613" s="3">
        <v>-0.246520932401426</v>
      </c>
      <c r="K2613" s="3">
        <v>-0.33285210581350999</v>
      </c>
      <c r="L2613" s="3">
        <v>-138.42122109725901</v>
      </c>
      <c r="M2613" s="3"/>
      <c r="N2613" s="3"/>
    </row>
    <row r="2614" spans="1:14" x14ac:dyDescent="0.2">
      <c r="A2614" t="s">
        <v>0</v>
      </c>
      <c r="B2614" t="s">
        <v>25</v>
      </c>
      <c r="C2614" t="s">
        <v>2</v>
      </c>
      <c r="D2614" t="s">
        <v>17</v>
      </c>
      <c r="E2614" t="s">
        <v>12</v>
      </c>
      <c r="F2614" t="s">
        <v>10</v>
      </c>
      <c r="G2614" t="s">
        <v>6</v>
      </c>
      <c r="H2614" t="s">
        <v>7</v>
      </c>
      <c r="I2614" s="3">
        <v>-8.3965654631282194E-2</v>
      </c>
      <c r="J2614" s="3">
        <v>-0.246702318285003</v>
      </c>
      <c r="K2614" s="3">
        <v>-0.33302243217529998</v>
      </c>
      <c r="L2614" s="3">
        <v>-138.42143802987999</v>
      </c>
      <c r="M2614" s="3"/>
      <c r="N2614" s="3"/>
    </row>
    <row r="2615" spans="1:14" x14ac:dyDescent="0.2">
      <c r="A2615" t="s">
        <v>0</v>
      </c>
      <c r="B2615" t="s">
        <v>25</v>
      </c>
      <c r="C2615" t="s">
        <v>2</v>
      </c>
      <c r="D2615" t="s">
        <v>17</v>
      </c>
      <c r="E2615" t="s">
        <v>12</v>
      </c>
      <c r="F2615" t="s">
        <v>5</v>
      </c>
      <c r="G2615" t="s">
        <v>6</v>
      </c>
      <c r="H2615" t="s">
        <v>6</v>
      </c>
      <c r="I2615" s="3">
        <v>-8.3921627084653394E-2</v>
      </c>
      <c r="J2615" s="3">
        <v>-0.24670903688294901</v>
      </c>
      <c r="K2615" s="3">
        <v>-0.33292131770578598</v>
      </c>
      <c r="L2615" s="3">
        <v>-138.421852310281</v>
      </c>
      <c r="M2615" s="3"/>
      <c r="N2615" s="3"/>
    </row>
    <row r="2616" spans="1:14" x14ac:dyDescent="0.2">
      <c r="A2616" t="s">
        <v>0</v>
      </c>
      <c r="B2616" t="s">
        <v>25</v>
      </c>
      <c r="C2616" t="s">
        <v>2</v>
      </c>
      <c r="D2616" t="s">
        <v>17</v>
      </c>
      <c r="E2616" t="s">
        <v>12</v>
      </c>
      <c r="F2616" t="s">
        <v>5</v>
      </c>
      <c r="G2616" t="s">
        <v>7</v>
      </c>
      <c r="H2616" t="s">
        <v>6</v>
      </c>
      <c r="I2616" s="3">
        <v>-8.4042067928538897E-2</v>
      </c>
      <c r="J2616" s="3">
        <v>-0.24687990064411999</v>
      </c>
      <c r="K2616" s="3">
        <v>-0.33336184222860699</v>
      </c>
      <c r="L2616" s="3">
        <v>-138.42090287122801</v>
      </c>
      <c r="M2616" s="3"/>
      <c r="N2616" s="3"/>
    </row>
    <row r="2617" spans="1:14" x14ac:dyDescent="0.2">
      <c r="A2617" t="s">
        <v>0</v>
      </c>
      <c r="B2617" t="s">
        <v>25</v>
      </c>
      <c r="C2617" t="s">
        <v>2</v>
      </c>
      <c r="D2617" t="s">
        <v>17</v>
      </c>
      <c r="E2617" t="s">
        <v>12</v>
      </c>
      <c r="F2617" t="s">
        <v>5</v>
      </c>
      <c r="G2617" t="s">
        <v>7</v>
      </c>
      <c r="H2617" t="s">
        <v>7</v>
      </c>
      <c r="I2617" s="3">
        <v>-8.3908526850995604E-2</v>
      </c>
      <c r="J2617" s="3">
        <v>-0.24656985006992699</v>
      </c>
      <c r="K2617" s="3">
        <v>-0.33279858475702201</v>
      </c>
      <c r="L2617" s="3">
        <v>-138.421657035311</v>
      </c>
      <c r="M2617" s="3"/>
      <c r="N2617" s="3"/>
    </row>
    <row r="2618" spans="1:14" x14ac:dyDescent="0.2">
      <c r="A2618" t="s">
        <v>0</v>
      </c>
      <c r="B2618" t="s">
        <v>25</v>
      </c>
      <c r="C2618" t="s">
        <v>2</v>
      </c>
      <c r="D2618" t="s">
        <v>17</v>
      </c>
      <c r="E2618" t="s">
        <v>12</v>
      </c>
      <c r="F2618" t="s">
        <v>13</v>
      </c>
      <c r="G2618" t="s">
        <v>6</v>
      </c>
      <c r="H2618" t="s">
        <v>6</v>
      </c>
      <c r="I2618" s="3">
        <v>-8.3988572533157099E-2</v>
      </c>
      <c r="J2618" s="3">
        <v>-0.24680760773267299</v>
      </c>
      <c r="K2618" s="3">
        <v>-0.33315673112794603</v>
      </c>
      <c r="L2618" s="3">
        <v>-138.42132902527501</v>
      </c>
      <c r="M2618" s="3"/>
      <c r="N2618" s="3"/>
    </row>
    <row r="2619" spans="1:14" x14ac:dyDescent="0.2">
      <c r="A2619" t="s">
        <v>0</v>
      </c>
      <c r="B2619" t="s">
        <v>25</v>
      </c>
      <c r="C2619" t="s">
        <v>2</v>
      </c>
      <c r="D2619" t="s">
        <v>17</v>
      </c>
      <c r="E2619" t="s">
        <v>4</v>
      </c>
      <c r="F2619" t="s">
        <v>10</v>
      </c>
      <c r="G2619" t="s">
        <v>7</v>
      </c>
      <c r="H2619" t="s">
        <v>6</v>
      </c>
      <c r="I2619" s="3">
        <v>-8.3956799922442898E-2</v>
      </c>
      <c r="J2619" s="3">
        <v>-0.246543777428787</v>
      </c>
      <c r="K2619" s="3">
        <v>-0.332900414291605</v>
      </c>
      <c r="L2619" s="3">
        <v>-138.421017290348</v>
      </c>
      <c r="M2619" s="3"/>
      <c r="N2619" s="3"/>
    </row>
    <row r="2620" spans="1:14" x14ac:dyDescent="0.2">
      <c r="A2620" t="s">
        <v>0</v>
      </c>
      <c r="B2620" t="s">
        <v>25</v>
      </c>
      <c r="C2620" t="s">
        <v>2</v>
      </c>
      <c r="D2620" t="s">
        <v>17</v>
      </c>
      <c r="E2620" t="s">
        <v>4</v>
      </c>
      <c r="F2620" t="s">
        <v>10</v>
      </c>
      <c r="G2620" t="s">
        <v>7</v>
      </c>
      <c r="H2620" t="s">
        <v>7</v>
      </c>
      <c r="I2620" s="3">
        <v>-8.3844642007186096E-2</v>
      </c>
      <c r="J2620" s="3">
        <v>-0.24619792099771001</v>
      </c>
      <c r="K2620" s="3">
        <v>-0.33235241932089798</v>
      </c>
      <c r="L2620" s="3">
        <v>-138.42147406304801</v>
      </c>
      <c r="M2620" s="3"/>
      <c r="N2620" s="3"/>
    </row>
    <row r="2621" spans="1:14" x14ac:dyDescent="0.2">
      <c r="A2621" t="s">
        <v>0</v>
      </c>
      <c r="B2621" t="s">
        <v>25</v>
      </c>
      <c r="C2621" t="s">
        <v>2</v>
      </c>
      <c r="D2621" t="s">
        <v>17</v>
      </c>
      <c r="E2621" t="s">
        <v>4</v>
      </c>
      <c r="F2621" t="s">
        <v>10</v>
      </c>
      <c r="G2621" t="s">
        <v>9</v>
      </c>
      <c r="H2621" t="s">
        <v>6</v>
      </c>
      <c r="I2621" s="3">
        <v>-8.3892360231672805E-2</v>
      </c>
      <c r="J2621" s="3">
        <v>-0.246624268003208</v>
      </c>
      <c r="K2621" s="3">
        <v>-0.33281401397992899</v>
      </c>
      <c r="L2621" s="3">
        <v>-138.421252374218</v>
      </c>
      <c r="M2621" s="3"/>
      <c r="N2621" s="3"/>
    </row>
    <row r="2622" spans="1:14" x14ac:dyDescent="0.2">
      <c r="A2622" t="s">
        <v>0</v>
      </c>
      <c r="B2622" t="s">
        <v>25</v>
      </c>
      <c r="C2622" t="s">
        <v>2</v>
      </c>
      <c r="D2622" t="s">
        <v>17</v>
      </c>
      <c r="E2622" t="s">
        <v>4</v>
      </c>
      <c r="F2622" t="s">
        <v>5</v>
      </c>
      <c r="G2622" t="s">
        <v>6</v>
      </c>
      <c r="H2622" t="s">
        <v>7</v>
      </c>
      <c r="I2622" s="3">
        <v>-8.3939826444270504E-2</v>
      </c>
      <c r="J2622" s="3">
        <v>-0.246536308214796</v>
      </c>
      <c r="K2622" s="3">
        <v>-0.33284802505675198</v>
      </c>
      <c r="L2622" s="3">
        <v>-138.42106105601599</v>
      </c>
      <c r="M2622" s="3"/>
      <c r="N2622" s="3"/>
    </row>
    <row r="2623" spans="1:14" x14ac:dyDescent="0.2">
      <c r="A2623" t="s">
        <v>0</v>
      </c>
      <c r="B2623" t="s">
        <v>25</v>
      </c>
      <c r="C2623" t="s">
        <v>2</v>
      </c>
      <c r="D2623" t="s">
        <v>17</v>
      </c>
      <c r="E2623" t="s">
        <v>4</v>
      </c>
      <c r="F2623" t="s">
        <v>5</v>
      </c>
      <c r="G2623" t="s">
        <v>7</v>
      </c>
      <c r="H2623" t="s">
        <v>7</v>
      </c>
      <c r="I2623" s="3">
        <v>-8.3885604672010394E-2</v>
      </c>
      <c r="J2623" s="3">
        <v>-0.24648876963576499</v>
      </c>
      <c r="K2623" s="3">
        <v>-0.33266109142830003</v>
      </c>
      <c r="L2623" s="3">
        <v>-138.42178808470501</v>
      </c>
      <c r="M2623" s="3"/>
      <c r="N2623" s="3"/>
    </row>
    <row r="2624" spans="1:14" x14ac:dyDescent="0.2">
      <c r="A2624" t="s">
        <v>0</v>
      </c>
      <c r="B2624" t="s">
        <v>25</v>
      </c>
      <c r="C2624" t="s">
        <v>2</v>
      </c>
      <c r="D2624" t="s">
        <v>17</v>
      </c>
      <c r="E2624" t="s">
        <v>4</v>
      </c>
      <c r="F2624" t="s">
        <v>5</v>
      </c>
      <c r="G2624" t="s">
        <v>7</v>
      </c>
      <c r="H2624" t="s">
        <v>9</v>
      </c>
      <c r="I2624" s="3">
        <v>-8.3909238927680804E-2</v>
      </c>
      <c r="J2624" s="3">
        <v>-0.24657820704691299</v>
      </c>
      <c r="K2624" s="3">
        <v>-0.33279276698521398</v>
      </c>
      <c r="L2624" s="3">
        <v>-138.42172840176201</v>
      </c>
      <c r="M2624" s="3"/>
      <c r="N2624" s="3"/>
    </row>
    <row r="2625" spans="1:14" x14ac:dyDescent="0.2">
      <c r="A2625" t="s">
        <v>0</v>
      </c>
      <c r="B2625" t="s">
        <v>25</v>
      </c>
      <c r="C2625" t="s">
        <v>2</v>
      </c>
      <c r="D2625" t="s">
        <v>17</v>
      </c>
      <c r="E2625" t="s">
        <v>4</v>
      </c>
      <c r="F2625" t="s">
        <v>5</v>
      </c>
      <c r="G2625" t="s">
        <v>9</v>
      </c>
      <c r="H2625" t="s">
        <v>7</v>
      </c>
      <c r="I2625" s="3">
        <v>-8.3933770742373598E-2</v>
      </c>
      <c r="J2625" s="3">
        <v>-0.24650173859400001</v>
      </c>
      <c r="K2625" s="3">
        <v>-0.33277887263950801</v>
      </c>
      <c r="L2625" s="3">
        <v>-138.42143728611501</v>
      </c>
      <c r="M2625" s="3"/>
      <c r="N2625" s="3"/>
    </row>
    <row r="2626" spans="1:14" x14ac:dyDescent="0.2">
      <c r="A2626" t="s">
        <v>0</v>
      </c>
      <c r="B2626" t="s">
        <v>25</v>
      </c>
      <c r="C2626" t="s">
        <v>2</v>
      </c>
      <c r="D2626" t="s">
        <v>17</v>
      </c>
      <c r="E2626" t="s">
        <v>4</v>
      </c>
      <c r="F2626" t="s">
        <v>5</v>
      </c>
      <c r="G2626" t="s">
        <v>9</v>
      </c>
      <c r="H2626" t="s">
        <v>9</v>
      </c>
      <c r="I2626" s="3">
        <v>-8.3951179950291194E-2</v>
      </c>
      <c r="J2626" s="3">
        <v>-0.24669502220398001</v>
      </c>
      <c r="K2626" s="3">
        <v>-0.33299661467949498</v>
      </c>
      <c r="L2626" s="3">
        <v>-138.42124350828701</v>
      </c>
      <c r="M2626" s="3"/>
      <c r="N2626" s="3"/>
    </row>
    <row r="2627" spans="1:14" x14ac:dyDescent="0.2">
      <c r="A2627" t="s">
        <v>0</v>
      </c>
      <c r="B2627" t="s">
        <v>25</v>
      </c>
      <c r="C2627" t="s">
        <v>18</v>
      </c>
      <c r="D2627" t="s">
        <v>17</v>
      </c>
      <c r="E2627" t="s">
        <v>8</v>
      </c>
      <c r="F2627" t="s">
        <v>10</v>
      </c>
      <c r="G2627" t="s">
        <v>6</v>
      </c>
      <c r="H2627" t="s">
        <v>6</v>
      </c>
      <c r="I2627" s="3">
        <v>-7.5228949495871195E-2</v>
      </c>
      <c r="J2627" s="3">
        <v>-0.241196025609172</v>
      </c>
      <c r="K2627" s="3">
        <v>-0.31911990461867201</v>
      </c>
      <c r="L2627" s="3">
        <v>-94.604579567957998</v>
      </c>
      <c r="M2627" s="3"/>
      <c r="N2627" s="3"/>
    </row>
    <row r="2628" spans="1:14" x14ac:dyDescent="0.2">
      <c r="A2628" t="s">
        <v>0</v>
      </c>
      <c r="B2628" t="s">
        <v>25</v>
      </c>
      <c r="C2628" t="s">
        <v>18</v>
      </c>
      <c r="D2628" t="s">
        <v>17</v>
      </c>
      <c r="E2628" t="s">
        <v>8</v>
      </c>
      <c r="F2628" t="s">
        <v>10</v>
      </c>
      <c r="G2628" t="s">
        <v>7</v>
      </c>
      <c r="H2628" t="s">
        <v>9</v>
      </c>
      <c r="I2628" s="3">
        <v>-7.5186882412457107E-2</v>
      </c>
      <c r="J2628" s="3">
        <v>-0.24091280755679001</v>
      </c>
      <c r="K2628" s="3">
        <v>-0.318722518763144</v>
      </c>
      <c r="L2628" s="3">
        <v>-94.604825077297605</v>
      </c>
      <c r="M2628" s="3"/>
      <c r="N2628" s="3"/>
    </row>
    <row r="2629" spans="1:14" x14ac:dyDescent="0.2">
      <c r="A2629" t="s">
        <v>0</v>
      </c>
      <c r="B2629" t="s">
        <v>25</v>
      </c>
      <c r="C2629" t="s">
        <v>18</v>
      </c>
      <c r="D2629" t="s">
        <v>17</v>
      </c>
      <c r="E2629" t="s">
        <v>8</v>
      </c>
      <c r="F2629" t="s">
        <v>10</v>
      </c>
      <c r="G2629" t="s">
        <v>11</v>
      </c>
      <c r="H2629" t="s">
        <v>6</v>
      </c>
      <c r="I2629" s="3">
        <v>-7.5364128133249803E-2</v>
      </c>
      <c r="J2629" s="3">
        <v>-0.24138321568186999</v>
      </c>
      <c r="K2629" s="3">
        <v>-0.31940808824065298</v>
      </c>
      <c r="L2629" s="3">
        <v>-94.604595703605199</v>
      </c>
      <c r="M2629" s="3"/>
      <c r="N2629" s="3"/>
    </row>
    <row r="2630" spans="1:14" x14ac:dyDescent="0.2">
      <c r="A2630" t="s">
        <v>0</v>
      </c>
      <c r="B2630" t="s">
        <v>25</v>
      </c>
      <c r="C2630" t="s">
        <v>18</v>
      </c>
      <c r="D2630" t="s">
        <v>17</v>
      </c>
      <c r="E2630" t="s">
        <v>8</v>
      </c>
      <c r="F2630" t="s">
        <v>10</v>
      </c>
      <c r="G2630" t="s">
        <v>11</v>
      </c>
      <c r="H2630" t="s">
        <v>7</v>
      </c>
      <c r="I2630" s="3">
        <v>-7.5184503770282005E-2</v>
      </c>
      <c r="J2630" s="3">
        <v>-0.24086810690566199</v>
      </c>
      <c r="K2630" s="3">
        <v>-0.31868530134794598</v>
      </c>
      <c r="L2630" s="3">
        <v>-94.604880250623296</v>
      </c>
      <c r="M2630" s="3"/>
      <c r="N2630" s="3"/>
    </row>
    <row r="2631" spans="1:14" x14ac:dyDescent="0.2">
      <c r="A2631" t="s">
        <v>0</v>
      </c>
      <c r="B2631" t="s">
        <v>25</v>
      </c>
      <c r="C2631" t="s">
        <v>18</v>
      </c>
      <c r="D2631" t="s">
        <v>17</v>
      </c>
      <c r="E2631" t="s">
        <v>8</v>
      </c>
      <c r="F2631" t="s">
        <v>5</v>
      </c>
      <c r="G2631" t="s">
        <v>6</v>
      </c>
      <c r="H2631" t="s">
        <v>7</v>
      </c>
      <c r="I2631" s="3">
        <v>-7.5070892181541504E-2</v>
      </c>
      <c r="J2631" s="3">
        <v>-0.240873925490941</v>
      </c>
      <c r="K2631" s="3">
        <v>-0.31855369319565202</v>
      </c>
      <c r="L2631" s="3">
        <v>-94.604927020489697</v>
      </c>
      <c r="M2631" s="3"/>
      <c r="N2631" s="3"/>
    </row>
    <row r="2632" spans="1:14" x14ac:dyDescent="0.2">
      <c r="A2632" t="s">
        <v>0</v>
      </c>
      <c r="B2632" t="s">
        <v>25</v>
      </c>
      <c r="C2632" t="s">
        <v>18</v>
      </c>
      <c r="D2632" t="s">
        <v>17</v>
      </c>
      <c r="E2632" t="s">
        <v>8</v>
      </c>
      <c r="F2632" t="s">
        <v>5</v>
      </c>
      <c r="G2632" t="s">
        <v>9</v>
      </c>
      <c r="H2632" t="s">
        <v>6</v>
      </c>
      <c r="I2632" s="3">
        <v>-7.5228515708007704E-2</v>
      </c>
      <c r="J2632" s="3">
        <v>-0.241364748926859</v>
      </c>
      <c r="K2632" s="3">
        <v>-0.319257074762749</v>
      </c>
      <c r="L2632" s="3">
        <v>-94.604847056167301</v>
      </c>
      <c r="M2632" s="3"/>
      <c r="N2632" s="3"/>
    </row>
    <row r="2633" spans="1:14" x14ac:dyDescent="0.2">
      <c r="A2633" t="s">
        <v>0</v>
      </c>
      <c r="B2633" t="s">
        <v>25</v>
      </c>
      <c r="C2633" t="s">
        <v>18</v>
      </c>
      <c r="D2633" t="s">
        <v>17</v>
      </c>
      <c r="E2633" t="s">
        <v>8</v>
      </c>
      <c r="F2633" t="s">
        <v>5</v>
      </c>
      <c r="G2633" t="s">
        <v>9</v>
      </c>
      <c r="H2633" t="s">
        <v>7</v>
      </c>
      <c r="I2633" s="3">
        <v>-7.5385910290091604E-2</v>
      </c>
      <c r="J2633" s="3">
        <v>-0.24144492835438999</v>
      </c>
      <c r="K2633" s="3">
        <v>-0.31948112930970002</v>
      </c>
      <c r="L2633" s="3">
        <v>-94.604453113844002</v>
      </c>
      <c r="M2633" s="3"/>
      <c r="N2633" s="3"/>
    </row>
    <row r="2634" spans="1:14" x14ac:dyDescent="0.2">
      <c r="A2634" t="s">
        <v>0</v>
      </c>
      <c r="B2634" t="s">
        <v>25</v>
      </c>
      <c r="C2634" t="s">
        <v>18</v>
      </c>
      <c r="D2634" t="s">
        <v>17</v>
      </c>
      <c r="E2634" t="s">
        <v>8</v>
      </c>
      <c r="F2634" t="s">
        <v>5</v>
      </c>
      <c r="G2634" t="s">
        <v>9</v>
      </c>
      <c r="H2634" t="s">
        <v>9</v>
      </c>
      <c r="I2634" s="3">
        <v>-7.5741394449754806E-2</v>
      </c>
      <c r="J2634" s="3">
        <v>-0.24202918226015299</v>
      </c>
      <c r="K2634" s="3">
        <v>-0.32061339568894798</v>
      </c>
      <c r="L2634" s="3">
        <v>-94.601864287178103</v>
      </c>
      <c r="M2634" s="3"/>
      <c r="N2634" s="3"/>
    </row>
    <row r="2635" spans="1:14" x14ac:dyDescent="0.2">
      <c r="A2635" t="s">
        <v>0</v>
      </c>
      <c r="B2635" t="s">
        <v>25</v>
      </c>
      <c r="C2635" t="s">
        <v>18</v>
      </c>
      <c r="D2635" t="s">
        <v>17</v>
      </c>
      <c r="E2635" t="s">
        <v>12</v>
      </c>
      <c r="F2635" t="s">
        <v>10</v>
      </c>
      <c r="G2635" t="s">
        <v>6</v>
      </c>
      <c r="H2635" t="s">
        <v>6</v>
      </c>
      <c r="I2635" s="3">
        <v>-7.5261848727769295E-2</v>
      </c>
      <c r="J2635" s="3">
        <v>-0.24125619216409999</v>
      </c>
      <c r="K2635" s="3">
        <v>-0.31916669065173298</v>
      </c>
      <c r="L2635" s="3">
        <v>-94.604776328137405</v>
      </c>
      <c r="M2635" s="3"/>
      <c r="N2635" s="3"/>
    </row>
    <row r="2636" spans="1:14" x14ac:dyDescent="0.2">
      <c r="A2636" t="s">
        <v>0</v>
      </c>
      <c r="B2636" t="s">
        <v>25</v>
      </c>
      <c r="C2636" t="s">
        <v>18</v>
      </c>
      <c r="D2636" t="s">
        <v>17</v>
      </c>
      <c r="E2636" t="s">
        <v>12</v>
      </c>
      <c r="F2636" t="s">
        <v>10</v>
      </c>
      <c r="G2636" t="s">
        <v>6</v>
      </c>
      <c r="H2636" t="s">
        <v>7</v>
      </c>
      <c r="I2636" s="3">
        <v>-7.5093552357820406E-2</v>
      </c>
      <c r="J2636" s="3">
        <v>-0.241095906629958</v>
      </c>
      <c r="K2636" s="3">
        <v>-0.31879998566296303</v>
      </c>
      <c r="L2636" s="3">
        <v>-94.605028149518304</v>
      </c>
      <c r="M2636" s="3"/>
      <c r="N2636" s="3"/>
    </row>
    <row r="2637" spans="1:14" x14ac:dyDescent="0.2">
      <c r="A2637" t="s">
        <v>0</v>
      </c>
      <c r="B2637" t="s">
        <v>25</v>
      </c>
      <c r="C2637" t="s">
        <v>18</v>
      </c>
      <c r="D2637" t="s">
        <v>17</v>
      </c>
      <c r="E2637" t="s">
        <v>12</v>
      </c>
      <c r="F2637" t="s">
        <v>5</v>
      </c>
      <c r="G2637" t="s">
        <v>6</v>
      </c>
      <c r="H2637" t="s">
        <v>6</v>
      </c>
      <c r="I2637" s="3">
        <v>-7.5223063827715195E-2</v>
      </c>
      <c r="J2637" s="3">
        <v>-0.241266256220562</v>
      </c>
      <c r="K2637" s="3">
        <v>-0.31917551948400902</v>
      </c>
      <c r="L2637" s="3">
        <v>-94.604697175278702</v>
      </c>
      <c r="M2637" s="3"/>
      <c r="N2637" s="3"/>
    </row>
    <row r="2638" spans="1:14" x14ac:dyDescent="0.2">
      <c r="A2638" t="s">
        <v>0</v>
      </c>
      <c r="B2638" t="s">
        <v>25</v>
      </c>
      <c r="C2638" t="s">
        <v>18</v>
      </c>
      <c r="D2638" t="s">
        <v>17</v>
      </c>
      <c r="E2638" t="s">
        <v>12</v>
      </c>
      <c r="F2638" t="s">
        <v>5</v>
      </c>
      <c r="G2638" t="s">
        <v>7</v>
      </c>
      <c r="H2638" t="s">
        <v>6</v>
      </c>
      <c r="I2638" s="3">
        <v>-7.5210108204099499E-2</v>
      </c>
      <c r="J2638" s="3">
        <v>-0.241083439693592</v>
      </c>
      <c r="K2638" s="3">
        <v>-0.31893885244259901</v>
      </c>
      <c r="L2638" s="3">
        <v>-94.604941959849199</v>
      </c>
      <c r="M2638" s="3"/>
      <c r="N2638" s="3"/>
    </row>
    <row r="2639" spans="1:14" x14ac:dyDescent="0.2">
      <c r="A2639" t="s">
        <v>0</v>
      </c>
      <c r="B2639" t="s">
        <v>25</v>
      </c>
      <c r="C2639" t="s">
        <v>18</v>
      </c>
      <c r="D2639" t="s">
        <v>17</v>
      </c>
      <c r="E2639" t="s">
        <v>12</v>
      </c>
      <c r="F2639" t="s">
        <v>5</v>
      </c>
      <c r="G2639" t="s">
        <v>7</v>
      </c>
      <c r="H2639" t="s">
        <v>7</v>
      </c>
      <c r="I2639" s="3">
        <v>-7.5218098914752299E-2</v>
      </c>
      <c r="J2639" s="3">
        <v>-0.24117747665130601</v>
      </c>
      <c r="K2639" s="3">
        <v>-0.319022316292218</v>
      </c>
      <c r="L2639" s="3">
        <v>-94.604828469216301</v>
      </c>
      <c r="M2639" s="3"/>
      <c r="N2639" s="3"/>
    </row>
    <row r="2640" spans="1:14" x14ac:dyDescent="0.2">
      <c r="A2640" t="s">
        <v>0</v>
      </c>
      <c r="B2640" t="s">
        <v>25</v>
      </c>
      <c r="C2640" t="s">
        <v>18</v>
      </c>
      <c r="D2640" t="s">
        <v>17</v>
      </c>
      <c r="E2640" t="s">
        <v>12</v>
      </c>
      <c r="F2640" t="s">
        <v>13</v>
      </c>
      <c r="G2640" t="s">
        <v>6</v>
      </c>
      <c r="H2640" t="s">
        <v>6</v>
      </c>
      <c r="I2640" s="3">
        <v>-7.5325997995727298E-2</v>
      </c>
      <c r="J2640" s="3">
        <v>-0.24136475286459899</v>
      </c>
      <c r="K2640" s="3">
        <v>-0.319349256114423</v>
      </c>
      <c r="L2640" s="3">
        <v>-94.604319637932406</v>
      </c>
      <c r="M2640" s="3"/>
      <c r="N2640" s="3"/>
    </row>
    <row r="2641" spans="1:14" x14ac:dyDescent="0.2">
      <c r="A2641" t="s">
        <v>0</v>
      </c>
      <c r="B2641" t="s">
        <v>25</v>
      </c>
      <c r="C2641" t="s">
        <v>18</v>
      </c>
      <c r="D2641" t="s">
        <v>17</v>
      </c>
      <c r="E2641" t="s">
        <v>4</v>
      </c>
      <c r="F2641" t="s">
        <v>10</v>
      </c>
      <c r="G2641" t="s">
        <v>7</v>
      </c>
      <c r="H2641" t="s">
        <v>6</v>
      </c>
      <c r="I2641" s="3">
        <v>-7.5253369186372501E-2</v>
      </c>
      <c r="J2641" s="3">
        <v>-0.24128491010721601</v>
      </c>
      <c r="K2641" s="3">
        <v>-0.31917046329548399</v>
      </c>
      <c r="L2641" s="3">
        <v>-94.604858284564401</v>
      </c>
      <c r="M2641" s="3"/>
      <c r="N2641" s="3"/>
    </row>
    <row r="2642" spans="1:14" x14ac:dyDescent="0.2">
      <c r="A2642" t="s">
        <v>0</v>
      </c>
      <c r="B2642" t="s">
        <v>25</v>
      </c>
      <c r="C2642" t="s">
        <v>18</v>
      </c>
      <c r="D2642" t="s">
        <v>17</v>
      </c>
      <c r="E2642" t="s">
        <v>4</v>
      </c>
      <c r="F2642" t="s">
        <v>10</v>
      </c>
      <c r="G2642" t="s">
        <v>7</v>
      </c>
      <c r="H2642" t="s">
        <v>7</v>
      </c>
      <c r="I2642" s="3">
        <v>-7.5099554212621197E-2</v>
      </c>
      <c r="J2642" s="3">
        <v>-0.24074197166302699</v>
      </c>
      <c r="K2642" s="3">
        <v>-0.31847667738001401</v>
      </c>
      <c r="L2642" s="3">
        <v>-94.604855961156701</v>
      </c>
      <c r="M2642" s="3"/>
      <c r="N2642" s="3"/>
    </row>
    <row r="2643" spans="1:14" x14ac:dyDescent="0.2">
      <c r="A2643" t="s">
        <v>0</v>
      </c>
      <c r="B2643" t="s">
        <v>25</v>
      </c>
      <c r="C2643" t="s">
        <v>18</v>
      </c>
      <c r="D2643" t="s">
        <v>17</v>
      </c>
      <c r="E2643" t="s">
        <v>4</v>
      </c>
      <c r="F2643" t="s">
        <v>10</v>
      </c>
      <c r="G2643" t="s">
        <v>9</v>
      </c>
      <c r="H2643" t="s">
        <v>6</v>
      </c>
      <c r="I2643" s="3">
        <v>-7.5168325802984201E-2</v>
      </c>
      <c r="J2643" s="3">
        <v>-0.24117720003878099</v>
      </c>
      <c r="K2643" s="3">
        <v>-0.31897498365101401</v>
      </c>
      <c r="L2643" s="3">
        <v>-94.605020344945601</v>
      </c>
      <c r="M2643" s="3"/>
      <c r="N2643" s="3"/>
    </row>
    <row r="2644" spans="1:14" x14ac:dyDescent="0.2">
      <c r="A2644" t="s">
        <v>0</v>
      </c>
      <c r="B2644" t="s">
        <v>25</v>
      </c>
      <c r="C2644" t="s">
        <v>18</v>
      </c>
      <c r="D2644" t="s">
        <v>17</v>
      </c>
      <c r="E2644" t="s">
        <v>4</v>
      </c>
      <c r="F2644" t="s">
        <v>5</v>
      </c>
      <c r="G2644" t="s">
        <v>6</v>
      </c>
      <c r="H2644" t="s">
        <v>7</v>
      </c>
      <c r="I2644" s="3">
        <v>-7.5103390926498495E-2</v>
      </c>
      <c r="J2644" s="3">
        <v>-0.24097887012204</v>
      </c>
      <c r="K2644" s="3">
        <v>-0.31869439976444203</v>
      </c>
      <c r="L2644" s="3">
        <v>-94.604912308668403</v>
      </c>
      <c r="M2644" s="3"/>
      <c r="N2644" s="3"/>
    </row>
    <row r="2645" spans="1:14" x14ac:dyDescent="0.2">
      <c r="A2645" t="s">
        <v>0</v>
      </c>
      <c r="B2645" t="s">
        <v>25</v>
      </c>
      <c r="C2645" t="s">
        <v>18</v>
      </c>
      <c r="D2645" t="s">
        <v>17</v>
      </c>
      <c r="E2645" t="s">
        <v>4</v>
      </c>
      <c r="F2645" t="s">
        <v>5</v>
      </c>
      <c r="G2645" t="s">
        <v>7</v>
      </c>
      <c r="H2645" t="s">
        <v>7</v>
      </c>
      <c r="I2645" s="3">
        <v>-7.5259102175203901E-2</v>
      </c>
      <c r="J2645" s="3">
        <v>-0.241330322211112</v>
      </c>
      <c r="K2645" s="3">
        <v>-0.31921536236265302</v>
      </c>
      <c r="L2645" s="3">
        <v>-94.604941749952104</v>
      </c>
      <c r="M2645" s="3"/>
      <c r="N2645" s="3"/>
    </row>
    <row r="2646" spans="1:14" x14ac:dyDescent="0.2">
      <c r="A2646" t="s">
        <v>0</v>
      </c>
      <c r="B2646" t="s">
        <v>25</v>
      </c>
      <c r="C2646" t="s">
        <v>18</v>
      </c>
      <c r="D2646" t="s">
        <v>17</v>
      </c>
      <c r="E2646" t="s">
        <v>4</v>
      </c>
      <c r="F2646" t="s">
        <v>5</v>
      </c>
      <c r="G2646" t="s">
        <v>7</v>
      </c>
      <c r="H2646" t="s">
        <v>9</v>
      </c>
      <c r="I2646" s="3">
        <v>-7.5264850208870998E-2</v>
      </c>
      <c r="J2646" s="3">
        <v>-0.241309643665092</v>
      </c>
      <c r="K2646" s="3">
        <v>-0.31923810347032799</v>
      </c>
      <c r="L2646" s="3">
        <v>-94.604910547743202</v>
      </c>
      <c r="M2646" s="3"/>
      <c r="N2646" s="3"/>
    </row>
    <row r="2647" spans="1:14" x14ac:dyDescent="0.2">
      <c r="A2647" t="s">
        <v>0</v>
      </c>
      <c r="B2647" t="s">
        <v>25</v>
      </c>
      <c r="C2647" t="s">
        <v>18</v>
      </c>
      <c r="D2647" t="s">
        <v>17</v>
      </c>
      <c r="E2647" t="s">
        <v>4</v>
      </c>
      <c r="F2647" t="s">
        <v>5</v>
      </c>
      <c r="G2647" t="s">
        <v>9</v>
      </c>
      <c r="H2647" t="s">
        <v>7</v>
      </c>
      <c r="I2647" s="3">
        <v>-7.5376409409387002E-2</v>
      </c>
      <c r="J2647" s="3">
        <v>-0.241383211828128</v>
      </c>
      <c r="K2647" s="3">
        <v>-0.319464909065862</v>
      </c>
      <c r="L2647" s="3">
        <v>-94.604213798268802</v>
      </c>
      <c r="M2647" s="3"/>
      <c r="N2647" s="3"/>
    </row>
    <row r="2648" spans="1:14" x14ac:dyDescent="0.2">
      <c r="A2648" t="s">
        <v>0</v>
      </c>
      <c r="B2648" t="s">
        <v>25</v>
      </c>
      <c r="C2648" t="s">
        <v>18</v>
      </c>
      <c r="D2648" t="s">
        <v>17</v>
      </c>
      <c r="E2648" t="s">
        <v>4</v>
      </c>
      <c r="F2648" t="s">
        <v>5</v>
      </c>
      <c r="G2648" t="s">
        <v>9</v>
      </c>
      <c r="H2648" t="s">
        <v>9</v>
      </c>
      <c r="I2648" s="3">
        <v>-7.5211558852898305E-2</v>
      </c>
      <c r="J2648" s="3">
        <v>-0.241242417804897</v>
      </c>
      <c r="K2648" s="3">
        <v>-0.31911000713602</v>
      </c>
      <c r="L2648" s="3">
        <v>-94.604876810508003</v>
      </c>
      <c r="M2648" s="3"/>
      <c r="N2648" s="3"/>
    </row>
    <row r="2649" spans="1:14" x14ac:dyDescent="0.2">
      <c r="A2649" t="s">
        <v>0</v>
      </c>
      <c r="B2649" t="s">
        <v>25</v>
      </c>
      <c r="C2649" t="s">
        <v>19</v>
      </c>
      <c r="D2649" t="s">
        <v>17</v>
      </c>
      <c r="E2649" t="s">
        <v>8</v>
      </c>
      <c r="F2649" t="s">
        <v>10</v>
      </c>
      <c r="G2649" t="s">
        <v>6</v>
      </c>
      <c r="H2649" t="s">
        <v>6</v>
      </c>
      <c r="I2649" s="3">
        <v>-0.192132128759577</v>
      </c>
      <c r="J2649" s="3">
        <v>-0.51269467935318003</v>
      </c>
      <c r="K2649" s="3">
        <v>-0.70761872228014799</v>
      </c>
      <c r="L2649" s="3">
        <v>-243.06713548058099</v>
      </c>
      <c r="M2649" s="3"/>
      <c r="N2649" s="3"/>
    </row>
    <row r="2650" spans="1:14" x14ac:dyDescent="0.2">
      <c r="A2650" t="s">
        <v>0</v>
      </c>
      <c r="B2650" t="s">
        <v>25</v>
      </c>
      <c r="C2650" t="s">
        <v>19</v>
      </c>
      <c r="D2650" t="s">
        <v>17</v>
      </c>
      <c r="E2650" t="s">
        <v>8</v>
      </c>
      <c r="F2650" t="s">
        <v>10</v>
      </c>
      <c r="G2650" t="s">
        <v>7</v>
      </c>
      <c r="H2650" t="s">
        <v>9</v>
      </c>
      <c r="I2650" s="3">
        <v>-0.19203739371143799</v>
      </c>
      <c r="J2650" s="3">
        <v>-0.512538573008121</v>
      </c>
      <c r="K2650" s="3">
        <v>-0.70735390837814405</v>
      </c>
      <c r="L2650" s="3">
        <v>-243.06719350153401</v>
      </c>
      <c r="M2650" s="3"/>
      <c r="N2650" s="3"/>
    </row>
    <row r="2651" spans="1:14" x14ac:dyDescent="0.2">
      <c r="A2651" t="s">
        <v>0</v>
      </c>
      <c r="B2651" t="s">
        <v>25</v>
      </c>
      <c r="C2651" t="s">
        <v>19</v>
      </c>
      <c r="D2651" t="s">
        <v>17</v>
      </c>
      <c r="E2651" t="s">
        <v>8</v>
      </c>
      <c r="F2651" t="s">
        <v>10</v>
      </c>
      <c r="G2651" t="s">
        <v>11</v>
      </c>
      <c r="H2651" t="s">
        <v>6</v>
      </c>
      <c r="I2651" s="3">
        <v>-0.192128996014447</v>
      </c>
      <c r="J2651" s="3">
        <v>-0.51273284193593804</v>
      </c>
      <c r="K2651" s="3">
        <v>-0.70765323559716098</v>
      </c>
      <c r="L2651" s="3">
        <v>-243.067035302959</v>
      </c>
      <c r="M2651" s="3"/>
      <c r="N2651" s="3"/>
    </row>
    <row r="2652" spans="1:14" x14ac:dyDescent="0.2">
      <c r="A2652" t="s">
        <v>0</v>
      </c>
      <c r="B2652" t="s">
        <v>25</v>
      </c>
      <c r="C2652" t="s">
        <v>19</v>
      </c>
      <c r="D2652" t="s">
        <v>17</v>
      </c>
      <c r="E2652" t="s">
        <v>8</v>
      </c>
      <c r="F2652" t="s">
        <v>10</v>
      </c>
      <c r="G2652" t="s">
        <v>11</v>
      </c>
      <c r="H2652" t="s">
        <v>7</v>
      </c>
      <c r="I2652" s="3">
        <v>-0.192124434083221</v>
      </c>
      <c r="J2652" s="3">
        <v>-0.51272977781619899</v>
      </c>
      <c r="K2652" s="3">
        <v>-0.70764551377636797</v>
      </c>
      <c r="L2652" s="3">
        <v>-243.06706872380201</v>
      </c>
      <c r="M2652" s="3"/>
      <c r="N2652" s="3"/>
    </row>
    <row r="2653" spans="1:14" x14ac:dyDescent="0.2">
      <c r="A2653" t="s">
        <v>0</v>
      </c>
      <c r="B2653" t="s">
        <v>25</v>
      </c>
      <c r="C2653" t="s">
        <v>19</v>
      </c>
      <c r="D2653" t="s">
        <v>17</v>
      </c>
      <c r="E2653" t="s">
        <v>8</v>
      </c>
      <c r="F2653" t="s">
        <v>5</v>
      </c>
      <c r="G2653" t="s">
        <v>6</v>
      </c>
      <c r="H2653" t="s">
        <v>7</v>
      </c>
      <c r="I2653" s="3">
        <v>-0.19191135395506601</v>
      </c>
      <c r="J2653" s="3">
        <v>-0.51210290389229896</v>
      </c>
      <c r="K2653" s="3">
        <v>-0.70679751051540196</v>
      </c>
      <c r="L2653" s="3">
        <v>-243.06688740425199</v>
      </c>
      <c r="M2653" s="3"/>
      <c r="N2653" s="3"/>
    </row>
    <row r="2654" spans="1:14" x14ac:dyDescent="0.2">
      <c r="A2654" t="s">
        <v>0</v>
      </c>
      <c r="B2654" t="s">
        <v>25</v>
      </c>
      <c r="C2654" t="s">
        <v>19</v>
      </c>
      <c r="D2654" t="s">
        <v>17</v>
      </c>
      <c r="E2654" t="s">
        <v>8</v>
      </c>
      <c r="F2654" t="s">
        <v>5</v>
      </c>
      <c r="G2654" t="s">
        <v>9</v>
      </c>
      <c r="H2654" t="s">
        <v>6</v>
      </c>
      <c r="I2654" s="3">
        <v>-0.19205178758976801</v>
      </c>
      <c r="J2654" s="3">
        <v>-0.51259671424501896</v>
      </c>
      <c r="K2654" s="3">
        <v>-0.70743252091951903</v>
      </c>
      <c r="L2654" s="3">
        <v>-243.06732822976701</v>
      </c>
      <c r="M2654" s="3"/>
      <c r="N2654" s="3"/>
    </row>
    <row r="2655" spans="1:14" x14ac:dyDescent="0.2">
      <c r="A2655" t="s">
        <v>0</v>
      </c>
      <c r="B2655" t="s">
        <v>25</v>
      </c>
      <c r="C2655" t="s">
        <v>19</v>
      </c>
      <c r="D2655" t="s">
        <v>17</v>
      </c>
      <c r="E2655" t="s">
        <v>8</v>
      </c>
      <c r="F2655" t="s">
        <v>5</v>
      </c>
      <c r="G2655" t="s">
        <v>9</v>
      </c>
      <c r="H2655" t="s">
        <v>7</v>
      </c>
      <c r="I2655" s="3">
        <v>-0.19244118339314301</v>
      </c>
      <c r="J2655" s="3">
        <v>-0.51339534284523003</v>
      </c>
      <c r="K2655" s="3">
        <v>-0.70864243237081403</v>
      </c>
      <c r="L2655" s="3">
        <v>-243.06623532373899</v>
      </c>
      <c r="M2655" s="3"/>
      <c r="N2655" s="3"/>
    </row>
    <row r="2656" spans="1:14" x14ac:dyDescent="0.2">
      <c r="A2656" t="s">
        <v>0</v>
      </c>
      <c r="B2656" t="s">
        <v>25</v>
      </c>
      <c r="C2656" t="s">
        <v>19</v>
      </c>
      <c r="D2656" t="s">
        <v>17</v>
      </c>
      <c r="E2656" t="s">
        <v>8</v>
      </c>
      <c r="F2656" t="s">
        <v>5</v>
      </c>
      <c r="G2656" t="s">
        <v>9</v>
      </c>
      <c r="H2656" t="s">
        <v>9</v>
      </c>
      <c r="I2656" s="3">
        <v>-0.19202718888234099</v>
      </c>
      <c r="J2656" s="3">
        <v>-0.51237372398963998</v>
      </c>
      <c r="K2656" s="3">
        <v>-0.70718768338407501</v>
      </c>
      <c r="L2656" s="3">
        <v>-243.06573360562999</v>
      </c>
      <c r="M2656" s="3"/>
      <c r="N2656" s="3"/>
    </row>
    <row r="2657" spans="1:14" x14ac:dyDescent="0.2">
      <c r="A2657" t="s">
        <v>0</v>
      </c>
      <c r="B2657" t="s">
        <v>25</v>
      </c>
      <c r="C2657" t="s">
        <v>19</v>
      </c>
      <c r="D2657" t="s">
        <v>17</v>
      </c>
      <c r="E2657" t="s">
        <v>12</v>
      </c>
      <c r="F2657" t="s">
        <v>10</v>
      </c>
      <c r="G2657" t="s">
        <v>6</v>
      </c>
      <c r="H2657" t="s">
        <v>6</v>
      </c>
      <c r="I2657" s="3">
        <v>-0.19227088705703599</v>
      </c>
      <c r="J2657" s="3">
        <v>-0.51296464853998802</v>
      </c>
      <c r="K2657" s="3">
        <v>-0.70803504709971798</v>
      </c>
      <c r="L2657" s="3">
        <v>-243.06640269398699</v>
      </c>
      <c r="M2657" s="3"/>
      <c r="N2657" s="3"/>
    </row>
    <row r="2658" spans="1:14" x14ac:dyDescent="0.2">
      <c r="A2658" t="s">
        <v>0</v>
      </c>
      <c r="B2658" t="s">
        <v>25</v>
      </c>
      <c r="C2658" t="s">
        <v>19</v>
      </c>
      <c r="D2658" t="s">
        <v>17</v>
      </c>
      <c r="E2658" t="s">
        <v>12</v>
      </c>
      <c r="F2658" t="s">
        <v>10</v>
      </c>
      <c r="G2658" t="s">
        <v>6</v>
      </c>
      <c r="H2658" t="s">
        <v>7</v>
      </c>
      <c r="I2658" s="3">
        <v>-0.192122056597582</v>
      </c>
      <c r="J2658" s="3">
        <v>-0.51271245963657197</v>
      </c>
      <c r="K2658" s="3">
        <v>-0.70762177014025296</v>
      </c>
      <c r="L2658" s="3">
        <v>-243.066562145494</v>
      </c>
      <c r="M2658" s="3"/>
      <c r="N2658" s="3"/>
    </row>
    <row r="2659" spans="1:14" x14ac:dyDescent="0.2">
      <c r="A2659" t="s">
        <v>0</v>
      </c>
      <c r="B2659" t="s">
        <v>25</v>
      </c>
      <c r="C2659" t="s">
        <v>19</v>
      </c>
      <c r="D2659" t="s">
        <v>17</v>
      </c>
      <c r="E2659" t="s">
        <v>12</v>
      </c>
      <c r="F2659" t="s">
        <v>5</v>
      </c>
      <c r="G2659" t="s">
        <v>6</v>
      </c>
      <c r="H2659" t="s">
        <v>6</v>
      </c>
      <c r="I2659" s="3">
        <v>-0.19197483467903501</v>
      </c>
      <c r="J2659" s="3">
        <v>-0.51237549637926705</v>
      </c>
      <c r="K2659" s="3">
        <v>-0.70713125343399497</v>
      </c>
      <c r="L2659" s="3">
        <v>-243.067298024682</v>
      </c>
      <c r="M2659" s="3"/>
      <c r="N2659" s="3"/>
    </row>
    <row r="2660" spans="1:14" x14ac:dyDescent="0.2">
      <c r="A2660" t="s">
        <v>0</v>
      </c>
      <c r="B2660" t="s">
        <v>25</v>
      </c>
      <c r="C2660" t="s">
        <v>19</v>
      </c>
      <c r="D2660" t="s">
        <v>17</v>
      </c>
      <c r="E2660" t="s">
        <v>12</v>
      </c>
      <c r="F2660" t="s">
        <v>5</v>
      </c>
      <c r="G2660" t="s">
        <v>7</v>
      </c>
      <c r="H2660" t="s">
        <v>6</v>
      </c>
      <c r="I2660" s="3">
        <v>-0.192112968487817</v>
      </c>
      <c r="J2660" s="3">
        <v>-0.512754951549661</v>
      </c>
      <c r="K2660" s="3">
        <v>-0.70765634031956304</v>
      </c>
      <c r="L2660" s="3">
        <v>-243.06726398884601</v>
      </c>
      <c r="M2660" s="3"/>
      <c r="N2660" s="3"/>
    </row>
    <row r="2661" spans="1:14" x14ac:dyDescent="0.2">
      <c r="A2661" t="s">
        <v>0</v>
      </c>
      <c r="B2661" t="s">
        <v>25</v>
      </c>
      <c r="C2661" t="s">
        <v>19</v>
      </c>
      <c r="D2661" t="s">
        <v>17</v>
      </c>
      <c r="E2661" t="s">
        <v>12</v>
      </c>
      <c r="F2661" t="s">
        <v>5</v>
      </c>
      <c r="G2661" t="s">
        <v>7</v>
      </c>
      <c r="H2661" t="s">
        <v>7</v>
      </c>
      <c r="I2661" s="3">
        <v>-0.19222482851970599</v>
      </c>
      <c r="J2661" s="3">
        <v>-0.51307224159454301</v>
      </c>
      <c r="K2661" s="3">
        <v>-0.70808367032411401</v>
      </c>
      <c r="L2661" s="3">
        <v>-243.06656383070401</v>
      </c>
      <c r="M2661" s="3"/>
      <c r="N2661" s="3"/>
    </row>
    <row r="2662" spans="1:14" x14ac:dyDescent="0.2">
      <c r="A2662" t="s">
        <v>0</v>
      </c>
      <c r="B2662" t="s">
        <v>25</v>
      </c>
      <c r="C2662" t="s">
        <v>19</v>
      </c>
      <c r="D2662" t="s">
        <v>17</v>
      </c>
      <c r="E2662" t="s">
        <v>12</v>
      </c>
      <c r="F2662" t="s">
        <v>13</v>
      </c>
      <c r="G2662" t="s">
        <v>6</v>
      </c>
      <c r="H2662" t="s">
        <v>6</v>
      </c>
      <c r="I2662" s="3">
        <v>-0.19246324132246601</v>
      </c>
      <c r="J2662" s="3">
        <v>-0.51346587846534397</v>
      </c>
      <c r="K2662" s="3">
        <v>-0.70873705908095797</v>
      </c>
      <c r="L2662" s="3">
        <v>-243.06586023800801</v>
      </c>
      <c r="M2662" s="3"/>
      <c r="N2662" s="3"/>
    </row>
    <row r="2663" spans="1:14" x14ac:dyDescent="0.2">
      <c r="A2663" t="s">
        <v>0</v>
      </c>
      <c r="B2663" t="s">
        <v>25</v>
      </c>
      <c r="C2663" t="s">
        <v>19</v>
      </c>
      <c r="D2663" t="s">
        <v>17</v>
      </c>
      <c r="E2663" t="s">
        <v>4</v>
      </c>
      <c r="F2663" t="s">
        <v>10</v>
      </c>
      <c r="G2663" t="s">
        <v>7</v>
      </c>
      <c r="H2663" t="s">
        <v>6</v>
      </c>
      <c r="I2663" s="3">
        <v>-0.19187585489902201</v>
      </c>
      <c r="J2663" s="3">
        <v>-0.51198369672487898</v>
      </c>
      <c r="K2663" s="3">
        <v>-0.70663967937518002</v>
      </c>
      <c r="L2663" s="3">
        <v>-243.066907564887</v>
      </c>
      <c r="M2663" s="3"/>
      <c r="N2663" s="3"/>
    </row>
    <row r="2664" spans="1:14" x14ac:dyDescent="0.2">
      <c r="A2664" t="s">
        <v>0</v>
      </c>
      <c r="B2664" t="s">
        <v>25</v>
      </c>
      <c r="C2664" t="s">
        <v>19</v>
      </c>
      <c r="D2664" t="s">
        <v>17</v>
      </c>
      <c r="E2664" t="s">
        <v>4</v>
      </c>
      <c r="F2664" t="s">
        <v>10</v>
      </c>
      <c r="G2664" t="s">
        <v>7</v>
      </c>
      <c r="H2664" t="s">
        <v>7</v>
      </c>
      <c r="I2664" s="3">
        <v>-0.192098835170598</v>
      </c>
      <c r="J2664" s="3">
        <v>-0.51262054039106997</v>
      </c>
      <c r="K2664" s="3">
        <v>-0.70750912500492502</v>
      </c>
      <c r="L2664" s="3">
        <v>-243.067254457345</v>
      </c>
      <c r="M2664" s="3"/>
      <c r="N2664" s="3"/>
    </row>
    <row r="2665" spans="1:14" x14ac:dyDescent="0.2">
      <c r="A2665" t="s">
        <v>0</v>
      </c>
      <c r="B2665" t="s">
        <v>25</v>
      </c>
      <c r="C2665" t="s">
        <v>19</v>
      </c>
      <c r="D2665" t="s">
        <v>17</v>
      </c>
      <c r="E2665" t="s">
        <v>4</v>
      </c>
      <c r="F2665" t="s">
        <v>10</v>
      </c>
      <c r="G2665" t="s">
        <v>9</v>
      </c>
      <c r="H2665" t="s">
        <v>6</v>
      </c>
      <c r="I2665" s="3">
        <v>-0.192046361701672</v>
      </c>
      <c r="J2665" s="3">
        <v>-0.51243231173912096</v>
      </c>
      <c r="K2665" s="3">
        <v>-0.70726663007139401</v>
      </c>
      <c r="L2665" s="3">
        <v>-243.06705598007801</v>
      </c>
      <c r="M2665" s="3"/>
      <c r="N2665" s="3"/>
    </row>
    <row r="2666" spans="1:14" x14ac:dyDescent="0.2">
      <c r="A2666" t="s">
        <v>0</v>
      </c>
      <c r="B2666" t="s">
        <v>25</v>
      </c>
      <c r="C2666" t="s">
        <v>19</v>
      </c>
      <c r="D2666" t="s">
        <v>17</v>
      </c>
      <c r="E2666" t="s">
        <v>4</v>
      </c>
      <c r="F2666" t="s">
        <v>5</v>
      </c>
      <c r="G2666" t="s">
        <v>6</v>
      </c>
      <c r="H2666" t="s">
        <v>7</v>
      </c>
      <c r="I2666" s="3">
        <v>-0.19212128446030599</v>
      </c>
      <c r="J2666" s="3">
        <v>-0.51270556318051097</v>
      </c>
      <c r="K2666" s="3">
        <v>-0.70761226011027201</v>
      </c>
      <c r="L2666" s="3">
        <v>-243.06645831680501</v>
      </c>
      <c r="M2666" s="3"/>
      <c r="N2666" s="3"/>
    </row>
    <row r="2667" spans="1:14" x14ac:dyDescent="0.2">
      <c r="A2667" t="s">
        <v>0</v>
      </c>
      <c r="B2667" t="s">
        <v>25</v>
      </c>
      <c r="C2667" t="s">
        <v>19</v>
      </c>
      <c r="D2667" t="s">
        <v>17</v>
      </c>
      <c r="E2667" t="s">
        <v>4</v>
      </c>
      <c r="F2667" t="s">
        <v>5</v>
      </c>
      <c r="G2667" t="s">
        <v>7</v>
      </c>
      <c r="H2667" t="s">
        <v>7</v>
      </c>
      <c r="I2667" s="3">
        <v>-0.19220037529089401</v>
      </c>
      <c r="J2667" s="3">
        <v>-0.51281864989676795</v>
      </c>
      <c r="K2667" s="3">
        <v>-0.70781468060985298</v>
      </c>
      <c r="L2667" s="3">
        <v>-243.066792971691</v>
      </c>
      <c r="M2667" s="3"/>
      <c r="N2667" s="3"/>
    </row>
    <row r="2668" spans="1:14" x14ac:dyDescent="0.2">
      <c r="A2668" t="s">
        <v>0</v>
      </c>
      <c r="B2668" t="s">
        <v>25</v>
      </c>
      <c r="C2668" t="s">
        <v>19</v>
      </c>
      <c r="D2668" t="s">
        <v>17</v>
      </c>
      <c r="E2668" t="s">
        <v>4</v>
      </c>
      <c r="F2668" t="s">
        <v>5</v>
      </c>
      <c r="G2668" t="s">
        <v>7</v>
      </c>
      <c r="H2668" t="s">
        <v>9</v>
      </c>
      <c r="I2668" s="3">
        <v>-0.19209922647028799</v>
      </c>
      <c r="J2668" s="3">
        <v>-0.51280997517230598</v>
      </c>
      <c r="K2668" s="3">
        <v>-0.70769340692105898</v>
      </c>
      <c r="L2668" s="3">
        <v>-243.06741310092201</v>
      </c>
      <c r="M2668" s="3"/>
      <c r="N2668" s="3"/>
    </row>
    <row r="2669" spans="1:14" x14ac:dyDescent="0.2">
      <c r="A2669" t="s">
        <v>0</v>
      </c>
      <c r="B2669" t="s">
        <v>25</v>
      </c>
      <c r="C2669" t="s">
        <v>19</v>
      </c>
      <c r="D2669" t="s">
        <v>17</v>
      </c>
      <c r="E2669" t="s">
        <v>4</v>
      </c>
      <c r="F2669" t="s">
        <v>5</v>
      </c>
      <c r="G2669" t="s">
        <v>9</v>
      </c>
      <c r="H2669" t="s">
        <v>9</v>
      </c>
      <c r="I2669" s="3">
        <v>-0.19227553027425101</v>
      </c>
      <c r="J2669" s="3">
        <v>-0.51312908136914603</v>
      </c>
      <c r="K2669" s="3">
        <v>-0.70819935687204205</v>
      </c>
      <c r="L2669" s="3">
        <v>-243.06694625143001</v>
      </c>
      <c r="M2669" s="3"/>
      <c r="N2669" s="3"/>
    </row>
    <row r="2670" spans="1:14" x14ac:dyDescent="0.2">
      <c r="A2670" t="s">
        <v>0</v>
      </c>
      <c r="B2670" t="s">
        <v>25</v>
      </c>
      <c r="C2670" t="s">
        <v>20</v>
      </c>
      <c r="D2670" t="s">
        <v>17</v>
      </c>
      <c r="E2670" t="s">
        <v>8</v>
      </c>
      <c r="F2670" t="s">
        <v>10</v>
      </c>
      <c r="G2670" t="s">
        <v>6</v>
      </c>
      <c r="H2670" t="s">
        <v>6</v>
      </c>
      <c r="I2670" s="3">
        <v>-8.2757196300764002E-2</v>
      </c>
      <c r="J2670" s="3">
        <v>-0.24955591175040701</v>
      </c>
      <c r="K2670" s="3">
        <v>-0.33479324008444999</v>
      </c>
      <c r="L2670" s="3">
        <v>-114.43157604989101</v>
      </c>
      <c r="M2670" s="3"/>
      <c r="N2670" s="3"/>
    </row>
    <row r="2671" spans="1:14" x14ac:dyDescent="0.2">
      <c r="A2671" t="s">
        <v>0</v>
      </c>
      <c r="B2671" t="s">
        <v>25</v>
      </c>
      <c r="C2671" t="s">
        <v>20</v>
      </c>
      <c r="D2671" t="s">
        <v>17</v>
      </c>
      <c r="E2671" t="s">
        <v>8</v>
      </c>
      <c r="F2671" t="s">
        <v>10</v>
      </c>
      <c r="G2671" t="s">
        <v>7</v>
      </c>
      <c r="H2671" t="s">
        <v>9</v>
      </c>
      <c r="I2671" s="3">
        <v>-8.2831038105456001E-2</v>
      </c>
      <c r="J2671" s="3">
        <v>-0.249745838612386</v>
      </c>
      <c r="K2671" s="3">
        <v>-0.33504430565633703</v>
      </c>
      <c r="L2671" s="3">
        <v>-114.432008952619</v>
      </c>
      <c r="M2671" s="3"/>
      <c r="N2671" s="3"/>
    </row>
    <row r="2672" spans="1:14" x14ac:dyDescent="0.2">
      <c r="A2672" t="s">
        <v>0</v>
      </c>
      <c r="B2672" t="s">
        <v>25</v>
      </c>
      <c r="C2672" t="s">
        <v>20</v>
      </c>
      <c r="D2672" t="s">
        <v>17</v>
      </c>
      <c r="E2672" t="s">
        <v>8</v>
      </c>
      <c r="F2672" t="s">
        <v>10</v>
      </c>
      <c r="G2672" t="s">
        <v>11</v>
      </c>
      <c r="H2672" t="s">
        <v>6</v>
      </c>
      <c r="I2672" s="3">
        <v>-8.30412713181954E-2</v>
      </c>
      <c r="J2672" s="3">
        <v>-0.25040495043993599</v>
      </c>
      <c r="K2672" s="3">
        <v>-0.33596737481008099</v>
      </c>
      <c r="L2672" s="3">
        <v>-114.431554376295</v>
      </c>
      <c r="M2672" s="3"/>
      <c r="N2672" s="3"/>
    </row>
    <row r="2673" spans="1:14" x14ac:dyDescent="0.2">
      <c r="A2673" t="s">
        <v>0</v>
      </c>
      <c r="B2673" t="s">
        <v>25</v>
      </c>
      <c r="C2673" t="s">
        <v>20</v>
      </c>
      <c r="D2673" t="s">
        <v>17</v>
      </c>
      <c r="E2673" t="s">
        <v>8</v>
      </c>
      <c r="F2673" t="s">
        <v>10</v>
      </c>
      <c r="G2673" t="s">
        <v>11</v>
      </c>
      <c r="H2673" t="s">
        <v>7</v>
      </c>
      <c r="I2673" s="3">
        <v>-8.27889700666192E-2</v>
      </c>
      <c r="J2673" s="3">
        <v>-0.24947008021035499</v>
      </c>
      <c r="K2673" s="3">
        <v>-0.33473358039610301</v>
      </c>
      <c r="L2673" s="3">
        <v>-114.431925489733</v>
      </c>
      <c r="M2673" s="3"/>
      <c r="N2673" s="3"/>
    </row>
    <row r="2674" spans="1:14" x14ac:dyDescent="0.2">
      <c r="A2674" t="s">
        <v>0</v>
      </c>
      <c r="B2674" t="s">
        <v>25</v>
      </c>
      <c r="C2674" t="s">
        <v>20</v>
      </c>
      <c r="D2674" t="s">
        <v>17</v>
      </c>
      <c r="E2674" t="s">
        <v>8</v>
      </c>
      <c r="F2674" t="s">
        <v>5</v>
      </c>
      <c r="G2674" t="s">
        <v>6</v>
      </c>
      <c r="H2674" t="s">
        <v>7</v>
      </c>
      <c r="I2674" s="3">
        <v>-8.2829670747870704E-2</v>
      </c>
      <c r="J2674" s="3">
        <v>-0.249767435601915</v>
      </c>
      <c r="K2674" s="3">
        <v>-0.33510388990270301</v>
      </c>
      <c r="L2674" s="3">
        <v>-114.43178583376</v>
      </c>
      <c r="M2674" s="3"/>
      <c r="N2674" s="3"/>
    </row>
    <row r="2675" spans="1:14" x14ac:dyDescent="0.2">
      <c r="A2675" t="s">
        <v>0</v>
      </c>
      <c r="B2675" t="s">
        <v>25</v>
      </c>
      <c r="C2675" t="s">
        <v>20</v>
      </c>
      <c r="D2675" t="s">
        <v>17</v>
      </c>
      <c r="E2675" t="s">
        <v>8</v>
      </c>
      <c r="F2675" t="s">
        <v>5</v>
      </c>
      <c r="G2675" t="s">
        <v>9</v>
      </c>
      <c r="H2675" t="s">
        <v>6</v>
      </c>
      <c r="I2675" s="3">
        <v>-8.2906449556891207E-2</v>
      </c>
      <c r="J2675" s="3">
        <v>-0.25007790698874799</v>
      </c>
      <c r="K2675" s="3">
        <v>-0.33548200368328002</v>
      </c>
      <c r="L2675" s="3">
        <v>-114.43194054255</v>
      </c>
      <c r="M2675" s="3"/>
      <c r="N2675" s="3"/>
    </row>
    <row r="2676" spans="1:14" x14ac:dyDescent="0.2">
      <c r="A2676" t="s">
        <v>0</v>
      </c>
      <c r="B2676" t="s">
        <v>25</v>
      </c>
      <c r="C2676" t="s">
        <v>20</v>
      </c>
      <c r="D2676" t="s">
        <v>17</v>
      </c>
      <c r="E2676" t="s">
        <v>8</v>
      </c>
      <c r="F2676" t="s">
        <v>5</v>
      </c>
      <c r="G2676" t="s">
        <v>9</v>
      </c>
      <c r="H2676" t="s">
        <v>7</v>
      </c>
      <c r="I2676" s="3">
        <v>-8.32698011451415E-2</v>
      </c>
      <c r="J2676" s="3">
        <v>-0.25110259033350701</v>
      </c>
      <c r="K2676" s="3">
        <v>-0.33687986973377798</v>
      </c>
      <c r="L2676" s="3">
        <v>-114.429997448154</v>
      </c>
      <c r="M2676" s="3"/>
      <c r="N2676" s="3"/>
    </row>
    <row r="2677" spans="1:14" x14ac:dyDescent="0.2">
      <c r="A2677" t="s">
        <v>0</v>
      </c>
      <c r="B2677" t="s">
        <v>25</v>
      </c>
      <c r="C2677" t="s">
        <v>20</v>
      </c>
      <c r="D2677" t="s">
        <v>17</v>
      </c>
      <c r="E2677" t="s">
        <v>8</v>
      </c>
      <c r="F2677" t="s">
        <v>5</v>
      </c>
      <c r="G2677" t="s">
        <v>9</v>
      </c>
      <c r="H2677" t="s">
        <v>9</v>
      </c>
      <c r="I2677" s="3">
        <v>-8.3275471242378399E-2</v>
      </c>
      <c r="J2677" s="3">
        <v>-0.25104499071848502</v>
      </c>
      <c r="K2677" s="3">
        <v>-0.336838280905703</v>
      </c>
      <c r="L2677" s="3">
        <v>-114.42971751225301</v>
      </c>
      <c r="M2677" s="3"/>
      <c r="N2677" s="3"/>
    </row>
    <row r="2678" spans="1:14" x14ac:dyDescent="0.2">
      <c r="A2678" t="s">
        <v>0</v>
      </c>
      <c r="B2678" t="s">
        <v>25</v>
      </c>
      <c r="C2678" t="s">
        <v>20</v>
      </c>
      <c r="D2678" t="s">
        <v>17</v>
      </c>
      <c r="E2678" t="s">
        <v>12</v>
      </c>
      <c r="F2678" t="s">
        <v>10</v>
      </c>
      <c r="G2678" t="s">
        <v>6</v>
      </c>
      <c r="H2678" t="s">
        <v>6</v>
      </c>
      <c r="I2678" s="3">
        <v>-8.3020612685288001E-2</v>
      </c>
      <c r="J2678" s="3">
        <v>-0.25022241962039399</v>
      </c>
      <c r="K2678" s="3">
        <v>-0.335764620837885</v>
      </c>
      <c r="L2678" s="3">
        <v>-114.43110394761599</v>
      </c>
      <c r="M2678" s="3"/>
      <c r="N2678" s="3"/>
    </row>
    <row r="2679" spans="1:14" x14ac:dyDescent="0.2">
      <c r="A2679" t="s">
        <v>0</v>
      </c>
      <c r="B2679" t="s">
        <v>25</v>
      </c>
      <c r="C2679" t="s">
        <v>20</v>
      </c>
      <c r="D2679" t="s">
        <v>17</v>
      </c>
      <c r="E2679" t="s">
        <v>12</v>
      </c>
      <c r="F2679" t="s">
        <v>10</v>
      </c>
      <c r="G2679" t="s">
        <v>6</v>
      </c>
      <c r="H2679" t="s">
        <v>7</v>
      </c>
      <c r="I2679" s="3">
        <v>-8.3021885724940597E-2</v>
      </c>
      <c r="J2679" s="3">
        <v>-0.25022537535391298</v>
      </c>
      <c r="K2679" s="3">
        <v>-0.335769298723334</v>
      </c>
      <c r="L2679" s="3">
        <v>-114.431097261909</v>
      </c>
      <c r="M2679" s="3"/>
      <c r="N2679" s="3"/>
    </row>
    <row r="2680" spans="1:14" x14ac:dyDescent="0.2">
      <c r="A2680" t="s">
        <v>0</v>
      </c>
      <c r="B2680" t="s">
        <v>25</v>
      </c>
      <c r="C2680" t="s">
        <v>20</v>
      </c>
      <c r="D2680" t="s">
        <v>17</v>
      </c>
      <c r="E2680" t="s">
        <v>12</v>
      </c>
      <c r="F2680" t="s">
        <v>5</v>
      </c>
      <c r="G2680" t="s">
        <v>6</v>
      </c>
      <c r="H2680" t="s">
        <v>6</v>
      </c>
      <c r="I2680" s="3">
        <v>-8.2852634983484497E-2</v>
      </c>
      <c r="J2680" s="3">
        <v>-0.24991923612070299</v>
      </c>
      <c r="K2680" s="3">
        <v>-0.33525200209275102</v>
      </c>
      <c r="L2680" s="3">
        <v>-114.431892414568</v>
      </c>
      <c r="M2680" s="3"/>
      <c r="N2680" s="3"/>
    </row>
    <row r="2681" spans="1:14" x14ac:dyDescent="0.2">
      <c r="A2681" t="s">
        <v>0</v>
      </c>
      <c r="B2681" t="s">
        <v>25</v>
      </c>
      <c r="C2681" t="s">
        <v>20</v>
      </c>
      <c r="D2681" t="s">
        <v>17</v>
      </c>
      <c r="E2681" t="s">
        <v>12</v>
      </c>
      <c r="F2681" t="s">
        <v>5</v>
      </c>
      <c r="G2681" t="s">
        <v>7</v>
      </c>
      <c r="H2681" t="s">
        <v>6</v>
      </c>
      <c r="I2681" s="3">
        <v>-8.2959295645891995E-2</v>
      </c>
      <c r="J2681" s="3">
        <v>-0.25008671568525997</v>
      </c>
      <c r="K2681" s="3">
        <v>-0.33564247851374102</v>
      </c>
      <c r="L2681" s="3">
        <v>-114.43141205960799</v>
      </c>
      <c r="M2681" s="3"/>
      <c r="N2681" s="3"/>
    </row>
    <row r="2682" spans="1:14" x14ac:dyDescent="0.2">
      <c r="A2682" t="s">
        <v>0</v>
      </c>
      <c r="B2682" t="s">
        <v>25</v>
      </c>
      <c r="C2682" t="s">
        <v>20</v>
      </c>
      <c r="D2682" t="s">
        <v>17</v>
      </c>
      <c r="E2682" t="s">
        <v>12</v>
      </c>
      <c r="F2682" t="s">
        <v>13</v>
      </c>
      <c r="G2682" t="s">
        <v>6</v>
      </c>
      <c r="H2682" t="s">
        <v>6</v>
      </c>
      <c r="I2682" s="3">
        <v>-8.32809016147876E-2</v>
      </c>
      <c r="J2682" s="3">
        <v>-0.25098636925249401</v>
      </c>
      <c r="K2682" s="3">
        <v>-0.33680700108092299</v>
      </c>
      <c r="L2682" s="3">
        <v>-114.429334589326</v>
      </c>
      <c r="M2682" s="3"/>
      <c r="N2682" s="3"/>
    </row>
    <row r="2683" spans="1:14" x14ac:dyDescent="0.2">
      <c r="A2683" t="s">
        <v>0</v>
      </c>
      <c r="B2683" t="s">
        <v>25</v>
      </c>
      <c r="C2683" t="s">
        <v>20</v>
      </c>
      <c r="D2683" t="s">
        <v>17</v>
      </c>
      <c r="E2683" t="s">
        <v>4</v>
      </c>
      <c r="F2683" t="s">
        <v>10</v>
      </c>
      <c r="G2683" t="s">
        <v>7</v>
      </c>
      <c r="H2683" t="s">
        <v>6</v>
      </c>
      <c r="I2683" s="3">
        <v>-8.2897987543345097E-2</v>
      </c>
      <c r="J2683" s="3">
        <v>-0.24986516133088399</v>
      </c>
      <c r="K2683" s="3">
        <v>-0.33530262956499102</v>
      </c>
      <c r="L2683" s="3">
        <v>-114.43154123385099</v>
      </c>
      <c r="M2683" s="3"/>
      <c r="N2683" s="3"/>
    </row>
    <row r="2684" spans="1:14" x14ac:dyDescent="0.2">
      <c r="A2684" t="s">
        <v>0</v>
      </c>
      <c r="B2684" t="s">
        <v>25</v>
      </c>
      <c r="C2684" t="s">
        <v>20</v>
      </c>
      <c r="D2684" t="s">
        <v>17</v>
      </c>
      <c r="E2684" t="s">
        <v>4</v>
      </c>
      <c r="F2684" t="s">
        <v>10</v>
      </c>
      <c r="G2684" t="s">
        <v>7</v>
      </c>
      <c r="H2684" t="s">
        <v>7</v>
      </c>
      <c r="I2684" s="3">
        <v>-8.2792323371420298E-2</v>
      </c>
      <c r="J2684" s="3">
        <v>-0.249483207975945</v>
      </c>
      <c r="K2684" s="3">
        <v>-0.334761538700733</v>
      </c>
      <c r="L2684" s="3">
        <v>-114.43187177978</v>
      </c>
      <c r="M2684" s="3"/>
      <c r="N2684" s="3"/>
    </row>
    <row r="2685" spans="1:14" x14ac:dyDescent="0.2">
      <c r="A2685" t="s">
        <v>0</v>
      </c>
      <c r="B2685" t="s">
        <v>25</v>
      </c>
      <c r="C2685" t="s">
        <v>20</v>
      </c>
      <c r="D2685" t="s">
        <v>17</v>
      </c>
      <c r="E2685" t="s">
        <v>4</v>
      </c>
      <c r="F2685" t="s">
        <v>10</v>
      </c>
      <c r="G2685" t="s">
        <v>9</v>
      </c>
      <c r="H2685" t="s">
        <v>6</v>
      </c>
      <c r="I2685" s="3">
        <v>-8.2822534250235905E-2</v>
      </c>
      <c r="J2685" s="3">
        <v>-0.249896834653553</v>
      </c>
      <c r="K2685" s="3">
        <v>-0.33519584937477997</v>
      </c>
      <c r="L2685" s="3">
        <v>-114.43179980004</v>
      </c>
      <c r="M2685" s="3"/>
      <c r="N2685" s="3"/>
    </row>
    <row r="2686" spans="1:14" x14ac:dyDescent="0.2">
      <c r="A2686" t="s">
        <v>0</v>
      </c>
      <c r="B2686" t="s">
        <v>25</v>
      </c>
      <c r="C2686" t="s">
        <v>20</v>
      </c>
      <c r="D2686" t="s">
        <v>17</v>
      </c>
      <c r="E2686" t="s">
        <v>4</v>
      </c>
      <c r="F2686" t="s">
        <v>5</v>
      </c>
      <c r="G2686" t="s">
        <v>6</v>
      </c>
      <c r="H2686" t="s">
        <v>7</v>
      </c>
      <c r="I2686" s="3">
        <v>-8.3126115874071996E-2</v>
      </c>
      <c r="J2686" s="3">
        <v>-0.25056267055162101</v>
      </c>
      <c r="K2686" s="3">
        <v>-0.336178235959181</v>
      </c>
      <c r="L2686" s="3">
        <v>-114.430117334331</v>
      </c>
      <c r="M2686" s="3"/>
      <c r="N2686" s="3"/>
    </row>
    <row r="2687" spans="1:14" x14ac:dyDescent="0.2">
      <c r="A2687" t="s">
        <v>0</v>
      </c>
      <c r="B2687" t="s">
        <v>25</v>
      </c>
      <c r="C2687" t="s">
        <v>20</v>
      </c>
      <c r="D2687" t="s">
        <v>17</v>
      </c>
      <c r="E2687" t="s">
        <v>4</v>
      </c>
      <c r="F2687" t="s">
        <v>5</v>
      </c>
      <c r="G2687" t="s">
        <v>7</v>
      </c>
      <c r="H2687" t="s">
        <v>7</v>
      </c>
      <c r="I2687" s="3">
        <v>-8.2878821139505204E-2</v>
      </c>
      <c r="J2687" s="3">
        <v>-0.249875542209438</v>
      </c>
      <c r="K2687" s="3">
        <v>-0.33524321719174199</v>
      </c>
      <c r="L2687" s="3">
        <v>-114.432082867402</v>
      </c>
      <c r="M2687" s="3"/>
      <c r="N2687" s="3"/>
    </row>
    <row r="2688" spans="1:14" x14ac:dyDescent="0.2">
      <c r="A2688" t="s">
        <v>0</v>
      </c>
      <c r="B2688" t="s">
        <v>25</v>
      </c>
      <c r="C2688" t="s">
        <v>20</v>
      </c>
      <c r="D2688" t="s">
        <v>17</v>
      </c>
      <c r="E2688" t="s">
        <v>4</v>
      </c>
      <c r="F2688" t="s">
        <v>5</v>
      </c>
      <c r="G2688" t="s">
        <v>7</v>
      </c>
      <c r="H2688" t="s">
        <v>9</v>
      </c>
      <c r="I2688" s="3">
        <v>-8.2880279736714704E-2</v>
      </c>
      <c r="J2688" s="3">
        <v>-0.24996710732088301</v>
      </c>
      <c r="K2688" s="3">
        <v>-0.33533379591636803</v>
      </c>
      <c r="L2688" s="3">
        <v>-114.432194486954</v>
      </c>
      <c r="M2688" s="3"/>
      <c r="N2688" s="3"/>
    </row>
    <row r="2689" spans="1:14" x14ac:dyDescent="0.2">
      <c r="A2689" t="s">
        <v>0</v>
      </c>
      <c r="B2689" t="s">
        <v>25</v>
      </c>
      <c r="C2689" t="s">
        <v>20</v>
      </c>
      <c r="D2689" t="s">
        <v>17</v>
      </c>
      <c r="E2689" t="s">
        <v>4</v>
      </c>
      <c r="F2689" t="s">
        <v>5</v>
      </c>
      <c r="G2689" t="s">
        <v>9</v>
      </c>
      <c r="H2689" t="s">
        <v>9</v>
      </c>
      <c r="I2689" s="3">
        <v>-8.2852242914826901E-2</v>
      </c>
      <c r="J2689" s="3">
        <v>-0.24989104602124801</v>
      </c>
      <c r="K2689" s="3">
        <v>-0.33523591734326202</v>
      </c>
      <c r="L2689" s="3">
        <v>-114.431859830428</v>
      </c>
      <c r="M2689" s="3"/>
      <c r="N2689" s="3"/>
    </row>
    <row r="2690" spans="1:14" x14ac:dyDescent="0.2">
      <c r="A2690" t="s">
        <v>0</v>
      </c>
      <c r="B2690" t="s">
        <v>25</v>
      </c>
      <c r="C2690" t="s">
        <v>22</v>
      </c>
      <c r="D2690" t="s">
        <v>15</v>
      </c>
      <c r="E2690" t="s">
        <v>8</v>
      </c>
      <c r="F2690" t="s">
        <v>10</v>
      </c>
      <c r="G2690" t="s">
        <v>6</v>
      </c>
      <c r="H2690" t="s">
        <v>6</v>
      </c>
      <c r="I2690" s="3">
        <v>-8.3801615593766296E-2</v>
      </c>
      <c r="J2690" s="3">
        <v>-0.28853201238148102</v>
      </c>
      <c r="K2690" s="3">
        <v>-0.37531762728532803</v>
      </c>
      <c r="L2690" s="3">
        <v>-498.516740154481</v>
      </c>
      <c r="M2690" s="3"/>
      <c r="N2690" s="3"/>
    </row>
    <row r="2691" spans="1:14" x14ac:dyDescent="0.2">
      <c r="A2691" t="s">
        <v>0</v>
      </c>
      <c r="B2691" t="s">
        <v>25</v>
      </c>
      <c r="C2691" t="s">
        <v>22</v>
      </c>
      <c r="D2691" t="s">
        <v>15</v>
      </c>
      <c r="E2691" t="s">
        <v>8</v>
      </c>
      <c r="F2691" t="s">
        <v>10</v>
      </c>
      <c r="G2691" t="s">
        <v>7</v>
      </c>
      <c r="H2691" t="s">
        <v>9</v>
      </c>
      <c r="I2691" s="3">
        <v>-8.3777351940930694E-2</v>
      </c>
      <c r="J2691" s="3">
        <v>-0.28827783471844098</v>
      </c>
      <c r="K2691" s="3">
        <v>-0.37494731284571797</v>
      </c>
      <c r="L2691" s="3">
        <v>-498.51698822116498</v>
      </c>
      <c r="M2691" s="3"/>
      <c r="N2691" s="3"/>
    </row>
    <row r="2692" spans="1:14" x14ac:dyDescent="0.2">
      <c r="A2692" t="s">
        <v>0</v>
      </c>
      <c r="B2692" t="s">
        <v>25</v>
      </c>
      <c r="C2692" t="s">
        <v>22</v>
      </c>
      <c r="D2692" t="s">
        <v>15</v>
      </c>
      <c r="E2692" t="s">
        <v>8</v>
      </c>
      <c r="F2692" t="s">
        <v>10</v>
      </c>
      <c r="G2692" t="s">
        <v>11</v>
      </c>
      <c r="H2692" t="s">
        <v>6</v>
      </c>
      <c r="I2692" s="3">
        <v>-8.3880238401627297E-2</v>
      </c>
      <c r="J2692" s="3">
        <v>-0.28853265580811799</v>
      </c>
      <c r="K2692" s="3">
        <v>-0.375404844548341</v>
      </c>
      <c r="L2692" s="3">
        <v>-498.51665956065199</v>
      </c>
      <c r="M2692" s="3"/>
      <c r="N2692" s="3"/>
    </row>
    <row r="2693" spans="1:14" x14ac:dyDescent="0.2">
      <c r="A2693" t="s">
        <v>0</v>
      </c>
      <c r="B2693" t="s">
        <v>25</v>
      </c>
      <c r="C2693" t="s">
        <v>22</v>
      </c>
      <c r="D2693" t="s">
        <v>15</v>
      </c>
      <c r="E2693" t="s">
        <v>8</v>
      </c>
      <c r="F2693" t="s">
        <v>10</v>
      </c>
      <c r="G2693" t="s">
        <v>11</v>
      </c>
      <c r="H2693" t="s">
        <v>7</v>
      </c>
      <c r="I2693" s="3">
        <v>-8.3834407815879003E-2</v>
      </c>
      <c r="J2693" s="3">
        <v>-0.288570830364413</v>
      </c>
      <c r="K2693" s="3">
        <v>-0.37539613386744197</v>
      </c>
      <c r="L2693" s="3">
        <v>-498.51666621269999</v>
      </c>
      <c r="M2693" s="3"/>
      <c r="N2693" s="3"/>
    </row>
    <row r="2694" spans="1:14" x14ac:dyDescent="0.2">
      <c r="A2694" t="s">
        <v>0</v>
      </c>
      <c r="B2694" t="s">
        <v>25</v>
      </c>
      <c r="C2694" t="s">
        <v>22</v>
      </c>
      <c r="D2694" t="s">
        <v>15</v>
      </c>
      <c r="E2694" t="s">
        <v>8</v>
      </c>
      <c r="F2694" t="s">
        <v>5</v>
      </c>
      <c r="G2694" t="s">
        <v>6</v>
      </c>
      <c r="H2694" t="s">
        <v>7</v>
      </c>
      <c r="I2694" s="3">
        <v>-8.3860039421405005E-2</v>
      </c>
      <c r="J2694" s="3">
        <v>-0.28853531732447801</v>
      </c>
      <c r="K2694" s="3">
        <v>-0.37540453377621802</v>
      </c>
      <c r="L2694" s="3">
        <v>-498.516709555337</v>
      </c>
      <c r="M2694" s="3"/>
      <c r="N2694" s="3"/>
    </row>
    <row r="2695" spans="1:14" x14ac:dyDescent="0.2">
      <c r="A2695" t="s">
        <v>0</v>
      </c>
      <c r="B2695" t="s">
        <v>25</v>
      </c>
      <c r="C2695" t="s">
        <v>22</v>
      </c>
      <c r="D2695" t="s">
        <v>15</v>
      </c>
      <c r="E2695" t="s">
        <v>8</v>
      </c>
      <c r="F2695" t="s">
        <v>5</v>
      </c>
      <c r="G2695" t="s">
        <v>9</v>
      </c>
      <c r="H2695" t="s">
        <v>6</v>
      </c>
      <c r="I2695" s="3">
        <v>-8.3776360316205195E-2</v>
      </c>
      <c r="J2695" s="3">
        <v>-0.28844230778080998</v>
      </c>
      <c r="K2695" s="3">
        <v>-0.37514352086386699</v>
      </c>
      <c r="L2695" s="3">
        <v>-498.51685526491599</v>
      </c>
      <c r="M2695" s="3"/>
      <c r="N2695" s="3"/>
    </row>
    <row r="2696" spans="1:14" x14ac:dyDescent="0.2">
      <c r="A2696" t="s">
        <v>0</v>
      </c>
      <c r="B2696" t="s">
        <v>25</v>
      </c>
      <c r="C2696" t="s">
        <v>22</v>
      </c>
      <c r="D2696" t="s">
        <v>15</v>
      </c>
      <c r="E2696" t="s">
        <v>8</v>
      </c>
      <c r="F2696" t="s">
        <v>5</v>
      </c>
      <c r="G2696" t="s">
        <v>9</v>
      </c>
      <c r="H2696" t="s">
        <v>9</v>
      </c>
      <c r="I2696" s="3">
        <v>-8.3862008781919406E-2</v>
      </c>
      <c r="J2696" s="3">
        <v>-0.28853333580764501</v>
      </c>
      <c r="K2696" s="3">
        <v>-0.37535450273731202</v>
      </c>
      <c r="L2696" s="3">
        <v>-498.51661600053501</v>
      </c>
      <c r="M2696" s="3"/>
      <c r="N2696" s="3"/>
    </row>
    <row r="2697" spans="1:14" x14ac:dyDescent="0.2">
      <c r="A2697" t="s">
        <v>0</v>
      </c>
      <c r="B2697" t="s">
        <v>25</v>
      </c>
      <c r="C2697" t="s">
        <v>22</v>
      </c>
      <c r="D2697" t="s">
        <v>15</v>
      </c>
      <c r="E2697" t="s">
        <v>12</v>
      </c>
      <c r="F2697" t="s">
        <v>10</v>
      </c>
      <c r="G2697" t="s">
        <v>6</v>
      </c>
      <c r="H2697" t="s">
        <v>6</v>
      </c>
      <c r="I2697" s="3">
        <v>-8.3852716285931397E-2</v>
      </c>
      <c r="J2697" s="3">
        <v>-0.28848799565466199</v>
      </c>
      <c r="K2697" s="3">
        <v>-0.375307422127936</v>
      </c>
      <c r="L2697" s="3">
        <v>-498.51674134014701</v>
      </c>
      <c r="M2697" s="3"/>
      <c r="N2697" s="3"/>
    </row>
    <row r="2698" spans="1:14" x14ac:dyDescent="0.2">
      <c r="A2698" t="s">
        <v>0</v>
      </c>
      <c r="B2698" t="s">
        <v>25</v>
      </c>
      <c r="C2698" t="s">
        <v>22</v>
      </c>
      <c r="D2698" t="s">
        <v>15</v>
      </c>
      <c r="E2698" t="s">
        <v>12</v>
      </c>
      <c r="F2698" t="s">
        <v>10</v>
      </c>
      <c r="G2698" t="s">
        <v>6</v>
      </c>
      <c r="H2698" t="s">
        <v>7</v>
      </c>
      <c r="I2698" s="3">
        <v>-8.3781179556730298E-2</v>
      </c>
      <c r="J2698" s="3">
        <v>-0.28849667099861498</v>
      </c>
      <c r="K2698" s="3">
        <v>-0.37524366909996398</v>
      </c>
      <c r="L2698" s="3">
        <v>-498.51679556289997</v>
      </c>
      <c r="M2698" s="3"/>
      <c r="N2698" s="3"/>
    </row>
    <row r="2699" spans="1:14" x14ac:dyDescent="0.2">
      <c r="A2699" t="s">
        <v>0</v>
      </c>
      <c r="B2699" t="s">
        <v>25</v>
      </c>
      <c r="C2699" t="s">
        <v>22</v>
      </c>
      <c r="D2699" t="s">
        <v>15</v>
      </c>
      <c r="E2699" t="s">
        <v>12</v>
      </c>
      <c r="F2699" t="s">
        <v>5</v>
      </c>
      <c r="G2699" t="s">
        <v>6</v>
      </c>
      <c r="H2699" t="s">
        <v>6</v>
      </c>
      <c r="I2699" s="3">
        <v>-8.3728798415906205E-2</v>
      </c>
      <c r="J2699" s="3">
        <v>-0.288358856336418</v>
      </c>
      <c r="K2699" s="3">
        <v>-0.37496257141283901</v>
      </c>
      <c r="L2699" s="3">
        <v>-498.51694048026201</v>
      </c>
      <c r="M2699" s="3"/>
      <c r="N2699" s="3"/>
    </row>
    <row r="2700" spans="1:14" x14ac:dyDescent="0.2">
      <c r="A2700" t="s">
        <v>0</v>
      </c>
      <c r="B2700" t="s">
        <v>25</v>
      </c>
      <c r="C2700" t="s">
        <v>22</v>
      </c>
      <c r="D2700" t="s">
        <v>15</v>
      </c>
      <c r="E2700" t="s">
        <v>12</v>
      </c>
      <c r="F2700" t="s">
        <v>5</v>
      </c>
      <c r="G2700" t="s">
        <v>7</v>
      </c>
      <c r="H2700" t="s">
        <v>6</v>
      </c>
      <c r="I2700" s="3">
        <v>-8.3800988371343393E-2</v>
      </c>
      <c r="J2700" s="3">
        <v>-0.28851652219729801</v>
      </c>
      <c r="K2700" s="3">
        <v>-0.375264790601745</v>
      </c>
      <c r="L2700" s="3">
        <v>-498.51678935408103</v>
      </c>
      <c r="M2700" s="3"/>
      <c r="N2700" s="3"/>
    </row>
    <row r="2701" spans="1:14" x14ac:dyDescent="0.2">
      <c r="A2701" t="s">
        <v>0</v>
      </c>
      <c r="B2701" t="s">
        <v>25</v>
      </c>
      <c r="C2701" t="s">
        <v>22</v>
      </c>
      <c r="D2701" t="s">
        <v>15</v>
      </c>
      <c r="E2701" t="s">
        <v>12</v>
      </c>
      <c r="F2701" t="s">
        <v>5</v>
      </c>
      <c r="G2701" t="s">
        <v>7</v>
      </c>
      <c r="H2701" t="s">
        <v>7</v>
      </c>
      <c r="I2701" s="3">
        <v>-8.3840646117910506E-2</v>
      </c>
      <c r="J2701" s="3">
        <v>-0.28845651024777702</v>
      </c>
      <c r="K2701" s="3">
        <v>-0.37522523108877598</v>
      </c>
      <c r="L2701" s="3">
        <v>-498.51680734746401</v>
      </c>
      <c r="M2701" s="3"/>
      <c r="N2701" s="3"/>
    </row>
    <row r="2702" spans="1:14" x14ac:dyDescent="0.2">
      <c r="A2702" t="s">
        <v>0</v>
      </c>
      <c r="B2702" t="s">
        <v>25</v>
      </c>
      <c r="C2702" t="s">
        <v>22</v>
      </c>
      <c r="D2702" t="s">
        <v>15</v>
      </c>
      <c r="E2702" t="s">
        <v>12</v>
      </c>
      <c r="F2702" t="s">
        <v>13</v>
      </c>
      <c r="G2702" t="s">
        <v>6</v>
      </c>
      <c r="H2702" t="s">
        <v>6</v>
      </c>
      <c r="I2702" s="3">
        <v>-8.3727760235731197E-2</v>
      </c>
      <c r="J2702" s="3">
        <v>-0.288479943719818</v>
      </c>
      <c r="K2702" s="3">
        <v>-0.37515887446572999</v>
      </c>
      <c r="L2702" s="3">
        <v>-498.51668403690201</v>
      </c>
      <c r="M2702" s="3"/>
      <c r="N2702" s="3"/>
    </row>
    <row r="2703" spans="1:14" x14ac:dyDescent="0.2">
      <c r="A2703" t="s">
        <v>0</v>
      </c>
      <c r="B2703" t="s">
        <v>25</v>
      </c>
      <c r="C2703" t="s">
        <v>22</v>
      </c>
      <c r="D2703" t="s">
        <v>15</v>
      </c>
      <c r="E2703" t="s">
        <v>4</v>
      </c>
      <c r="F2703" t="s">
        <v>10</v>
      </c>
      <c r="G2703" t="s">
        <v>7</v>
      </c>
      <c r="H2703" t="s">
        <v>6</v>
      </c>
      <c r="I2703" s="3">
        <v>-5.3891064547626703E-2</v>
      </c>
      <c r="J2703" s="3">
        <v>-4.0059850446263298E-2</v>
      </c>
      <c r="K2703" s="3">
        <v>-168.78595840574201</v>
      </c>
      <c r="L2703" s="3">
        <v>30.291733750278102</v>
      </c>
      <c r="M2703" s="3"/>
      <c r="N2703" s="3"/>
    </row>
    <row r="2704" spans="1:14" x14ac:dyDescent="0.2">
      <c r="A2704" t="s">
        <v>0</v>
      </c>
      <c r="B2704" t="s">
        <v>25</v>
      </c>
      <c r="C2704" t="s">
        <v>22</v>
      </c>
      <c r="D2704" t="s">
        <v>15</v>
      </c>
      <c r="E2704" t="s">
        <v>4</v>
      </c>
      <c r="F2704" t="s">
        <v>10</v>
      </c>
      <c r="G2704" t="s">
        <v>7</v>
      </c>
      <c r="H2704" t="s">
        <v>7</v>
      </c>
      <c r="I2704" s="3">
        <v>-5.32043890470104E-2</v>
      </c>
      <c r="J2704" s="3">
        <v>-9.9395838341910098E-2</v>
      </c>
      <c r="K2704" s="3">
        <v>-10.607941559710101</v>
      </c>
      <c r="L2704" s="3">
        <v>26.690685249189599</v>
      </c>
      <c r="M2704" s="3"/>
      <c r="N2704" s="3"/>
    </row>
    <row r="2705" spans="1:14" x14ac:dyDescent="0.2">
      <c r="A2705" t="s">
        <v>0</v>
      </c>
      <c r="B2705" t="s">
        <v>25</v>
      </c>
      <c r="C2705" t="s">
        <v>22</v>
      </c>
      <c r="D2705" t="s">
        <v>15</v>
      </c>
      <c r="E2705" t="s">
        <v>4</v>
      </c>
      <c r="F2705" t="s">
        <v>10</v>
      </c>
      <c r="G2705" t="s">
        <v>9</v>
      </c>
      <c r="H2705" t="s">
        <v>6</v>
      </c>
      <c r="I2705" s="3">
        <v>-0.11190445481517999</v>
      </c>
      <c r="J2705" s="3">
        <v>-0.28545286826807398</v>
      </c>
      <c r="K2705" s="3">
        <v>-9.7908026537833699</v>
      </c>
      <c r="L2705" s="3">
        <v>27.387977448366598</v>
      </c>
      <c r="M2705" s="3"/>
      <c r="N2705" s="3"/>
    </row>
    <row r="2706" spans="1:14" x14ac:dyDescent="0.2">
      <c r="A2706" t="s">
        <v>0</v>
      </c>
      <c r="B2706" t="s">
        <v>25</v>
      </c>
      <c r="C2706" t="s">
        <v>22</v>
      </c>
      <c r="D2706" t="s">
        <v>15</v>
      </c>
      <c r="E2706" t="s">
        <v>4</v>
      </c>
      <c r="F2706" t="s">
        <v>5</v>
      </c>
      <c r="G2706" t="s">
        <v>6</v>
      </c>
      <c r="H2706" t="s">
        <v>7</v>
      </c>
      <c r="I2706" s="3">
        <v>-8.3858028032866697E-2</v>
      </c>
      <c r="J2706" s="3">
        <v>-0.28852461251233702</v>
      </c>
      <c r="K2706" s="3">
        <v>-0.37537698661567898</v>
      </c>
      <c r="L2706" s="3">
        <v>-498.51657268135398</v>
      </c>
      <c r="M2706" s="3"/>
      <c r="N2706" s="3"/>
    </row>
    <row r="2707" spans="1:14" x14ac:dyDescent="0.2">
      <c r="A2707" t="s">
        <v>0</v>
      </c>
      <c r="B2707" t="s">
        <v>25</v>
      </c>
      <c r="C2707" t="s">
        <v>22</v>
      </c>
      <c r="D2707" t="s">
        <v>15</v>
      </c>
      <c r="E2707" t="s">
        <v>4</v>
      </c>
      <c r="F2707" t="s">
        <v>5</v>
      </c>
      <c r="G2707" t="s">
        <v>7</v>
      </c>
      <c r="H2707" t="s">
        <v>7</v>
      </c>
      <c r="I2707" s="3">
        <v>-4.3241220496206503E-2</v>
      </c>
      <c r="J2707" s="3">
        <v>1.06000499673721</v>
      </c>
      <c r="K2707" s="3">
        <v>-63.232432329382299</v>
      </c>
      <c r="L2707" s="3">
        <v>26.187731057434799</v>
      </c>
      <c r="M2707" s="3"/>
      <c r="N2707" s="3"/>
    </row>
    <row r="2708" spans="1:14" x14ac:dyDescent="0.2">
      <c r="A2708" t="s">
        <v>0</v>
      </c>
      <c r="B2708" t="s">
        <v>25</v>
      </c>
      <c r="C2708" t="s">
        <v>22</v>
      </c>
      <c r="D2708" t="s">
        <v>15</v>
      </c>
      <c r="E2708" t="s">
        <v>4</v>
      </c>
      <c r="F2708" t="s">
        <v>5</v>
      </c>
      <c r="G2708" t="s">
        <v>7</v>
      </c>
      <c r="H2708" t="s">
        <v>9</v>
      </c>
      <c r="I2708" s="3">
        <v>-8.2012828016411202E-2</v>
      </c>
      <c r="J2708" s="3">
        <v>-0.17699063464544601</v>
      </c>
      <c r="K2708" s="3">
        <v>5.7215608253222099</v>
      </c>
      <c r="L2708" s="3">
        <v>24.220429546811499</v>
      </c>
      <c r="M2708" s="3"/>
      <c r="N2708" s="3"/>
    </row>
    <row r="2709" spans="1:14" x14ac:dyDescent="0.2">
      <c r="A2709" t="s">
        <v>0</v>
      </c>
      <c r="B2709" t="s">
        <v>25</v>
      </c>
      <c r="C2709" t="s">
        <v>22</v>
      </c>
      <c r="D2709" t="s">
        <v>15</v>
      </c>
      <c r="E2709" t="s">
        <v>4</v>
      </c>
      <c r="F2709" t="s">
        <v>5</v>
      </c>
      <c r="G2709" t="s">
        <v>9</v>
      </c>
      <c r="H2709" t="s">
        <v>7</v>
      </c>
      <c r="I2709" s="3">
        <v>-4.31236450771234E-2</v>
      </c>
      <c r="J2709" s="3">
        <v>-0.101015800307313</v>
      </c>
      <c r="K2709" s="3">
        <v>-55.860665826603601</v>
      </c>
      <c r="L2709" s="3">
        <v>29.130297787315101</v>
      </c>
      <c r="M2709" s="3"/>
      <c r="N2709" s="3"/>
    </row>
    <row r="2710" spans="1:14" x14ac:dyDescent="0.2">
      <c r="A2710" t="s">
        <v>0</v>
      </c>
      <c r="B2710" t="s">
        <v>25</v>
      </c>
      <c r="C2710" t="s">
        <v>22</v>
      </c>
      <c r="D2710" t="s">
        <v>15</v>
      </c>
      <c r="E2710" t="s">
        <v>4</v>
      </c>
      <c r="F2710" t="s">
        <v>5</v>
      </c>
      <c r="G2710" t="s">
        <v>9</v>
      </c>
      <c r="H2710" t="s">
        <v>9</v>
      </c>
      <c r="I2710" s="3">
        <v>-8.9229409771127297E-2</v>
      </c>
      <c r="J2710" s="3">
        <v>-1.62224677971021</v>
      </c>
      <c r="K2710" s="3">
        <v>4.1441399492723203</v>
      </c>
      <c r="L2710" s="3">
        <v>25.4974536902082</v>
      </c>
      <c r="M2710" s="3"/>
      <c r="N2710" s="3"/>
    </row>
    <row r="2711" spans="1:14" x14ac:dyDescent="0.2">
      <c r="A2711" t="s">
        <v>0</v>
      </c>
      <c r="B2711" t="s">
        <v>25</v>
      </c>
      <c r="C2711" t="s">
        <v>21</v>
      </c>
      <c r="D2711" t="s">
        <v>15</v>
      </c>
      <c r="E2711" t="s">
        <v>8</v>
      </c>
      <c r="F2711" t="s">
        <v>10</v>
      </c>
      <c r="G2711" t="s">
        <v>6</v>
      </c>
      <c r="H2711" t="s">
        <v>6</v>
      </c>
      <c r="I2711" s="3">
        <v>-0.124093300493967</v>
      </c>
      <c r="J2711" s="3">
        <v>-0.39628136738466702</v>
      </c>
      <c r="K2711" s="3">
        <v>-0.52409974838864504</v>
      </c>
      <c r="L2711" s="3">
        <v>-131.34559209423901</v>
      </c>
      <c r="M2711" s="3"/>
      <c r="N2711" s="3"/>
    </row>
    <row r="2712" spans="1:14" x14ac:dyDescent="0.2">
      <c r="A2712" t="s">
        <v>0</v>
      </c>
      <c r="B2712" t="s">
        <v>25</v>
      </c>
      <c r="C2712" t="s">
        <v>21</v>
      </c>
      <c r="D2712" t="s">
        <v>15</v>
      </c>
      <c r="E2712" t="s">
        <v>8</v>
      </c>
      <c r="F2712" t="s">
        <v>10</v>
      </c>
      <c r="G2712" t="s">
        <v>7</v>
      </c>
      <c r="H2712" t="s">
        <v>9</v>
      </c>
      <c r="I2712" s="3">
        <v>-0.12413289844886</v>
      </c>
      <c r="J2712" s="3">
        <v>-0.396356221827533</v>
      </c>
      <c r="K2712" s="3">
        <v>-0.52422169315238298</v>
      </c>
      <c r="L2712" s="3">
        <v>-131.345684797865</v>
      </c>
      <c r="M2712" s="3"/>
      <c r="N2712" s="3"/>
    </row>
    <row r="2713" spans="1:14" x14ac:dyDescent="0.2">
      <c r="A2713" t="s">
        <v>0</v>
      </c>
      <c r="B2713" t="s">
        <v>25</v>
      </c>
      <c r="C2713" t="s">
        <v>21</v>
      </c>
      <c r="D2713" t="s">
        <v>15</v>
      </c>
      <c r="E2713" t="s">
        <v>8</v>
      </c>
      <c r="F2713" t="s">
        <v>10</v>
      </c>
      <c r="G2713" t="s">
        <v>11</v>
      </c>
      <c r="H2713" t="s">
        <v>6</v>
      </c>
      <c r="I2713" s="3">
        <v>-0.12418373161671301</v>
      </c>
      <c r="J2713" s="3">
        <v>-0.39642951388402198</v>
      </c>
      <c r="K2713" s="3">
        <v>-0.52435987296778597</v>
      </c>
      <c r="L2713" s="3">
        <v>-131.345458010833</v>
      </c>
      <c r="M2713" s="3"/>
      <c r="N2713" s="3"/>
    </row>
    <row r="2714" spans="1:14" x14ac:dyDescent="0.2">
      <c r="A2714" t="s">
        <v>0</v>
      </c>
      <c r="B2714" t="s">
        <v>25</v>
      </c>
      <c r="C2714" t="s">
        <v>21</v>
      </c>
      <c r="D2714" t="s">
        <v>15</v>
      </c>
      <c r="E2714" t="s">
        <v>8</v>
      </c>
      <c r="F2714" t="s">
        <v>10</v>
      </c>
      <c r="G2714" t="s">
        <v>11</v>
      </c>
      <c r="H2714" t="s">
        <v>7</v>
      </c>
      <c r="I2714" s="3">
        <v>-0.12414918538778399</v>
      </c>
      <c r="J2714" s="3">
        <v>-0.39637233512849301</v>
      </c>
      <c r="K2714" s="3">
        <v>-0.524252316333218</v>
      </c>
      <c r="L2714" s="3">
        <v>-131.345560568189</v>
      </c>
      <c r="M2714" s="3"/>
      <c r="N2714" s="3"/>
    </row>
    <row r="2715" spans="1:14" x14ac:dyDescent="0.2">
      <c r="A2715" t="s">
        <v>0</v>
      </c>
      <c r="B2715" t="s">
        <v>25</v>
      </c>
      <c r="C2715" t="s">
        <v>21</v>
      </c>
      <c r="D2715" t="s">
        <v>15</v>
      </c>
      <c r="E2715" t="s">
        <v>8</v>
      </c>
      <c r="F2715" t="s">
        <v>5</v>
      </c>
      <c r="G2715" t="s">
        <v>6</v>
      </c>
      <c r="H2715" t="s">
        <v>7</v>
      </c>
      <c r="I2715" s="3">
        <v>-0.124137430948893</v>
      </c>
      <c r="J2715" s="3">
        <v>-0.39636559651398701</v>
      </c>
      <c r="K2715" s="3">
        <v>-0.52423596519036497</v>
      </c>
      <c r="L2715" s="3">
        <v>-131.34561201169299</v>
      </c>
      <c r="M2715" s="3"/>
      <c r="N2715" s="3"/>
    </row>
    <row r="2716" spans="1:14" x14ac:dyDescent="0.2">
      <c r="A2716" t="s">
        <v>0</v>
      </c>
      <c r="B2716" t="s">
        <v>25</v>
      </c>
      <c r="C2716" t="s">
        <v>21</v>
      </c>
      <c r="D2716" t="s">
        <v>15</v>
      </c>
      <c r="E2716" t="s">
        <v>8</v>
      </c>
      <c r="F2716" t="s">
        <v>5</v>
      </c>
      <c r="G2716" t="s">
        <v>9</v>
      </c>
      <c r="H2716" t="s">
        <v>6</v>
      </c>
      <c r="I2716" s="3">
        <v>-0.124143683030984</v>
      </c>
      <c r="J2716" s="3">
        <v>-0.39640221174830698</v>
      </c>
      <c r="K2716" s="3">
        <v>-0.52428320946020202</v>
      </c>
      <c r="L2716" s="3">
        <v>-131.345682755122</v>
      </c>
      <c r="M2716" s="3"/>
      <c r="N2716" s="3"/>
    </row>
    <row r="2717" spans="1:14" x14ac:dyDescent="0.2">
      <c r="A2717" t="s">
        <v>0</v>
      </c>
      <c r="B2717" t="s">
        <v>25</v>
      </c>
      <c r="C2717" t="s">
        <v>21</v>
      </c>
      <c r="D2717" t="s">
        <v>15</v>
      </c>
      <c r="E2717" t="s">
        <v>8</v>
      </c>
      <c r="F2717" t="s">
        <v>5</v>
      </c>
      <c r="G2717" t="s">
        <v>9</v>
      </c>
      <c r="H2717" t="s">
        <v>7</v>
      </c>
      <c r="I2717" s="3">
        <v>-0.124217169126618</v>
      </c>
      <c r="J2717" s="3">
        <v>-0.39649996593153403</v>
      </c>
      <c r="K2717" s="3">
        <v>-0.52447347627713303</v>
      </c>
      <c r="L2717" s="3">
        <v>-131.34537499421799</v>
      </c>
      <c r="M2717" s="3"/>
      <c r="N2717" s="3"/>
    </row>
    <row r="2718" spans="1:14" x14ac:dyDescent="0.2">
      <c r="A2718" t="s">
        <v>0</v>
      </c>
      <c r="B2718" t="s">
        <v>25</v>
      </c>
      <c r="C2718" t="s">
        <v>21</v>
      </c>
      <c r="D2718" t="s">
        <v>15</v>
      </c>
      <c r="E2718" t="s">
        <v>8</v>
      </c>
      <c r="F2718" t="s">
        <v>5</v>
      </c>
      <c r="G2718" t="s">
        <v>9</v>
      </c>
      <c r="H2718" t="s">
        <v>9</v>
      </c>
      <c r="I2718" s="3">
        <v>-0.124234277846584</v>
      </c>
      <c r="J2718" s="3">
        <v>-0.39659854921482801</v>
      </c>
      <c r="K2718" s="3">
        <v>-0.52458265523681002</v>
      </c>
      <c r="L2718" s="3">
        <v>-131.345287201368</v>
      </c>
      <c r="M2718" s="3"/>
      <c r="N2718" s="3"/>
    </row>
    <row r="2719" spans="1:14" x14ac:dyDescent="0.2">
      <c r="A2719" t="s">
        <v>0</v>
      </c>
      <c r="B2719" t="s">
        <v>25</v>
      </c>
      <c r="C2719" t="s">
        <v>21</v>
      </c>
      <c r="D2719" t="s">
        <v>15</v>
      </c>
      <c r="E2719" t="s">
        <v>12</v>
      </c>
      <c r="F2719" t="s">
        <v>10</v>
      </c>
      <c r="G2719" t="s">
        <v>6</v>
      </c>
      <c r="H2719" t="s">
        <v>6</v>
      </c>
      <c r="I2719" s="3">
        <v>-0.124212594799105</v>
      </c>
      <c r="J2719" s="3">
        <v>-0.39652817951243602</v>
      </c>
      <c r="K2719" s="3">
        <v>-0.52449066114611897</v>
      </c>
      <c r="L2719" s="3">
        <v>-131.34532418530301</v>
      </c>
      <c r="M2719" s="3"/>
      <c r="N2719" s="3"/>
    </row>
    <row r="2720" spans="1:14" x14ac:dyDescent="0.2">
      <c r="A2720" t="s">
        <v>0</v>
      </c>
      <c r="B2720" t="s">
        <v>25</v>
      </c>
      <c r="C2720" t="s">
        <v>21</v>
      </c>
      <c r="D2720" t="s">
        <v>15</v>
      </c>
      <c r="E2720" t="s">
        <v>12</v>
      </c>
      <c r="F2720" t="s">
        <v>10</v>
      </c>
      <c r="G2720" t="s">
        <v>6</v>
      </c>
      <c r="H2720" t="s">
        <v>7</v>
      </c>
      <c r="I2720" s="3">
        <v>-0.124279738739993</v>
      </c>
      <c r="J2720" s="3">
        <v>-0.396733783385953</v>
      </c>
      <c r="K2720" s="3">
        <v>-0.52476839609776904</v>
      </c>
      <c r="L2720" s="3">
        <v>-131.345188471124</v>
      </c>
      <c r="M2720" s="3"/>
      <c r="N2720" s="3"/>
    </row>
    <row r="2721" spans="1:14" x14ac:dyDescent="0.2">
      <c r="A2721" t="s">
        <v>0</v>
      </c>
      <c r="B2721" t="s">
        <v>25</v>
      </c>
      <c r="C2721" t="s">
        <v>21</v>
      </c>
      <c r="D2721" t="s">
        <v>15</v>
      </c>
      <c r="E2721" t="s">
        <v>12</v>
      </c>
      <c r="F2721" t="s">
        <v>5</v>
      </c>
      <c r="G2721" t="s">
        <v>6</v>
      </c>
      <c r="H2721" t="s">
        <v>6</v>
      </c>
      <c r="I2721" s="3">
        <v>-0.12415419879258199</v>
      </c>
      <c r="J2721" s="3">
        <v>-0.39641876783873897</v>
      </c>
      <c r="K2721" s="3">
        <v>-0.52431108417924499</v>
      </c>
      <c r="L2721" s="3">
        <v>-131.345611230407</v>
      </c>
      <c r="M2721" s="3"/>
      <c r="N2721" s="3"/>
    </row>
    <row r="2722" spans="1:14" x14ac:dyDescent="0.2">
      <c r="A2722" t="s">
        <v>0</v>
      </c>
      <c r="B2722" t="s">
        <v>25</v>
      </c>
      <c r="C2722" t="s">
        <v>21</v>
      </c>
      <c r="D2722" t="s">
        <v>15</v>
      </c>
      <c r="E2722" t="s">
        <v>12</v>
      </c>
      <c r="F2722" t="s">
        <v>5</v>
      </c>
      <c r="G2722" t="s">
        <v>7</v>
      </c>
      <c r="H2722" t="s">
        <v>6</v>
      </c>
      <c r="I2722" s="3">
        <v>-0.12419869548566601</v>
      </c>
      <c r="J2722" s="3">
        <v>-0.39654391402751599</v>
      </c>
      <c r="K2722" s="3">
        <v>-0.52448530017506401</v>
      </c>
      <c r="L2722" s="3">
        <v>-131.34545327264399</v>
      </c>
      <c r="M2722" s="3"/>
      <c r="N2722" s="3"/>
    </row>
    <row r="2723" spans="1:14" x14ac:dyDescent="0.2">
      <c r="A2723" t="s">
        <v>0</v>
      </c>
      <c r="B2723" t="s">
        <v>25</v>
      </c>
      <c r="C2723" t="s">
        <v>21</v>
      </c>
      <c r="D2723" t="s">
        <v>15</v>
      </c>
      <c r="E2723" t="s">
        <v>12</v>
      </c>
      <c r="F2723" t="s">
        <v>5</v>
      </c>
      <c r="G2723" t="s">
        <v>7</v>
      </c>
      <c r="H2723" t="s">
        <v>7</v>
      </c>
      <c r="I2723" s="3">
        <v>-0.12422949673542399</v>
      </c>
      <c r="J2723" s="3">
        <v>-0.39653570140494199</v>
      </c>
      <c r="K2723" s="3">
        <v>-0.52452215050522399</v>
      </c>
      <c r="L2723" s="3">
        <v>-131.34536166878701</v>
      </c>
      <c r="M2723" s="3"/>
      <c r="N2723" s="3"/>
    </row>
    <row r="2724" spans="1:14" x14ac:dyDescent="0.2">
      <c r="A2724" t="s">
        <v>0</v>
      </c>
      <c r="B2724" t="s">
        <v>25</v>
      </c>
      <c r="C2724" t="s">
        <v>21</v>
      </c>
      <c r="D2724" t="s">
        <v>15</v>
      </c>
      <c r="E2724" t="s">
        <v>12</v>
      </c>
      <c r="F2724" t="s">
        <v>13</v>
      </c>
      <c r="G2724" t="s">
        <v>6</v>
      </c>
      <c r="H2724" t="s">
        <v>6</v>
      </c>
      <c r="I2724" s="3">
        <v>-0.12431197974348</v>
      </c>
      <c r="J2724" s="3">
        <v>-0.39682188281367398</v>
      </c>
      <c r="K2724" s="3">
        <v>-0.524893497981472</v>
      </c>
      <c r="L2724" s="3">
        <v>-131.34502428789099</v>
      </c>
      <c r="M2724" s="3"/>
      <c r="N2724" s="3"/>
    </row>
    <row r="2725" spans="1:14" x14ac:dyDescent="0.2">
      <c r="A2725" t="s">
        <v>0</v>
      </c>
      <c r="B2725" t="s">
        <v>25</v>
      </c>
      <c r="C2725" t="s">
        <v>21</v>
      </c>
      <c r="D2725" t="s">
        <v>15</v>
      </c>
      <c r="E2725" t="s">
        <v>4</v>
      </c>
      <c r="F2725" t="s">
        <v>10</v>
      </c>
      <c r="G2725" t="s">
        <v>7</v>
      </c>
      <c r="H2725" t="s">
        <v>6</v>
      </c>
      <c r="I2725" s="3">
        <v>-8.7051307661844296E-2</v>
      </c>
      <c r="J2725" s="3">
        <v>0.29447237239483598</v>
      </c>
      <c r="K2725" s="3">
        <v>-12.223729967473901</v>
      </c>
      <c r="L2725" s="3">
        <v>39.7800085967827</v>
      </c>
      <c r="M2725" s="3"/>
      <c r="N2725" s="3"/>
    </row>
    <row r="2726" spans="1:14" x14ac:dyDescent="0.2">
      <c r="A2726" t="s">
        <v>0</v>
      </c>
      <c r="B2726" t="s">
        <v>25</v>
      </c>
      <c r="C2726" t="s">
        <v>21</v>
      </c>
      <c r="D2726" t="s">
        <v>15</v>
      </c>
      <c r="E2726" t="s">
        <v>4</v>
      </c>
      <c r="F2726" t="s">
        <v>10</v>
      </c>
      <c r="G2726" t="s">
        <v>7</v>
      </c>
      <c r="H2726" t="s">
        <v>7</v>
      </c>
      <c r="I2726" s="3">
        <v>-4.2561455019283503E-2</v>
      </c>
      <c r="J2726" s="3">
        <v>-0.56977833649830401</v>
      </c>
      <c r="K2726" s="3">
        <v>-13.242316280165101</v>
      </c>
      <c r="L2726" s="3">
        <v>35.636061280125801</v>
      </c>
      <c r="M2726" s="3"/>
      <c r="N2726" s="3"/>
    </row>
    <row r="2727" spans="1:14" x14ac:dyDescent="0.2">
      <c r="A2727" t="s">
        <v>0</v>
      </c>
      <c r="B2727" t="s">
        <v>25</v>
      </c>
      <c r="C2727" t="s">
        <v>21</v>
      </c>
      <c r="D2727" t="s">
        <v>15</v>
      </c>
      <c r="E2727" t="s">
        <v>4</v>
      </c>
      <c r="F2727" t="s">
        <v>10</v>
      </c>
      <c r="G2727" t="s">
        <v>9</v>
      </c>
      <c r="H2727" t="s">
        <v>6</v>
      </c>
      <c r="I2727" s="3">
        <v>0.32538728058107902</v>
      </c>
      <c r="J2727" s="3">
        <v>-0.246817924429478</v>
      </c>
      <c r="K2727" s="3">
        <v>4.6238865446139901</v>
      </c>
      <c r="L2727" s="3">
        <v>36.7027080460457</v>
      </c>
      <c r="M2727" s="3"/>
      <c r="N2727" s="3"/>
    </row>
    <row r="2728" spans="1:14" x14ac:dyDescent="0.2">
      <c r="A2728" t="s">
        <v>0</v>
      </c>
      <c r="B2728" t="s">
        <v>25</v>
      </c>
      <c r="C2728" t="s">
        <v>21</v>
      </c>
      <c r="D2728" t="s">
        <v>15</v>
      </c>
      <c r="E2728" t="s">
        <v>4</v>
      </c>
      <c r="F2728" t="s">
        <v>5</v>
      </c>
      <c r="G2728" t="s">
        <v>6</v>
      </c>
      <c r="H2728" t="s">
        <v>7</v>
      </c>
      <c r="I2728" s="3">
        <v>-0.12417810408256599</v>
      </c>
      <c r="J2728" s="3">
        <v>-0.39647169961418399</v>
      </c>
      <c r="K2728" s="3">
        <v>-0.52439084299301397</v>
      </c>
      <c r="L2728" s="3">
        <v>-131.34537928859899</v>
      </c>
      <c r="M2728" s="3"/>
      <c r="N2728" s="3"/>
    </row>
    <row r="2729" spans="1:14" x14ac:dyDescent="0.2">
      <c r="A2729" t="s">
        <v>0</v>
      </c>
      <c r="B2729" t="s">
        <v>25</v>
      </c>
      <c r="C2729" t="s">
        <v>21</v>
      </c>
      <c r="D2729" t="s">
        <v>15</v>
      </c>
      <c r="E2729" t="s">
        <v>4</v>
      </c>
      <c r="F2729" t="s">
        <v>5</v>
      </c>
      <c r="G2729" t="s">
        <v>7</v>
      </c>
      <c r="H2729" t="s">
        <v>7</v>
      </c>
      <c r="I2729" s="3">
        <v>0.103470377310919</v>
      </c>
      <c r="J2729" s="3">
        <v>1.3240144838946699</v>
      </c>
      <c r="K2729" s="3">
        <v>-7.2239917225946302</v>
      </c>
      <c r="L2729" s="3">
        <v>37.619732570078703</v>
      </c>
      <c r="M2729" s="3"/>
      <c r="N2729" s="3"/>
    </row>
    <row r="2730" spans="1:14" x14ac:dyDescent="0.2">
      <c r="A2730" t="s">
        <v>0</v>
      </c>
      <c r="B2730" t="s">
        <v>25</v>
      </c>
      <c r="C2730" t="s">
        <v>21</v>
      </c>
      <c r="D2730" t="s">
        <v>15</v>
      </c>
      <c r="E2730" t="s">
        <v>4</v>
      </c>
      <c r="F2730" t="s">
        <v>5</v>
      </c>
      <c r="G2730" t="s">
        <v>7</v>
      </c>
      <c r="H2730" t="s">
        <v>9</v>
      </c>
      <c r="I2730" s="3">
        <v>-0.13502462352172301</v>
      </c>
      <c r="J2730" s="3">
        <v>-0.50141993731428303</v>
      </c>
      <c r="K2730" s="3">
        <v>78.856654857246497</v>
      </c>
      <c r="L2730" s="3">
        <v>34.590827487873803</v>
      </c>
      <c r="M2730" s="3"/>
      <c r="N2730" s="3"/>
    </row>
    <row r="2731" spans="1:14" x14ac:dyDescent="0.2">
      <c r="A2731" t="s">
        <v>0</v>
      </c>
      <c r="B2731" t="s">
        <v>25</v>
      </c>
      <c r="C2731" t="s">
        <v>21</v>
      </c>
      <c r="D2731" t="s">
        <v>15</v>
      </c>
      <c r="E2731" t="s">
        <v>4</v>
      </c>
      <c r="F2731" t="s">
        <v>5</v>
      </c>
      <c r="G2731" t="s">
        <v>9</v>
      </c>
      <c r="H2731" t="s">
        <v>7</v>
      </c>
      <c r="I2731" s="3">
        <v>-2.21991476862709E-2</v>
      </c>
      <c r="J2731" s="3">
        <v>-0.15664908554548301</v>
      </c>
      <c r="K2731" s="3">
        <v>-6.0225704457672498</v>
      </c>
      <c r="L2731" s="3">
        <v>37.561353195867397</v>
      </c>
      <c r="M2731" s="3"/>
      <c r="N2731" s="3"/>
    </row>
    <row r="2732" spans="1:14" x14ac:dyDescent="0.2">
      <c r="A2732" t="s">
        <v>0</v>
      </c>
      <c r="B2732" t="s">
        <v>25</v>
      </c>
      <c r="C2732" t="s">
        <v>21</v>
      </c>
      <c r="D2732" t="s">
        <v>15</v>
      </c>
      <c r="E2732" t="s">
        <v>4</v>
      </c>
      <c r="F2732" t="s">
        <v>5</v>
      </c>
      <c r="G2732" t="s">
        <v>9</v>
      </c>
      <c r="H2732" t="s">
        <v>9</v>
      </c>
      <c r="I2732" s="3">
        <v>-0.19286705227806999</v>
      </c>
      <c r="J2732" s="3">
        <v>-1.3278974732038999</v>
      </c>
      <c r="K2732" s="3">
        <v>1.98557730641667</v>
      </c>
      <c r="L2732" s="3">
        <v>35.0440707018805</v>
      </c>
      <c r="M2732" s="3"/>
      <c r="N2732" s="3"/>
    </row>
    <row r="2733" spans="1:14" x14ac:dyDescent="0.2">
      <c r="A2733" t="s">
        <v>0</v>
      </c>
      <c r="B2733" t="s">
        <v>25</v>
      </c>
      <c r="C2733" t="s">
        <v>2</v>
      </c>
      <c r="D2733" t="s">
        <v>15</v>
      </c>
      <c r="E2733" t="s">
        <v>8</v>
      </c>
      <c r="F2733" t="s">
        <v>10</v>
      </c>
      <c r="G2733" t="s">
        <v>6</v>
      </c>
      <c r="H2733" t="s">
        <v>6</v>
      </c>
      <c r="I2733" s="3">
        <v>-0.103442146920914</v>
      </c>
      <c r="J2733" s="3">
        <v>-0.33538824303437098</v>
      </c>
      <c r="K2733" s="3">
        <v>-0.441328940411716</v>
      </c>
      <c r="L2733" s="3">
        <v>-138.46839238068699</v>
      </c>
      <c r="M2733" s="3"/>
      <c r="N2733" s="3"/>
    </row>
    <row r="2734" spans="1:14" x14ac:dyDescent="0.2">
      <c r="A2734" t="s">
        <v>0</v>
      </c>
      <c r="B2734" t="s">
        <v>25</v>
      </c>
      <c r="C2734" t="s">
        <v>2</v>
      </c>
      <c r="D2734" t="s">
        <v>15</v>
      </c>
      <c r="E2734" t="s">
        <v>8</v>
      </c>
      <c r="F2734" t="s">
        <v>10</v>
      </c>
      <c r="G2734" t="s">
        <v>7</v>
      </c>
      <c r="H2734" t="s">
        <v>9</v>
      </c>
      <c r="I2734" s="3">
        <v>-0.10339229293084</v>
      </c>
      <c r="J2734" s="3">
        <v>-0.33520277169565599</v>
      </c>
      <c r="K2734" s="3">
        <v>-0.44105881791291801</v>
      </c>
      <c r="L2734" s="3">
        <v>-138.46887376756001</v>
      </c>
      <c r="M2734" s="3"/>
      <c r="N2734" s="3"/>
    </row>
    <row r="2735" spans="1:14" x14ac:dyDescent="0.2">
      <c r="A2735" t="s">
        <v>0</v>
      </c>
      <c r="B2735" t="s">
        <v>25</v>
      </c>
      <c r="C2735" t="s">
        <v>2</v>
      </c>
      <c r="D2735" t="s">
        <v>15</v>
      </c>
      <c r="E2735" t="s">
        <v>8</v>
      </c>
      <c r="F2735" t="s">
        <v>10</v>
      </c>
      <c r="G2735" t="s">
        <v>11</v>
      </c>
      <c r="H2735" t="s">
        <v>6</v>
      </c>
      <c r="I2735" s="3">
        <v>-0.103509462353031</v>
      </c>
      <c r="J2735" s="3">
        <v>-0.33547187983360999</v>
      </c>
      <c r="K2735" s="3">
        <v>-0.44155715506992299</v>
      </c>
      <c r="L2735" s="3">
        <v>-138.46845097698801</v>
      </c>
      <c r="M2735" s="3"/>
      <c r="N2735" s="3"/>
    </row>
    <row r="2736" spans="1:14" x14ac:dyDescent="0.2">
      <c r="A2736" t="s">
        <v>0</v>
      </c>
      <c r="B2736" t="s">
        <v>25</v>
      </c>
      <c r="C2736" t="s">
        <v>2</v>
      </c>
      <c r="D2736" t="s">
        <v>15</v>
      </c>
      <c r="E2736" t="s">
        <v>8</v>
      </c>
      <c r="F2736" t="s">
        <v>10</v>
      </c>
      <c r="G2736" t="s">
        <v>11</v>
      </c>
      <c r="H2736" t="s">
        <v>7</v>
      </c>
      <c r="I2736" s="3">
        <v>-0.10339899900178701</v>
      </c>
      <c r="J2736" s="3">
        <v>-0.335120610637761</v>
      </c>
      <c r="K2736" s="3">
        <v>-0.44099867601850701</v>
      </c>
      <c r="L2736" s="3">
        <v>-138.46885041632399</v>
      </c>
      <c r="M2736" s="3"/>
      <c r="N2736" s="3"/>
    </row>
    <row r="2737" spans="1:14" x14ac:dyDescent="0.2">
      <c r="A2737" t="s">
        <v>0</v>
      </c>
      <c r="B2737" t="s">
        <v>25</v>
      </c>
      <c r="C2737" t="s">
        <v>2</v>
      </c>
      <c r="D2737" t="s">
        <v>15</v>
      </c>
      <c r="E2737" t="s">
        <v>8</v>
      </c>
      <c r="F2737" t="s">
        <v>5</v>
      </c>
      <c r="G2737" t="s">
        <v>6</v>
      </c>
      <c r="H2737" t="s">
        <v>7</v>
      </c>
      <c r="I2737" s="3">
        <v>-0.103448184322145</v>
      </c>
      <c r="J2737" s="3">
        <v>-0.335408565922102</v>
      </c>
      <c r="K2737" s="3">
        <v>-0.44136399842605201</v>
      </c>
      <c r="L2737" s="3">
        <v>-138.46851721828801</v>
      </c>
      <c r="M2737" s="3"/>
      <c r="N2737" s="3"/>
    </row>
    <row r="2738" spans="1:14" x14ac:dyDescent="0.2">
      <c r="A2738" t="s">
        <v>0</v>
      </c>
      <c r="B2738" t="s">
        <v>25</v>
      </c>
      <c r="C2738" t="s">
        <v>2</v>
      </c>
      <c r="D2738" t="s">
        <v>15</v>
      </c>
      <c r="E2738" t="s">
        <v>8</v>
      </c>
      <c r="F2738" t="s">
        <v>5</v>
      </c>
      <c r="G2738" t="s">
        <v>9</v>
      </c>
      <c r="H2738" t="s">
        <v>6</v>
      </c>
      <c r="I2738" s="3">
        <v>-0.10344101773054799</v>
      </c>
      <c r="J2738" s="3">
        <v>-0.335513891072099</v>
      </c>
      <c r="K2738" s="3">
        <v>-0.44143919195578302</v>
      </c>
      <c r="L2738" s="3">
        <v>-138.468507028131</v>
      </c>
      <c r="M2738" s="3"/>
      <c r="N2738" s="3"/>
    </row>
    <row r="2739" spans="1:14" x14ac:dyDescent="0.2">
      <c r="A2739" t="s">
        <v>0</v>
      </c>
      <c r="B2739" t="s">
        <v>25</v>
      </c>
      <c r="C2739" t="s">
        <v>2</v>
      </c>
      <c r="D2739" t="s">
        <v>15</v>
      </c>
      <c r="E2739" t="s">
        <v>8</v>
      </c>
      <c r="F2739" t="s">
        <v>5</v>
      </c>
      <c r="G2739" t="s">
        <v>9</v>
      </c>
      <c r="H2739" t="s">
        <v>7</v>
      </c>
      <c r="I2739" s="3">
        <v>-0.103473078765592</v>
      </c>
      <c r="J2739" s="3">
        <v>-0.33549664138936303</v>
      </c>
      <c r="K2739" s="3">
        <v>-0.44149592751119199</v>
      </c>
      <c r="L2739" s="3">
        <v>-138.46846285513701</v>
      </c>
      <c r="M2739" s="3"/>
      <c r="N2739" s="3"/>
    </row>
    <row r="2740" spans="1:14" x14ac:dyDescent="0.2">
      <c r="A2740" t="s">
        <v>0</v>
      </c>
      <c r="B2740" t="s">
        <v>25</v>
      </c>
      <c r="C2740" t="s">
        <v>2</v>
      </c>
      <c r="D2740" t="s">
        <v>15</v>
      </c>
      <c r="E2740" t="s">
        <v>8</v>
      </c>
      <c r="F2740" t="s">
        <v>5</v>
      </c>
      <c r="G2740" t="s">
        <v>9</v>
      </c>
      <c r="H2740" t="s">
        <v>9</v>
      </c>
      <c r="I2740" s="3">
        <v>-0.103470667967691</v>
      </c>
      <c r="J2740" s="3">
        <v>-0.335413342900719</v>
      </c>
      <c r="K2740" s="3">
        <v>-0.44141892240543701</v>
      </c>
      <c r="L2740" s="3">
        <v>-138.468553382343</v>
      </c>
      <c r="M2740" s="3"/>
      <c r="N2740" s="3"/>
    </row>
    <row r="2741" spans="1:14" x14ac:dyDescent="0.2">
      <c r="A2741" t="s">
        <v>0</v>
      </c>
      <c r="B2741" t="s">
        <v>25</v>
      </c>
      <c r="C2741" t="s">
        <v>2</v>
      </c>
      <c r="D2741" t="s">
        <v>15</v>
      </c>
      <c r="E2741" t="s">
        <v>12</v>
      </c>
      <c r="F2741" t="s">
        <v>10</v>
      </c>
      <c r="G2741" t="s">
        <v>6</v>
      </c>
      <c r="H2741" t="s">
        <v>6</v>
      </c>
      <c r="I2741" s="3">
        <v>-0.103506119334856</v>
      </c>
      <c r="J2741" s="3">
        <v>-0.33547621048979198</v>
      </c>
      <c r="K2741" s="3">
        <v>-0.44155356623148201</v>
      </c>
      <c r="L2741" s="3">
        <v>-138.46843604872001</v>
      </c>
      <c r="M2741" s="3"/>
      <c r="N2741" s="3"/>
    </row>
    <row r="2742" spans="1:14" x14ac:dyDescent="0.2">
      <c r="A2742" t="s">
        <v>0</v>
      </c>
      <c r="B2742" t="s">
        <v>25</v>
      </c>
      <c r="C2742" t="s">
        <v>2</v>
      </c>
      <c r="D2742" t="s">
        <v>15</v>
      </c>
      <c r="E2742" t="s">
        <v>12</v>
      </c>
      <c r="F2742" t="s">
        <v>10</v>
      </c>
      <c r="G2742" t="s">
        <v>6</v>
      </c>
      <c r="H2742" t="s">
        <v>7</v>
      </c>
      <c r="I2742" s="3">
        <v>-0.10348978347313</v>
      </c>
      <c r="J2742" s="3">
        <v>-0.33557486576548101</v>
      </c>
      <c r="K2742" s="3">
        <v>-0.44160293231660802</v>
      </c>
      <c r="L2742" s="3">
        <v>-138.46836414218501</v>
      </c>
      <c r="M2742" s="3"/>
      <c r="N2742" s="3"/>
    </row>
    <row r="2743" spans="1:14" x14ac:dyDescent="0.2">
      <c r="A2743" t="s">
        <v>0</v>
      </c>
      <c r="B2743" t="s">
        <v>25</v>
      </c>
      <c r="C2743" t="s">
        <v>2</v>
      </c>
      <c r="D2743" t="s">
        <v>15</v>
      </c>
      <c r="E2743" t="s">
        <v>12</v>
      </c>
      <c r="F2743" t="s">
        <v>5</v>
      </c>
      <c r="G2743" t="s">
        <v>6</v>
      </c>
      <c r="H2743" t="s">
        <v>6</v>
      </c>
      <c r="I2743" s="3">
        <v>-0.103422923776265</v>
      </c>
      <c r="J2743" s="3">
        <v>-0.33545331894041702</v>
      </c>
      <c r="K2743" s="3">
        <v>-0.44134729572835402</v>
      </c>
      <c r="L2743" s="3">
        <v>-138.468632581496</v>
      </c>
      <c r="M2743" s="3"/>
      <c r="N2743" s="3"/>
    </row>
    <row r="2744" spans="1:14" x14ac:dyDescent="0.2">
      <c r="A2744" t="s">
        <v>0</v>
      </c>
      <c r="B2744" t="s">
        <v>25</v>
      </c>
      <c r="C2744" t="s">
        <v>2</v>
      </c>
      <c r="D2744" t="s">
        <v>15</v>
      </c>
      <c r="E2744" t="s">
        <v>12</v>
      </c>
      <c r="F2744" t="s">
        <v>5</v>
      </c>
      <c r="G2744" t="s">
        <v>7</v>
      </c>
      <c r="H2744" t="s">
        <v>6</v>
      </c>
      <c r="I2744" s="3">
        <v>-0.10358151480908399</v>
      </c>
      <c r="J2744" s="3">
        <v>-0.33577895311101003</v>
      </c>
      <c r="K2744" s="3">
        <v>-0.44199049161735998</v>
      </c>
      <c r="L2744" s="3">
        <v>-138.46800262131001</v>
      </c>
      <c r="M2744" s="3"/>
      <c r="N2744" s="3"/>
    </row>
    <row r="2745" spans="1:14" x14ac:dyDescent="0.2">
      <c r="A2745" t="s">
        <v>0</v>
      </c>
      <c r="B2745" t="s">
        <v>25</v>
      </c>
      <c r="C2745" t="s">
        <v>2</v>
      </c>
      <c r="D2745" t="s">
        <v>15</v>
      </c>
      <c r="E2745" t="s">
        <v>12</v>
      </c>
      <c r="F2745" t="s">
        <v>5</v>
      </c>
      <c r="G2745" t="s">
        <v>7</v>
      </c>
      <c r="H2745" t="s">
        <v>7</v>
      </c>
      <c r="I2745" s="3">
        <v>-0.10344227458057</v>
      </c>
      <c r="J2745" s="3">
        <v>-0.33537621769621201</v>
      </c>
      <c r="K2745" s="3">
        <v>-0.44132272585617499</v>
      </c>
      <c r="L2745" s="3">
        <v>-138.46867324660801</v>
      </c>
      <c r="M2745" s="3"/>
      <c r="N2745" s="3"/>
    </row>
    <row r="2746" spans="1:14" x14ac:dyDescent="0.2">
      <c r="A2746" t="s">
        <v>0</v>
      </c>
      <c r="B2746" t="s">
        <v>25</v>
      </c>
      <c r="C2746" t="s">
        <v>2</v>
      </c>
      <c r="D2746" t="s">
        <v>15</v>
      </c>
      <c r="E2746" t="s">
        <v>12</v>
      </c>
      <c r="F2746" t="s">
        <v>13</v>
      </c>
      <c r="G2746" t="s">
        <v>6</v>
      </c>
      <c r="H2746" t="s">
        <v>6</v>
      </c>
      <c r="I2746" s="3">
        <v>-0.103503525564334</v>
      </c>
      <c r="J2746" s="3">
        <v>-0.33565359370775699</v>
      </c>
      <c r="K2746" s="3">
        <v>-0.44170172849393602</v>
      </c>
      <c r="L2746" s="3">
        <v>-138.468196821193</v>
      </c>
      <c r="M2746" s="3"/>
      <c r="N2746" s="3"/>
    </row>
    <row r="2747" spans="1:14" x14ac:dyDescent="0.2">
      <c r="A2747" t="s">
        <v>0</v>
      </c>
      <c r="B2747" t="s">
        <v>25</v>
      </c>
      <c r="C2747" t="s">
        <v>2</v>
      </c>
      <c r="D2747" t="s">
        <v>15</v>
      </c>
      <c r="E2747" t="s">
        <v>4</v>
      </c>
      <c r="F2747" t="s">
        <v>10</v>
      </c>
      <c r="G2747" t="s">
        <v>7</v>
      </c>
      <c r="H2747" t="s">
        <v>6</v>
      </c>
      <c r="I2747" s="3">
        <v>-4.30115298073434E-2</v>
      </c>
      <c r="J2747" s="3">
        <v>0.110170361016536</v>
      </c>
      <c r="K2747" s="3">
        <v>-2.46940974113273</v>
      </c>
      <c r="L2747" s="3">
        <v>22.983526600979001</v>
      </c>
      <c r="M2747" s="3"/>
      <c r="N2747" s="3"/>
    </row>
    <row r="2748" spans="1:14" x14ac:dyDescent="0.2">
      <c r="A2748" t="s">
        <v>0</v>
      </c>
      <c r="B2748" t="s">
        <v>25</v>
      </c>
      <c r="C2748" t="s">
        <v>2</v>
      </c>
      <c r="D2748" t="s">
        <v>15</v>
      </c>
      <c r="E2748" t="s">
        <v>4</v>
      </c>
      <c r="F2748" t="s">
        <v>10</v>
      </c>
      <c r="G2748" t="s">
        <v>7</v>
      </c>
      <c r="H2748" t="s">
        <v>7</v>
      </c>
      <c r="I2748" s="3">
        <v>-0.10341953678392</v>
      </c>
      <c r="J2748" s="3">
        <v>-0.335212646255517</v>
      </c>
      <c r="K2748" s="3">
        <v>-0.44112519593100102</v>
      </c>
      <c r="L2748" s="3">
        <v>-138.46875074065801</v>
      </c>
      <c r="M2748" s="3"/>
      <c r="N2748" s="3"/>
    </row>
    <row r="2749" spans="1:14" x14ac:dyDescent="0.2">
      <c r="A2749" t="s">
        <v>0</v>
      </c>
      <c r="B2749" t="s">
        <v>25</v>
      </c>
      <c r="C2749" t="s">
        <v>2</v>
      </c>
      <c r="D2749" t="s">
        <v>15</v>
      </c>
      <c r="E2749" t="s">
        <v>4</v>
      </c>
      <c r="F2749" t="s">
        <v>10</v>
      </c>
      <c r="G2749" t="s">
        <v>9</v>
      </c>
      <c r="H2749" t="s">
        <v>6</v>
      </c>
      <c r="I2749" s="3">
        <v>-6.0382343086483298E-2</v>
      </c>
      <c r="J2749" s="3">
        <v>-0.56443484352775897</v>
      </c>
      <c r="K2749" s="3">
        <v>5.0825558846278804</v>
      </c>
      <c r="L2749" s="3">
        <v>20.7178705314107</v>
      </c>
      <c r="M2749" s="3"/>
      <c r="N2749" s="3"/>
    </row>
    <row r="2750" spans="1:14" x14ac:dyDescent="0.2">
      <c r="A2750" t="s">
        <v>0</v>
      </c>
      <c r="B2750" t="s">
        <v>25</v>
      </c>
      <c r="C2750" t="s">
        <v>2</v>
      </c>
      <c r="D2750" t="s">
        <v>15</v>
      </c>
      <c r="E2750" t="s">
        <v>4</v>
      </c>
      <c r="F2750" t="s">
        <v>5</v>
      </c>
      <c r="G2750" t="s">
        <v>6</v>
      </c>
      <c r="H2750" t="s">
        <v>7</v>
      </c>
      <c r="I2750" s="3">
        <v>-0.103498866025276</v>
      </c>
      <c r="J2750" s="3">
        <v>-0.33549603814690698</v>
      </c>
      <c r="K2750" s="3">
        <v>-0.441552367156341</v>
      </c>
      <c r="L2750" s="3">
        <v>-138.468325327473</v>
      </c>
      <c r="M2750" s="3"/>
      <c r="N2750" s="3"/>
    </row>
    <row r="2751" spans="1:14" x14ac:dyDescent="0.2">
      <c r="A2751" t="s">
        <v>0</v>
      </c>
      <c r="B2751" t="s">
        <v>25</v>
      </c>
      <c r="C2751" t="s">
        <v>2</v>
      </c>
      <c r="D2751" t="s">
        <v>15</v>
      </c>
      <c r="E2751" t="s">
        <v>4</v>
      </c>
      <c r="F2751" t="s">
        <v>5</v>
      </c>
      <c r="G2751" t="s">
        <v>7</v>
      </c>
      <c r="H2751" t="s">
        <v>7</v>
      </c>
      <c r="I2751" s="3">
        <v>-5.4450037610649302E-2</v>
      </c>
      <c r="J2751" s="3">
        <v>-0.23148131757606399</v>
      </c>
      <c r="K2751" s="3">
        <v>5.57038185942484</v>
      </c>
      <c r="L2751" s="3">
        <v>20.213630931602001</v>
      </c>
      <c r="M2751" s="3"/>
      <c r="N2751" s="3"/>
    </row>
    <row r="2752" spans="1:14" x14ac:dyDescent="0.2">
      <c r="A2752" t="s">
        <v>0</v>
      </c>
      <c r="B2752" t="s">
        <v>25</v>
      </c>
      <c r="C2752" t="s">
        <v>2</v>
      </c>
      <c r="D2752" t="s">
        <v>15</v>
      </c>
      <c r="E2752" t="s">
        <v>4</v>
      </c>
      <c r="F2752" t="s">
        <v>5</v>
      </c>
      <c r="G2752" t="s">
        <v>7</v>
      </c>
      <c r="H2752" t="s">
        <v>9</v>
      </c>
      <c r="I2752" s="3">
        <v>-0.10342841278187501</v>
      </c>
      <c r="J2752" s="3">
        <v>-0.33538073156186798</v>
      </c>
      <c r="K2752" s="3">
        <v>-0.44129588528788999</v>
      </c>
      <c r="L2752" s="3">
        <v>-138.468750614935</v>
      </c>
      <c r="M2752" s="3"/>
      <c r="N2752" s="3"/>
    </row>
    <row r="2753" spans="1:14" x14ac:dyDescent="0.2">
      <c r="A2753" t="s">
        <v>0</v>
      </c>
      <c r="B2753" t="s">
        <v>25</v>
      </c>
      <c r="C2753" t="s">
        <v>2</v>
      </c>
      <c r="D2753" t="s">
        <v>15</v>
      </c>
      <c r="E2753" t="s">
        <v>4</v>
      </c>
      <c r="F2753" t="s">
        <v>5</v>
      </c>
      <c r="G2753" t="s">
        <v>9</v>
      </c>
      <c r="H2753" t="s">
        <v>7</v>
      </c>
      <c r="I2753" s="3">
        <v>-0.103457081410342</v>
      </c>
      <c r="J2753" s="3">
        <v>-0.335347043076061</v>
      </c>
      <c r="K2753" s="3">
        <v>-0.44133142778402101</v>
      </c>
      <c r="L2753" s="3">
        <v>-138.46867642501999</v>
      </c>
      <c r="M2753" s="3"/>
      <c r="N2753" s="3"/>
    </row>
    <row r="2754" spans="1:14" x14ac:dyDescent="0.2">
      <c r="A2754" t="s">
        <v>0</v>
      </c>
      <c r="B2754" t="s">
        <v>25</v>
      </c>
      <c r="C2754" t="s">
        <v>2</v>
      </c>
      <c r="D2754" t="s">
        <v>15</v>
      </c>
      <c r="E2754" t="s">
        <v>4</v>
      </c>
      <c r="F2754" t="s">
        <v>5</v>
      </c>
      <c r="G2754" t="s">
        <v>9</v>
      </c>
      <c r="H2754" t="s">
        <v>9</v>
      </c>
      <c r="I2754" s="3">
        <v>0.123946638595872</v>
      </c>
      <c r="J2754" s="3">
        <v>-0.17109887383676201</v>
      </c>
      <c r="K2754" s="3">
        <v>1.30930879196828</v>
      </c>
      <c r="L2754" s="3">
        <v>18.7851516453619</v>
      </c>
      <c r="M2754" s="3"/>
      <c r="N2754" s="3"/>
    </row>
    <row r="2755" spans="1:14" x14ac:dyDescent="0.2">
      <c r="A2755" t="s">
        <v>0</v>
      </c>
      <c r="B2755" t="s">
        <v>25</v>
      </c>
      <c r="C2755" t="s">
        <v>18</v>
      </c>
      <c r="D2755" t="s">
        <v>15</v>
      </c>
      <c r="E2755" t="s">
        <v>8</v>
      </c>
      <c r="F2755" t="s">
        <v>10</v>
      </c>
      <c r="G2755" t="s">
        <v>6</v>
      </c>
      <c r="H2755" t="s">
        <v>6</v>
      </c>
      <c r="I2755" s="3">
        <v>-8.8996976087183197E-2</v>
      </c>
      <c r="J2755" s="3">
        <v>-0.31285395558871798</v>
      </c>
      <c r="K2755" s="3">
        <v>-0.40471629613008497</v>
      </c>
      <c r="L2755" s="3">
        <v>-94.633082925045898</v>
      </c>
      <c r="M2755" s="3"/>
      <c r="N2755" s="3"/>
    </row>
    <row r="2756" spans="1:14" x14ac:dyDescent="0.2">
      <c r="A2756" t="s">
        <v>0</v>
      </c>
      <c r="B2756" t="s">
        <v>25</v>
      </c>
      <c r="C2756" t="s">
        <v>18</v>
      </c>
      <c r="D2756" t="s">
        <v>15</v>
      </c>
      <c r="E2756" t="s">
        <v>8</v>
      </c>
      <c r="F2756" t="s">
        <v>10</v>
      </c>
      <c r="G2756" t="s">
        <v>7</v>
      </c>
      <c r="H2756" t="s">
        <v>9</v>
      </c>
      <c r="I2756" s="3">
        <v>-8.8959540408372506E-2</v>
      </c>
      <c r="J2756" s="3">
        <v>-0.31259458325578399</v>
      </c>
      <c r="K2756" s="3">
        <v>-0.40434212272585102</v>
      </c>
      <c r="L2756" s="3">
        <v>-94.633444214516601</v>
      </c>
      <c r="M2756" s="3"/>
      <c r="N2756" s="3"/>
    </row>
    <row r="2757" spans="1:14" x14ac:dyDescent="0.2">
      <c r="A2757" t="s">
        <v>0</v>
      </c>
      <c r="B2757" t="s">
        <v>25</v>
      </c>
      <c r="C2757" t="s">
        <v>18</v>
      </c>
      <c r="D2757" t="s">
        <v>15</v>
      </c>
      <c r="E2757" t="s">
        <v>8</v>
      </c>
      <c r="F2757" t="s">
        <v>10</v>
      </c>
      <c r="G2757" t="s">
        <v>11</v>
      </c>
      <c r="H2757" t="s">
        <v>6</v>
      </c>
      <c r="I2757" s="3">
        <v>-8.9069157712237806E-2</v>
      </c>
      <c r="J2757" s="3">
        <v>-0.31283881635107003</v>
      </c>
      <c r="K2757" s="3">
        <v>-0.40473432226168199</v>
      </c>
      <c r="L2757" s="3">
        <v>-94.6331202392591</v>
      </c>
      <c r="M2757" s="3"/>
      <c r="N2757" s="3"/>
    </row>
    <row r="2758" spans="1:14" x14ac:dyDescent="0.2">
      <c r="A2758" t="s">
        <v>0</v>
      </c>
      <c r="B2758" t="s">
        <v>25</v>
      </c>
      <c r="C2758" t="s">
        <v>18</v>
      </c>
      <c r="D2758" t="s">
        <v>15</v>
      </c>
      <c r="E2758" t="s">
        <v>8</v>
      </c>
      <c r="F2758" t="s">
        <v>10</v>
      </c>
      <c r="G2758" t="s">
        <v>11</v>
      </c>
      <c r="H2758" t="s">
        <v>7</v>
      </c>
      <c r="I2758" s="3">
        <v>-8.8969237916906002E-2</v>
      </c>
      <c r="J2758" s="3">
        <v>-0.31257774903879898</v>
      </c>
      <c r="K2758" s="3">
        <v>-0.404344276069107</v>
      </c>
      <c r="L2758" s="3">
        <v>-94.633490325583097</v>
      </c>
      <c r="M2758" s="3"/>
      <c r="N2758" s="3"/>
    </row>
    <row r="2759" spans="1:14" x14ac:dyDescent="0.2">
      <c r="A2759" t="s">
        <v>0</v>
      </c>
      <c r="B2759" t="s">
        <v>25</v>
      </c>
      <c r="C2759" t="s">
        <v>18</v>
      </c>
      <c r="D2759" t="s">
        <v>15</v>
      </c>
      <c r="E2759" t="s">
        <v>8</v>
      </c>
      <c r="F2759" t="s">
        <v>5</v>
      </c>
      <c r="G2759" t="s">
        <v>6</v>
      </c>
      <c r="H2759" t="s">
        <v>7</v>
      </c>
      <c r="I2759" s="3">
        <v>-8.8847477300990393E-2</v>
      </c>
      <c r="J2759" s="3">
        <v>-0.31256365689840199</v>
      </c>
      <c r="K2759" s="3">
        <v>-0.40418721841298999</v>
      </c>
      <c r="L2759" s="3">
        <v>-94.6334402081212</v>
      </c>
      <c r="M2759" s="3"/>
      <c r="N2759" s="3"/>
    </row>
    <row r="2760" spans="1:14" x14ac:dyDescent="0.2">
      <c r="A2760" t="s">
        <v>0</v>
      </c>
      <c r="B2760" t="s">
        <v>25</v>
      </c>
      <c r="C2760" t="s">
        <v>18</v>
      </c>
      <c r="D2760" t="s">
        <v>15</v>
      </c>
      <c r="E2760" t="s">
        <v>8</v>
      </c>
      <c r="F2760" t="s">
        <v>5</v>
      </c>
      <c r="G2760" t="s">
        <v>9</v>
      </c>
      <c r="H2760" t="s">
        <v>6</v>
      </c>
      <c r="I2760" s="3">
        <v>-8.8930041808142998E-2</v>
      </c>
      <c r="J2760" s="3">
        <v>-0.31282617980403099</v>
      </c>
      <c r="K2760" s="3">
        <v>-0.40458847168651302</v>
      </c>
      <c r="L2760" s="3">
        <v>-94.6332432483388</v>
      </c>
      <c r="M2760" s="3"/>
      <c r="N2760" s="3"/>
    </row>
    <row r="2761" spans="1:14" x14ac:dyDescent="0.2">
      <c r="A2761" t="s">
        <v>0</v>
      </c>
      <c r="B2761" t="s">
        <v>25</v>
      </c>
      <c r="C2761" t="s">
        <v>18</v>
      </c>
      <c r="D2761" t="s">
        <v>15</v>
      </c>
      <c r="E2761" t="s">
        <v>8</v>
      </c>
      <c r="F2761" t="s">
        <v>5</v>
      </c>
      <c r="G2761" t="s">
        <v>9</v>
      </c>
      <c r="H2761" t="s">
        <v>7</v>
      </c>
      <c r="I2761" s="3">
        <v>-8.9110433236031406E-2</v>
      </c>
      <c r="J2761" s="3">
        <v>-0.31289888886428302</v>
      </c>
      <c r="K2761" s="3">
        <v>-0.40482497363026398</v>
      </c>
      <c r="L2761" s="3">
        <v>-94.632912148292704</v>
      </c>
      <c r="M2761" s="3"/>
      <c r="N2761" s="3"/>
    </row>
    <row r="2762" spans="1:14" x14ac:dyDescent="0.2">
      <c r="A2762" t="s">
        <v>0</v>
      </c>
      <c r="B2762" t="s">
        <v>25</v>
      </c>
      <c r="C2762" t="s">
        <v>18</v>
      </c>
      <c r="D2762" t="s">
        <v>15</v>
      </c>
      <c r="E2762" t="s">
        <v>8</v>
      </c>
      <c r="F2762" t="s">
        <v>5</v>
      </c>
      <c r="G2762" t="s">
        <v>9</v>
      </c>
      <c r="H2762" t="s">
        <v>9</v>
      </c>
      <c r="I2762" s="3">
        <v>-8.9469164211740004E-2</v>
      </c>
      <c r="J2762" s="3">
        <v>-0.31353397814709599</v>
      </c>
      <c r="K2762" s="3">
        <v>-0.40602764979247402</v>
      </c>
      <c r="L2762" s="3">
        <v>-94.630379551810705</v>
      </c>
      <c r="M2762" s="3"/>
      <c r="N2762" s="3"/>
    </row>
    <row r="2763" spans="1:14" x14ac:dyDescent="0.2">
      <c r="A2763" t="s">
        <v>0</v>
      </c>
      <c r="B2763" t="s">
        <v>25</v>
      </c>
      <c r="C2763" t="s">
        <v>18</v>
      </c>
      <c r="D2763" t="s">
        <v>15</v>
      </c>
      <c r="E2763" t="s">
        <v>12</v>
      </c>
      <c r="F2763" t="s">
        <v>10</v>
      </c>
      <c r="G2763" t="s">
        <v>6</v>
      </c>
      <c r="H2763" t="s">
        <v>6</v>
      </c>
      <c r="I2763" s="3">
        <v>-8.8999410730771694E-2</v>
      </c>
      <c r="J2763" s="3">
        <v>-0.31283236922547503</v>
      </c>
      <c r="K2763" s="3">
        <v>-0.40464960587451299</v>
      </c>
      <c r="L2763" s="3">
        <v>-94.633225038238393</v>
      </c>
      <c r="M2763" s="3"/>
      <c r="N2763" s="3"/>
    </row>
    <row r="2764" spans="1:14" x14ac:dyDescent="0.2">
      <c r="A2764" t="s">
        <v>0</v>
      </c>
      <c r="B2764" t="s">
        <v>25</v>
      </c>
      <c r="C2764" t="s">
        <v>18</v>
      </c>
      <c r="D2764" t="s">
        <v>15</v>
      </c>
      <c r="E2764" t="s">
        <v>12</v>
      </c>
      <c r="F2764" t="s">
        <v>10</v>
      </c>
      <c r="G2764" t="s">
        <v>6</v>
      </c>
      <c r="H2764" t="s">
        <v>7</v>
      </c>
      <c r="I2764" s="3">
        <v>-8.8818820898365999E-2</v>
      </c>
      <c r="J2764" s="3">
        <v>-0.31263372997908201</v>
      </c>
      <c r="K2764" s="3">
        <v>-0.40423060971225599</v>
      </c>
      <c r="L2764" s="3">
        <v>-94.633426008050506</v>
      </c>
      <c r="M2764" s="3"/>
      <c r="N2764" s="3"/>
    </row>
    <row r="2765" spans="1:14" x14ac:dyDescent="0.2">
      <c r="A2765" t="s">
        <v>0</v>
      </c>
      <c r="B2765" t="s">
        <v>25</v>
      </c>
      <c r="C2765" t="s">
        <v>18</v>
      </c>
      <c r="D2765" t="s">
        <v>15</v>
      </c>
      <c r="E2765" t="s">
        <v>12</v>
      </c>
      <c r="F2765" t="s">
        <v>5</v>
      </c>
      <c r="G2765" t="s">
        <v>6</v>
      </c>
      <c r="H2765" t="s">
        <v>6</v>
      </c>
      <c r="I2765" s="3">
        <v>-8.8969841989055803E-2</v>
      </c>
      <c r="J2765" s="3">
        <v>-0.31287338341971899</v>
      </c>
      <c r="K2765" s="3">
        <v>-0.40470170083291601</v>
      </c>
      <c r="L2765" s="3">
        <v>-94.633136078995307</v>
      </c>
      <c r="M2765" s="3"/>
      <c r="N2765" s="3"/>
    </row>
    <row r="2766" spans="1:14" x14ac:dyDescent="0.2">
      <c r="A2766" t="s">
        <v>0</v>
      </c>
      <c r="B2766" t="s">
        <v>25</v>
      </c>
      <c r="C2766" t="s">
        <v>18</v>
      </c>
      <c r="D2766" t="s">
        <v>15</v>
      </c>
      <c r="E2766" t="s">
        <v>12</v>
      </c>
      <c r="F2766" t="s">
        <v>5</v>
      </c>
      <c r="G2766" t="s">
        <v>7</v>
      </c>
      <c r="H2766" t="s">
        <v>6</v>
      </c>
      <c r="I2766" s="3">
        <v>-8.8975364712088903E-2</v>
      </c>
      <c r="J2766" s="3">
        <v>-0.31269839509689001</v>
      </c>
      <c r="K2766" s="3">
        <v>-0.40448455812110701</v>
      </c>
      <c r="L2766" s="3">
        <v>-94.633423131456496</v>
      </c>
      <c r="M2766" s="3"/>
      <c r="N2766" s="3"/>
    </row>
    <row r="2767" spans="1:14" x14ac:dyDescent="0.2">
      <c r="A2767" t="s">
        <v>0</v>
      </c>
      <c r="B2767" t="s">
        <v>25</v>
      </c>
      <c r="C2767" t="s">
        <v>18</v>
      </c>
      <c r="D2767" t="s">
        <v>15</v>
      </c>
      <c r="E2767" t="s">
        <v>12</v>
      </c>
      <c r="F2767" t="s">
        <v>5</v>
      </c>
      <c r="G2767" t="s">
        <v>7</v>
      </c>
      <c r="H2767" t="s">
        <v>7</v>
      </c>
      <c r="I2767" s="3">
        <v>-8.8974811372273394E-2</v>
      </c>
      <c r="J2767" s="3">
        <v>-0.31272889093643902</v>
      </c>
      <c r="K2767" s="3">
        <v>-0.40449567369091699</v>
      </c>
      <c r="L2767" s="3">
        <v>-94.633241112098503</v>
      </c>
      <c r="M2767" s="3"/>
      <c r="N2767" s="3"/>
    </row>
    <row r="2768" spans="1:14" x14ac:dyDescent="0.2">
      <c r="A2768" t="s">
        <v>0</v>
      </c>
      <c r="B2768" t="s">
        <v>25</v>
      </c>
      <c r="C2768" t="s">
        <v>18</v>
      </c>
      <c r="D2768" t="s">
        <v>15</v>
      </c>
      <c r="E2768" t="s">
        <v>12</v>
      </c>
      <c r="F2768" t="s">
        <v>13</v>
      </c>
      <c r="G2768" t="s">
        <v>6</v>
      </c>
      <c r="H2768" t="s">
        <v>6</v>
      </c>
      <c r="I2768" s="3">
        <v>-8.9088597570246494E-2</v>
      </c>
      <c r="J2768" s="3">
        <v>-0.31295766325739099</v>
      </c>
      <c r="K2768" s="3">
        <v>-0.40487226891726102</v>
      </c>
      <c r="L2768" s="3">
        <v>-94.632778810328006</v>
      </c>
      <c r="M2768" s="3"/>
      <c r="N2768" s="3"/>
    </row>
    <row r="2769" spans="1:14" x14ac:dyDescent="0.2">
      <c r="A2769" t="s">
        <v>0</v>
      </c>
      <c r="B2769" t="s">
        <v>25</v>
      </c>
      <c r="C2769" t="s">
        <v>18</v>
      </c>
      <c r="D2769" t="s">
        <v>15</v>
      </c>
      <c r="E2769" t="s">
        <v>4</v>
      </c>
      <c r="F2769" t="s">
        <v>10</v>
      </c>
      <c r="G2769" t="s">
        <v>7</v>
      </c>
      <c r="H2769" t="s">
        <v>6</v>
      </c>
      <c r="I2769" s="3">
        <v>-7.7869662174189197E-2</v>
      </c>
      <c r="J2769" s="3">
        <v>-0.644227815580109</v>
      </c>
      <c r="K2769" s="3">
        <v>4.3815516693836596</v>
      </c>
      <c r="L2769" s="3">
        <v>21.879925850954798</v>
      </c>
      <c r="M2769" s="3"/>
      <c r="N2769" s="3"/>
    </row>
    <row r="2770" spans="1:14" x14ac:dyDescent="0.2">
      <c r="A2770" t="s">
        <v>0</v>
      </c>
      <c r="B2770" t="s">
        <v>25</v>
      </c>
      <c r="C2770" t="s">
        <v>18</v>
      </c>
      <c r="D2770" t="s">
        <v>15</v>
      </c>
      <c r="E2770" t="s">
        <v>4</v>
      </c>
      <c r="F2770" t="s">
        <v>10</v>
      </c>
      <c r="G2770" t="s">
        <v>7</v>
      </c>
      <c r="H2770" t="s">
        <v>7</v>
      </c>
      <c r="I2770" s="3">
        <v>-4.9858515452264003E-2</v>
      </c>
      <c r="J2770" s="3">
        <v>-7.1759310401389E-3</v>
      </c>
      <c r="K2770" s="3">
        <v>1.0652975912785601</v>
      </c>
      <c r="L2770" s="3">
        <v>27.742369826678001</v>
      </c>
      <c r="M2770" s="3"/>
      <c r="N2770" s="3"/>
    </row>
    <row r="2771" spans="1:14" x14ac:dyDescent="0.2">
      <c r="A2771" t="s">
        <v>0</v>
      </c>
      <c r="B2771" t="s">
        <v>25</v>
      </c>
      <c r="C2771" t="s">
        <v>18</v>
      </c>
      <c r="D2771" t="s">
        <v>15</v>
      </c>
      <c r="E2771" t="s">
        <v>4</v>
      </c>
      <c r="F2771" t="s">
        <v>10</v>
      </c>
      <c r="G2771" t="s">
        <v>9</v>
      </c>
      <c r="H2771" t="s">
        <v>6</v>
      </c>
      <c r="I2771" s="3">
        <v>-4.8541752833670598E-2</v>
      </c>
      <c r="J2771" s="3">
        <v>-0.30709051376125102</v>
      </c>
      <c r="K2771" s="3">
        <v>2.3940618612159499</v>
      </c>
      <c r="L2771" s="3">
        <v>22.118421571110801</v>
      </c>
      <c r="M2771" s="3"/>
      <c r="N2771" s="3"/>
    </row>
    <row r="2772" spans="1:14" x14ac:dyDescent="0.2">
      <c r="A2772" t="s">
        <v>0</v>
      </c>
      <c r="B2772" t="s">
        <v>25</v>
      </c>
      <c r="C2772" t="s">
        <v>18</v>
      </c>
      <c r="D2772" t="s">
        <v>15</v>
      </c>
      <c r="E2772" t="s">
        <v>4</v>
      </c>
      <c r="F2772" t="s">
        <v>5</v>
      </c>
      <c r="G2772" t="s">
        <v>6</v>
      </c>
      <c r="H2772" t="s">
        <v>7</v>
      </c>
      <c r="I2772" s="3">
        <v>-8.8856501527351001E-2</v>
      </c>
      <c r="J2772" s="3">
        <v>-0.31260964410452702</v>
      </c>
      <c r="K2772" s="3">
        <v>-0.40424565077848601</v>
      </c>
      <c r="L2772" s="3">
        <v>-94.633421492393495</v>
      </c>
      <c r="M2772" s="3"/>
      <c r="N2772" s="3"/>
    </row>
    <row r="2773" spans="1:14" x14ac:dyDescent="0.2">
      <c r="A2773" t="s">
        <v>0</v>
      </c>
      <c r="B2773" t="s">
        <v>25</v>
      </c>
      <c r="C2773" t="s">
        <v>18</v>
      </c>
      <c r="D2773" t="s">
        <v>15</v>
      </c>
      <c r="E2773" t="s">
        <v>4</v>
      </c>
      <c r="F2773" t="s">
        <v>5</v>
      </c>
      <c r="G2773" t="s">
        <v>7</v>
      </c>
      <c r="H2773" t="s">
        <v>7</v>
      </c>
      <c r="I2773" s="3">
        <v>-6.2121219515269797E-2</v>
      </c>
      <c r="J2773" s="3">
        <v>-0.19677277796606901</v>
      </c>
      <c r="K2773" s="3">
        <v>-7.72207644724815</v>
      </c>
      <c r="L2773" s="3">
        <v>20.681046765625499</v>
      </c>
      <c r="M2773" s="3"/>
      <c r="N2773" s="3"/>
    </row>
    <row r="2774" spans="1:14" x14ac:dyDescent="0.2">
      <c r="A2774" t="s">
        <v>0</v>
      </c>
      <c r="B2774" t="s">
        <v>25</v>
      </c>
      <c r="C2774" t="s">
        <v>18</v>
      </c>
      <c r="D2774" t="s">
        <v>15</v>
      </c>
      <c r="E2774" t="s">
        <v>4</v>
      </c>
      <c r="F2774" t="s">
        <v>5</v>
      </c>
      <c r="G2774" t="s">
        <v>7</v>
      </c>
      <c r="H2774" t="s">
        <v>9</v>
      </c>
      <c r="I2774" s="3">
        <v>-3.49930162587496E-2</v>
      </c>
      <c r="J2774" s="3">
        <v>0.280180269209236</v>
      </c>
      <c r="K2774" s="3">
        <v>-21.402944192426801</v>
      </c>
      <c r="L2774" s="3">
        <v>20.480283215410299</v>
      </c>
      <c r="M2774" s="3"/>
      <c r="N2774" s="3"/>
    </row>
    <row r="2775" spans="1:14" x14ac:dyDescent="0.2">
      <c r="A2775" t="s">
        <v>0</v>
      </c>
      <c r="B2775" t="s">
        <v>25</v>
      </c>
      <c r="C2775" t="s">
        <v>18</v>
      </c>
      <c r="D2775" t="s">
        <v>15</v>
      </c>
      <c r="E2775" t="s">
        <v>4</v>
      </c>
      <c r="F2775" t="s">
        <v>5</v>
      </c>
      <c r="G2775" t="s">
        <v>9</v>
      </c>
      <c r="H2775" t="s">
        <v>7</v>
      </c>
      <c r="I2775" s="3">
        <v>-2.2654979006480901E-2</v>
      </c>
      <c r="J2775" s="3">
        <v>-0.29614814061256001</v>
      </c>
      <c r="K2775" s="3">
        <v>-1.8453319143232201</v>
      </c>
      <c r="L2775" s="3">
        <v>22.876034392962399</v>
      </c>
      <c r="M2775" s="3"/>
      <c r="N2775" s="3"/>
    </row>
    <row r="2776" spans="1:14" x14ac:dyDescent="0.2">
      <c r="A2776" t="s">
        <v>0</v>
      </c>
      <c r="B2776" t="s">
        <v>25</v>
      </c>
      <c r="C2776" t="s">
        <v>18</v>
      </c>
      <c r="D2776" t="s">
        <v>15</v>
      </c>
      <c r="E2776" t="s">
        <v>4</v>
      </c>
      <c r="F2776" t="s">
        <v>5</v>
      </c>
      <c r="G2776" t="s">
        <v>9</v>
      </c>
      <c r="H2776" t="s">
        <v>9</v>
      </c>
      <c r="I2776" s="3">
        <v>-3.5360672054701899E-2</v>
      </c>
      <c r="J2776" s="3">
        <v>-0.118056991807883</v>
      </c>
      <c r="K2776" s="3">
        <v>-1.0406849212251701</v>
      </c>
      <c r="L2776" s="3">
        <v>21.209362096749398</v>
      </c>
      <c r="M2776" s="3"/>
      <c r="N2776" s="3"/>
    </row>
    <row r="2777" spans="1:14" x14ac:dyDescent="0.2">
      <c r="A2777" t="s">
        <v>0</v>
      </c>
      <c r="B2777" t="s">
        <v>25</v>
      </c>
      <c r="C2777" t="s">
        <v>19</v>
      </c>
      <c r="D2777" t="s">
        <v>15</v>
      </c>
      <c r="E2777" t="s">
        <v>8</v>
      </c>
      <c r="F2777" t="s">
        <v>10</v>
      </c>
      <c r="G2777" t="s">
        <v>6</v>
      </c>
      <c r="H2777" t="s">
        <v>6</v>
      </c>
      <c r="I2777" s="3">
        <v>-0.227607700669091</v>
      </c>
      <c r="J2777" s="3">
        <v>-0.67215014487701996</v>
      </c>
      <c r="K2777" s="3">
        <v>-0.90273123310421699</v>
      </c>
      <c r="L2777" s="3">
        <v>-243.13743958218501</v>
      </c>
      <c r="M2777" s="3"/>
      <c r="N2777" s="3"/>
    </row>
    <row r="2778" spans="1:14" x14ac:dyDescent="0.2">
      <c r="A2778" t="s">
        <v>0</v>
      </c>
      <c r="B2778" t="s">
        <v>25</v>
      </c>
      <c r="C2778" t="s">
        <v>19</v>
      </c>
      <c r="D2778" t="s">
        <v>15</v>
      </c>
      <c r="E2778" t="s">
        <v>8</v>
      </c>
      <c r="F2778" t="s">
        <v>10</v>
      </c>
      <c r="G2778" t="s">
        <v>7</v>
      </c>
      <c r="H2778" t="s">
        <v>9</v>
      </c>
      <c r="I2778" s="3">
        <v>-0.22752291667566199</v>
      </c>
      <c r="J2778" s="3">
        <v>-0.67202336916396799</v>
      </c>
      <c r="K2778" s="3">
        <v>-0.90250756943900401</v>
      </c>
      <c r="L2778" s="3">
        <v>-243.13760986198599</v>
      </c>
      <c r="M2778" s="3"/>
      <c r="N2778" s="3"/>
    </row>
    <row r="2779" spans="1:14" x14ac:dyDescent="0.2">
      <c r="A2779" t="s">
        <v>0</v>
      </c>
      <c r="B2779" t="s">
        <v>25</v>
      </c>
      <c r="C2779" t="s">
        <v>19</v>
      </c>
      <c r="D2779" t="s">
        <v>15</v>
      </c>
      <c r="E2779" t="s">
        <v>8</v>
      </c>
      <c r="F2779" t="s">
        <v>10</v>
      </c>
      <c r="G2779" t="s">
        <v>11</v>
      </c>
      <c r="H2779" t="s">
        <v>6</v>
      </c>
      <c r="I2779" s="3">
        <v>-0.227599374343118</v>
      </c>
      <c r="J2779" s="3">
        <v>-0.67218383344092403</v>
      </c>
      <c r="K2779" s="3">
        <v>-0.90275608986778499</v>
      </c>
      <c r="L2779" s="3">
        <v>-243.13737414692901</v>
      </c>
      <c r="M2779" s="3"/>
      <c r="N2779" s="3"/>
    </row>
    <row r="2780" spans="1:14" x14ac:dyDescent="0.2">
      <c r="A2780" t="s">
        <v>0</v>
      </c>
      <c r="B2780" t="s">
        <v>25</v>
      </c>
      <c r="C2780" t="s">
        <v>19</v>
      </c>
      <c r="D2780" t="s">
        <v>15</v>
      </c>
      <c r="E2780" t="s">
        <v>8</v>
      </c>
      <c r="F2780" t="s">
        <v>10</v>
      </c>
      <c r="G2780" t="s">
        <v>11</v>
      </c>
      <c r="H2780" t="s">
        <v>7</v>
      </c>
      <c r="I2780" s="3">
        <v>-0.22759278384911999</v>
      </c>
      <c r="J2780" s="3">
        <v>-0.67217452770682196</v>
      </c>
      <c r="K2780" s="3">
        <v>-0.90274016737648</v>
      </c>
      <c r="L2780" s="3">
        <v>-243.137403526513</v>
      </c>
      <c r="M2780" s="3"/>
      <c r="N2780" s="3"/>
    </row>
    <row r="2781" spans="1:14" x14ac:dyDescent="0.2">
      <c r="A2781" t="s">
        <v>0</v>
      </c>
      <c r="B2781" t="s">
        <v>25</v>
      </c>
      <c r="C2781" t="s">
        <v>19</v>
      </c>
      <c r="D2781" t="s">
        <v>15</v>
      </c>
      <c r="E2781" t="s">
        <v>8</v>
      </c>
      <c r="F2781" t="s">
        <v>5</v>
      </c>
      <c r="G2781" t="s">
        <v>6</v>
      </c>
      <c r="H2781" t="s">
        <v>7</v>
      </c>
      <c r="I2781" s="3">
        <v>-0.227476852154683</v>
      </c>
      <c r="J2781" s="3">
        <v>-0.67181061560904598</v>
      </c>
      <c r="K2781" s="3">
        <v>-0.90225334892159603</v>
      </c>
      <c r="L2781" s="3">
        <v>-243.137597781409</v>
      </c>
      <c r="M2781" s="3"/>
      <c r="N2781" s="3"/>
    </row>
    <row r="2782" spans="1:14" x14ac:dyDescent="0.2">
      <c r="A2782" t="s">
        <v>0</v>
      </c>
      <c r="B2782" t="s">
        <v>25</v>
      </c>
      <c r="C2782" t="s">
        <v>19</v>
      </c>
      <c r="D2782" t="s">
        <v>15</v>
      </c>
      <c r="E2782" t="s">
        <v>8</v>
      </c>
      <c r="F2782" t="s">
        <v>5</v>
      </c>
      <c r="G2782" t="s">
        <v>9</v>
      </c>
      <c r="H2782" t="s">
        <v>6</v>
      </c>
      <c r="I2782" s="3">
        <v>-0.22751834129020199</v>
      </c>
      <c r="J2782" s="3">
        <v>-0.67197784147040596</v>
      </c>
      <c r="K2782" s="3">
        <v>-0.90246394425958598</v>
      </c>
      <c r="L2782" s="3">
        <v>-243.13764299489699</v>
      </c>
      <c r="M2782" s="3"/>
      <c r="N2782" s="3"/>
    </row>
    <row r="2783" spans="1:14" x14ac:dyDescent="0.2">
      <c r="A2783" t="s">
        <v>0</v>
      </c>
      <c r="B2783" t="s">
        <v>25</v>
      </c>
      <c r="C2783" t="s">
        <v>19</v>
      </c>
      <c r="D2783" t="s">
        <v>15</v>
      </c>
      <c r="E2783" t="s">
        <v>8</v>
      </c>
      <c r="F2783" t="s">
        <v>5</v>
      </c>
      <c r="G2783" t="s">
        <v>9</v>
      </c>
      <c r="H2783" t="s">
        <v>7</v>
      </c>
      <c r="I2783" s="3">
        <v>-0.22786349503556499</v>
      </c>
      <c r="J2783" s="3">
        <v>-0.67273382477313903</v>
      </c>
      <c r="K2783" s="3">
        <v>-0.90358556975992499</v>
      </c>
      <c r="L2783" s="3">
        <v>-243.13655307197399</v>
      </c>
      <c r="M2783" s="3"/>
      <c r="N2783" s="3"/>
    </row>
    <row r="2784" spans="1:14" x14ac:dyDescent="0.2">
      <c r="A2784" t="s">
        <v>0</v>
      </c>
      <c r="B2784" t="s">
        <v>25</v>
      </c>
      <c r="C2784" t="s">
        <v>19</v>
      </c>
      <c r="D2784" t="s">
        <v>15</v>
      </c>
      <c r="E2784" t="s">
        <v>8</v>
      </c>
      <c r="F2784" t="s">
        <v>5</v>
      </c>
      <c r="G2784" t="s">
        <v>9</v>
      </c>
      <c r="H2784" t="s">
        <v>9</v>
      </c>
      <c r="I2784" s="3">
        <v>-0.22764843190629899</v>
      </c>
      <c r="J2784" s="3">
        <v>-0.67228287892863803</v>
      </c>
      <c r="K2784" s="3">
        <v>-0.90290647095815701</v>
      </c>
      <c r="L2784" s="3">
        <v>-243.13665845834001</v>
      </c>
      <c r="M2784" s="3"/>
      <c r="N2784" s="3"/>
    </row>
    <row r="2785" spans="1:14" x14ac:dyDescent="0.2">
      <c r="A2785" t="s">
        <v>0</v>
      </c>
      <c r="B2785" t="s">
        <v>25</v>
      </c>
      <c r="C2785" t="s">
        <v>19</v>
      </c>
      <c r="D2785" t="s">
        <v>15</v>
      </c>
      <c r="E2785" t="s">
        <v>12</v>
      </c>
      <c r="F2785" t="s">
        <v>10</v>
      </c>
      <c r="G2785" t="s">
        <v>6</v>
      </c>
      <c r="H2785" t="s">
        <v>6</v>
      </c>
      <c r="I2785" s="3">
        <v>-0.22777270789276499</v>
      </c>
      <c r="J2785" s="3">
        <v>-0.67256764565550198</v>
      </c>
      <c r="K2785" s="3">
        <v>-0.90332195109061697</v>
      </c>
      <c r="L2785" s="3">
        <v>-243.13680936071401</v>
      </c>
      <c r="M2785" s="3"/>
      <c r="N2785" s="3"/>
    </row>
    <row r="2786" spans="1:14" x14ac:dyDescent="0.2">
      <c r="A2786" t="s">
        <v>0</v>
      </c>
      <c r="B2786" t="s">
        <v>25</v>
      </c>
      <c r="C2786" t="s">
        <v>19</v>
      </c>
      <c r="D2786" t="s">
        <v>15</v>
      </c>
      <c r="E2786" t="s">
        <v>12</v>
      </c>
      <c r="F2786" t="s">
        <v>10</v>
      </c>
      <c r="G2786" t="s">
        <v>6</v>
      </c>
      <c r="H2786" t="s">
        <v>7</v>
      </c>
      <c r="I2786" s="3">
        <v>-0.22765669053819401</v>
      </c>
      <c r="J2786" s="3">
        <v>-0.67237015105458098</v>
      </c>
      <c r="K2786" s="3">
        <v>-0.90299703250376195</v>
      </c>
      <c r="L2786" s="3">
        <v>-243.13701433902301</v>
      </c>
      <c r="M2786" s="3"/>
      <c r="N2786" s="3"/>
    </row>
    <row r="2787" spans="1:14" x14ac:dyDescent="0.2">
      <c r="A2787" t="s">
        <v>0</v>
      </c>
      <c r="B2787" t="s">
        <v>25</v>
      </c>
      <c r="C2787" t="s">
        <v>19</v>
      </c>
      <c r="D2787" t="s">
        <v>15</v>
      </c>
      <c r="E2787" t="s">
        <v>12</v>
      </c>
      <c r="F2787" t="s">
        <v>5</v>
      </c>
      <c r="G2787" t="s">
        <v>6</v>
      </c>
      <c r="H2787" t="s">
        <v>6</v>
      </c>
      <c r="I2787" s="3">
        <v>-0.22747954836708401</v>
      </c>
      <c r="J2787" s="3">
        <v>-0.67189461850552801</v>
      </c>
      <c r="K2787" s="3">
        <v>-0.90233923950330197</v>
      </c>
      <c r="L2787" s="3">
        <v>-243.137771062768</v>
      </c>
      <c r="M2787" s="3"/>
      <c r="N2787" s="3"/>
    </row>
    <row r="2788" spans="1:14" x14ac:dyDescent="0.2">
      <c r="A2788" t="s">
        <v>0</v>
      </c>
      <c r="B2788" t="s">
        <v>25</v>
      </c>
      <c r="C2788" t="s">
        <v>19</v>
      </c>
      <c r="D2788" t="s">
        <v>15</v>
      </c>
      <c r="E2788" t="s">
        <v>12</v>
      </c>
      <c r="F2788" t="s">
        <v>5</v>
      </c>
      <c r="G2788" t="s">
        <v>7</v>
      </c>
      <c r="H2788" t="s">
        <v>6</v>
      </c>
      <c r="I2788" s="3">
        <v>-0.22756342015591799</v>
      </c>
      <c r="J2788" s="3">
        <v>-0.67209596767050495</v>
      </c>
      <c r="K2788" s="3">
        <v>-0.90263095072036903</v>
      </c>
      <c r="L2788" s="3">
        <v>-243.137532182851</v>
      </c>
      <c r="M2788" s="3"/>
      <c r="N2788" s="3"/>
    </row>
    <row r="2789" spans="1:14" x14ac:dyDescent="0.2">
      <c r="A2789" t="s">
        <v>0</v>
      </c>
      <c r="B2789" t="s">
        <v>25</v>
      </c>
      <c r="C2789" t="s">
        <v>19</v>
      </c>
      <c r="D2789" t="s">
        <v>15</v>
      </c>
      <c r="E2789" t="s">
        <v>12</v>
      </c>
      <c r="F2789" t="s">
        <v>5</v>
      </c>
      <c r="G2789" t="s">
        <v>7</v>
      </c>
      <c r="H2789" t="s">
        <v>7</v>
      </c>
      <c r="I2789" s="3">
        <v>-0.227680676618469</v>
      </c>
      <c r="J2789" s="3">
        <v>-0.67245979860744598</v>
      </c>
      <c r="K2789" s="3">
        <v>-0.903113031819748</v>
      </c>
      <c r="L2789" s="3">
        <v>-243.13693125594199</v>
      </c>
      <c r="M2789" s="3"/>
      <c r="N2789" s="3"/>
    </row>
    <row r="2790" spans="1:14" x14ac:dyDescent="0.2">
      <c r="A2790" t="s">
        <v>0</v>
      </c>
      <c r="B2790" t="s">
        <v>25</v>
      </c>
      <c r="C2790" t="s">
        <v>19</v>
      </c>
      <c r="D2790" t="s">
        <v>15</v>
      </c>
      <c r="E2790" t="s">
        <v>12</v>
      </c>
      <c r="F2790" t="s">
        <v>13</v>
      </c>
      <c r="G2790" t="s">
        <v>6</v>
      </c>
      <c r="H2790" t="s">
        <v>6</v>
      </c>
      <c r="I2790" s="3">
        <v>-0.227934863254423</v>
      </c>
      <c r="J2790" s="3">
        <v>-0.67298477225376396</v>
      </c>
      <c r="K2790" s="3">
        <v>-0.90390887109625795</v>
      </c>
      <c r="L2790" s="3">
        <v>-243.13613576380101</v>
      </c>
      <c r="M2790" s="3"/>
      <c r="N2790" s="3"/>
    </row>
    <row r="2791" spans="1:14" x14ac:dyDescent="0.2">
      <c r="A2791" t="s">
        <v>0</v>
      </c>
      <c r="B2791" t="s">
        <v>25</v>
      </c>
      <c r="C2791" t="s">
        <v>19</v>
      </c>
      <c r="D2791" t="s">
        <v>15</v>
      </c>
      <c r="E2791" t="s">
        <v>4</v>
      </c>
      <c r="F2791" t="s">
        <v>10</v>
      </c>
      <c r="G2791" t="s">
        <v>7</v>
      </c>
      <c r="H2791" t="s">
        <v>6</v>
      </c>
      <c r="I2791" s="3">
        <v>-9.1492206180434604E-2</v>
      </c>
      <c r="J2791" s="3">
        <v>-0.20679304557637801</v>
      </c>
      <c r="K2791" s="3">
        <v>-24.9844684653191</v>
      </c>
      <c r="L2791" s="3">
        <v>76.376380205653703</v>
      </c>
      <c r="M2791" s="3"/>
      <c r="N2791" s="3"/>
    </row>
    <row r="2792" spans="1:14" x14ac:dyDescent="0.2">
      <c r="A2792" t="s">
        <v>0</v>
      </c>
      <c r="B2792" t="s">
        <v>25</v>
      </c>
      <c r="C2792" t="s">
        <v>19</v>
      </c>
      <c r="D2792" t="s">
        <v>15</v>
      </c>
      <c r="E2792" t="s">
        <v>4</v>
      </c>
      <c r="F2792" t="s">
        <v>10</v>
      </c>
      <c r="G2792" t="s">
        <v>7</v>
      </c>
      <c r="H2792" t="s">
        <v>7</v>
      </c>
      <c r="I2792" s="3">
        <v>-7.8358749210692899E-2</v>
      </c>
      <c r="J2792" s="3">
        <v>-2.2922245234853298</v>
      </c>
      <c r="K2792" s="3">
        <v>1.2401506255299799</v>
      </c>
      <c r="L2792" s="3">
        <v>62.3814779845017</v>
      </c>
      <c r="M2792" s="3"/>
      <c r="N2792" s="3"/>
    </row>
    <row r="2793" spans="1:14" x14ac:dyDescent="0.2">
      <c r="A2793" t="s">
        <v>0</v>
      </c>
      <c r="B2793" t="s">
        <v>25</v>
      </c>
      <c r="C2793" t="s">
        <v>19</v>
      </c>
      <c r="D2793" t="s">
        <v>15</v>
      </c>
      <c r="E2793" t="s">
        <v>4</v>
      </c>
      <c r="F2793" t="s">
        <v>10</v>
      </c>
      <c r="G2793" t="s">
        <v>9</v>
      </c>
      <c r="H2793" t="s">
        <v>6</v>
      </c>
      <c r="I2793" s="3">
        <v>4.0393532600289501E-2</v>
      </c>
      <c r="J2793" s="3">
        <v>-0.25351855617624902</v>
      </c>
      <c r="K2793" s="3">
        <v>-7.39438977960996</v>
      </c>
      <c r="L2793" s="3">
        <v>64.714209324971307</v>
      </c>
      <c r="M2793" s="3"/>
      <c r="N2793" s="3"/>
    </row>
    <row r="2794" spans="1:14" x14ac:dyDescent="0.2">
      <c r="A2794" t="s">
        <v>0</v>
      </c>
      <c r="B2794" t="s">
        <v>25</v>
      </c>
      <c r="C2794" t="s">
        <v>19</v>
      </c>
      <c r="D2794" t="s">
        <v>15</v>
      </c>
      <c r="E2794" t="s">
        <v>4</v>
      </c>
      <c r="F2794" t="s">
        <v>5</v>
      </c>
      <c r="G2794" t="s">
        <v>6</v>
      </c>
      <c r="H2794" t="s">
        <v>7</v>
      </c>
      <c r="I2794" s="3">
        <v>-0.45859584976336998</v>
      </c>
      <c r="J2794" s="3">
        <v>0.16087532657866799</v>
      </c>
      <c r="K2794" s="3">
        <v>11.951546097003799</v>
      </c>
      <c r="L2794" s="3">
        <v>64.341420333448397</v>
      </c>
      <c r="M2794" s="3"/>
      <c r="N2794" s="3"/>
    </row>
    <row r="2795" spans="1:14" x14ac:dyDescent="0.2">
      <c r="A2795" t="s">
        <v>0</v>
      </c>
      <c r="B2795" t="s">
        <v>25</v>
      </c>
      <c r="C2795" t="s">
        <v>19</v>
      </c>
      <c r="D2795" t="s">
        <v>15</v>
      </c>
      <c r="E2795" t="s">
        <v>4</v>
      </c>
      <c r="F2795" t="s">
        <v>5</v>
      </c>
      <c r="G2795" t="s">
        <v>7</v>
      </c>
      <c r="H2795" t="s">
        <v>7</v>
      </c>
      <c r="I2795" s="3">
        <v>-1.85461714625733</v>
      </c>
      <c r="J2795" s="3">
        <v>-0.273884209868337</v>
      </c>
      <c r="K2795" s="3">
        <v>0.767049517736485</v>
      </c>
      <c r="L2795" s="3">
        <v>64.399432437840503</v>
      </c>
      <c r="M2795" s="3"/>
      <c r="N2795" s="3"/>
    </row>
    <row r="2796" spans="1:14" x14ac:dyDescent="0.2">
      <c r="A2796" t="s">
        <v>0</v>
      </c>
      <c r="B2796" t="s">
        <v>25</v>
      </c>
      <c r="C2796" t="s">
        <v>19</v>
      </c>
      <c r="D2796" t="s">
        <v>15</v>
      </c>
      <c r="E2796" t="s">
        <v>4</v>
      </c>
      <c r="F2796" t="s">
        <v>5</v>
      </c>
      <c r="G2796" t="s">
        <v>7</v>
      </c>
      <c r="H2796" t="s">
        <v>9</v>
      </c>
      <c r="I2796" s="3">
        <v>-0.119053218340348</v>
      </c>
      <c r="J2796" s="3">
        <v>0.279055360348819</v>
      </c>
      <c r="K2796" s="3">
        <v>-10.075868048295201</v>
      </c>
      <c r="L2796" s="3">
        <v>59.4294299805604</v>
      </c>
      <c r="M2796" s="3"/>
      <c r="N2796" s="3"/>
    </row>
    <row r="2797" spans="1:14" x14ac:dyDescent="0.2">
      <c r="A2797" t="s">
        <v>0</v>
      </c>
      <c r="B2797" t="s">
        <v>25</v>
      </c>
      <c r="C2797" t="s">
        <v>19</v>
      </c>
      <c r="D2797" t="s">
        <v>15</v>
      </c>
      <c r="E2797" t="s">
        <v>4</v>
      </c>
      <c r="F2797" t="s">
        <v>5</v>
      </c>
      <c r="G2797" t="s">
        <v>9</v>
      </c>
      <c r="H2797" t="s">
        <v>9</v>
      </c>
      <c r="I2797" s="3">
        <v>-0.22093330233665001</v>
      </c>
      <c r="J2797" s="3">
        <v>-0.79567169548592798</v>
      </c>
      <c r="K2797" s="3">
        <v>-69.018161158379002</v>
      </c>
      <c r="L2797" s="3">
        <v>58.596264465019502</v>
      </c>
      <c r="M2797" s="3"/>
      <c r="N2797" s="3"/>
    </row>
    <row r="2798" spans="1:14" x14ac:dyDescent="0.2">
      <c r="A2798" t="s">
        <v>0</v>
      </c>
      <c r="B2798" t="s">
        <v>25</v>
      </c>
      <c r="C2798" t="s">
        <v>20</v>
      </c>
      <c r="D2798" t="s">
        <v>15</v>
      </c>
      <c r="E2798" t="s">
        <v>8</v>
      </c>
      <c r="F2798" t="s">
        <v>10</v>
      </c>
      <c r="G2798" t="s">
        <v>6</v>
      </c>
      <c r="H2798" t="s">
        <v>6</v>
      </c>
      <c r="I2798" s="3">
        <v>-9.9425985373879699E-2</v>
      </c>
      <c r="J2798" s="3">
        <v>-0.32994734664443998</v>
      </c>
      <c r="K2798" s="3">
        <v>-0.432037624539029</v>
      </c>
      <c r="L2798" s="3">
        <v>-114.46765313322101</v>
      </c>
      <c r="M2798" s="3"/>
      <c r="N2798" s="3"/>
    </row>
    <row r="2799" spans="1:14" x14ac:dyDescent="0.2">
      <c r="A2799" t="s">
        <v>0</v>
      </c>
      <c r="B2799" t="s">
        <v>25</v>
      </c>
      <c r="C2799" t="s">
        <v>20</v>
      </c>
      <c r="D2799" t="s">
        <v>15</v>
      </c>
      <c r="E2799" t="s">
        <v>8</v>
      </c>
      <c r="F2799" t="s">
        <v>10</v>
      </c>
      <c r="G2799" t="s">
        <v>7</v>
      </c>
      <c r="H2799" t="s">
        <v>9</v>
      </c>
      <c r="I2799" s="3">
        <v>-9.9425777537046206E-2</v>
      </c>
      <c r="J2799" s="3">
        <v>-0.329926417933395</v>
      </c>
      <c r="K2799" s="3">
        <v>-0.43199928035012602</v>
      </c>
      <c r="L2799" s="3">
        <v>-114.467805214899</v>
      </c>
      <c r="M2799" s="3"/>
      <c r="N2799" s="3"/>
    </row>
    <row r="2800" spans="1:14" x14ac:dyDescent="0.2">
      <c r="A2800" t="s">
        <v>0</v>
      </c>
      <c r="B2800" t="s">
        <v>25</v>
      </c>
      <c r="C2800" t="s">
        <v>20</v>
      </c>
      <c r="D2800" t="s">
        <v>15</v>
      </c>
      <c r="E2800" t="s">
        <v>8</v>
      </c>
      <c r="F2800" t="s">
        <v>10</v>
      </c>
      <c r="G2800" t="s">
        <v>11</v>
      </c>
      <c r="H2800" t="s">
        <v>6</v>
      </c>
      <c r="I2800" s="3">
        <v>-9.9581753009048202E-2</v>
      </c>
      <c r="J2800" s="3">
        <v>-0.33038921819093803</v>
      </c>
      <c r="K2800" s="3">
        <v>-0.43267275646537601</v>
      </c>
      <c r="L2800" s="3">
        <v>-114.467150120775</v>
      </c>
      <c r="M2800" s="3"/>
      <c r="N2800" s="3"/>
    </row>
    <row r="2801" spans="1:14" x14ac:dyDescent="0.2">
      <c r="A2801" t="s">
        <v>0</v>
      </c>
      <c r="B2801" t="s">
        <v>25</v>
      </c>
      <c r="C2801" t="s">
        <v>20</v>
      </c>
      <c r="D2801" t="s">
        <v>15</v>
      </c>
      <c r="E2801" t="s">
        <v>8</v>
      </c>
      <c r="F2801" t="s">
        <v>10</v>
      </c>
      <c r="G2801" t="s">
        <v>11</v>
      </c>
      <c r="H2801" t="s">
        <v>7</v>
      </c>
      <c r="I2801" s="3">
        <v>-9.9422954505532402E-2</v>
      </c>
      <c r="J2801" s="3">
        <v>-0.32979186640073099</v>
      </c>
      <c r="K2801" s="3">
        <v>-0.431868142414149</v>
      </c>
      <c r="L2801" s="3">
        <v>-114.46782872510001</v>
      </c>
      <c r="M2801" s="3"/>
      <c r="N2801" s="3"/>
    </row>
    <row r="2802" spans="1:14" x14ac:dyDescent="0.2">
      <c r="A2802" t="s">
        <v>0</v>
      </c>
      <c r="B2802" t="s">
        <v>25</v>
      </c>
      <c r="C2802" t="s">
        <v>20</v>
      </c>
      <c r="D2802" t="s">
        <v>15</v>
      </c>
      <c r="E2802" t="s">
        <v>8</v>
      </c>
      <c r="F2802" t="s">
        <v>5</v>
      </c>
      <c r="G2802" t="s">
        <v>6</v>
      </c>
      <c r="H2802" t="s">
        <v>7</v>
      </c>
      <c r="I2802" s="3">
        <v>-9.9452945460515293E-2</v>
      </c>
      <c r="J2802" s="3">
        <v>-0.33002088888742798</v>
      </c>
      <c r="K2802" s="3">
        <v>-0.43216235839259698</v>
      </c>
      <c r="L2802" s="3">
        <v>-114.467675013538</v>
      </c>
      <c r="M2802" s="3"/>
      <c r="N2802" s="3"/>
    </row>
    <row r="2803" spans="1:14" x14ac:dyDescent="0.2">
      <c r="A2803" t="s">
        <v>0</v>
      </c>
      <c r="B2803" t="s">
        <v>25</v>
      </c>
      <c r="C2803" t="s">
        <v>20</v>
      </c>
      <c r="D2803" t="s">
        <v>15</v>
      </c>
      <c r="E2803" t="s">
        <v>8</v>
      </c>
      <c r="F2803" t="s">
        <v>5</v>
      </c>
      <c r="G2803" t="s">
        <v>9</v>
      </c>
      <c r="H2803" t="s">
        <v>6</v>
      </c>
      <c r="I2803" s="3">
        <v>-9.9467763822127006E-2</v>
      </c>
      <c r="J2803" s="3">
        <v>-0.33012887662399099</v>
      </c>
      <c r="K2803" s="3">
        <v>-0.43227390573346403</v>
      </c>
      <c r="L2803" s="3">
        <v>-114.467570675814</v>
      </c>
      <c r="M2803" s="3"/>
      <c r="N2803" s="3"/>
    </row>
    <row r="2804" spans="1:14" x14ac:dyDescent="0.2">
      <c r="A2804" t="s">
        <v>0</v>
      </c>
      <c r="B2804" t="s">
        <v>25</v>
      </c>
      <c r="C2804" t="s">
        <v>20</v>
      </c>
      <c r="D2804" t="s">
        <v>15</v>
      </c>
      <c r="E2804" t="s">
        <v>8</v>
      </c>
      <c r="F2804" t="s">
        <v>5</v>
      </c>
      <c r="G2804" t="s">
        <v>9</v>
      </c>
      <c r="H2804" t="s">
        <v>7</v>
      </c>
      <c r="I2804" s="3">
        <v>-9.9807766952871593E-2</v>
      </c>
      <c r="J2804" s="3">
        <v>-0.330964207986996</v>
      </c>
      <c r="K2804" s="3">
        <v>-0.43345912991121599</v>
      </c>
      <c r="L2804" s="3">
        <v>-114.465458840697</v>
      </c>
      <c r="M2804" s="3"/>
      <c r="N2804" s="3"/>
    </row>
    <row r="2805" spans="1:14" x14ac:dyDescent="0.2">
      <c r="A2805" t="s">
        <v>0</v>
      </c>
      <c r="B2805" t="s">
        <v>25</v>
      </c>
      <c r="C2805" t="s">
        <v>20</v>
      </c>
      <c r="D2805" t="s">
        <v>15</v>
      </c>
      <c r="E2805" t="s">
        <v>8</v>
      </c>
      <c r="F2805" t="s">
        <v>5</v>
      </c>
      <c r="G2805" t="s">
        <v>9</v>
      </c>
      <c r="H2805" t="s">
        <v>9</v>
      </c>
      <c r="I2805" s="3">
        <v>-9.9840684764686299E-2</v>
      </c>
      <c r="J2805" s="3">
        <v>-0.33100458362741803</v>
      </c>
      <c r="K2805" s="3">
        <v>-0.433544583541148</v>
      </c>
      <c r="L2805" s="3">
        <v>-114.46523786338901</v>
      </c>
      <c r="M2805" s="3"/>
      <c r="N2805" s="3"/>
    </row>
    <row r="2806" spans="1:14" x14ac:dyDescent="0.2">
      <c r="A2806" t="s">
        <v>0</v>
      </c>
      <c r="B2806" t="s">
        <v>25</v>
      </c>
      <c r="C2806" t="s">
        <v>20</v>
      </c>
      <c r="D2806" t="s">
        <v>15</v>
      </c>
      <c r="E2806" t="s">
        <v>12</v>
      </c>
      <c r="F2806" t="s">
        <v>10</v>
      </c>
      <c r="G2806" t="s">
        <v>6</v>
      </c>
      <c r="H2806" t="s">
        <v>6</v>
      </c>
      <c r="I2806" s="3">
        <v>-9.9647870875810493E-2</v>
      </c>
      <c r="J2806" s="3">
        <v>-0.33044326184714301</v>
      </c>
      <c r="K2806" s="3">
        <v>-0.43279491489414901</v>
      </c>
      <c r="L2806" s="3">
        <v>-114.466815191138</v>
      </c>
      <c r="M2806" s="3"/>
      <c r="N2806" s="3"/>
    </row>
    <row r="2807" spans="1:14" x14ac:dyDescent="0.2">
      <c r="A2807" t="s">
        <v>0</v>
      </c>
      <c r="B2807" t="s">
        <v>25</v>
      </c>
      <c r="C2807" t="s">
        <v>20</v>
      </c>
      <c r="D2807" t="s">
        <v>15</v>
      </c>
      <c r="E2807" t="s">
        <v>12</v>
      </c>
      <c r="F2807" t="s">
        <v>10</v>
      </c>
      <c r="G2807" t="s">
        <v>6</v>
      </c>
      <c r="H2807" t="s">
        <v>7</v>
      </c>
      <c r="I2807" s="3">
        <v>-9.9649260831192396E-2</v>
      </c>
      <c r="J2807" s="3">
        <v>-0.33044644981347998</v>
      </c>
      <c r="K2807" s="3">
        <v>-0.43279994973640801</v>
      </c>
      <c r="L2807" s="3">
        <v>-114.466807126842</v>
      </c>
      <c r="M2807" s="3"/>
      <c r="N2807" s="3"/>
    </row>
    <row r="2808" spans="1:14" x14ac:dyDescent="0.2">
      <c r="A2808" t="s">
        <v>0</v>
      </c>
      <c r="B2808" t="s">
        <v>25</v>
      </c>
      <c r="C2808" t="s">
        <v>20</v>
      </c>
      <c r="D2808" t="s">
        <v>15</v>
      </c>
      <c r="E2808" t="s">
        <v>12</v>
      </c>
      <c r="F2808" t="s">
        <v>5</v>
      </c>
      <c r="G2808" t="s">
        <v>6</v>
      </c>
      <c r="H2808" t="s">
        <v>6</v>
      </c>
      <c r="I2808" s="3">
        <v>-9.94467419361479E-2</v>
      </c>
      <c r="J2808" s="3">
        <v>-0.33005471869650199</v>
      </c>
      <c r="K2808" s="3">
        <v>-0.43216009169742398</v>
      </c>
      <c r="L2808" s="3">
        <v>-114.467565592196</v>
      </c>
      <c r="M2808" s="3"/>
      <c r="N2808" s="3"/>
    </row>
    <row r="2809" spans="1:14" x14ac:dyDescent="0.2">
      <c r="A2809" t="s">
        <v>0</v>
      </c>
      <c r="B2809" t="s">
        <v>25</v>
      </c>
      <c r="C2809" t="s">
        <v>20</v>
      </c>
      <c r="D2809" t="s">
        <v>15</v>
      </c>
      <c r="E2809" t="s">
        <v>12</v>
      </c>
      <c r="F2809" t="s">
        <v>5</v>
      </c>
      <c r="G2809" t="s">
        <v>7</v>
      </c>
      <c r="H2809" t="s">
        <v>6</v>
      </c>
      <c r="I2809" s="3">
        <v>-9.9574822014374106E-2</v>
      </c>
      <c r="J2809" s="3">
        <v>-0.33034174572678998</v>
      </c>
      <c r="K2809" s="3">
        <v>-0.43270034689305498</v>
      </c>
      <c r="L2809" s="3">
        <v>-114.467205859694</v>
      </c>
      <c r="M2809" s="3"/>
      <c r="N2809" s="3"/>
    </row>
    <row r="2810" spans="1:14" x14ac:dyDescent="0.2">
      <c r="A2810" t="s">
        <v>0</v>
      </c>
      <c r="B2810" t="s">
        <v>25</v>
      </c>
      <c r="C2810" t="s">
        <v>20</v>
      </c>
      <c r="D2810" t="s">
        <v>15</v>
      </c>
      <c r="E2810" t="s">
        <v>12</v>
      </c>
      <c r="F2810" t="s">
        <v>13</v>
      </c>
      <c r="G2810" t="s">
        <v>6</v>
      </c>
      <c r="H2810" t="s">
        <v>6</v>
      </c>
      <c r="I2810" s="3">
        <v>-9.9889148064609398E-2</v>
      </c>
      <c r="J2810" s="3">
        <v>-0.33108657108746298</v>
      </c>
      <c r="K2810" s="3">
        <v>-0.43369795923555599</v>
      </c>
      <c r="L2810" s="3">
        <v>-114.46496402936199</v>
      </c>
      <c r="M2810" s="3"/>
      <c r="N2810" s="3"/>
    </row>
    <row r="2811" spans="1:14" x14ac:dyDescent="0.2">
      <c r="A2811" t="s">
        <v>0</v>
      </c>
      <c r="B2811" t="s">
        <v>25</v>
      </c>
      <c r="C2811" t="s">
        <v>20</v>
      </c>
      <c r="D2811" t="s">
        <v>15</v>
      </c>
      <c r="E2811" t="s">
        <v>4</v>
      </c>
      <c r="F2811" t="s">
        <v>10</v>
      </c>
      <c r="G2811" t="s">
        <v>7</v>
      </c>
      <c r="H2811" t="s">
        <v>6</v>
      </c>
      <c r="I2811" s="3">
        <v>-6.03572631849447E-2</v>
      </c>
      <c r="J2811" s="3">
        <v>-0.14495051862181699</v>
      </c>
      <c r="K2811" s="3">
        <v>3.33666587995</v>
      </c>
      <c r="L2811" s="3">
        <v>24.836155789170501</v>
      </c>
      <c r="M2811" s="3"/>
      <c r="N2811" s="3"/>
    </row>
    <row r="2812" spans="1:14" x14ac:dyDescent="0.2">
      <c r="A2812" t="s">
        <v>0</v>
      </c>
      <c r="B2812" t="s">
        <v>25</v>
      </c>
      <c r="C2812" t="s">
        <v>20</v>
      </c>
      <c r="D2812" t="s">
        <v>15</v>
      </c>
      <c r="E2812" t="s">
        <v>4</v>
      </c>
      <c r="F2812" t="s">
        <v>10</v>
      </c>
      <c r="G2812" t="s">
        <v>7</v>
      </c>
      <c r="H2812" t="s">
        <v>7</v>
      </c>
      <c r="I2812" s="3">
        <v>-8.1333467403108303E-2</v>
      </c>
      <c r="J2812" s="3">
        <v>-0.30369857807906497</v>
      </c>
      <c r="K2812" s="3">
        <v>-5.7001202354897398</v>
      </c>
      <c r="L2812" s="3">
        <v>28.336714881062601</v>
      </c>
      <c r="M2812" s="3"/>
      <c r="N2812" s="3"/>
    </row>
    <row r="2813" spans="1:14" x14ac:dyDescent="0.2">
      <c r="A2813" t="s">
        <v>0</v>
      </c>
      <c r="B2813" t="s">
        <v>25</v>
      </c>
      <c r="C2813" t="s">
        <v>20</v>
      </c>
      <c r="D2813" t="s">
        <v>15</v>
      </c>
      <c r="E2813" t="s">
        <v>4</v>
      </c>
      <c r="F2813" t="s">
        <v>10</v>
      </c>
      <c r="G2813" t="s">
        <v>9</v>
      </c>
      <c r="H2813" t="s">
        <v>6</v>
      </c>
      <c r="I2813" s="3">
        <v>-0.108841023110338</v>
      </c>
      <c r="J2813" s="3">
        <v>-0.27949867585273602</v>
      </c>
      <c r="K2813" s="3">
        <v>-1.38701225710785</v>
      </c>
      <c r="L2813" s="3">
        <v>21.5775083815134</v>
      </c>
      <c r="M2813" s="3"/>
      <c r="N2813" s="3"/>
    </row>
    <row r="2814" spans="1:14" x14ac:dyDescent="0.2">
      <c r="A2814" t="s">
        <v>0</v>
      </c>
      <c r="B2814" t="s">
        <v>25</v>
      </c>
      <c r="C2814" t="s">
        <v>20</v>
      </c>
      <c r="D2814" t="s">
        <v>15</v>
      </c>
      <c r="E2814" t="s">
        <v>4</v>
      </c>
      <c r="F2814" t="s">
        <v>5</v>
      </c>
      <c r="G2814" t="s">
        <v>6</v>
      </c>
      <c r="H2814" t="s">
        <v>7</v>
      </c>
      <c r="I2814" s="3">
        <v>-9.9743256452418494E-2</v>
      </c>
      <c r="J2814" s="3">
        <v>-0.330699956650298</v>
      </c>
      <c r="K2814" s="3">
        <v>-0.43311359007618699</v>
      </c>
      <c r="L2814" s="3">
        <v>-114.46582606234399</v>
      </c>
      <c r="M2814" s="3"/>
      <c r="N2814" s="3"/>
    </row>
    <row r="2815" spans="1:14" x14ac:dyDescent="0.2">
      <c r="A2815" t="s">
        <v>0</v>
      </c>
      <c r="B2815" t="s">
        <v>25</v>
      </c>
      <c r="C2815" t="s">
        <v>20</v>
      </c>
      <c r="D2815" t="s">
        <v>15</v>
      </c>
      <c r="E2815" t="s">
        <v>4</v>
      </c>
      <c r="F2815" t="s">
        <v>5</v>
      </c>
      <c r="G2815" t="s">
        <v>7</v>
      </c>
      <c r="H2815" t="s">
        <v>7</v>
      </c>
      <c r="I2815" s="3">
        <v>-8.9766790903498206E-2</v>
      </c>
      <c r="J2815" s="3">
        <v>-0.15095843755993099</v>
      </c>
      <c r="K2815" s="3">
        <v>3.6693479388121202</v>
      </c>
      <c r="L2815" s="3">
        <v>21.807849200086</v>
      </c>
      <c r="M2815" s="3"/>
      <c r="N2815" s="3"/>
    </row>
    <row r="2816" spans="1:14" x14ac:dyDescent="0.2">
      <c r="A2816" t="s">
        <v>0</v>
      </c>
      <c r="B2816" t="s">
        <v>25</v>
      </c>
      <c r="C2816" t="s">
        <v>20</v>
      </c>
      <c r="D2816" t="s">
        <v>15</v>
      </c>
      <c r="E2816" t="s">
        <v>4</v>
      </c>
      <c r="F2816" t="s">
        <v>5</v>
      </c>
      <c r="G2816" t="s">
        <v>7</v>
      </c>
      <c r="H2816" t="s">
        <v>9</v>
      </c>
      <c r="I2816" s="3">
        <v>-6.6504113858909999E-3</v>
      </c>
      <c r="J2816" s="3">
        <v>-9.8435135409719998E-4</v>
      </c>
      <c r="K2816" s="3">
        <v>-40.610207431427199</v>
      </c>
      <c r="L2816" s="3">
        <v>20.872769272610999</v>
      </c>
      <c r="M2816" s="3"/>
      <c r="N2816" s="3"/>
    </row>
    <row r="2817" spans="1:14" x14ac:dyDescent="0.2">
      <c r="A2817" t="s">
        <v>0</v>
      </c>
      <c r="B2817" t="s">
        <v>25</v>
      </c>
      <c r="C2817" t="s">
        <v>20</v>
      </c>
      <c r="D2817" t="s">
        <v>15</v>
      </c>
      <c r="E2817" t="s">
        <v>4</v>
      </c>
      <c r="F2817" t="s">
        <v>5</v>
      </c>
      <c r="G2817" t="s">
        <v>9</v>
      </c>
      <c r="H2817" t="s">
        <v>9</v>
      </c>
      <c r="I2817" s="3">
        <v>0.17601109484493899</v>
      </c>
      <c r="J2817" s="3">
        <v>-0.28337125418725101</v>
      </c>
      <c r="K2817" s="3">
        <v>-5.2563928036108303</v>
      </c>
      <c r="L2817" s="3">
        <v>20.811526262111698</v>
      </c>
      <c r="M2817" s="3"/>
      <c r="N2817" s="3"/>
    </row>
    <row r="2818" spans="1:14" x14ac:dyDescent="0.2">
      <c r="A2818" t="s">
        <v>0</v>
      </c>
      <c r="B2818" t="s">
        <v>25</v>
      </c>
      <c r="C2818" t="s">
        <v>22</v>
      </c>
      <c r="D2818" t="s">
        <v>3</v>
      </c>
      <c r="E2818" t="s">
        <v>8</v>
      </c>
      <c r="F2818" t="s">
        <v>10</v>
      </c>
      <c r="G2818" t="s">
        <v>6</v>
      </c>
      <c r="H2818" t="s">
        <v>6</v>
      </c>
      <c r="I2818" s="3">
        <v>-8.1205493863633293E-2</v>
      </c>
      <c r="J2818" s="3">
        <v>-0.266081918425912</v>
      </c>
      <c r="K2818" s="3">
        <v>-0.35025176680343501</v>
      </c>
      <c r="L2818" s="3">
        <v>-498.51073389123201</v>
      </c>
      <c r="M2818" s="3"/>
      <c r="N2818" s="3"/>
    </row>
    <row r="2819" spans="1:14" x14ac:dyDescent="0.2">
      <c r="A2819" t="s">
        <v>0</v>
      </c>
      <c r="B2819" t="s">
        <v>25</v>
      </c>
      <c r="C2819" t="s">
        <v>22</v>
      </c>
      <c r="D2819" t="s">
        <v>3</v>
      </c>
      <c r="E2819" t="s">
        <v>8</v>
      </c>
      <c r="F2819" t="s">
        <v>10</v>
      </c>
      <c r="G2819" t="s">
        <v>7</v>
      </c>
      <c r="H2819" t="s">
        <v>9</v>
      </c>
      <c r="I2819" s="3">
        <v>-8.1176382981263798E-2</v>
      </c>
      <c r="J2819" s="3">
        <v>-0.265805192889772</v>
      </c>
      <c r="K2819" s="3">
        <v>-0.349853687308464</v>
      </c>
      <c r="L2819" s="3">
        <v>-498.51097392745498</v>
      </c>
      <c r="M2819" s="3"/>
      <c r="N2819" s="3"/>
    </row>
    <row r="2820" spans="1:14" x14ac:dyDescent="0.2">
      <c r="A2820" t="s">
        <v>0</v>
      </c>
      <c r="B2820" t="s">
        <v>25</v>
      </c>
      <c r="C2820" t="s">
        <v>22</v>
      </c>
      <c r="D2820" t="s">
        <v>3</v>
      </c>
      <c r="E2820" t="s">
        <v>8</v>
      </c>
      <c r="F2820" t="s">
        <v>10</v>
      </c>
      <c r="G2820" t="s">
        <v>11</v>
      </c>
      <c r="H2820" t="s">
        <v>6</v>
      </c>
      <c r="I2820" s="3">
        <v>-8.1269900374344298E-2</v>
      </c>
      <c r="J2820" s="3">
        <v>-0.266007762682552</v>
      </c>
      <c r="K2820" s="3">
        <v>-0.35024965464697799</v>
      </c>
      <c r="L2820" s="3">
        <v>-498.51062645759401</v>
      </c>
      <c r="M2820" s="3"/>
      <c r="N2820" s="3"/>
    </row>
    <row r="2821" spans="1:14" x14ac:dyDescent="0.2">
      <c r="A2821" t="s">
        <v>0</v>
      </c>
      <c r="B2821" t="s">
        <v>25</v>
      </c>
      <c r="C2821" t="s">
        <v>22</v>
      </c>
      <c r="D2821" t="s">
        <v>3</v>
      </c>
      <c r="E2821" t="s">
        <v>8</v>
      </c>
      <c r="F2821" t="s">
        <v>10</v>
      </c>
      <c r="G2821" t="s">
        <v>11</v>
      </c>
      <c r="H2821" t="s">
        <v>7</v>
      </c>
      <c r="I2821" s="3">
        <v>-8.1237489297878801E-2</v>
      </c>
      <c r="J2821" s="3">
        <v>-0.26612689177244198</v>
      </c>
      <c r="K2821" s="3">
        <v>-0.35033562919282202</v>
      </c>
      <c r="L2821" s="3">
        <v>-498.51065893741998</v>
      </c>
      <c r="M2821" s="3"/>
      <c r="N2821" s="3"/>
    </row>
    <row r="2822" spans="1:14" x14ac:dyDescent="0.2">
      <c r="A2822" t="s">
        <v>0</v>
      </c>
      <c r="B2822" t="s">
        <v>25</v>
      </c>
      <c r="C2822" t="s">
        <v>22</v>
      </c>
      <c r="D2822" t="s">
        <v>3</v>
      </c>
      <c r="E2822" t="s">
        <v>8</v>
      </c>
      <c r="F2822" t="s">
        <v>5</v>
      </c>
      <c r="G2822" t="s">
        <v>6</v>
      </c>
      <c r="H2822" t="s">
        <v>7</v>
      </c>
      <c r="I2822" s="3">
        <v>-8.1246168501484306E-2</v>
      </c>
      <c r="J2822" s="3">
        <v>-0.26599140438858498</v>
      </c>
      <c r="K2822" s="3">
        <v>-0.35022688027107102</v>
      </c>
      <c r="L2822" s="3">
        <v>-498.51067853838998</v>
      </c>
      <c r="M2822" s="3"/>
      <c r="N2822" s="3"/>
    </row>
    <row r="2823" spans="1:14" x14ac:dyDescent="0.2">
      <c r="A2823" t="s">
        <v>0</v>
      </c>
      <c r="B2823" t="s">
        <v>25</v>
      </c>
      <c r="C2823" t="s">
        <v>22</v>
      </c>
      <c r="D2823" t="s">
        <v>3</v>
      </c>
      <c r="E2823" t="s">
        <v>8</v>
      </c>
      <c r="F2823" t="s">
        <v>5</v>
      </c>
      <c r="G2823" t="s">
        <v>9</v>
      </c>
      <c r="H2823" t="s">
        <v>6</v>
      </c>
      <c r="I2823" s="3">
        <v>-8.1186309234919998E-2</v>
      </c>
      <c r="J2823" s="3">
        <v>-0.26604810890000402</v>
      </c>
      <c r="K2823" s="3">
        <v>-0.35013947886573699</v>
      </c>
      <c r="L2823" s="3">
        <v>-498.51086478366199</v>
      </c>
      <c r="M2823" s="3"/>
      <c r="N2823" s="3"/>
    </row>
    <row r="2824" spans="1:14" x14ac:dyDescent="0.2">
      <c r="A2824" t="s">
        <v>0</v>
      </c>
      <c r="B2824" t="s">
        <v>25</v>
      </c>
      <c r="C2824" t="s">
        <v>22</v>
      </c>
      <c r="D2824" t="s">
        <v>3</v>
      </c>
      <c r="E2824" t="s">
        <v>8</v>
      </c>
      <c r="F2824" t="s">
        <v>5</v>
      </c>
      <c r="G2824" t="s">
        <v>9</v>
      </c>
      <c r="H2824" t="s">
        <v>9</v>
      </c>
      <c r="I2824" s="3">
        <v>-8.1267572296431098E-2</v>
      </c>
      <c r="J2824" s="3">
        <v>-0.26611813386828698</v>
      </c>
      <c r="K2824" s="3">
        <v>-0.35032486751929098</v>
      </c>
      <c r="L2824" s="3">
        <v>-498.51061567109599</v>
      </c>
      <c r="M2824" s="3"/>
      <c r="N2824" s="3"/>
    </row>
    <row r="2825" spans="1:14" x14ac:dyDescent="0.2">
      <c r="A2825" t="s">
        <v>0</v>
      </c>
      <c r="B2825" t="s">
        <v>25</v>
      </c>
      <c r="C2825" t="s">
        <v>22</v>
      </c>
      <c r="D2825" t="s">
        <v>3</v>
      </c>
      <c r="E2825" t="s">
        <v>12</v>
      </c>
      <c r="F2825" t="s">
        <v>10</v>
      </c>
      <c r="G2825" t="s">
        <v>6</v>
      </c>
      <c r="H2825" t="s">
        <v>6</v>
      </c>
      <c r="I2825" s="3">
        <v>-8.1244048760259202E-2</v>
      </c>
      <c r="J2825" s="3">
        <v>-0.26596890759756497</v>
      </c>
      <c r="K2825" s="3">
        <v>-0.350159745569944</v>
      </c>
      <c r="L2825" s="3">
        <v>-498.510712964959</v>
      </c>
      <c r="M2825" s="3"/>
      <c r="N2825" s="3"/>
    </row>
    <row r="2826" spans="1:14" x14ac:dyDescent="0.2">
      <c r="A2826" t="s">
        <v>0</v>
      </c>
      <c r="B2826" t="s">
        <v>25</v>
      </c>
      <c r="C2826" t="s">
        <v>22</v>
      </c>
      <c r="D2826" t="s">
        <v>3</v>
      </c>
      <c r="E2826" t="s">
        <v>12</v>
      </c>
      <c r="F2826" t="s">
        <v>10</v>
      </c>
      <c r="G2826" t="s">
        <v>6</v>
      </c>
      <c r="H2826" t="s">
        <v>7</v>
      </c>
      <c r="I2826" s="3">
        <v>-8.1184075519257298E-2</v>
      </c>
      <c r="J2826" s="3">
        <v>-0.26604111622527699</v>
      </c>
      <c r="K2826" s="3">
        <v>-0.35017142192140299</v>
      </c>
      <c r="L2826" s="3">
        <v>-498.51079328550401</v>
      </c>
      <c r="M2826" s="3"/>
      <c r="N2826" s="3"/>
    </row>
    <row r="2827" spans="1:14" x14ac:dyDescent="0.2">
      <c r="A2827" t="s">
        <v>0</v>
      </c>
      <c r="B2827" t="s">
        <v>25</v>
      </c>
      <c r="C2827" t="s">
        <v>22</v>
      </c>
      <c r="D2827" t="s">
        <v>3</v>
      </c>
      <c r="E2827" t="s">
        <v>12</v>
      </c>
      <c r="F2827" t="s">
        <v>5</v>
      </c>
      <c r="G2827" t="s">
        <v>6</v>
      </c>
      <c r="H2827" t="s">
        <v>6</v>
      </c>
      <c r="I2827" s="3">
        <v>-8.1140885563426399E-2</v>
      </c>
      <c r="J2827" s="3">
        <v>-0.26597690243211902</v>
      </c>
      <c r="K2827" s="3">
        <v>-0.34997265733490301</v>
      </c>
      <c r="L2827" s="3">
        <v>-498.51096038511298</v>
      </c>
      <c r="M2827" s="3"/>
      <c r="N2827" s="3"/>
    </row>
    <row r="2828" spans="1:14" x14ac:dyDescent="0.2">
      <c r="A2828" t="s">
        <v>0</v>
      </c>
      <c r="B2828" t="s">
        <v>25</v>
      </c>
      <c r="C2828" t="s">
        <v>22</v>
      </c>
      <c r="D2828" t="s">
        <v>3</v>
      </c>
      <c r="E2828" t="s">
        <v>12</v>
      </c>
      <c r="F2828" t="s">
        <v>5</v>
      </c>
      <c r="G2828" t="s">
        <v>7</v>
      </c>
      <c r="H2828" t="s">
        <v>6</v>
      </c>
      <c r="I2828" s="3">
        <v>-8.1212740902945293E-2</v>
      </c>
      <c r="J2828" s="3">
        <v>-0.26613321566489101</v>
      </c>
      <c r="K2828" s="3">
        <v>-0.350273402901496</v>
      </c>
      <c r="L2828" s="3">
        <v>-498.510790676265</v>
      </c>
      <c r="M2828" s="3"/>
      <c r="N2828" s="3"/>
    </row>
    <row r="2829" spans="1:14" x14ac:dyDescent="0.2">
      <c r="A2829" t="s">
        <v>0</v>
      </c>
      <c r="B2829" t="s">
        <v>25</v>
      </c>
      <c r="C2829" t="s">
        <v>22</v>
      </c>
      <c r="D2829" t="s">
        <v>3</v>
      </c>
      <c r="E2829" t="s">
        <v>12</v>
      </c>
      <c r="F2829" t="s">
        <v>5</v>
      </c>
      <c r="G2829" t="s">
        <v>7</v>
      </c>
      <c r="H2829" t="s">
        <v>7</v>
      </c>
      <c r="I2829" s="3">
        <v>-8.1244760246318506E-2</v>
      </c>
      <c r="J2829" s="3">
        <v>-0.26603940498086798</v>
      </c>
      <c r="K2829" s="3">
        <v>-0.35019210430488401</v>
      </c>
      <c r="L2829" s="3">
        <v>-498.51079652668102</v>
      </c>
      <c r="M2829" s="3"/>
      <c r="N2829" s="3"/>
    </row>
    <row r="2830" spans="1:14" x14ac:dyDescent="0.2">
      <c r="A2830" t="s">
        <v>0</v>
      </c>
      <c r="B2830" t="s">
        <v>25</v>
      </c>
      <c r="C2830" t="s">
        <v>22</v>
      </c>
      <c r="D2830" t="s">
        <v>3</v>
      </c>
      <c r="E2830" t="s">
        <v>12</v>
      </c>
      <c r="F2830" t="s">
        <v>13</v>
      </c>
      <c r="G2830" t="s">
        <v>6</v>
      </c>
      <c r="H2830" t="s">
        <v>6</v>
      </c>
      <c r="I2830" s="3">
        <v>-8.1136826752539706E-2</v>
      </c>
      <c r="J2830" s="3">
        <v>-0.26604787579568301</v>
      </c>
      <c r="K2830" s="3">
        <v>-0.35011642651538699</v>
      </c>
      <c r="L2830" s="3">
        <v>-498.51070160188601</v>
      </c>
      <c r="M2830" s="3"/>
      <c r="N2830" s="3"/>
    </row>
    <row r="2831" spans="1:14" x14ac:dyDescent="0.2">
      <c r="A2831" t="s">
        <v>0</v>
      </c>
      <c r="B2831" t="s">
        <v>25</v>
      </c>
      <c r="C2831" t="s">
        <v>22</v>
      </c>
      <c r="D2831" t="s">
        <v>3</v>
      </c>
      <c r="E2831" t="s">
        <v>4</v>
      </c>
      <c r="F2831" t="s">
        <v>10</v>
      </c>
      <c r="G2831" t="s">
        <v>7</v>
      </c>
      <c r="H2831" t="s">
        <v>6</v>
      </c>
      <c r="I2831" s="3">
        <v>-8.1267964839809401E-2</v>
      </c>
      <c r="J2831" s="3">
        <v>-0.266054728172535</v>
      </c>
      <c r="K2831" s="3">
        <v>-0.35028763454609202</v>
      </c>
      <c r="L2831" s="3">
        <v>-498.51070296661197</v>
      </c>
      <c r="M2831" s="3"/>
      <c r="N2831" s="3"/>
    </row>
    <row r="2832" spans="1:14" x14ac:dyDescent="0.2">
      <c r="A2832" t="s">
        <v>0</v>
      </c>
      <c r="B2832" t="s">
        <v>25</v>
      </c>
      <c r="C2832" t="s">
        <v>22</v>
      </c>
      <c r="D2832" t="s">
        <v>3</v>
      </c>
      <c r="E2832" t="s">
        <v>4</v>
      </c>
      <c r="F2832" t="s">
        <v>10</v>
      </c>
      <c r="G2832" t="s">
        <v>7</v>
      </c>
      <c r="H2832" t="s">
        <v>7</v>
      </c>
      <c r="I2832" s="3">
        <v>-8.13099973609194E-2</v>
      </c>
      <c r="J2832" s="3">
        <v>-0.26623469738963701</v>
      </c>
      <c r="K2832" s="3">
        <v>-0.35057211043959902</v>
      </c>
      <c r="L2832" s="3">
        <v>-498.51056766857801</v>
      </c>
      <c r="M2832" s="3"/>
      <c r="N2832" s="3"/>
    </row>
    <row r="2833" spans="1:14" x14ac:dyDescent="0.2">
      <c r="A2833" t="s">
        <v>0</v>
      </c>
      <c r="B2833" t="s">
        <v>25</v>
      </c>
      <c r="C2833" t="s">
        <v>22</v>
      </c>
      <c r="D2833" t="s">
        <v>3</v>
      </c>
      <c r="E2833" t="s">
        <v>4</v>
      </c>
      <c r="F2833" t="s">
        <v>10</v>
      </c>
      <c r="G2833" t="s">
        <v>9</v>
      </c>
      <c r="H2833" t="s">
        <v>6</v>
      </c>
      <c r="I2833" s="3">
        <v>-8.1287135378366002E-2</v>
      </c>
      <c r="J2833" s="3">
        <v>-0.26617972029193998</v>
      </c>
      <c r="K2833" s="3">
        <v>-0.35048100265026599</v>
      </c>
      <c r="L2833" s="3">
        <v>-498.510574311205</v>
      </c>
      <c r="M2833" s="3"/>
      <c r="N2833" s="3"/>
    </row>
    <row r="2834" spans="1:14" x14ac:dyDescent="0.2">
      <c r="A2834" t="s">
        <v>0</v>
      </c>
      <c r="B2834" t="s">
        <v>25</v>
      </c>
      <c r="C2834" t="s">
        <v>22</v>
      </c>
      <c r="D2834" t="s">
        <v>3</v>
      </c>
      <c r="E2834" t="s">
        <v>4</v>
      </c>
      <c r="F2834" t="s">
        <v>5</v>
      </c>
      <c r="G2834" t="s">
        <v>6</v>
      </c>
      <c r="H2834" t="s">
        <v>7</v>
      </c>
      <c r="I2834" s="3">
        <v>-8.1249773467452199E-2</v>
      </c>
      <c r="J2834" s="3">
        <v>-0.26599282942547497</v>
      </c>
      <c r="K2834" s="3">
        <v>-0.35021714848427998</v>
      </c>
      <c r="L2834" s="3">
        <v>-498.51054956768002</v>
      </c>
      <c r="M2834" s="3"/>
      <c r="N2834" s="3"/>
    </row>
    <row r="2835" spans="1:14" x14ac:dyDescent="0.2">
      <c r="A2835" t="s">
        <v>0</v>
      </c>
      <c r="B2835" t="s">
        <v>25</v>
      </c>
      <c r="C2835" t="s">
        <v>22</v>
      </c>
      <c r="D2835" t="s">
        <v>3</v>
      </c>
      <c r="E2835" t="s">
        <v>4</v>
      </c>
      <c r="F2835" t="s">
        <v>5</v>
      </c>
      <c r="G2835" t="s">
        <v>7</v>
      </c>
      <c r="H2835" t="s">
        <v>7</v>
      </c>
      <c r="I2835" s="3">
        <v>-8.1176928564540299E-2</v>
      </c>
      <c r="J2835" s="3">
        <v>-0.265933877173755</v>
      </c>
      <c r="K2835" s="3">
        <v>-0.349987234069839</v>
      </c>
      <c r="L2835" s="3">
        <v>-498.51095201738002</v>
      </c>
      <c r="M2835" s="3"/>
      <c r="N2835" s="3"/>
    </row>
    <row r="2836" spans="1:14" x14ac:dyDescent="0.2">
      <c r="A2836" t="s">
        <v>0</v>
      </c>
      <c r="B2836" t="s">
        <v>25</v>
      </c>
      <c r="C2836" t="s">
        <v>22</v>
      </c>
      <c r="D2836" t="s">
        <v>3</v>
      </c>
      <c r="E2836" t="s">
        <v>4</v>
      </c>
      <c r="F2836" t="s">
        <v>5</v>
      </c>
      <c r="G2836" t="s">
        <v>7</v>
      </c>
      <c r="H2836" t="s">
        <v>9</v>
      </c>
      <c r="I2836" s="3">
        <v>-8.1206965564705802E-2</v>
      </c>
      <c r="J2836" s="3">
        <v>-0.266074729233095</v>
      </c>
      <c r="K2836" s="3">
        <v>-0.35019409171357602</v>
      </c>
      <c r="L2836" s="3">
        <v>-498.51085853171202</v>
      </c>
      <c r="M2836" s="3"/>
      <c r="N2836" s="3"/>
    </row>
    <row r="2837" spans="1:14" x14ac:dyDescent="0.2">
      <c r="A2837" t="s">
        <v>0</v>
      </c>
      <c r="B2837" t="s">
        <v>25</v>
      </c>
      <c r="C2837" t="s">
        <v>22</v>
      </c>
      <c r="D2837" t="s">
        <v>3</v>
      </c>
      <c r="E2837" t="s">
        <v>4</v>
      </c>
      <c r="F2837" t="s">
        <v>5</v>
      </c>
      <c r="G2837" t="s">
        <v>9</v>
      </c>
      <c r="H2837" t="s">
        <v>7</v>
      </c>
      <c r="I2837" s="3">
        <v>-8.1264326342008794E-2</v>
      </c>
      <c r="J2837" s="3">
        <v>-0.26604219167687498</v>
      </c>
      <c r="K2837" s="3">
        <v>-0.35024741902509998</v>
      </c>
      <c r="L2837" s="3">
        <v>-498.51075976692999</v>
      </c>
      <c r="M2837" s="3"/>
      <c r="N2837" s="3"/>
    </row>
    <row r="2838" spans="1:14" x14ac:dyDescent="0.2">
      <c r="A2838" t="s">
        <v>0</v>
      </c>
      <c r="B2838" t="s">
        <v>25</v>
      </c>
      <c r="C2838" t="s">
        <v>22</v>
      </c>
      <c r="D2838" t="s">
        <v>3</v>
      </c>
      <c r="E2838" t="s">
        <v>4</v>
      </c>
      <c r="F2838" t="s">
        <v>5</v>
      </c>
      <c r="G2838" t="s">
        <v>9</v>
      </c>
      <c r="H2838" t="s">
        <v>9</v>
      </c>
      <c r="I2838" s="3">
        <v>-8.1253378173977306E-2</v>
      </c>
      <c r="J2838" s="3">
        <v>-0.26617033368989301</v>
      </c>
      <c r="K2838" s="3">
        <v>-0.35037927721380802</v>
      </c>
      <c r="L2838" s="3">
        <v>-498.51076615922199</v>
      </c>
      <c r="M2838" s="3"/>
      <c r="N2838" s="3"/>
    </row>
    <row r="2839" spans="1:14" x14ac:dyDescent="0.2">
      <c r="A2839" t="s">
        <v>0</v>
      </c>
      <c r="B2839" t="s">
        <v>25</v>
      </c>
      <c r="C2839" t="s">
        <v>21</v>
      </c>
      <c r="D2839" t="s">
        <v>3</v>
      </c>
      <c r="E2839" t="s">
        <v>8</v>
      </c>
      <c r="F2839" t="s">
        <v>10</v>
      </c>
      <c r="G2839" t="s">
        <v>6</v>
      </c>
      <c r="H2839" t="s">
        <v>6</v>
      </c>
      <c r="I2839" s="3">
        <v>-0.120843196972672</v>
      </c>
      <c r="J2839" s="3">
        <v>-0.37214291089242901</v>
      </c>
      <c r="K2839" s="3">
        <v>-0.49669779158510902</v>
      </c>
      <c r="L2839" s="3">
        <v>-131.33820442960501</v>
      </c>
      <c r="M2839" s="3"/>
      <c r="N2839" s="3"/>
    </row>
    <row r="2840" spans="1:14" x14ac:dyDescent="0.2">
      <c r="A2840" t="s">
        <v>0</v>
      </c>
      <c r="B2840" t="s">
        <v>25</v>
      </c>
      <c r="C2840" t="s">
        <v>21</v>
      </c>
      <c r="D2840" t="s">
        <v>3</v>
      </c>
      <c r="E2840" t="s">
        <v>8</v>
      </c>
      <c r="F2840" t="s">
        <v>10</v>
      </c>
      <c r="G2840" t="s">
        <v>7</v>
      </c>
      <c r="H2840" t="s">
        <v>9</v>
      </c>
      <c r="I2840" s="3">
        <v>-0.120892880087224</v>
      </c>
      <c r="J2840" s="3">
        <v>-0.37227776327107998</v>
      </c>
      <c r="K2840" s="3">
        <v>-0.496889850320477</v>
      </c>
      <c r="L2840" s="3">
        <v>-131.338318952355</v>
      </c>
      <c r="M2840" s="3"/>
      <c r="N2840" s="3"/>
    </row>
    <row r="2841" spans="1:14" x14ac:dyDescent="0.2">
      <c r="A2841" t="s">
        <v>0</v>
      </c>
      <c r="B2841" t="s">
        <v>25</v>
      </c>
      <c r="C2841" t="s">
        <v>21</v>
      </c>
      <c r="D2841" t="s">
        <v>3</v>
      </c>
      <c r="E2841" t="s">
        <v>8</v>
      </c>
      <c r="F2841" t="s">
        <v>10</v>
      </c>
      <c r="G2841" t="s">
        <v>11</v>
      </c>
      <c r="H2841" t="s">
        <v>6</v>
      </c>
      <c r="I2841" s="3">
        <v>-0.120932513988791</v>
      </c>
      <c r="J2841" s="3">
        <v>-0.37228526031818598</v>
      </c>
      <c r="K2841" s="3">
        <v>-0.49695103590365602</v>
      </c>
      <c r="L2841" s="3">
        <v>-131.338065837519</v>
      </c>
      <c r="M2841" s="3"/>
      <c r="N2841" s="3"/>
    </row>
    <row r="2842" spans="1:14" x14ac:dyDescent="0.2">
      <c r="A2842" t="s">
        <v>0</v>
      </c>
      <c r="B2842" t="s">
        <v>25</v>
      </c>
      <c r="C2842" t="s">
        <v>21</v>
      </c>
      <c r="D2842" t="s">
        <v>3</v>
      </c>
      <c r="E2842" t="s">
        <v>8</v>
      </c>
      <c r="F2842" t="s">
        <v>10</v>
      </c>
      <c r="G2842" t="s">
        <v>11</v>
      </c>
      <c r="H2842" t="s">
        <v>7</v>
      </c>
      <c r="I2842" s="3">
        <v>-0.120903971488412</v>
      </c>
      <c r="J2842" s="3">
        <v>-0.372243049232793</v>
      </c>
      <c r="K2842" s="3">
        <v>-0.49686460939830901</v>
      </c>
      <c r="L2842" s="3">
        <v>-131.338175244909</v>
      </c>
      <c r="M2842" s="3"/>
      <c r="N2842" s="3"/>
    </row>
    <row r="2843" spans="1:14" x14ac:dyDescent="0.2">
      <c r="A2843" t="s">
        <v>0</v>
      </c>
      <c r="B2843" t="s">
        <v>25</v>
      </c>
      <c r="C2843" t="s">
        <v>21</v>
      </c>
      <c r="D2843" t="s">
        <v>3</v>
      </c>
      <c r="E2843" t="s">
        <v>8</v>
      </c>
      <c r="F2843" t="s">
        <v>5</v>
      </c>
      <c r="G2843" t="s">
        <v>6</v>
      </c>
      <c r="H2843" t="s">
        <v>7</v>
      </c>
      <c r="I2843" s="3">
        <v>-0.120892878171975</v>
      </c>
      <c r="J2843" s="3">
        <v>-0.372261135578001</v>
      </c>
      <c r="K2843" s="3">
        <v>-0.49687353812319701</v>
      </c>
      <c r="L2843" s="3">
        <v>-131.33823768960599</v>
      </c>
      <c r="M2843" s="3"/>
      <c r="N2843" s="3"/>
    </row>
    <row r="2844" spans="1:14" x14ac:dyDescent="0.2">
      <c r="A2844" t="s">
        <v>0</v>
      </c>
      <c r="B2844" t="s">
        <v>25</v>
      </c>
      <c r="C2844" t="s">
        <v>21</v>
      </c>
      <c r="D2844" t="s">
        <v>3</v>
      </c>
      <c r="E2844" t="s">
        <v>8</v>
      </c>
      <c r="F2844" t="s">
        <v>5</v>
      </c>
      <c r="G2844" t="s">
        <v>9</v>
      </c>
      <c r="H2844" t="s">
        <v>6</v>
      </c>
      <c r="I2844" s="3">
        <v>-0.120908855274868</v>
      </c>
      <c r="J2844" s="3">
        <v>-0.37236226403452199</v>
      </c>
      <c r="K2844" s="3">
        <v>-0.49699513648427601</v>
      </c>
      <c r="L2844" s="3">
        <v>-131.33833056094701</v>
      </c>
      <c r="M2844" s="3"/>
      <c r="N2844" s="3"/>
    </row>
    <row r="2845" spans="1:14" x14ac:dyDescent="0.2">
      <c r="A2845" t="s">
        <v>0</v>
      </c>
      <c r="B2845" t="s">
        <v>25</v>
      </c>
      <c r="C2845" t="s">
        <v>21</v>
      </c>
      <c r="D2845" t="s">
        <v>3</v>
      </c>
      <c r="E2845" t="s">
        <v>8</v>
      </c>
      <c r="F2845" t="s">
        <v>5</v>
      </c>
      <c r="G2845" t="s">
        <v>9</v>
      </c>
      <c r="H2845" t="s">
        <v>7</v>
      </c>
      <c r="I2845" s="3">
        <v>-0.120972433725393</v>
      </c>
      <c r="J2845" s="3">
        <v>-0.37240420299750399</v>
      </c>
      <c r="K2845" s="3">
        <v>-0.49711973358877098</v>
      </c>
      <c r="L2845" s="3">
        <v>-131.33800170467799</v>
      </c>
      <c r="M2845" s="3"/>
      <c r="N2845" s="3"/>
    </row>
    <row r="2846" spans="1:14" x14ac:dyDescent="0.2">
      <c r="A2846" t="s">
        <v>0</v>
      </c>
      <c r="B2846" t="s">
        <v>25</v>
      </c>
      <c r="C2846" t="s">
        <v>21</v>
      </c>
      <c r="D2846" t="s">
        <v>3</v>
      </c>
      <c r="E2846" t="s">
        <v>8</v>
      </c>
      <c r="F2846" t="s">
        <v>5</v>
      </c>
      <c r="G2846" t="s">
        <v>9</v>
      </c>
      <c r="H2846" t="s">
        <v>9</v>
      </c>
      <c r="I2846" s="3">
        <v>-0.120995543480632</v>
      </c>
      <c r="J2846" s="3">
        <v>-0.37253993558819898</v>
      </c>
      <c r="K2846" s="3">
        <v>-0.49727204833874</v>
      </c>
      <c r="L2846" s="3">
        <v>-131.337923484051</v>
      </c>
      <c r="M2846" s="3"/>
      <c r="N2846" s="3"/>
    </row>
    <row r="2847" spans="1:14" x14ac:dyDescent="0.2">
      <c r="A2847" t="s">
        <v>0</v>
      </c>
      <c r="B2847" t="s">
        <v>25</v>
      </c>
      <c r="C2847" t="s">
        <v>21</v>
      </c>
      <c r="D2847" t="s">
        <v>3</v>
      </c>
      <c r="E2847" t="s">
        <v>12</v>
      </c>
      <c r="F2847" t="s">
        <v>10</v>
      </c>
      <c r="G2847" t="s">
        <v>6</v>
      </c>
      <c r="H2847" t="s">
        <v>6</v>
      </c>
      <c r="I2847" s="3">
        <v>-0.120971940229017</v>
      </c>
      <c r="J2847" s="3">
        <v>-0.37245918180434301</v>
      </c>
      <c r="K2847" s="3">
        <v>-0.49716757738009498</v>
      </c>
      <c r="L2847" s="3">
        <v>-131.337948394346</v>
      </c>
      <c r="M2847" s="3"/>
      <c r="N2847" s="3"/>
    </row>
    <row r="2848" spans="1:14" x14ac:dyDescent="0.2">
      <c r="A2848" t="s">
        <v>0</v>
      </c>
      <c r="B2848" t="s">
        <v>25</v>
      </c>
      <c r="C2848" t="s">
        <v>21</v>
      </c>
      <c r="D2848" t="s">
        <v>3</v>
      </c>
      <c r="E2848" t="s">
        <v>12</v>
      </c>
      <c r="F2848" t="s">
        <v>10</v>
      </c>
      <c r="G2848" t="s">
        <v>6</v>
      </c>
      <c r="H2848" t="s">
        <v>7</v>
      </c>
      <c r="I2848" s="3">
        <v>-0.12105090795734499</v>
      </c>
      <c r="J2848" s="3">
        <v>-0.372732254388564</v>
      </c>
      <c r="K2848" s="3">
        <v>-0.49752470790947201</v>
      </c>
      <c r="L2848" s="3">
        <v>-131.33784055745701</v>
      </c>
      <c r="M2848" s="3"/>
      <c r="N2848" s="3"/>
    </row>
    <row r="2849" spans="1:14" x14ac:dyDescent="0.2">
      <c r="A2849" t="s">
        <v>0</v>
      </c>
      <c r="B2849" t="s">
        <v>25</v>
      </c>
      <c r="C2849" t="s">
        <v>21</v>
      </c>
      <c r="D2849" t="s">
        <v>3</v>
      </c>
      <c r="E2849" t="s">
        <v>12</v>
      </c>
      <c r="F2849" t="s">
        <v>5</v>
      </c>
      <c r="G2849" t="s">
        <v>6</v>
      </c>
      <c r="H2849" t="s">
        <v>6</v>
      </c>
      <c r="I2849" s="3">
        <v>-0.12091420354676199</v>
      </c>
      <c r="J2849" s="3">
        <v>-0.37233568361235603</v>
      </c>
      <c r="K2849" s="3">
        <v>-0.49697457597780897</v>
      </c>
      <c r="L2849" s="3">
        <v>-131.338251208396</v>
      </c>
      <c r="M2849" s="3"/>
      <c r="N2849" s="3"/>
    </row>
    <row r="2850" spans="1:14" x14ac:dyDescent="0.2">
      <c r="A2850" t="s">
        <v>0</v>
      </c>
      <c r="B2850" t="s">
        <v>25</v>
      </c>
      <c r="C2850" t="s">
        <v>21</v>
      </c>
      <c r="D2850" t="s">
        <v>3</v>
      </c>
      <c r="E2850" t="s">
        <v>12</v>
      </c>
      <c r="F2850" t="s">
        <v>5</v>
      </c>
      <c r="G2850" t="s">
        <v>7</v>
      </c>
      <c r="H2850" t="s">
        <v>6</v>
      </c>
      <c r="I2850" s="3">
        <v>-0.120964864508233</v>
      </c>
      <c r="J2850" s="3">
        <v>-0.37251102583246198</v>
      </c>
      <c r="K2850" s="3">
        <v>-0.49720518250657197</v>
      </c>
      <c r="L2850" s="3">
        <v>-131.33809291225401</v>
      </c>
      <c r="M2850" s="3"/>
      <c r="N2850" s="3"/>
    </row>
    <row r="2851" spans="1:14" x14ac:dyDescent="0.2">
      <c r="A2851" t="s">
        <v>0</v>
      </c>
      <c r="B2851" t="s">
        <v>25</v>
      </c>
      <c r="C2851" t="s">
        <v>21</v>
      </c>
      <c r="D2851" t="s">
        <v>3</v>
      </c>
      <c r="E2851" t="s">
        <v>12</v>
      </c>
      <c r="F2851" t="s">
        <v>5</v>
      </c>
      <c r="G2851" t="s">
        <v>7</v>
      </c>
      <c r="H2851" t="s">
        <v>7</v>
      </c>
      <c r="I2851" s="3">
        <v>-0.12098892030772</v>
      </c>
      <c r="J2851" s="3">
        <v>-0.37246204592096299</v>
      </c>
      <c r="K2851" s="3">
        <v>-0.49719466206019097</v>
      </c>
      <c r="L2851" s="3">
        <v>-131.33803498542301</v>
      </c>
      <c r="M2851" s="3"/>
      <c r="N2851" s="3"/>
    </row>
    <row r="2852" spans="1:14" x14ac:dyDescent="0.2">
      <c r="A2852" t="s">
        <v>0</v>
      </c>
      <c r="B2852" t="s">
        <v>25</v>
      </c>
      <c r="C2852" t="s">
        <v>21</v>
      </c>
      <c r="D2852" t="s">
        <v>3</v>
      </c>
      <c r="E2852" t="s">
        <v>12</v>
      </c>
      <c r="F2852" t="s">
        <v>13</v>
      </c>
      <c r="G2852" t="s">
        <v>6</v>
      </c>
      <c r="H2852" t="s">
        <v>6</v>
      </c>
      <c r="I2852" s="3">
        <v>-0.121085800445281</v>
      </c>
      <c r="J2852" s="3">
        <v>-0.37283676219407003</v>
      </c>
      <c r="K2852" s="3">
        <v>-0.49766889487230398</v>
      </c>
      <c r="L2852" s="3">
        <v>-131.337681433011</v>
      </c>
      <c r="M2852" s="3"/>
      <c r="N2852" s="3"/>
    </row>
    <row r="2853" spans="1:14" x14ac:dyDescent="0.2">
      <c r="A2853" t="s">
        <v>0</v>
      </c>
      <c r="B2853" t="s">
        <v>25</v>
      </c>
      <c r="C2853" t="s">
        <v>21</v>
      </c>
      <c r="D2853" t="s">
        <v>3</v>
      </c>
      <c r="E2853" t="s">
        <v>4</v>
      </c>
      <c r="F2853" t="s">
        <v>10</v>
      </c>
      <c r="G2853" t="s">
        <v>7</v>
      </c>
      <c r="H2853" t="s">
        <v>6</v>
      </c>
      <c r="I2853" s="3">
        <v>-0.120902723418382</v>
      </c>
      <c r="J2853" s="3">
        <v>-0.37230696704494098</v>
      </c>
      <c r="K2853" s="3">
        <v>-0.496932193070447</v>
      </c>
      <c r="L2853" s="3">
        <v>-131.33819113212101</v>
      </c>
      <c r="M2853" s="3"/>
      <c r="N2853" s="3"/>
    </row>
    <row r="2854" spans="1:14" x14ac:dyDescent="0.2">
      <c r="A2854" t="s">
        <v>0</v>
      </c>
      <c r="B2854" t="s">
        <v>25</v>
      </c>
      <c r="C2854" t="s">
        <v>21</v>
      </c>
      <c r="D2854" t="s">
        <v>3</v>
      </c>
      <c r="E2854" t="s">
        <v>4</v>
      </c>
      <c r="F2854" t="s">
        <v>10</v>
      </c>
      <c r="G2854" t="s">
        <v>7</v>
      </c>
      <c r="H2854" t="s">
        <v>7</v>
      </c>
      <c r="I2854" s="3">
        <v>-0.12096016463233</v>
      </c>
      <c r="J2854" s="3">
        <v>-0.37248445728405299</v>
      </c>
      <c r="K2854" s="3">
        <v>-0.49717546028781801</v>
      </c>
      <c r="L2854" s="3">
        <v>-131.33808911162399</v>
      </c>
      <c r="M2854" s="3"/>
      <c r="N2854" s="3"/>
    </row>
    <row r="2855" spans="1:14" x14ac:dyDescent="0.2">
      <c r="A2855" t="s">
        <v>0</v>
      </c>
      <c r="B2855" t="s">
        <v>25</v>
      </c>
      <c r="C2855" t="s">
        <v>21</v>
      </c>
      <c r="D2855" t="s">
        <v>3</v>
      </c>
      <c r="E2855" t="s">
        <v>4</v>
      </c>
      <c r="F2855" t="s">
        <v>10</v>
      </c>
      <c r="G2855" t="s">
        <v>9</v>
      </c>
      <c r="H2855" t="s">
        <v>6</v>
      </c>
      <c r="I2855" s="3">
        <v>-0.121015686133888</v>
      </c>
      <c r="J2855" s="3">
        <v>-0.37254264355541999</v>
      </c>
      <c r="K2855" s="3">
        <v>-0.497303055897858</v>
      </c>
      <c r="L2855" s="3">
        <v>-131.33787900199499</v>
      </c>
      <c r="M2855" s="3"/>
      <c r="N2855" s="3"/>
    </row>
    <row r="2856" spans="1:14" x14ac:dyDescent="0.2">
      <c r="A2856" t="s">
        <v>0</v>
      </c>
      <c r="B2856" t="s">
        <v>25</v>
      </c>
      <c r="C2856" t="s">
        <v>21</v>
      </c>
      <c r="D2856" t="s">
        <v>3</v>
      </c>
      <c r="E2856" t="s">
        <v>4</v>
      </c>
      <c r="F2856" t="s">
        <v>5</v>
      </c>
      <c r="G2856" t="s">
        <v>6</v>
      </c>
      <c r="H2856" t="s">
        <v>7</v>
      </c>
      <c r="I2856" s="3">
        <v>-0.12093665342762</v>
      </c>
      <c r="J2856" s="3">
        <v>-0.372383520834832</v>
      </c>
      <c r="K2856" s="3">
        <v>-0.49704786016764702</v>
      </c>
      <c r="L2856" s="3">
        <v>-131.338010290889</v>
      </c>
      <c r="M2856" s="3"/>
      <c r="N2856" s="3"/>
    </row>
    <row r="2857" spans="1:14" x14ac:dyDescent="0.2">
      <c r="A2857" t="s">
        <v>0</v>
      </c>
      <c r="B2857" t="s">
        <v>25</v>
      </c>
      <c r="C2857" t="s">
        <v>21</v>
      </c>
      <c r="D2857" t="s">
        <v>3</v>
      </c>
      <c r="E2857" t="s">
        <v>4</v>
      </c>
      <c r="F2857" t="s">
        <v>5</v>
      </c>
      <c r="G2857" t="s">
        <v>7</v>
      </c>
      <c r="H2857" t="s">
        <v>7</v>
      </c>
      <c r="I2857" s="3">
        <v>-0.120940345963805</v>
      </c>
      <c r="J2857" s="3">
        <v>-0.37238308878230097</v>
      </c>
      <c r="K2857" s="3">
        <v>-0.49705619139747598</v>
      </c>
      <c r="L2857" s="3">
        <v>-131.33818291895</v>
      </c>
      <c r="M2857" s="3"/>
      <c r="N2857" s="3"/>
    </row>
    <row r="2858" spans="1:14" x14ac:dyDescent="0.2">
      <c r="A2858" t="s">
        <v>0</v>
      </c>
      <c r="B2858" t="s">
        <v>25</v>
      </c>
      <c r="C2858" t="s">
        <v>21</v>
      </c>
      <c r="D2858" t="s">
        <v>3</v>
      </c>
      <c r="E2858" t="s">
        <v>4</v>
      </c>
      <c r="F2858" t="s">
        <v>5</v>
      </c>
      <c r="G2858" t="s">
        <v>7</v>
      </c>
      <c r="H2858" t="s">
        <v>9</v>
      </c>
      <c r="I2858" s="3">
        <v>-0.120915629687156</v>
      </c>
      <c r="J2858" s="3">
        <v>-0.37241638108460401</v>
      </c>
      <c r="K2858" s="3">
        <v>-0.49705217379302902</v>
      </c>
      <c r="L2858" s="3">
        <v>-131.338249727651</v>
      </c>
      <c r="M2858" s="3"/>
      <c r="N2858" s="3"/>
    </row>
    <row r="2859" spans="1:14" x14ac:dyDescent="0.2">
      <c r="A2859" t="s">
        <v>0</v>
      </c>
      <c r="B2859" t="s">
        <v>25</v>
      </c>
      <c r="C2859" t="s">
        <v>21</v>
      </c>
      <c r="D2859" t="s">
        <v>3</v>
      </c>
      <c r="E2859" t="s">
        <v>4</v>
      </c>
      <c r="F2859" t="s">
        <v>5</v>
      </c>
      <c r="G2859" t="s">
        <v>9</v>
      </c>
      <c r="H2859" t="s">
        <v>7</v>
      </c>
      <c r="I2859" s="3">
        <v>-0.120935240865656</v>
      </c>
      <c r="J2859" s="3">
        <v>-0.37240660953902299</v>
      </c>
      <c r="K2859" s="3">
        <v>-0.49706899282671801</v>
      </c>
      <c r="L2859" s="3">
        <v>-131.338122090089</v>
      </c>
      <c r="M2859" s="3"/>
      <c r="N2859" s="3"/>
    </row>
    <row r="2860" spans="1:14" x14ac:dyDescent="0.2">
      <c r="A2860" t="s">
        <v>0</v>
      </c>
      <c r="B2860" t="s">
        <v>25</v>
      </c>
      <c r="C2860" t="s">
        <v>21</v>
      </c>
      <c r="D2860" t="s">
        <v>3</v>
      </c>
      <c r="E2860" t="s">
        <v>4</v>
      </c>
      <c r="F2860" t="s">
        <v>5</v>
      </c>
      <c r="G2860" t="s">
        <v>9</v>
      </c>
      <c r="H2860" t="s">
        <v>9</v>
      </c>
      <c r="I2860" s="3">
        <v>-0.12099081111261301</v>
      </c>
      <c r="J2860" s="3">
        <v>-0.37257257360452301</v>
      </c>
      <c r="K2860" s="3">
        <v>-0.49729923798096098</v>
      </c>
      <c r="L2860" s="3">
        <v>-131.33806251070601</v>
      </c>
      <c r="M2860" s="3"/>
      <c r="N2860" s="3"/>
    </row>
    <row r="2861" spans="1:14" x14ac:dyDescent="0.2">
      <c r="A2861" t="s">
        <v>0</v>
      </c>
      <c r="B2861" t="s">
        <v>25</v>
      </c>
      <c r="C2861" t="s">
        <v>2</v>
      </c>
      <c r="D2861" t="s">
        <v>3</v>
      </c>
      <c r="E2861" t="s">
        <v>8</v>
      </c>
      <c r="F2861" t="s">
        <v>10</v>
      </c>
      <c r="G2861" t="s">
        <v>6</v>
      </c>
      <c r="H2861" t="s">
        <v>6</v>
      </c>
      <c r="I2861" s="3">
        <v>-9.9788982442211197E-2</v>
      </c>
      <c r="J2861" s="3">
        <v>-0.31022608415820102</v>
      </c>
      <c r="K2861" s="3">
        <v>-0.41249736342127202</v>
      </c>
      <c r="L2861" s="3">
        <v>-138.459111867736</v>
      </c>
      <c r="M2861" s="3"/>
      <c r="N2861" s="3"/>
    </row>
    <row r="2862" spans="1:14" x14ac:dyDescent="0.2">
      <c r="A2862" t="s">
        <v>0</v>
      </c>
      <c r="B2862" t="s">
        <v>25</v>
      </c>
      <c r="C2862" t="s">
        <v>2</v>
      </c>
      <c r="D2862" t="s">
        <v>3</v>
      </c>
      <c r="E2862" t="s">
        <v>8</v>
      </c>
      <c r="F2862" t="s">
        <v>10</v>
      </c>
      <c r="G2862" t="s">
        <v>7</v>
      </c>
      <c r="H2862" t="s">
        <v>9</v>
      </c>
      <c r="I2862" s="3">
        <v>-9.9747785640374204E-2</v>
      </c>
      <c r="J2862" s="3">
        <v>-0.31013424621921598</v>
      </c>
      <c r="K2862" s="3">
        <v>-0.41232999146479699</v>
      </c>
      <c r="L2862" s="3">
        <v>-138.45969574646699</v>
      </c>
      <c r="M2862" s="3"/>
      <c r="N2862" s="3"/>
    </row>
    <row r="2863" spans="1:14" x14ac:dyDescent="0.2">
      <c r="A2863" t="s">
        <v>0</v>
      </c>
      <c r="B2863" t="s">
        <v>25</v>
      </c>
      <c r="C2863" t="s">
        <v>2</v>
      </c>
      <c r="D2863" t="s">
        <v>3</v>
      </c>
      <c r="E2863" t="s">
        <v>8</v>
      </c>
      <c r="F2863" t="s">
        <v>10</v>
      </c>
      <c r="G2863" t="s">
        <v>11</v>
      </c>
      <c r="H2863" t="s">
        <v>6</v>
      </c>
      <c r="I2863" s="3">
        <v>-9.9867831583395503E-2</v>
      </c>
      <c r="J2863" s="3">
        <v>-0.31042921429835502</v>
      </c>
      <c r="K2863" s="3">
        <v>-0.41285676957276801</v>
      </c>
      <c r="L2863" s="3">
        <v>-138.45925948652101</v>
      </c>
      <c r="M2863" s="3"/>
      <c r="N2863" s="3"/>
    </row>
    <row r="2864" spans="1:14" x14ac:dyDescent="0.2">
      <c r="A2864" t="s">
        <v>0</v>
      </c>
      <c r="B2864" t="s">
        <v>25</v>
      </c>
      <c r="C2864" t="s">
        <v>2</v>
      </c>
      <c r="D2864" t="s">
        <v>3</v>
      </c>
      <c r="E2864" t="s">
        <v>8</v>
      </c>
      <c r="F2864" t="s">
        <v>10</v>
      </c>
      <c r="G2864" t="s">
        <v>11</v>
      </c>
      <c r="H2864" t="s">
        <v>7</v>
      </c>
      <c r="I2864" s="3">
        <v>-9.9748214086998493E-2</v>
      </c>
      <c r="J2864" s="3">
        <v>-0.30999117404293602</v>
      </c>
      <c r="K2864" s="3">
        <v>-0.41220317442301002</v>
      </c>
      <c r="L2864" s="3">
        <v>-138.45959038796801</v>
      </c>
      <c r="M2864" s="3"/>
      <c r="N2864" s="3"/>
    </row>
    <row r="2865" spans="1:14" x14ac:dyDescent="0.2">
      <c r="A2865" t="s">
        <v>0</v>
      </c>
      <c r="B2865" t="s">
        <v>25</v>
      </c>
      <c r="C2865" t="s">
        <v>2</v>
      </c>
      <c r="D2865" t="s">
        <v>3</v>
      </c>
      <c r="E2865" t="s">
        <v>8</v>
      </c>
      <c r="F2865" t="s">
        <v>5</v>
      </c>
      <c r="G2865" t="s">
        <v>6</v>
      </c>
      <c r="H2865" t="s">
        <v>7</v>
      </c>
      <c r="I2865" s="3">
        <v>-9.9804089041632502E-2</v>
      </c>
      <c r="J2865" s="3">
        <v>-0.31033469493891302</v>
      </c>
      <c r="K2865" s="3">
        <v>-0.41263003863192699</v>
      </c>
      <c r="L2865" s="3">
        <v>-138.45930985873699</v>
      </c>
      <c r="M2865" s="3"/>
      <c r="N2865" s="3"/>
    </row>
    <row r="2866" spans="1:14" x14ac:dyDescent="0.2">
      <c r="A2866" t="s">
        <v>0</v>
      </c>
      <c r="B2866" t="s">
        <v>25</v>
      </c>
      <c r="C2866" t="s">
        <v>2</v>
      </c>
      <c r="D2866" t="s">
        <v>3</v>
      </c>
      <c r="E2866" t="s">
        <v>8</v>
      </c>
      <c r="F2866" t="s">
        <v>5</v>
      </c>
      <c r="G2866" t="s">
        <v>9</v>
      </c>
      <c r="H2866" t="s">
        <v>6</v>
      </c>
      <c r="I2866" s="3">
        <v>-9.9813063801660301E-2</v>
      </c>
      <c r="J2866" s="3">
        <v>-0.310554610147108</v>
      </c>
      <c r="K2866" s="3">
        <v>-0.41283620958630202</v>
      </c>
      <c r="L2866" s="3">
        <v>-138.45938919822601</v>
      </c>
      <c r="M2866" s="3"/>
      <c r="N2866" s="3"/>
    </row>
    <row r="2867" spans="1:14" x14ac:dyDescent="0.2">
      <c r="A2867" t="s">
        <v>0</v>
      </c>
      <c r="B2867" t="s">
        <v>25</v>
      </c>
      <c r="C2867" t="s">
        <v>2</v>
      </c>
      <c r="D2867" t="s">
        <v>3</v>
      </c>
      <c r="E2867" t="s">
        <v>8</v>
      </c>
      <c r="F2867" t="s">
        <v>5</v>
      </c>
      <c r="G2867" t="s">
        <v>9</v>
      </c>
      <c r="H2867" t="s">
        <v>7</v>
      </c>
      <c r="I2867" s="3">
        <v>-9.9831959189946098E-2</v>
      </c>
      <c r="J2867" s="3">
        <v>-0.31046827576778602</v>
      </c>
      <c r="K2867" s="3">
        <v>-0.41281027358048999</v>
      </c>
      <c r="L2867" s="3">
        <v>-138.45931804702701</v>
      </c>
      <c r="M2867" s="3"/>
      <c r="N2867" s="3"/>
    </row>
    <row r="2868" spans="1:14" x14ac:dyDescent="0.2">
      <c r="A2868" t="s">
        <v>0</v>
      </c>
      <c r="B2868" t="s">
        <v>25</v>
      </c>
      <c r="C2868" t="s">
        <v>2</v>
      </c>
      <c r="D2868" t="s">
        <v>3</v>
      </c>
      <c r="E2868" t="s">
        <v>8</v>
      </c>
      <c r="F2868" t="s">
        <v>5</v>
      </c>
      <c r="G2868" t="s">
        <v>9</v>
      </c>
      <c r="H2868" t="s">
        <v>9</v>
      </c>
      <c r="I2868" s="3">
        <v>-9.9832026024551906E-2</v>
      </c>
      <c r="J2868" s="3">
        <v>-0.31038631230712999</v>
      </c>
      <c r="K2868" s="3">
        <v>-0.41273737109729802</v>
      </c>
      <c r="L2868" s="3">
        <v>-138.459373273534</v>
      </c>
      <c r="M2868" s="3"/>
      <c r="N2868" s="3"/>
    </row>
    <row r="2869" spans="1:14" x14ac:dyDescent="0.2">
      <c r="A2869" t="s">
        <v>0</v>
      </c>
      <c r="B2869" t="s">
        <v>25</v>
      </c>
      <c r="C2869" t="s">
        <v>2</v>
      </c>
      <c r="D2869" t="s">
        <v>3</v>
      </c>
      <c r="E2869" t="s">
        <v>12</v>
      </c>
      <c r="F2869" t="s">
        <v>10</v>
      </c>
      <c r="G2869" t="s">
        <v>6</v>
      </c>
      <c r="H2869" t="s">
        <v>6</v>
      </c>
      <c r="I2869" s="3">
        <v>-9.9863546088741095E-2</v>
      </c>
      <c r="J2869" s="3">
        <v>-0.31041225402649297</v>
      </c>
      <c r="K2869" s="3">
        <v>-0.41283106646056</v>
      </c>
      <c r="L2869" s="3">
        <v>-138.45923540154101</v>
      </c>
      <c r="M2869" s="3"/>
      <c r="N2869" s="3"/>
    </row>
    <row r="2870" spans="1:14" x14ac:dyDescent="0.2">
      <c r="A2870" t="s">
        <v>0</v>
      </c>
      <c r="B2870" t="s">
        <v>25</v>
      </c>
      <c r="C2870" t="s">
        <v>2</v>
      </c>
      <c r="D2870" t="s">
        <v>3</v>
      </c>
      <c r="E2870" t="s">
        <v>12</v>
      </c>
      <c r="F2870" t="s">
        <v>10</v>
      </c>
      <c r="G2870" t="s">
        <v>6</v>
      </c>
      <c r="H2870" t="s">
        <v>7</v>
      </c>
      <c r="I2870" s="3">
        <v>-9.98564428642853E-2</v>
      </c>
      <c r="J2870" s="3">
        <v>-0.310560303737898</v>
      </c>
      <c r="K2870" s="3">
        <v>-0.41293950652802902</v>
      </c>
      <c r="L2870" s="3">
        <v>-138.45919953808399</v>
      </c>
      <c r="M2870" s="3"/>
      <c r="N2870" s="3"/>
    </row>
    <row r="2871" spans="1:14" x14ac:dyDescent="0.2">
      <c r="A2871" t="s">
        <v>0</v>
      </c>
      <c r="B2871" t="s">
        <v>25</v>
      </c>
      <c r="C2871" t="s">
        <v>2</v>
      </c>
      <c r="D2871" t="s">
        <v>3</v>
      </c>
      <c r="E2871" t="s">
        <v>12</v>
      </c>
      <c r="F2871" t="s">
        <v>5</v>
      </c>
      <c r="G2871" t="s">
        <v>6</v>
      </c>
      <c r="H2871" t="s">
        <v>6</v>
      </c>
      <c r="I2871" s="3">
        <v>-9.9792094647841195E-2</v>
      </c>
      <c r="J2871" s="3">
        <v>-0.31048445008030501</v>
      </c>
      <c r="K2871" s="3">
        <v>-0.41273198185148202</v>
      </c>
      <c r="L2871" s="3">
        <v>-138.45951266469899</v>
      </c>
      <c r="M2871" s="3"/>
      <c r="N2871" s="3"/>
    </row>
    <row r="2872" spans="1:14" x14ac:dyDescent="0.2">
      <c r="A2872" t="s">
        <v>0</v>
      </c>
      <c r="B2872" t="s">
        <v>25</v>
      </c>
      <c r="C2872" t="s">
        <v>2</v>
      </c>
      <c r="D2872" t="s">
        <v>3</v>
      </c>
      <c r="E2872" t="s">
        <v>12</v>
      </c>
      <c r="F2872" t="s">
        <v>5</v>
      </c>
      <c r="G2872" t="s">
        <v>7</v>
      </c>
      <c r="H2872" t="s">
        <v>6</v>
      </c>
      <c r="I2872" s="3">
        <v>-9.9940754245211497E-2</v>
      </c>
      <c r="J2872" s="3">
        <v>-0.31074461528302599</v>
      </c>
      <c r="K2872" s="3">
        <v>-0.41329861505353999</v>
      </c>
      <c r="L2872" s="3">
        <v>-138.45885814022699</v>
      </c>
      <c r="M2872" s="3"/>
      <c r="N2872" s="3"/>
    </row>
    <row r="2873" spans="1:14" x14ac:dyDescent="0.2">
      <c r="A2873" t="s">
        <v>0</v>
      </c>
      <c r="B2873" t="s">
        <v>25</v>
      </c>
      <c r="C2873" t="s">
        <v>2</v>
      </c>
      <c r="D2873" t="s">
        <v>3</v>
      </c>
      <c r="E2873" t="s">
        <v>12</v>
      </c>
      <c r="F2873" t="s">
        <v>5</v>
      </c>
      <c r="G2873" t="s">
        <v>7</v>
      </c>
      <c r="H2873" t="s">
        <v>7</v>
      </c>
      <c r="I2873" s="3">
        <v>-9.9803117840224706E-2</v>
      </c>
      <c r="J2873" s="3">
        <v>-0.31037924218076601</v>
      </c>
      <c r="K2873" s="3">
        <v>-0.41267062337787203</v>
      </c>
      <c r="L2873" s="3">
        <v>-138.459548515058</v>
      </c>
      <c r="M2873" s="3"/>
      <c r="N2873" s="3"/>
    </row>
    <row r="2874" spans="1:14" x14ac:dyDescent="0.2">
      <c r="A2874" t="s">
        <v>0</v>
      </c>
      <c r="B2874" t="s">
        <v>25</v>
      </c>
      <c r="C2874" t="s">
        <v>2</v>
      </c>
      <c r="D2874" t="s">
        <v>3</v>
      </c>
      <c r="E2874" t="s">
        <v>12</v>
      </c>
      <c r="F2874" t="s">
        <v>13</v>
      </c>
      <c r="G2874" t="s">
        <v>6</v>
      </c>
      <c r="H2874" t="s">
        <v>6</v>
      </c>
      <c r="I2874" s="3">
        <v>-9.98722513650913E-2</v>
      </c>
      <c r="J2874" s="3">
        <v>-0.310650113299279</v>
      </c>
      <c r="K2874" s="3">
        <v>-0.413051384700867</v>
      </c>
      <c r="L2874" s="3">
        <v>-138.459044465304</v>
      </c>
      <c r="M2874" s="3"/>
      <c r="N2874" s="3"/>
    </row>
    <row r="2875" spans="1:14" x14ac:dyDescent="0.2">
      <c r="A2875" t="s">
        <v>0</v>
      </c>
      <c r="B2875" t="s">
        <v>25</v>
      </c>
      <c r="C2875" t="s">
        <v>2</v>
      </c>
      <c r="D2875" t="s">
        <v>3</v>
      </c>
      <c r="E2875" t="s">
        <v>4</v>
      </c>
      <c r="F2875" t="s">
        <v>10</v>
      </c>
      <c r="G2875" t="s">
        <v>7</v>
      </c>
      <c r="H2875" t="s">
        <v>6</v>
      </c>
      <c r="I2875" s="3">
        <v>-9.9880264710746597E-2</v>
      </c>
      <c r="J2875" s="3">
        <v>-0.31047598763019602</v>
      </c>
      <c r="K2875" s="3">
        <v>-0.41292678253165299</v>
      </c>
      <c r="L2875" s="3">
        <v>-138.459177228746</v>
      </c>
      <c r="M2875" s="3"/>
      <c r="N2875" s="3"/>
    </row>
    <row r="2876" spans="1:14" x14ac:dyDescent="0.2">
      <c r="A2876" t="s">
        <v>0</v>
      </c>
      <c r="B2876" t="s">
        <v>25</v>
      </c>
      <c r="C2876" t="s">
        <v>2</v>
      </c>
      <c r="D2876" t="s">
        <v>3</v>
      </c>
      <c r="E2876" t="s">
        <v>4</v>
      </c>
      <c r="F2876" t="s">
        <v>10</v>
      </c>
      <c r="G2876" t="s">
        <v>7</v>
      </c>
      <c r="H2876" t="s">
        <v>7</v>
      </c>
      <c r="I2876" s="3">
        <v>-9.9769571367563703E-2</v>
      </c>
      <c r="J2876" s="3">
        <v>-0.31007566392431701</v>
      </c>
      <c r="K2876" s="3">
        <v>-0.41232273402253999</v>
      </c>
      <c r="L2876" s="3">
        <v>-138.45948498124099</v>
      </c>
      <c r="M2876" s="3"/>
      <c r="N2876" s="3"/>
    </row>
    <row r="2877" spans="1:14" x14ac:dyDescent="0.2">
      <c r="A2877" t="s">
        <v>0</v>
      </c>
      <c r="B2877" t="s">
        <v>25</v>
      </c>
      <c r="C2877" t="s">
        <v>2</v>
      </c>
      <c r="D2877" t="s">
        <v>3</v>
      </c>
      <c r="E2877" t="s">
        <v>4</v>
      </c>
      <c r="F2877" t="s">
        <v>10</v>
      </c>
      <c r="G2877" t="s">
        <v>9</v>
      </c>
      <c r="H2877" t="s">
        <v>6</v>
      </c>
      <c r="I2877" s="3">
        <v>-9.9800934746740205E-2</v>
      </c>
      <c r="J2877" s="3">
        <v>-0.31049580500959501</v>
      </c>
      <c r="K2877" s="3">
        <v>-0.41276213215480201</v>
      </c>
      <c r="L2877" s="3">
        <v>-138.45930582504499</v>
      </c>
      <c r="M2877" s="3"/>
      <c r="N2877" s="3"/>
    </row>
    <row r="2878" spans="1:14" x14ac:dyDescent="0.2">
      <c r="A2878" t="s">
        <v>0</v>
      </c>
      <c r="B2878" t="s">
        <v>25</v>
      </c>
      <c r="C2878" t="s">
        <v>2</v>
      </c>
      <c r="D2878" t="s">
        <v>3</v>
      </c>
      <c r="E2878" t="s">
        <v>4</v>
      </c>
      <c r="F2878" t="s">
        <v>5</v>
      </c>
      <c r="G2878" t="s">
        <v>6</v>
      </c>
      <c r="H2878" t="s">
        <v>7</v>
      </c>
      <c r="I2878" s="3">
        <v>-9.9855147082172302E-2</v>
      </c>
      <c r="J2878" s="3">
        <v>-0.31042485030440897</v>
      </c>
      <c r="K2878" s="3">
        <v>-0.412821377686234</v>
      </c>
      <c r="L2878" s="3">
        <v>-138.45912647781299</v>
      </c>
      <c r="M2878" s="3"/>
      <c r="N2878" s="3"/>
    </row>
    <row r="2879" spans="1:14" x14ac:dyDescent="0.2">
      <c r="A2879" t="s">
        <v>0</v>
      </c>
      <c r="B2879" t="s">
        <v>25</v>
      </c>
      <c r="C2879" t="s">
        <v>2</v>
      </c>
      <c r="D2879" t="s">
        <v>3</v>
      </c>
      <c r="E2879" t="s">
        <v>4</v>
      </c>
      <c r="F2879" t="s">
        <v>5</v>
      </c>
      <c r="G2879" t="s">
        <v>7</v>
      </c>
      <c r="H2879" t="s">
        <v>7</v>
      </c>
      <c r="I2879" s="3">
        <v>-9.97641734523112E-2</v>
      </c>
      <c r="J2879" s="3">
        <v>-0.31027568985899801</v>
      </c>
      <c r="K2879" s="3">
        <v>-0.41249289991455501</v>
      </c>
      <c r="L2879" s="3">
        <v>-138.45975571995399</v>
      </c>
      <c r="M2879" s="3"/>
      <c r="N2879" s="3"/>
    </row>
    <row r="2880" spans="1:14" x14ac:dyDescent="0.2">
      <c r="A2880" t="s">
        <v>0</v>
      </c>
      <c r="B2880" t="s">
        <v>25</v>
      </c>
      <c r="C2880" t="s">
        <v>2</v>
      </c>
      <c r="D2880" t="s">
        <v>3</v>
      </c>
      <c r="E2880" t="s">
        <v>4</v>
      </c>
      <c r="F2880" t="s">
        <v>5</v>
      </c>
      <c r="G2880" t="s">
        <v>7</v>
      </c>
      <c r="H2880" t="s">
        <v>9</v>
      </c>
      <c r="I2880" s="3">
        <v>-9.9794608642041899E-2</v>
      </c>
      <c r="J2880" s="3">
        <v>-0.31040302121364099</v>
      </c>
      <c r="K2880" s="3">
        <v>-0.41266852347067801</v>
      </c>
      <c r="L2880" s="3">
        <v>-138.459619880313</v>
      </c>
      <c r="M2880" s="3"/>
      <c r="N2880" s="3"/>
    </row>
    <row r="2881" spans="1:14" x14ac:dyDescent="0.2">
      <c r="A2881" t="s">
        <v>0</v>
      </c>
      <c r="B2881" t="s">
        <v>25</v>
      </c>
      <c r="C2881" t="s">
        <v>2</v>
      </c>
      <c r="D2881" t="s">
        <v>3</v>
      </c>
      <c r="E2881" t="s">
        <v>4</v>
      </c>
      <c r="F2881" t="s">
        <v>5</v>
      </c>
      <c r="G2881" t="s">
        <v>9</v>
      </c>
      <c r="H2881" t="s">
        <v>7</v>
      </c>
      <c r="I2881" s="3">
        <v>-9.9818449092433204E-2</v>
      </c>
      <c r="J2881" s="3">
        <v>-0.31032703105207199</v>
      </c>
      <c r="K2881" s="3">
        <v>-0.41265695395972002</v>
      </c>
      <c r="L2881" s="3">
        <v>-138.45951594792601</v>
      </c>
      <c r="M2881" s="3"/>
      <c r="N2881" s="3"/>
    </row>
    <row r="2882" spans="1:14" x14ac:dyDescent="0.2">
      <c r="A2882" t="s">
        <v>0</v>
      </c>
      <c r="B2882" t="s">
        <v>25</v>
      </c>
      <c r="C2882" t="s">
        <v>2</v>
      </c>
      <c r="D2882" t="s">
        <v>3</v>
      </c>
      <c r="E2882" t="s">
        <v>4</v>
      </c>
      <c r="F2882" t="s">
        <v>5</v>
      </c>
      <c r="G2882" t="s">
        <v>9</v>
      </c>
      <c r="H2882" t="s">
        <v>9</v>
      </c>
      <c r="I2882" s="3">
        <v>-9.9849018902687603E-2</v>
      </c>
      <c r="J2882" s="3">
        <v>-0.31056199976139598</v>
      </c>
      <c r="K2882" s="3">
        <v>-0.41292978607755199</v>
      </c>
      <c r="L2882" s="3">
        <v>-138.459318948251</v>
      </c>
      <c r="M2882" s="3"/>
      <c r="N2882" s="3"/>
    </row>
    <row r="2883" spans="1:14" x14ac:dyDescent="0.2">
      <c r="A2883" t="s">
        <v>0</v>
      </c>
      <c r="B2883" t="s">
        <v>25</v>
      </c>
      <c r="C2883" t="s">
        <v>18</v>
      </c>
      <c r="D2883" t="s">
        <v>3</v>
      </c>
      <c r="E2883" t="s">
        <v>8</v>
      </c>
      <c r="F2883" t="s">
        <v>10</v>
      </c>
      <c r="G2883" t="s">
        <v>6</v>
      </c>
      <c r="H2883" t="s">
        <v>6</v>
      </c>
      <c r="I2883" s="3">
        <v>-8.6567392212912403E-2</v>
      </c>
      <c r="J2883" s="3">
        <v>-0.29393170423869502</v>
      </c>
      <c r="K2883" s="3">
        <v>-0.38334898894917702</v>
      </c>
      <c r="L2883" s="3">
        <v>-94.627317503523301</v>
      </c>
      <c r="M2883" s="3"/>
      <c r="N2883" s="3"/>
    </row>
    <row r="2884" spans="1:14" x14ac:dyDescent="0.2">
      <c r="A2884" t="s">
        <v>0</v>
      </c>
      <c r="B2884" t="s">
        <v>25</v>
      </c>
      <c r="C2884" t="s">
        <v>18</v>
      </c>
      <c r="D2884" t="s">
        <v>3</v>
      </c>
      <c r="E2884" t="s">
        <v>8</v>
      </c>
      <c r="F2884" t="s">
        <v>10</v>
      </c>
      <c r="G2884" t="s">
        <v>7</v>
      </c>
      <c r="H2884" t="s">
        <v>9</v>
      </c>
      <c r="I2884" s="3">
        <v>-8.6524728290419503E-2</v>
      </c>
      <c r="J2884" s="3">
        <v>-0.29364535216946103</v>
      </c>
      <c r="K2884" s="3">
        <v>-0.38294303027492999</v>
      </c>
      <c r="L2884" s="3">
        <v>-94.627661127653099</v>
      </c>
      <c r="M2884" s="3"/>
      <c r="N2884" s="3"/>
    </row>
    <row r="2885" spans="1:14" x14ac:dyDescent="0.2">
      <c r="A2885" t="s">
        <v>0</v>
      </c>
      <c r="B2885" t="s">
        <v>25</v>
      </c>
      <c r="C2885" t="s">
        <v>18</v>
      </c>
      <c r="D2885" t="s">
        <v>3</v>
      </c>
      <c r="E2885" t="s">
        <v>8</v>
      </c>
      <c r="F2885" t="s">
        <v>10</v>
      </c>
      <c r="G2885" t="s">
        <v>11</v>
      </c>
      <c r="H2885" t="s">
        <v>6</v>
      </c>
      <c r="I2885" s="3">
        <v>-8.6648136706529696E-2</v>
      </c>
      <c r="J2885" s="3">
        <v>-0.29398135420500798</v>
      </c>
      <c r="K2885" s="3">
        <v>-0.38344082619057501</v>
      </c>
      <c r="L2885" s="3">
        <v>-94.627345673958104</v>
      </c>
      <c r="M2885" s="3"/>
      <c r="N2885" s="3"/>
    </row>
    <row r="2886" spans="1:14" x14ac:dyDescent="0.2">
      <c r="A2886" t="s">
        <v>0</v>
      </c>
      <c r="B2886" t="s">
        <v>25</v>
      </c>
      <c r="C2886" t="s">
        <v>18</v>
      </c>
      <c r="D2886" t="s">
        <v>3</v>
      </c>
      <c r="E2886" t="s">
        <v>8</v>
      </c>
      <c r="F2886" t="s">
        <v>10</v>
      </c>
      <c r="G2886" t="s">
        <v>11</v>
      </c>
      <c r="H2886" t="s">
        <v>7</v>
      </c>
      <c r="I2886" s="3">
        <v>-8.6532953577535904E-2</v>
      </c>
      <c r="J2886" s="3">
        <v>-0.29362515575909098</v>
      </c>
      <c r="K2886" s="3">
        <v>-0.38294063340036</v>
      </c>
      <c r="L2886" s="3">
        <v>-94.627708097733304</v>
      </c>
      <c r="M2886" s="3"/>
      <c r="N2886" s="3"/>
    </row>
    <row r="2887" spans="1:14" x14ac:dyDescent="0.2">
      <c r="A2887" t="s">
        <v>0</v>
      </c>
      <c r="B2887" t="s">
        <v>25</v>
      </c>
      <c r="C2887" t="s">
        <v>18</v>
      </c>
      <c r="D2887" t="s">
        <v>3</v>
      </c>
      <c r="E2887" t="s">
        <v>8</v>
      </c>
      <c r="F2887" t="s">
        <v>5</v>
      </c>
      <c r="G2887" t="s">
        <v>6</v>
      </c>
      <c r="H2887" t="s">
        <v>7</v>
      </c>
      <c r="I2887" s="3">
        <v>-8.6418371287686604E-2</v>
      </c>
      <c r="J2887" s="3">
        <v>-0.29363356310202898</v>
      </c>
      <c r="K2887" s="3">
        <v>-0.38281253178608499</v>
      </c>
      <c r="L2887" s="3">
        <v>-94.627673606576195</v>
      </c>
      <c r="M2887" s="3"/>
      <c r="N2887" s="3"/>
    </row>
    <row r="2888" spans="1:14" x14ac:dyDescent="0.2">
      <c r="A2888" t="s">
        <v>0</v>
      </c>
      <c r="B2888" t="s">
        <v>25</v>
      </c>
      <c r="C2888" t="s">
        <v>18</v>
      </c>
      <c r="D2888" t="s">
        <v>3</v>
      </c>
      <c r="E2888" t="s">
        <v>8</v>
      </c>
      <c r="F2888" t="s">
        <v>5</v>
      </c>
      <c r="G2888" t="s">
        <v>9</v>
      </c>
      <c r="H2888" t="s">
        <v>6</v>
      </c>
      <c r="I2888" s="3">
        <v>-8.6522041629133198E-2</v>
      </c>
      <c r="J2888" s="3">
        <v>-0.29401969440035503</v>
      </c>
      <c r="K2888" s="3">
        <v>-0.38335851491283202</v>
      </c>
      <c r="L2888" s="3">
        <v>-94.627495864626994</v>
      </c>
      <c r="M2888" s="3"/>
      <c r="N2888" s="3"/>
    </row>
    <row r="2889" spans="1:14" x14ac:dyDescent="0.2">
      <c r="A2889" t="s">
        <v>0</v>
      </c>
      <c r="B2889" t="s">
        <v>25</v>
      </c>
      <c r="C2889" t="s">
        <v>18</v>
      </c>
      <c r="D2889" t="s">
        <v>3</v>
      </c>
      <c r="E2889" t="s">
        <v>8</v>
      </c>
      <c r="F2889" t="s">
        <v>5</v>
      </c>
      <c r="G2889" t="s">
        <v>9</v>
      </c>
      <c r="H2889" t="s">
        <v>7</v>
      </c>
      <c r="I2889" s="3">
        <v>-8.6693192132505398E-2</v>
      </c>
      <c r="J2889" s="3">
        <v>-0.29407330042414098</v>
      </c>
      <c r="K2889" s="3">
        <v>-0.38356737108440397</v>
      </c>
      <c r="L2889" s="3">
        <v>-94.627150732108106</v>
      </c>
      <c r="M2889" s="3"/>
      <c r="N2889" s="3"/>
    </row>
    <row r="2890" spans="1:14" x14ac:dyDescent="0.2">
      <c r="A2890" t="s">
        <v>0</v>
      </c>
      <c r="B2890" t="s">
        <v>25</v>
      </c>
      <c r="C2890" t="s">
        <v>18</v>
      </c>
      <c r="D2890" t="s">
        <v>3</v>
      </c>
      <c r="E2890" t="s">
        <v>8</v>
      </c>
      <c r="F2890" t="s">
        <v>5</v>
      </c>
      <c r="G2890" t="s">
        <v>9</v>
      </c>
      <c r="H2890" t="s">
        <v>9</v>
      </c>
      <c r="I2890" s="3">
        <v>-8.7048848465940604E-2</v>
      </c>
      <c r="J2890" s="3">
        <v>-0.29469097247479697</v>
      </c>
      <c r="K2890" s="3">
        <v>-0.38474893728276299</v>
      </c>
      <c r="L2890" s="3">
        <v>-94.624616133924803</v>
      </c>
      <c r="M2890" s="3"/>
      <c r="N2890" s="3"/>
    </row>
    <row r="2891" spans="1:14" x14ac:dyDescent="0.2">
      <c r="A2891" t="s">
        <v>0</v>
      </c>
      <c r="B2891" t="s">
        <v>25</v>
      </c>
      <c r="C2891" t="s">
        <v>18</v>
      </c>
      <c r="D2891" t="s">
        <v>3</v>
      </c>
      <c r="E2891" t="s">
        <v>12</v>
      </c>
      <c r="F2891" t="s">
        <v>10</v>
      </c>
      <c r="G2891" t="s">
        <v>6</v>
      </c>
      <c r="H2891" t="s">
        <v>6</v>
      </c>
      <c r="I2891" s="3">
        <v>-8.65863663428596E-2</v>
      </c>
      <c r="J2891" s="3">
        <v>-0.29400335606602601</v>
      </c>
      <c r="K2891" s="3">
        <v>-0.383392352304675</v>
      </c>
      <c r="L2891" s="3">
        <v>-94.627485932793704</v>
      </c>
      <c r="M2891" s="3"/>
      <c r="N2891" s="3"/>
    </row>
    <row r="2892" spans="1:14" x14ac:dyDescent="0.2">
      <c r="A2892" t="s">
        <v>0</v>
      </c>
      <c r="B2892" t="s">
        <v>25</v>
      </c>
      <c r="C2892" t="s">
        <v>18</v>
      </c>
      <c r="D2892" t="s">
        <v>3</v>
      </c>
      <c r="E2892" t="s">
        <v>12</v>
      </c>
      <c r="F2892" t="s">
        <v>10</v>
      </c>
      <c r="G2892" t="s">
        <v>6</v>
      </c>
      <c r="H2892" t="s">
        <v>7</v>
      </c>
      <c r="I2892" s="3">
        <v>-8.6410498140450306E-2</v>
      </c>
      <c r="J2892" s="3">
        <v>-0.29382127061063001</v>
      </c>
      <c r="K2892" s="3">
        <v>-0.382994447505413</v>
      </c>
      <c r="L2892" s="3">
        <v>-94.627678340117598</v>
      </c>
      <c r="M2892" s="3"/>
      <c r="N2892" s="3"/>
    </row>
    <row r="2893" spans="1:14" x14ac:dyDescent="0.2">
      <c r="A2893" t="s">
        <v>0</v>
      </c>
      <c r="B2893" t="s">
        <v>25</v>
      </c>
      <c r="C2893" t="s">
        <v>18</v>
      </c>
      <c r="D2893" t="s">
        <v>3</v>
      </c>
      <c r="E2893" t="s">
        <v>12</v>
      </c>
      <c r="F2893" t="s">
        <v>5</v>
      </c>
      <c r="G2893" t="s">
        <v>6</v>
      </c>
      <c r="H2893" t="s">
        <v>6</v>
      </c>
      <c r="I2893" s="3">
        <v>-8.6555629114640403E-2</v>
      </c>
      <c r="J2893" s="3">
        <v>-0.294030317510032</v>
      </c>
      <c r="K2893" s="3">
        <v>-0.38342881277329799</v>
      </c>
      <c r="L2893" s="3">
        <v>-94.627384152365295</v>
      </c>
      <c r="M2893" s="3"/>
      <c r="N2893" s="3"/>
    </row>
    <row r="2894" spans="1:14" x14ac:dyDescent="0.2">
      <c r="A2894" t="s">
        <v>0</v>
      </c>
      <c r="B2894" t="s">
        <v>25</v>
      </c>
      <c r="C2894" t="s">
        <v>18</v>
      </c>
      <c r="D2894" t="s">
        <v>3</v>
      </c>
      <c r="E2894" t="s">
        <v>12</v>
      </c>
      <c r="F2894" t="s">
        <v>5</v>
      </c>
      <c r="G2894" t="s">
        <v>7</v>
      </c>
      <c r="H2894" t="s">
        <v>6</v>
      </c>
      <c r="I2894" s="3">
        <v>-8.6550293927108904E-2</v>
      </c>
      <c r="J2894" s="3">
        <v>-0.29380997069775899</v>
      </c>
      <c r="K2894" s="3">
        <v>-0.38315602490623701</v>
      </c>
      <c r="L2894" s="3">
        <v>-94.627654551124394</v>
      </c>
      <c r="M2894" s="3"/>
      <c r="N2894" s="3"/>
    </row>
    <row r="2895" spans="1:14" x14ac:dyDescent="0.2">
      <c r="A2895" t="s">
        <v>0</v>
      </c>
      <c r="B2895" t="s">
        <v>25</v>
      </c>
      <c r="C2895" t="s">
        <v>18</v>
      </c>
      <c r="D2895" t="s">
        <v>3</v>
      </c>
      <c r="E2895" t="s">
        <v>12</v>
      </c>
      <c r="F2895" t="s">
        <v>5</v>
      </c>
      <c r="G2895" t="s">
        <v>7</v>
      </c>
      <c r="H2895" t="s">
        <v>7</v>
      </c>
      <c r="I2895" s="3">
        <v>-8.6555811561839904E-2</v>
      </c>
      <c r="J2895" s="3">
        <v>-0.29388506739127002</v>
      </c>
      <c r="K2895" s="3">
        <v>-0.38321789791049998</v>
      </c>
      <c r="L2895" s="3">
        <v>-94.627480332670402</v>
      </c>
      <c r="M2895" s="3"/>
      <c r="N2895" s="3"/>
    </row>
    <row r="2896" spans="1:14" x14ac:dyDescent="0.2">
      <c r="A2896" t="s">
        <v>0</v>
      </c>
      <c r="B2896" t="s">
        <v>25</v>
      </c>
      <c r="C2896" t="s">
        <v>18</v>
      </c>
      <c r="D2896" t="s">
        <v>3</v>
      </c>
      <c r="E2896" t="s">
        <v>12</v>
      </c>
      <c r="F2896" t="s">
        <v>13</v>
      </c>
      <c r="G2896" t="s">
        <v>6</v>
      </c>
      <c r="H2896" t="s">
        <v>6</v>
      </c>
      <c r="I2896" s="3">
        <v>-8.6669794399824293E-2</v>
      </c>
      <c r="J2896" s="3">
        <v>-0.29412743319493601</v>
      </c>
      <c r="K2896" s="3">
        <v>-0.38360826905731998</v>
      </c>
      <c r="L2896" s="3">
        <v>-94.627022218574297</v>
      </c>
      <c r="M2896" s="3"/>
      <c r="N2896" s="3"/>
    </row>
    <row r="2897" spans="1:14" x14ac:dyDescent="0.2">
      <c r="A2897" t="s">
        <v>0</v>
      </c>
      <c r="B2897" t="s">
        <v>25</v>
      </c>
      <c r="C2897" t="s">
        <v>18</v>
      </c>
      <c r="D2897" t="s">
        <v>3</v>
      </c>
      <c r="E2897" t="s">
        <v>4</v>
      </c>
      <c r="F2897" t="s">
        <v>10</v>
      </c>
      <c r="G2897" t="s">
        <v>7</v>
      </c>
      <c r="H2897" t="s">
        <v>6</v>
      </c>
      <c r="I2897" s="3">
        <v>-8.6574411041456203E-2</v>
      </c>
      <c r="J2897" s="3">
        <v>-0.29398619904963402</v>
      </c>
      <c r="K2897" s="3">
        <v>-0.38334472011527299</v>
      </c>
      <c r="L2897" s="3">
        <v>-94.627556097255905</v>
      </c>
      <c r="M2897" s="3"/>
      <c r="N2897" s="3"/>
    </row>
    <row r="2898" spans="1:14" x14ac:dyDescent="0.2">
      <c r="A2898" t="s">
        <v>0</v>
      </c>
      <c r="B2898" t="s">
        <v>25</v>
      </c>
      <c r="C2898" t="s">
        <v>18</v>
      </c>
      <c r="D2898" t="s">
        <v>3</v>
      </c>
      <c r="E2898" t="s">
        <v>4</v>
      </c>
      <c r="F2898" t="s">
        <v>10</v>
      </c>
      <c r="G2898" t="s">
        <v>7</v>
      </c>
      <c r="H2898" t="s">
        <v>7</v>
      </c>
      <c r="I2898" s="3">
        <v>-8.6484075450119505E-2</v>
      </c>
      <c r="J2898" s="3">
        <v>-0.29360649529815902</v>
      </c>
      <c r="K2898" s="3">
        <v>-0.38287856061924402</v>
      </c>
      <c r="L2898" s="3">
        <v>-94.627710909043202</v>
      </c>
      <c r="M2898" s="3"/>
      <c r="N2898" s="3"/>
    </row>
    <row r="2899" spans="1:14" x14ac:dyDescent="0.2">
      <c r="A2899" t="s">
        <v>0</v>
      </c>
      <c r="B2899" t="s">
        <v>25</v>
      </c>
      <c r="C2899" t="s">
        <v>18</v>
      </c>
      <c r="D2899" t="s">
        <v>3</v>
      </c>
      <c r="E2899" t="s">
        <v>4</v>
      </c>
      <c r="F2899" t="s">
        <v>10</v>
      </c>
      <c r="G2899" t="s">
        <v>9</v>
      </c>
      <c r="H2899" t="s">
        <v>6</v>
      </c>
      <c r="I2899" s="3">
        <v>-8.6476325651096697E-2</v>
      </c>
      <c r="J2899" s="3">
        <v>-0.29392119218561702</v>
      </c>
      <c r="K2899" s="3">
        <v>-0.38317983943802902</v>
      </c>
      <c r="L2899" s="3">
        <v>-94.627658406431394</v>
      </c>
      <c r="M2899" s="3"/>
      <c r="N2899" s="3"/>
    </row>
    <row r="2900" spans="1:14" x14ac:dyDescent="0.2">
      <c r="A2900" t="s">
        <v>0</v>
      </c>
      <c r="B2900" t="s">
        <v>25</v>
      </c>
      <c r="C2900" t="s">
        <v>18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s="3">
        <v>-8.6435912326101205E-2</v>
      </c>
      <c r="J2900" s="3">
        <v>-0.29373060483375901</v>
      </c>
      <c r="K2900" s="3">
        <v>-0.38293062489921398</v>
      </c>
      <c r="L2900" s="3">
        <v>-94.627664340457002</v>
      </c>
      <c r="M2900" s="3"/>
      <c r="N2900" s="3"/>
    </row>
    <row r="2901" spans="1:14" x14ac:dyDescent="0.2">
      <c r="A2901" t="s">
        <v>0</v>
      </c>
      <c r="B2901" t="s">
        <v>25</v>
      </c>
      <c r="C2901" t="s">
        <v>18</v>
      </c>
      <c r="D2901" t="s">
        <v>3</v>
      </c>
      <c r="E2901" t="s">
        <v>4</v>
      </c>
      <c r="F2901" t="s">
        <v>5</v>
      </c>
      <c r="G2901" t="s">
        <v>7</v>
      </c>
      <c r="H2901" t="s">
        <v>7</v>
      </c>
      <c r="I2901" s="3">
        <v>-8.6540614573067096E-2</v>
      </c>
      <c r="J2901" s="3">
        <v>-0.29394904421817802</v>
      </c>
      <c r="K2901" s="3">
        <v>-0.38326647320180102</v>
      </c>
      <c r="L2901" s="3">
        <v>-94.627610227534703</v>
      </c>
      <c r="M2901" s="3"/>
      <c r="N2901" s="3"/>
    </row>
    <row r="2902" spans="1:14" x14ac:dyDescent="0.2">
      <c r="A2902" t="s">
        <v>0</v>
      </c>
      <c r="B2902" t="s">
        <v>25</v>
      </c>
      <c r="C2902" t="s">
        <v>18</v>
      </c>
      <c r="D2902" t="s">
        <v>3</v>
      </c>
      <c r="E2902" t="s">
        <v>4</v>
      </c>
      <c r="F2902" t="s">
        <v>5</v>
      </c>
      <c r="G2902" t="s">
        <v>7</v>
      </c>
      <c r="H2902" t="s">
        <v>9</v>
      </c>
      <c r="I2902" s="3">
        <v>-8.6561957154264901E-2</v>
      </c>
      <c r="J2902" s="3">
        <v>-0.29395658649906298</v>
      </c>
      <c r="K2902" s="3">
        <v>-0.38333435699656598</v>
      </c>
      <c r="L2902" s="3">
        <v>-94.627596589960604</v>
      </c>
      <c r="M2902" s="3"/>
      <c r="N2902" s="3"/>
    </row>
    <row r="2903" spans="1:14" x14ac:dyDescent="0.2">
      <c r="A2903" t="s">
        <v>0</v>
      </c>
      <c r="B2903" t="s">
        <v>25</v>
      </c>
      <c r="C2903" t="s">
        <v>18</v>
      </c>
      <c r="D2903" t="s">
        <v>3</v>
      </c>
      <c r="E2903" t="s">
        <v>4</v>
      </c>
      <c r="F2903" t="s">
        <v>5</v>
      </c>
      <c r="G2903" t="s">
        <v>9</v>
      </c>
      <c r="H2903" t="s">
        <v>7</v>
      </c>
      <c r="I2903" s="3">
        <v>-8.6707445901669497E-2</v>
      </c>
      <c r="J2903" s="3">
        <v>-0.294107155466936</v>
      </c>
      <c r="K2903" s="3">
        <v>-0.38367519764241598</v>
      </c>
      <c r="L2903" s="3">
        <v>-94.627002906033795</v>
      </c>
      <c r="M2903" s="3"/>
      <c r="N2903" s="3"/>
    </row>
    <row r="2904" spans="1:14" x14ac:dyDescent="0.2">
      <c r="A2904" t="s">
        <v>0</v>
      </c>
      <c r="B2904" t="s">
        <v>25</v>
      </c>
      <c r="C2904" t="s">
        <v>18</v>
      </c>
      <c r="D2904" t="s">
        <v>3</v>
      </c>
      <c r="E2904" t="s">
        <v>4</v>
      </c>
      <c r="F2904" t="s">
        <v>5</v>
      </c>
      <c r="G2904" t="s">
        <v>9</v>
      </c>
      <c r="H2904" t="s">
        <v>9</v>
      </c>
      <c r="I2904" s="3">
        <v>-8.6524484217338493E-2</v>
      </c>
      <c r="J2904" s="3">
        <v>-0.293960966094997</v>
      </c>
      <c r="K2904" s="3">
        <v>-0.38329494385242902</v>
      </c>
      <c r="L2904" s="3">
        <v>-94.627576529511103</v>
      </c>
      <c r="M2904" s="3"/>
      <c r="N2904" s="3"/>
    </row>
    <row r="2905" spans="1:14" x14ac:dyDescent="0.2">
      <c r="A2905" t="s">
        <v>0</v>
      </c>
      <c r="B2905" t="s">
        <v>25</v>
      </c>
      <c r="C2905" t="s">
        <v>19</v>
      </c>
      <c r="D2905" t="s">
        <v>3</v>
      </c>
      <c r="E2905" t="s">
        <v>8</v>
      </c>
      <c r="F2905" t="s">
        <v>10</v>
      </c>
      <c r="G2905" t="s">
        <v>6</v>
      </c>
      <c r="H2905" t="s">
        <v>6</v>
      </c>
      <c r="I2905" s="3">
        <v>-0.22090884275290501</v>
      </c>
      <c r="J2905" s="3">
        <v>-0.62779125779525502</v>
      </c>
      <c r="K2905" s="3">
        <v>-0.85165825452961197</v>
      </c>
      <c r="L2905" s="3">
        <v>-243.12184255005999</v>
      </c>
      <c r="M2905" s="3"/>
      <c r="N2905" s="3"/>
    </row>
    <row r="2906" spans="1:14" x14ac:dyDescent="0.2">
      <c r="A2906" t="s">
        <v>0</v>
      </c>
      <c r="B2906" t="s">
        <v>25</v>
      </c>
      <c r="C2906" t="s">
        <v>19</v>
      </c>
      <c r="D2906" t="s">
        <v>3</v>
      </c>
      <c r="E2906" t="s">
        <v>8</v>
      </c>
      <c r="F2906" t="s">
        <v>10</v>
      </c>
      <c r="G2906" t="s">
        <v>7</v>
      </c>
      <c r="H2906" t="s">
        <v>9</v>
      </c>
      <c r="I2906" s="3">
        <v>-0.220818019199676</v>
      </c>
      <c r="J2906" s="3">
        <v>-0.62764293490281098</v>
      </c>
      <c r="K2906" s="3">
        <v>-0.85140661620288904</v>
      </c>
      <c r="L2906" s="3">
        <v>-243.122001501331</v>
      </c>
      <c r="M2906" s="3"/>
      <c r="N2906" s="3"/>
    </row>
    <row r="2907" spans="1:14" x14ac:dyDescent="0.2">
      <c r="A2907" t="s">
        <v>0</v>
      </c>
      <c r="B2907" t="s">
        <v>25</v>
      </c>
      <c r="C2907" t="s">
        <v>19</v>
      </c>
      <c r="D2907" t="s">
        <v>3</v>
      </c>
      <c r="E2907" t="s">
        <v>8</v>
      </c>
      <c r="F2907" t="s">
        <v>10</v>
      </c>
      <c r="G2907" t="s">
        <v>11</v>
      </c>
      <c r="H2907" t="s">
        <v>6</v>
      </c>
      <c r="I2907" s="3">
        <v>-0.22090885081581499</v>
      </c>
      <c r="J2907" s="3">
        <v>-0.62787426321384199</v>
      </c>
      <c r="K2907" s="3">
        <v>-0.85174058296885002</v>
      </c>
      <c r="L2907" s="3">
        <v>-243.12178022188201</v>
      </c>
      <c r="M2907" s="3"/>
      <c r="N2907" s="3"/>
    </row>
    <row r="2908" spans="1:14" x14ac:dyDescent="0.2">
      <c r="A2908" t="s">
        <v>0</v>
      </c>
      <c r="B2908" t="s">
        <v>25</v>
      </c>
      <c r="C2908" t="s">
        <v>19</v>
      </c>
      <c r="D2908" t="s">
        <v>3</v>
      </c>
      <c r="E2908" t="s">
        <v>8</v>
      </c>
      <c r="F2908" t="s">
        <v>10</v>
      </c>
      <c r="G2908" t="s">
        <v>11</v>
      </c>
      <c r="H2908" t="s">
        <v>7</v>
      </c>
      <c r="I2908" s="3">
        <v>-0.22090298246953</v>
      </c>
      <c r="J2908" s="3">
        <v>-0.62786868735874202</v>
      </c>
      <c r="K2908" s="3">
        <v>-0.85172912461482397</v>
      </c>
      <c r="L2908" s="3">
        <v>-243.12181017957201</v>
      </c>
      <c r="M2908" s="3"/>
      <c r="N2908" s="3"/>
    </row>
    <row r="2909" spans="1:14" x14ac:dyDescent="0.2">
      <c r="A2909" t="s">
        <v>0</v>
      </c>
      <c r="B2909" t="s">
        <v>25</v>
      </c>
      <c r="C2909" t="s">
        <v>19</v>
      </c>
      <c r="D2909" t="s">
        <v>3</v>
      </c>
      <c r="E2909" t="s">
        <v>8</v>
      </c>
      <c r="F2909" t="s">
        <v>5</v>
      </c>
      <c r="G2909" t="s">
        <v>6</v>
      </c>
      <c r="H2909" t="s">
        <v>7</v>
      </c>
      <c r="I2909" s="3">
        <v>-0.220745362860432</v>
      </c>
      <c r="J2909" s="3">
        <v>-0.62728844170366604</v>
      </c>
      <c r="K2909" s="3">
        <v>-0.85098392722814598</v>
      </c>
      <c r="L2909" s="3">
        <v>-243.12194086227399</v>
      </c>
      <c r="M2909" s="3"/>
      <c r="N2909" s="3"/>
    </row>
    <row r="2910" spans="1:14" x14ac:dyDescent="0.2">
      <c r="A2910" t="s">
        <v>0</v>
      </c>
      <c r="B2910" t="s">
        <v>25</v>
      </c>
      <c r="C2910" t="s">
        <v>19</v>
      </c>
      <c r="D2910" t="s">
        <v>3</v>
      </c>
      <c r="E2910" t="s">
        <v>8</v>
      </c>
      <c r="F2910" t="s">
        <v>5</v>
      </c>
      <c r="G2910" t="s">
        <v>9</v>
      </c>
      <c r="H2910" t="s">
        <v>6</v>
      </c>
      <c r="I2910" s="3">
        <v>-0.220819244855775</v>
      </c>
      <c r="J2910" s="3">
        <v>-0.62762362140040695</v>
      </c>
      <c r="K2910" s="3">
        <v>-0.85139510356068504</v>
      </c>
      <c r="L2910" s="3">
        <v>-243.12206197299301</v>
      </c>
      <c r="M2910" s="3"/>
      <c r="N2910" s="3"/>
    </row>
    <row r="2911" spans="1:14" x14ac:dyDescent="0.2">
      <c r="A2911" t="s">
        <v>0</v>
      </c>
      <c r="B2911" t="s">
        <v>25</v>
      </c>
      <c r="C2911" t="s">
        <v>19</v>
      </c>
      <c r="D2911" t="s">
        <v>3</v>
      </c>
      <c r="E2911" t="s">
        <v>8</v>
      </c>
      <c r="F2911" t="s">
        <v>5</v>
      </c>
      <c r="G2911" t="s">
        <v>9</v>
      </c>
      <c r="H2911" t="s">
        <v>7</v>
      </c>
      <c r="I2911" s="3">
        <v>-0.221174657678058</v>
      </c>
      <c r="J2911" s="3">
        <v>-0.62842158283949801</v>
      </c>
      <c r="K2911" s="3">
        <v>-0.85256923525934403</v>
      </c>
      <c r="L2911" s="3">
        <v>-243.120990760094</v>
      </c>
      <c r="M2911" s="3"/>
      <c r="N2911" s="3"/>
    </row>
    <row r="2912" spans="1:14" x14ac:dyDescent="0.2">
      <c r="A2912" t="s">
        <v>0</v>
      </c>
      <c r="B2912" t="s">
        <v>25</v>
      </c>
      <c r="C2912" t="s">
        <v>19</v>
      </c>
      <c r="D2912" t="s">
        <v>3</v>
      </c>
      <c r="E2912" t="s">
        <v>8</v>
      </c>
      <c r="F2912" t="s">
        <v>5</v>
      </c>
      <c r="G2912" t="s">
        <v>9</v>
      </c>
      <c r="H2912" t="s">
        <v>9</v>
      </c>
      <c r="I2912" s="3">
        <v>-0.22091699795672501</v>
      </c>
      <c r="J2912" s="3">
        <v>-0.62772593227684603</v>
      </c>
      <c r="K2912" s="3">
        <v>-0.851602367547033</v>
      </c>
      <c r="L2912" s="3">
        <v>-243.120997288719</v>
      </c>
      <c r="M2912" s="3"/>
      <c r="N2912" s="3"/>
    </row>
    <row r="2913" spans="1:14" x14ac:dyDescent="0.2">
      <c r="A2913" t="s">
        <v>0</v>
      </c>
      <c r="B2913" t="s">
        <v>25</v>
      </c>
      <c r="C2913" t="s">
        <v>19</v>
      </c>
      <c r="D2913" t="s">
        <v>3</v>
      </c>
      <c r="E2913" t="s">
        <v>12</v>
      </c>
      <c r="F2913" t="s">
        <v>10</v>
      </c>
      <c r="G2913" t="s">
        <v>6</v>
      </c>
      <c r="H2913" t="s">
        <v>6</v>
      </c>
      <c r="I2913" s="3">
        <v>-0.22106995550483999</v>
      </c>
      <c r="J2913" s="3">
        <v>-0.62817409359374599</v>
      </c>
      <c r="K2913" s="3">
        <v>-0.85221019610751603</v>
      </c>
      <c r="L2913" s="3">
        <v>-243.12121662205399</v>
      </c>
      <c r="M2913" s="3"/>
      <c r="N2913" s="3"/>
    </row>
    <row r="2914" spans="1:14" x14ac:dyDescent="0.2">
      <c r="A2914" t="s">
        <v>0</v>
      </c>
      <c r="B2914" t="s">
        <v>25</v>
      </c>
      <c r="C2914" t="s">
        <v>19</v>
      </c>
      <c r="D2914" t="s">
        <v>3</v>
      </c>
      <c r="E2914" t="s">
        <v>12</v>
      </c>
      <c r="F2914" t="s">
        <v>10</v>
      </c>
      <c r="G2914" t="s">
        <v>6</v>
      </c>
      <c r="H2914" t="s">
        <v>7</v>
      </c>
      <c r="I2914" s="3">
        <v>-0.22095299088887799</v>
      </c>
      <c r="J2914" s="3">
        <v>-0.62799447089872795</v>
      </c>
      <c r="K2914" s="3">
        <v>-0.85190202829401795</v>
      </c>
      <c r="L2914" s="3">
        <v>-243.121392180258</v>
      </c>
      <c r="M2914" s="3"/>
      <c r="N2914" s="3"/>
    </row>
    <row r="2915" spans="1:14" x14ac:dyDescent="0.2">
      <c r="A2915" t="s">
        <v>0</v>
      </c>
      <c r="B2915" t="s">
        <v>25</v>
      </c>
      <c r="C2915" t="s">
        <v>19</v>
      </c>
      <c r="D2915" t="s">
        <v>3</v>
      </c>
      <c r="E2915" t="s">
        <v>12</v>
      </c>
      <c r="F2915" t="s">
        <v>5</v>
      </c>
      <c r="G2915" t="s">
        <v>6</v>
      </c>
      <c r="H2915" t="s">
        <v>6</v>
      </c>
      <c r="I2915" s="3">
        <v>-0.22077965559902901</v>
      </c>
      <c r="J2915" s="3">
        <v>-0.62753122317731203</v>
      </c>
      <c r="K2915" s="3">
        <v>-0.85126039352905303</v>
      </c>
      <c r="L2915" s="3">
        <v>-243.12217418793</v>
      </c>
      <c r="M2915" s="3"/>
      <c r="N2915" s="3"/>
    </row>
    <row r="2916" spans="1:14" x14ac:dyDescent="0.2">
      <c r="A2916" t="s">
        <v>0</v>
      </c>
      <c r="B2916" t="s">
        <v>25</v>
      </c>
      <c r="C2916" t="s">
        <v>19</v>
      </c>
      <c r="D2916" t="s">
        <v>3</v>
      </c>
      <c r="E2916" t="s">
        <v>12</v>
      </c>
      <c r="F2916" t="s">
        <v>5</v>
      </c>
      <c r="G2916" t="s">
        <v>7</v>
      </c>
      <c r="H2916" t="s">
        <v>6</v>
      </c>
      <c r="I2916" s="3">
        <v>-0.22087202546875001</v>
      </c>
      <c r="J2916" s="3">
        <v>-0.62777527035164304</v>
      </c>
      <c r="K2916" s="3">
        <v>-0.85160330103953596</v>
      </c>
      <c r="L2916" s="3">
        <v>-243.12199003622499</v>
      </c>
      <c r="M2916" s="3"/>
      <c r="N2916" s="3"/>
    </row>
    <row r="2917" spans="1:14" x14ac:dyDescent="0.2">
      <c r="A2917" t="s">
        <v>0</v>
      </c>
      <c r="B2917" t="s">
        <v>25</v>
      </c>
      <c r="C2917" t="s">
        <v>19</v>
      </c>
      <c r="D2917" t="s">
        <v>3</v>
      </c>
      <c r="E2917" t="s">
        <v>12</v>
      </c>
      <c r="F2917" t="s">
        <v>5</v>
      </c>
      <c r="G2917" t="s">
        <v>7</v>
      </c>
      <c r="H2917" t="s">
        <v>7</v>
      </c>
      <c r="I2917" s="3">
        <v>-0.22099005941236</v>
      </c>
      <c r="J2917" s="3">
        <v>-0.62814002595147</v>
      </c>
      <c r="K2917" s="3">
        <v>-0.85208680142517501</v>
      </c>
      <c r="L2917" s="3">
        <v>-243.12137865526299</v>
      </c>
      <c r="M2917" s="3"/>
      <c r="N2917" s="3"/>
    </row>
    <row r="2918" spans="1:14" x14ac:dyDescent="0.2">
      <c r="A2918" t="s">
        <v>0</v>
      </c>
      <c r="B2918" t="s">
        <v>25</v>
      </c>
      <c r="C2918" t="s">
        <v>19</v>
      </c>
      <c r="D2918" t="s">
        <v>3</v>
      </c>
      <c r="E2918" t="s">
        <v>12</v>
      </c>
      <c r="F2918" t="s">
        <v>13</v>
      </c>
      <c r="G2918" t="s">
        <v>6</v>
      </c>
      <c r="H2918" t="s">
        <v>6</v>
      </c>
      <c r="I2918" s="3">
        <v>-0.22124252414895801</v>
      </c>
      <c r="J2918" s="3">
        <v>-0.62864669129777795</v>
      </c>
      <c r="K2918" s="3">
        <v>-0.85286293154940696</v>
      </c>
      <c r="L2918" s="3">
        <v>-243.12056723531501</v>
      </c>
      <c r="M2918" s="3"/>
      <c r="N2918" s="3"/>
    </row>
    <row r="2919" spans="1:14" x14ac:dyDescent="0.2">
      <c r="A2919" t="s">
        <v>0</v>
      </c>
      <c r="B2919" t="s">
        <v>25</v>
      </c>
      <c r="C2919" t="s">
        <v>19</v>
      </c>
      <c r="D2919" t="s">
        <v>3</v>
      </c>
      <c r="E2919" t="s">
        <v>4</v>
      </c>
      <c r="F2919" t="s">
        <v>10</v>
      </c>
      <c r="G2919" t="s">
        <v>7</v>
      </c>
      <c r="H2919" t="s">
        <v>6</v>
      </c>
      <c r="I2919" s="3">
        <v>-0.22074390638073799</v>
      </c>
      <c r="J2919" s="3">
        <v>-0.62729207997525704</v>
      </c>
      <c r="K2919" s="3">
        <v>-0.85098336610217395</v>
      </c>
      <c r="L2919" s="3">
        <v>-243.12193782988001</v>
      </c>
      <c r="M2919" s="3"/>
      <c r="N2919" s="3"/>
    </row>
    <row r="2920" spans="1:14" x14ac:dyDescent="0.2">
      <c r="A2920" t="s">
        <v>0</v>
      </c>
      <c r="B2920" t="s">
        <v>25</v>
      </c>
      <c r="C2920" t="s">
        <v>19</v>
      </c>
      <c r="D2920" t="s">
        <v>3</v>
      </c>
      <c r="E2920" t="s">
        <v>4</v>
      </c>
      <c r="F2920" t="s">
        <v>10</v>
      </c>
      <c r="G2920" t="s">
        <v>7</v>
      </c>
      <c r="H2920" t="s">
        <v>7</v>
      </c>
      <c r="I2920" s="3">
        <v>-0.22088355137222501</v>
      </c>
      <c r="J2920" s="3">
        <v>-0.62779556248147705</v>
      </c>
      <c r="K2920" s="3">
        <v>-0.85163494061925005</v>
      </c>
      <c r="L2920" s="3">
        <v>-243.12200358601501</v>
      </c>
      <c r="M2920" s="3"/>
      <c r="N2920" s="3"/>
    </row>
    <row r="2921" spans="1:14" x14ac:dyDescent="0.2">
      <c r="A2921" t="s">
        <v>0</v>
      </c>
      <c r="B2921" t="s">
        <v>25</v>
      </c>
      <c r="C2921" t="s">
        <v>19</v>
      </c>
      <c r="D2921" t="s">
        <v>3</v>
      </c>
      <c r="E2921" t="s">
        <v>4</v>
      </c>
      <c r="F2921" t="s">
        <v>10</v>
      </c>
      <c r="G2921" t="s">
        <v>9</v>
      </c>
      <c r="H2921" t="s">
        <v>6</v>
      </c>
      <c r="I2921" s="3">
        <v>-0.22085791270837901</v>
      </c>
      <c r="J2921" s="3">
        <v>-0.62763678030376002</v>
      </c>
      <c r="K2921" s="3">
        <v>-0.85144982057322804</v>
      </c>
      <c r="L2921" s="3">
        <v>-243.122006712634</v>
      </c>
      <c r="M2921" s="3"/>
      <c r="N2921" s="3"/>
    </row>
    <row r="2922" spans="1:14" x14ac:dyDescent="0.2">
      <c r="A2922" t="s">
        <v>0</v>
      </c>
      <c r="B2922" t="s">
        <v>25</v>
      </c>
      <c r="C2922" t="s">
        <v>19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s="3">
        <v>-0.22091470697989199</v>
      </c>
      <c r="J2922" s="3">
        <v>-0.62789693425326298</v>
      </c>
      <c r="K2922" s="3">
        <v>-0.85176335005318304</v>
      </c>
      <c r="L2922" s="3">
        <v>-243.12129355726901</v>
      </c>
      <c r="M2922" s="3"/>
      <c r="N2922" s="3"/>
    </row>
    <row r="2923" spans="1:14" x14ac:dyDescent="0.2">
      <c r="A2923" t="s">
        <v>0</v>
      </c>
      <c r="B2923" t="s">
        <v>25</v>
      </c>
      <c r="C2923" t="s">
        <v>19</v>
      </c>
      <c r="D2923" t="s">
        <v>3</v>
      </c>
      <c r="E2923" t="s">
        <v>4</v>
      </c>
      <c r="F2923" t="s">
        <v>5</v>
      </c>
      <c r="G2923" t="s">
        <v>7</v>
      </c>
      <c r="H2923" t="s">
        <v>7</v>
      </c>
      <c r="I2923" s="3">
        <v>-0.22096671641228099</v>
      </c>
      <c r="J2923" s="3">
        <v>-0.62793030015612294</v>
      </c>
      <c r="K2923" s="3">
        <v>-0.85185911409718595</v>
      </c>
      <c r="L2923" s="3">
        <v>-243.121662060934</v>
      </c>
      <c r="M2923" s="3"/>
      <c r="N2923" s="3"/>
    </row>
    <row r="2924" spans="1:14" x14ac:dyDescent="0.2">
      <c r="A2924" t="s">
        <v>0</v>
      </c>
      <c r="B2924" t="s">
        <v>25</v>
      </c>
      <c r="C2924" t="s">
        <v>19</v>
      </c>
      <c r="D2924" t="s">
        <v>3</v>
      </c>
      <c r="E2924" t="s">
        <v>4</v>
      </c>
      <c r="F2924" t="s">
        <v>5</v>
      </c>
      <c r="G2924" t="s">
        <v>7</v>
      </c>
      <c r="H2924" t="s">
        <v>9</v>
      </c>
      <c r="I2924" s="3">
        <v>-0.22085026727589999</v>
      </c>
      <c r="J2924" s="3">
        <v>-0.62782206191261403</v>
      </c>
      <c r="K2924" s="3">
        <v>-0.85162493504924897</v>
      </c>
      <c r="L2924" s="3">
        <v>-243.12205860017801</v>
      </c>
      <c r="M2924" s="3"/>
      <c r="N2924" s="3"/>
    </row>
    <row r="2925" spans="1:14" x14ac:dyDescent="0.2">
      <c r="A2925" t="s">
        <v>0</v>
      </c>
      <c r="B2925" t="s">
        <v>25</v>
      </c>
      <c r="C2925" t="s">
        <v>19</v>
      </c>
      <c r="D2925" t="s">
        <v>3</v>
      </c>
      <c r="E2925" t="s">
        <v>4</v>
      </c>
      <c r="F2925" t="s">
        <v>5</v>
      </c>
      <c r="G2925" t="s">
        <v>9</v>
      </c>
      <c r="H2925" t="s">
        <v>9</v>
      </c>
      <c r="I2925" s="3">
        <v>-0.22101473704994501</v>
      </c>
      <c r="J2925" s="3">
        <v>-0.62816139610367805</v>
      </c>
      <c r="K2925" s="3">
        <v>-0.85213860059018198</v>
      </c>
      <c r="L2925" s="3">
        <v>-243.12166574635799</v>
      </c>
      <c r="M2925" s="3"/>
      <c r="N2925" s="3"/>
    </row>
    <row r="2926" spans="1:14" x14ac:dyDescent="0.2">
      <c r="A2926" t="s">
        <v>0</v>
      </c>
      <c r="B2926" t="s">
        <v>25</v>
      </c>
      <c r="C2926" t="s">
        <v>20</v>
      </c>
      <c r="D2926" t="s">
        <v>3</v>
      </c>
      <c r="E2926" t="s">
        <v>8</v>
      </c>
      <c r="F2926" t="s">
        <v>10</v>
      </c>
      <c r="G2926" t="s">
        <v>6</v>
      </c>
      <c r="H2926" t="s">
        <v>6</v>
      </c>
      <c r="I2926" s="3">
        <v>-9.6375608065430204E-2</v>
      </c>
      <c r="J2926" s="3">
        <v>-0.30780939899059101</v>
      </c>
      <c r="K2926" s="3">
        <v>-0.40683344069111099</v>
      </c>
      <c r="L2926" s="3">
        <v>-114.46032550097701</v>
      </c>
      <c r="M2926" s="3"/>
      <c r="N2926" s="3"/>
    </row>
    <row r="2927" spans="1:14" x14ac:dyDescent="0.2">
      <c r="A2927" t="s">
        <v>0</v>
      </c>
      <c r="B2927" t="s">
        <v>25</v>
      </c>
      <c r="C2927" t="s">
        <v>20</v>
      </c>
      <c r="D2927" t="s">
        <v>3</v>
      </c>
      <c r="E2927" t="s">
        <v>8</v>
      </c>
      <c r="F2927" t="s">
        <v>10</v>
      </c>
      <c r="G2927" t="s">
        <v>7</v>
      </c>
      <c r="H2927" t="s">
        <v>9</v>
      </c>
      <c r="I2927" s="3">
        <v>-9.6394084446934702E-2</v>
      </c>
      <c r="J2927" s="3">
        <v>-0.30793018868022298</v>
      </c>
      <c r="K2927" s="3">
        <v>-0.40695556023591101</v>
      </c>
      <c r="L2927" s="3">
        <v>-114.460526445963</v>
      </c>
      <c r="M2927" s="3"/>
      <c r="N2927" s="3"/>
    </row>
    <row r="2928" spans="1:14" x14ac:dyDescent="0.2">
      <c r="A2928" t="s">
        <v>0</v>
      </c>
      <c r="B2928" t="s">
        <v>25</v>
      </c>
      <c r="C2928" t="s">
        <v>20</v>
      </c>
      <c r="D2928" t="s">
        <v>3</v>
      </c>
      <c r="E2928" t="s">
        <v>8</v>
      </c>
      <c r="F2928" t="s">
        <v>10</v>
      </c>
      <c r="G2928" t="s">
        <v>11</v>
      </c>
      <c r="H2928" t="s">
        <v>6</v>
      </c>
      <c r="I2928" s="3">
        <v>-9.6573911621655004E-2</v>
      </c>
      <c r="J2928" s="3">
        <v>-0.30855338024310203</v>
      </c>
      <c r="K2928" s="3">
        <v>-0.40781325360466403</v>
      </c>
      <c r="L2928" s="3">
        <v>-114.45992772877401</v>
      </c>
      <c r="M2928" s="3"/>
      <c r="N2928" s="3"/>
    </row>
    <row r="2929" spans="1:14" x14ac:dyDescent="0.2">
      <c r="A2929" t="s">
        <v>0</v>
      </c>
      <c r="B2929" t="s">
        <v>25</v>
      </c>
      <c r="C2929" t="s">
        <v>20</v>
      </c>
      <c r="D2929" t="s">
        <v>3</v>
      </c>
      <c r="E2929" t="s">
        <v>8</v>
      </c>
      <c r="F2929" t="s">
        <v>10</v>
      </c>
      <c r="G2929" t="s">
        <v>11</v>
      </c>
      <c r="H2929" t="s">
        <v>7</v>
      </c>
      <c r="I2929" s="3">
        <v>-9.6376301850846502E-2</v>
      </c>
      <c r="J2929" s="3">
        <v>-0.30769790657900598</v>
      </c>
      <c r="K2929" s="3">
        <v>-0.40671224292835001</v>
      </c>
      <c r="L2929" s="3">
        <v>-114.460500873716</v>
      </c>
      <c r="M2929" s="3"/>
      <c r="N2929" s="3"/>
    </row>
    <row r="2930" spans="1:14" x14ac:dyDescent="0.2">
      <c r="A2930" t="s">
        <v>0</v>
      </c>
      <c r="B2930" t="s">
        <v>25</v>
      </c>
      <c r="C2930" t="s">
        <v>20</v>
      </c>
      <c r="D2930" t="s">
        <v>3</v>
      </c>
      <c r="E2930" t="s">
        <v>8</v>
      </c>
      <c r="F2930" t="s">
        <v>5</v>
      </c>
      <c r="G2930" t="s">
        <v>6</v>
      </c>
      <c r="H2930" t="s">
        <v>7</v>
      </c>
      <c r="I2930" s="3">
        <v>-9.6411634450435699E-2</v>
      </c>
      <c r="J2930" s="3">
        <v>-0.30795977651605699</v>
      </c>
      <c r="K2930" s="3">
        <v>-0.40704411082549202</v>
      </c>
      <c r="L2930" s="3">
        <v>-114.460374955215</v>
      </c>
      <c r="M2930" s="3"/>
      <c r="N2930" s="3"/>
    </row>
    <row r="2931" spans="1:14" x14ac:dyDescent="0.2">
      <c r="A2931" t="s">
        <v>0</v>
      </c>
      <c r="B2931" t="s">
        <v>25</v>
      </c>
      <c r="C2931" t="s">
        <v>20</v>
      </c>
      <c r="D2931" t="s">
        <v>3</v>
      </c>
      <c r="E2931" t="s">
        <v>8</v>
      </c>
      <c r="F2931" t="s">
        <v>5</v>
      </c>
      <c r="G2931" t="s">
        <v>9</v>
      </c>
      <c r="H2931" t="s">
        <v>6</v>
      </c>
      <c r="I2931" s="3">
        <v>-9.6444221885465906E-2</v>
      </c>
      <c r="J2931" s="3">
        <v>-0.30818046185801401</v>
      </c>
      <c r="K2931" s="3">
        <v>-0.407286327592638</v>
      </c>
      <c r="L2931" s="3">
        <v>-114.460292226329</v>
      </c>
      <c r="M2931" s="3"/>
      <c r="N2931" s="3"/>
    </row>
    <row r="2932" spans="1:14" x14ac:dyDescent="0.2">
      <c r="A2932" t="s">
        <v>0</v>
      </c>
      <c r="B2932" t="s">
        <v>25</v>
      </c>
      <c r="C2932" t="s">
        <v>20</v>
      </c>
      <c r="D2932" t="s">
        <v>3</v>
      </c>
      <c r="E2932" t="s">
        <v>8</v>
      </c>
      <c r="F2932" t="s">
        <v>5</v>
      </c>
      <c r="G2932" t="s">
        <v>9</v>
      </c>
      <c r="H2932" t="s">
        <v>7</v>
      </c>
      <c r="I2932" s="3">
        <v>-9.6798037413061103E-2</v>
      </c>
      <c r="J2932" s="3">
        <v>-0.30915586440922599</v>
      </c>
      <c r="K2932" s="3">
        <v>-0.40862549730172099</v>
      </c>
      <c r="L2932" s="3">
        <v>-114.45825429338601</v>
      </c>
      <c r="M2932" s="3"/>
      <c r="N2932" s="3"/>
    </row>
    <row r="2933" spans="1:14" x14ac:dyDescent="0.2">
      <c r="A2933" t="s">
        <v>0</v>
      </c>
      <c r="B2933" t="s">
        <v>25</v>
      </c>
      <c r="C2933" t="s">
        <v>20</v>
      </c>
      <c r="D2933" t="s">
        <v>3</v>
      </c>
      <c r="E2933" t="s">
        <v>8</v>
      </c>
      <c r="F2933" t="s">
        <v>5</v>
      </c>
      <c r="G2933" t="s">
        <v>9</v>
      </c>
      <c r="H2933" t="s">
        <v>9</v>
      </c>
      <c r="I2933" s="3">
        <v>-9.6826800936672605E-2</v>
      </c>
      <c r="J2933" s="3">
        <v>-0.30917187329110901</v>
      </c>
      <c r="K2933" s="3">
        <v>-0.40868231335400002</v>
      </c>
      <c r="L2933" s="3">
        <v>-114.458026227728</v>
      </c>
      <c r="M2933" s="3"/>
      <c r="N2933" s="3"/>
    </row>
    <row r="2934" spans="1:14" x14ac:dyDescent="0.2">
      <c r="A2934" t="s">
        <v>0</v>
      </c>
      <c r="B2934" t="s">
        <v>25</v>
      </c>
      <c r="C2934" t="s">
        <v>20</v>
      </c>
      <c r="D2934" t="s">
        <v>3</v>
      </c>
      <c r="E2934" t="s">
        <v>12</v>
      </c>
      <c r="F2934" t="s">
        <v>10</v>
      </c>
      <c r="G2934" t="s">
        <v>6</v>
      </c>
      <c r="H2934" t="s">
        <v>6</v>
      </c>
      <c r="I2934" s="3">
        <v>-9.66184476718044E-2</v>
      </c>
      <c r="J2934" s="3">
        <v>-0.30849527227784901</v>
      </c>
      <c r="K2934" s="3">
        <v>-0.40780172854121</v>
      </c>
      <c r="L2934" s="3">
        <v>-114.459540707169</v>
      </c>
      <c r="M2934" s="3"/>
      <c r="N2934" s="3"/>
    </row>
    <row r="2935" spans="1:14" x14ac:dyDescent="0.2">
      <c r="A2935" t="s">
        <v>0</v>
      </c>
      <c r="B2935" t="s">
        <v>25</v>
      </c>
      <c r="C2935" t="s">
        <v>20</v>
      </c>
      <c r="D2935" t="s">
        <v>3</v>
      </c>
      <c r="E2935" t="s">
        <v>12</v>
      </c>
      <c r="F2935" t="s">
        <v>10</v>
      </c>
      <c r="G2935" t="s">
        <v>6</v>
      </c>
      <c r="H2935" t="s">
        <v>7</v>
      </c>
      <c r="I2935" s="3">
        <v>-9.6619763546309995E-2</v>
      </c>
      <c r="J2935" s="3">
        <v>-0.30849804943768799</v>
      </c>
      <c r="K2935" s="3">
        <v>-0.40780627833389299</v>
      </c>
      <c r="L2935" s="3">
        <v>-114.459532484351</v>
      </c>
      <c r="M2935" s="3"/>
      <c r="N2935" s="3"/>
    </row>
    <row r="2936" spans="1:14" x14ac:dyDescent="0.2">
      <c r="A2936" t="s">
        <v>0</v>
      </c>
      <c r="B2936" t="s">
        <v>25</v>
      </c>
      <c r="C2936" t="s">
        <v>20</v>
      </c>
      <c r="D2936" t="s">
        <v>3</v>
      </c>
      <c r="E2936" t="s">
        <v>12</v>
      </c>
      <c r="F2936" t="s">
        <v>5</v>
      </c>
      <c r="G2936" t="s">
        <v>6</v>
      </c>
      <c r="H2936" t="s">
        <v>6</v>
      </c>
      <c r="I2936" s="3">
        <v>-9.64208470037691E-2</v>
      </c>
      <c r="J2936" s="3">
        <v>-0.30809569100782203</v>
      </c>
      <c r="K2936" s="3">
        <v>-0.40715955148025701</v>
      </c>
      <c r="L2936" s="3">
        <v>-114.46029163836999</v>
      </c>
      <c r="M2936" s="3"/>
      <c r="N2936" s="3"/>
    </row>
    <row r="2937" spans="1:14" x14ac:dyDescent="0.2">
      <c r="A2937" t="s">
        <v>0</v>
      </c>
      <c r="B2937" t="s">
        <v>25</v>
      </c>
      <c r="C2937" t="s">
        <v>20</v>
      </c>
      <c r="D2937" t="s">
        <v>3</v>
      </c>
      <c r="E2937" t="s">
        <v>12</v>
      </c>
      <c r="F2937" t="s">
        <v>5</v>
      </c>
      <c r="G2937" t="s">
        <v>7</v>
      </c>
      <c r="H2937" t="s">
        <v>6</v>
      </c>
      <c r="I2937" s="3">
        <v>-9.6542423353272497E-2</v>
      </c>
      <c r="J2937" s="3">
        <v>-0.30833710432475098</v>
      </c>
      <c r="K2937" s="3">
        <v>-0.40764689214768102</v>
      </c>
      <c r="L2937" s="3">
        <v>-114.45993105582799</v>
      </c>
      <c r="M2937" s="3"/>
      <c r="N2937" s="3"/>
    </row>
    <row r="2938" spans="1:14" x14ac:dyDescent="0.2">
      <c r="A2938" t="s">
        <v>0</v>
      </c>
      <c r="B2938" t="s">
        <v>25</v>
      </c>
      <c r="C2938" t="s">
        <v>20</v>
      </c>
      <c r="D2938" t="s">
        <v>3</v>
      </c>
      <c r="E2938" t="s">
        <v>12</v>
      </c>
      <c r="F2938" t="s">
        <v>13</v>
      </c>
      <c r="G2938" t="s">
        <v>6</v>
      </c>
      <c r="H2938" t="s">
        <v>6</v>
      </c>
      <c r="I2938" s="3">
        <v>-9.6866498487375399E-2</v>
      </c>
      <c r="J2938" s="3">
        <v>-0.309207267339836</v>
      </c>
      <c r="K2938" s="3">
        <v>-0.40878019224019901</v>
      </c>
      <c r="L2938" s="3">
        <v>-114.457736238986</v>
      </c>
      <c r="M2938" s="3"/>
      <c r="N2938" s="3"/>
    </row>
    <row r="2939" spans="1:14" x14ac:dyDescent="0.2">
      <c r="A2939" t="s">
        <v>0</v>
      </c>
      <c r="B2939" t="s">
        <v>25</v>
      </c>
      <c r="C2939" t="s">
        <v>20</v>
      </c>
      <c r="D2939" t="s">
        <v>3</v>
      </c>
      <c r="E2939" t="s">
        <v>4</v>
      </c>
      <c r="F2939" t="s">
        <v>10</v>
      </c>
      <c r="G2939" t="s">
        <v>7</v>
      </c>
      <c r="H2939" t="s">
        <v>6</v>
      </c>
      <c r="I2939" s="3">
        <v>-9.6484849676495205E-2</v>
      </c>
      <c r="J2939" s="3">
        <v>-0.30813332250162501</v>
      </c>
      <c r="K2939" s="3">
        <v>-0.40732353118120501</v>
      </c>
      <c r="L2939" s="3">
        <v>-114.460202360289</v>
      </c>
      <c r="M2939" s="3"/>
      <c r="N2939" s="3"/>
    </row>
    <row r="2940" spans="1:14" x14ac:dyDescent="0.2">
      <c r="A2940" t="s">
        <v>0</v>
      </c>
      <c r="B2940" t="s">
        <v>25</v>
      </c>
      <c r="C2940" t="s">
        <v>20</v>
      </c>
      <c r="D2940" t="s">
        <v>3</v>
      </c>
      <c r="E2940" t="s">
        <v>4</v>
      </c>
      <c r="F2940" t="s">
        <v>10</v>
      </c>
      <c r="G2940" t="s">
        <v>7</v>
      </c>
      <c r="H2940" t="s">
        <v>7</v>
      </c>
      <c r="I2940" s="3">
        <v>-9.6404745380882603E-2</v>
      </c>
      <c r="J2940" s="3">
        <v>-0.30778614966794998</v>
      </c>
      <c r="K2940" s="3">
        <v>-0.40684256957297599</v>
      </c>
      <c r="L2940" s="3">
        <v>-114.460411449616</v>
      </c>
      <c r="M2940" s="3"/>
      <c r="N2940" s="3"/>
    </row>
    <row r="2941" spans="1:14" x14ac:dyDescent="0.2">
      <c r="A2941" t="s">
        <v>0</v>
      </c>
      <c r="B2941" t="s">
        <v>25</v>
      </c>
      <c r="C2941" t="s">
        <v>20</v>
      </c>
      <c r="D2941" t="s">
        <v>3</v>
      </c>
      <c r="E2941" t="s">
        <v>4</v>
      </c>
      <c r="F2941" t="s">
        <v>10</v>
      </c>
      <c r="G2941" t="s">
        <v>9</v>
      </c>
      <c r="H2941" t="s">
        <v>6</v>
      </c>
      <c r="I2941" s="3">
        <v>-9.6395936551647798E-2</v>
      </c>
      <c r="J2941" s="3">
        <v>-0.30810979767848301</v>
      </c>
      <c r="K2941" s="3">
        <v>-0.40714703075575598</v>
      </c>
      <c r="L2941" s="3">
        <v>-114.460463688099</v>
      </c>
      <c r="M2941" s="3"/>
      <c r="N2941" s="3"/>
    </row>
    <row r="2942" spans="1:14" x14ac:dyDescent="0.2">
      <c r="A2942" t="s">
        <v>0</v>
      </c>
      <c r="B2942" t="s">
        <v>25</v>
      </c>
      <c r="C2942" t="s">
        <v>20</v>
      </c>
      <c r="D2942" t="s">
        <v>3</v>
      </c>
      <c r="E2942" t="s">
        <v>4</v>
      </c>
      <c r="F2942" t="s">
        <v>5</v>
      </c>
      <c r="G2942" t="s">
        <v>6</v>
      </c>
      <c r="H2942" t="s">
        <v>7</v>
      </c>
      <c r="I2942" s="3">
        <v>-9.6717070574329794E-2</v>
      </c>
      <c r="J2942" s="3">
        <v>-0.30878476915841901</v>
      </c>
      <c r="K2942" s="3">
        <v>-0.40815636991402399</v>
      </c>
      <c r="L2942" s="3">
        <v>-114.458582254923</v>
      </c>
      <c r="M2942" s="3"/>
      <c r="N2942" s="3"/>
    </row>
    <row r="2943" spans="1:14" x14ac:dyDescent="0.2">
      <c r="A2943" t="s">
        <v>0</v>
      </c>
      <c r="B2943" t="s">
        <v>25</v>
      </c>
      <c r="C2943" t="s">
        <v>20</v>
      </c>
      <c r="D2943" t="s">
        <v>3</v>
      </c>
      <c r="E2943" t="s">
        <v>4</v>
      </c>
      <c r="F2943" t="s">
        <v>5</v>
      </c>
      <c r="G2943" t="s">
        <v>7</v>
      </c>
      <c r="H2943" t="s">
        <v>7</v>
      </c>
      <c r="I2943" s="3">
        <v>-9.6430691867899196E-2</v>
      </c>
      <c r="J2943" s="3">
        <v>-0.308031439684258</v>
      </c>
      <c r="K2943" s="3">
        <v>-0.40711515910581902</v>
      </c>
      <c r="L2943" s="3">
        <v>-114.460507118069</v>
      </c>
      <c r="M2943" s="3"/>
      <c r="N2943" s="3"/>
    </row>
    <row r="2944" spans="1:14" x14ac:dyDescent="0.2">
      <c r="A2944" t="s">
        <v>0</v>
      </c>
      <c r="B2944" t="s">
        <v>25</v>
      </c>
      <c r="C2944" t="s">
        <v>20</v>
      </c>
      <c r="D2944" t="s">
        <v>3</v>
      </c>
      <c r="E2944" t="s">
        <v>4</v>
      </c>
      <c r="F2944" t="s">
        <v>5</v>
      </c>
      <c r="G2944" t="s">
        <v>7</v>
      </c>
      <c r="H2944" t="s">
        <v>9</v>
      </c>
      <c r="I2944" s="3">
        <v>-9.6433835001845297E-2</v>
      </c>
      <c r="J2944" s="3">
        <v>-0.30812744304144801</v>
      </c>
      <c r="K2944" s="3">
        <v>-0.40721066779285497</v>
      </c>
      <c r="L2944" s="3">
        <v>-114.46049509706999</v>
      </c>
      <c r="M2944" s="3"/>
      <c r="N2944" s="3"/>
    </row>
    <row r="2945" spans="1:14" x14ac:dyDescent="0.2">
      <c r="A2945" t="s">
        <v>0</v>
      </c>
      <c r="B2945" t="s">
        <v>25</v>
      </c>
      <c r="C2945" t="s">
        <v>20</v>
      </c>
      <c r="D2945" t="s">
        <v>3</v>
      </c>
      <c r="E2945" t="s">
        <v>4</v>
      </c>
      <c r="F2945" t="s">
        <v>5</v>
      </c>
      <c r="G2945" t="s">
        <v>9</v>
      </c>
      <c r="H2945" t="s">
        <v>9</v>
      </c>
      <c r="I2945" s="3">
        <v>-9.6422583731854097E-2</v>
      </c>
      <c r="J2945" s="3">
        <v>-0.30810863266280503</v>
      </c>
      <c r="K2945" s="3">
        <v>-0.40718722871287899</v>
      </c>
      <c r="L2945" s="3">
        <v>-114.460476965008</v>
      </c>
      <c r="M2945" s="3"/>
      <c r="N2945" s="3"/>
    </row>
    <row r="2946" spans="1:14" x14ac:dyDescent="0.2">
      <c r="A2946" t="s">
        <v>0</v>
      </c>
      <c r="B2946" t="s">
        <v>25</v>
      </c>
      <c r="C2946" t="s">
        <v>22</v>
      </c>
      <c r="D2946" t="s">
        <v>16</v>
      </c>
      <c r="E2946" t="s">
        <v>8</v>
      </c>
      <c r="F2946" t="s">
        <v>10</v>
      </c>
      <c r="G2946" t="s">
        <v>6</v>
      </c>
      <c r="H2946" t="s">
        <v>6</v>
      </c>
      <c r="I2946" s="3">
        <v>-8.34213483126406E-2</v>
      </c>
      <c r="J2946" s="3">
        <v>-0.28531580100618698</v>
      </c>
      <c r="K2946" s="3">
        <v>-0.37171903866119099</v>
      </c>
      <c r="L2946" s="3">
        <v>-498.51651234059199</v>
      </c>
      <c r="M2946" s="3"/>
      <c r="N2946" s="3"/>
    </row>
    <row r="2947" spans="1:14" x14ac:dyDescent="0.2">
      <c r="A2947" t="s">
        <v>0</v>
      </c>
      <c r="B2947" t="s">
        <v>25</v>
      </c>
      <c r="C2947" t="s">
        <v>22</v>
      </c>
      <c r="D2947" t="s">
        <v>16</v>
      </c>
      <c r="E2947" t="s">
        <v>8</v>
      </c>
      <c r="F2947" t="s">
        <v>10</v>
      </c>
      <c r="G2947" t="s">
        <v>7</v>
      </c>
      <c r="H2947" t="s">
        <v>9</v>
      </c>
      <c r="I2947" s="3">
        <v>-8.3398421864294803E-2</v>
      </c>
      <c r="J2947" s="3">
        <v>-0.28510926109544799</v>
      </c>
      <c r="K2947" s="3">
        <v>-0.37139760017301499</v>
      </c>
      <c r="L2947" s="3">
        <v>-498.5167590817</v>
      </c>
      <c r="M2947" s="3"/>
      <c r="N2947" s="3"/>
    </row>
    <row r="2948" spans="1:14" x14ac:dyDescent="0.2">
      <c r="A2948" t="s">
        <v>0</v>
      </c>
      <c r="B2948" t="s">
        <v>25</v>
      </c>
      <c r="C2948" t="s">
        <v>22</v>
      </c>
      <c r="D2948" t="s">
        <v>16</v>
      </c>
      <c r="E2948" t="s">
        <v>8</v>
      </c>
      <c r="F2948" t="s">
        <v>10</v>
      </c>
      <c r="G2948" t="s">
        <v>11</v>
      </c>
      <c r="H2948" t="s">
        <v>6</v>
      </c>
      <c r="I2948" s="3">
        <v>-8.3488934161544001E-2</v>
      </c>
      <c r="J2948" s="3">
        <v>-0.28530154060269602</v>
      </c>
      <c r="K2948" s="3">
        <v>-0.37178009119788102</v>
      </c>
      <c r="L2948" s="3">
        <v>-498.51641539870201</v>
      </c>
      <c r="M2948" s="3"/>
      <c r="N2948" s="3"/>
    </row>
    <row r="2949" spans="1:14" x14ac:dyDescent="0.2">
      <c r="A2949" t="s">
        <v>0</v>
      </c>
      <c r="B2949" t="s">
        <v>25</v>
      </c>
      <c r="C2949" t="s">
        <v>22</v>
      </c>
      <c r="D2949" t="s">
        <v>16</v>
      </c>
      <c r="E2949" t="s">
        <v>8</v>
      </c>
      <c r="F2949" t="s">
        <v>10</v>
      </c>
      <c r="G2949" t="s">
        <v>11</v>
      </c>
      <c r="H2949" t="s">
        <v>7</v>
      </c>
      <c r="I2949" s="3">
        <v>-8.3448618624315504E-2</v>
      </c>
      <c r="J2949" s="3">
        <v>-0.28532734223248901</v>
      </c>
      <c r="K2949" s="3">
        <v>-0.371764533859539</v>
      </c>
      <c r="L2949" s="3">
        <v>-498.51643601740199</v>
      </c>
      <c r="M2949" s="3"/>
      <c r="N2949" s="3"/>
    </row>
    <row r="2950" spans="1:14" x14ac:dyDescent="0.2">
      <c r="A2950" t="s">
        <v>0</v>
      </c>
      <c r="B2950" t="s">
        <v>25</v>
      </c>
      <c r="C2950" t="s">
        <v>22</v>
      </c>
      <c r="D2950" t="s">
        <v>16</v>
      </c>
      <c r="E2950" t="s">
        <v>8</v>
      </c>
      <c r="F2950" t="s">
        <v>5</v>
      </c>
      <c r="G2950" t="s">
        <v>6</v>
      </c>
      <c r="H2950" t="s">
        <v>7</v>
      </c>
      <c r="I2950" s="3">
        <v>-8.3481001002312302E-2</v>
      </c>
      <c r="J2950" s="3">
        <v>-0.28534842340373201</v>
      </c>
      <c r="K2950" s="3">
        <v>-0.371836028833055</v>
      </c>
      <c r="L2950" s="3">
        <v>-498.51648546961701</v>
      </c>
      <c r="M2950" s="3"/>
      <c r="N2950" s="3"/>
    </row>
    <row r="2951" spans="1:14" x14ac:dyDescent="0.2">
      <c r="A2951" t="s">
        <v>0</v>
      </c>
      <c r="B2951" t="s">
        <v>25</v>
      </c>
      <c r="C2951" t="s">
        <v>22</v>
      </c>
      <c r="D2951" t="s">
        <v>16</v>
      </c>
      <c r="E2951" t="s">
        <v>8</v>
      </c>
      <c r="F2951" t="s">
        <v>5</v>
      </c>
      <c r="G2951" t="s">
        <v>9</v>
      </c>
      <c r="H2951" t="s">
        <v>6</v>
      </c>
      <c r="I2951" s="3">
        <v>-8.3395422128726998E-2</v>
      </c>
      <c r="J2951" s="3">
        <v>-0.285207109461731</v>
      </c>
      <c r="K2951" s="3">
        <v>-0.37152530926250998</v>
      </c>
      <c r="L2951" s="3">
        <v>-498.51663100900402</v>
      </c>
      <c r="M2951" s="3"/>
      <c r="N2951" s="3"/>
    </row>
    <row r="2952" spans="1:14" x14ac:dyDescent="0.2">
      <c r="A2952" t="s">
        <v>0</v>
      </c>
      <c r="B2952" t="s">
        <v>25</v>
      </c>
      <c r="C2952" t="s">
        <v>22</v>
      </c>
      <c r="D2952" t="s">
        <v>16</v>
      </c>
      <c r="E2952" t="s">
        <v>8</v>
      </c>
      <c r="F2952" t="s">
        <v>5</v>
      </c>
      <c r="G2952" t="s">
        <v>9</v>
      </c>
      <c r="H2952" t="s">
        <v>9</v>
      </c>
      <c r="I2952" s="3">
        <v>-8.3483977739127094E-2</v>
      </c>
      <c r="J2952" s="3">
        <v>-0.28530701203025499</v>
      </c>
      <c r="K2952" s="3">
        <v>-0.371747802827949</v>
      </c>
      <c r="L2952" s="3">
        <v>-498.51639379592098</v>
      </c>
      <c r="M2952" s="3"/>
      <c r="N2952" s="3"/>
    </row>
    <row r="2953" spans="1:14" x14ac:dyDescent="0.2">
      <c r="A2953" t="s">
        <v>0</v>
      </c>
      <c r="B2953" t="s">
        <v>25</v>
      </c>
      <c r="C2953" t="s">
        <v>22</v>
      </c>
      <c r="D2953" t="s">
        <v>16</v>
      </c>
      <c r="E2953" t="s">
        <v>12</v>
      </c>
      <c r="F2953" t="s">
        <v>10</v>
      </c>
      <c r="G2953" t="s">
        <v>6</v>
      </c>
      <c r="H2953" t="s">
        <v>6</v>
      </c>
      <c r="I2953" s="3">
        <v>-8.3463610503373795E-2</v>
      </c>
      <c r="J2953" s="3">
        <v>-0.28525220795561901</v>
      </c>
      <c r="K2953" s="3">
        <v>-0.371679776755587</v>
      </c>
      <c r="L2953" s="3">
        <v>-498.51650256183098</v>
      </c>
      <c r="M2953" s="3"/>
      <c r="N2953" s="3"/>
    </row>
    <row r="2954" spans="1:14" x14ac:dyDescent="0.2">
      <c r="A2954" t="s">
        <v>0</v>
      </c>
      <c r="B2954" t="s">
        <v>25</v>
      </c>
      <c r="C2954" t="s">
        <v>22</v>
      </c>
      <c r="D2954" t="s">
        <v>16</v>
      </c>
      <c r="E2954" t="s">
        <v>12</v>
      </c>
      <c r="F2954" t="s">
        <v>10</v>
      </c>
      <c r="G2954" t="s">
        <v>6</v>
      </c>
      <c r="H2954" t="s">
        <v>7</v>
      </c>
      <c r="I2954" s="3">
        <v>-8.3394486026947504E-2</v>
      </c>
      <c r="J2954" s="3">
        <v>-0.28525152917726398</v>
      </c>
      <c r="K2954" s="3">
        <v>-0.37160971653137598</v>
      </c>
      <c r="L2954" s="3">
        <v>-498.51656848824399</v>
      </c>
      <c r="M2954" s="3"/>
      <c r="N2954" s="3"/>
    </row>
    <row r="2955" spans="1:14" x14ac:dyDescent="0.2">
      <c r="A2955" t="s">
        <v>0</v>
      </c>
      <c r="B2955" t="s">
        <v>25</v>
      </c>
      <c r="C2955" t="s">
        <v>22</v>
      </c>
      <c r="D2955" t="s">
        <v>16</v>
      </c>
      <c r="E2955" t="s">
        <v>12</v>
      </c>
      <c r="F2955" t="s">
        <v>5</v>
      </c>
      <c r="G2955" t="s">
        <v>6</v>
      </c>
      <c r="H2955" t="s">
        <v>6</v>
      </c>
      <c r="I2955" s="3">
        <v>-8.3349540051829096E-2</v>
      </c>
      <c r="J2955" s="3">
        <v>-0.28511212885471199</v>
      </c>
      <c r="K2955" s="3">
        <v>-0.37133464356328899</v>
      </c>
      <c r="L2955" s="3">
        <v>-498.51672365175</v>
      </c>
      <c r="M2955" s="3"/>
      <c r="N2955" s="3"/>
    </row>
    <row r="2956" spans="1:14" x14ac:dyDescent="0.2">
      <c r="A2956" t="s">
        <v>0</v>
      </c>
      <c r="B2956" t="s">
        <v>25</v>
      </c>
      <c r="C2956" t="s">
        <v>22</v>
      </c>
      <c r="D2956" t="s">
        <v>16</v>
      </c>
      <c r="E2956" t="s">
        <v>12</v>
      </c>
      <c r="F2956" t="s">
        <v>5</v>
      </c>
      <c r="G2956" t="s">
        <v>7</v>
      </c>
      <c r="H2956" t="s">
        <v>6</v>
      </c>
      <c r="I2956" s="3">
        <v>-8.3421183382985695E-2</v>
      </c>
      <c r="J2956" s="3">
        <v>-0.285278558662792</v>
      </c>
      <c r="K2956" s="3">
        <v>-0.371644615061549</v>
      </c>
      <c r="L2956" s="3">
        <v>-498.51656821593701</v>
      </c>
      <c r="M2956" s="3"/>
      <c r="N2956" s="3"/>
    </row>
    <row r="2957" spans="1:14" x14ac:dyDescent="0.2">
      <c r="A2957" t="s">
        <v>0</v>
      </c>
      <c r="B2957" t="s">
        <v>25</v>
      </c>
      <c r="C2957" t="s">
        <v>22</v>
      </c>
      <c r="D2957" t="s">
        <v>16</v>
      </c>
      <c r="E2957" t="s">
        <v>12</v>
      </c>
      <c r="F2957" t="s">
        <v>5</v>
      </c>
      <c r="G2957" t="s">
        <v>7</v>
      </c>
      <c r="H2957" t="s">
        <v>7</v>
      </c>
      <c r="I2957" s="3">
        <v>-8.3465679905724899E-2</v>
      </c>
      <c r="J2957" s="3">
        <v>-0.28524746286171798</v>
      </c>
      <c r="K2957" s="3">
        <v>-0.37163898709704701</v>
      </c>
      <c r="L2957" s="3">
        <v>-498.51658617158802</v>
      </c>
      <c r="M2957" s="3"/>
      <c r="N2957" s="3"/>
    </row>
    <row r="2958" spans="1:14" x14ac:dyDescent="0.2">
      <c r="A2958" t="s">
        <v>0</v>
      </c>
      <c r="B2958" t="s">
        <v>25</v>
      </c>
      <c r="C2958" t="s">
        <v>22</v>
      </c>
      <c r="D2958" t="s">
        <v>16</v>
      </c>
      <c r="E2958" t="s">
        <v>12</v>
      </c>
      <c r="F2958" t="s">
        <v>13</v>
      </c>
      <c r="G2958" t="s">
        <v>6</v>
      </c>
      <c r="H2958" t="s">
        <v>6</v>
      </c>
      <c r="I2958" s="3">
        <v>-8.3339630025911798E-2</v>
      </c>
      <c r="J2958" s="3">
        <v>-0.28521967029225798</v>
      </c>
      <c r="K2958" s="3">
        <v>-0.37150842534688899</v>
      </c>
      <c r="L2958" s="3">
        <v>-498.51645707216602</v>
      </c>
      <c r="M2958" s="3"/>
      <c r="N2958" s="3"/>
    </row>
    <row r="2959" spans="1:14" x14ac:dyDescent="0.2">
      <c r="A2959" t="s">
        <v>0</v>
      </c>
      <c r="B2959" t="s">
        <v>25</v>
      </c>
      <c r="C2959" t="s">
        <v>22</v>
      </c>
      <c r="D2959" t="s">
        <v>16</v>
      </c>
      <c r="E2959" t="s">
        <v>4</v>
      </c>
      <c r="F2959" t="s">
        <v>10</v>
      </c>
      <c r="G2959" t="s">
        <v>7</v>
      </c>
      <c r="H2959" t="s">
        <v>6</v>
      </c>
      <c r="I2959" s="3">
        <v>-8.3478717977840594E-2</v>
      </c>
      <c r="J2959" s="3">
        <v>-0.28528531080892799</v>
      </c>
      <c r="K2959" s="3">
        <v>-0.37174653952457898</v>
      </c>
      <c r="L2959" s="3">
        <v>-498.51649243555801</v>
      </c>
      <c r="M2959" s="3"/>
      <c r="N2959" s="3"/>
    </row>
    <row r="2960" spans="1:14" x14ac:dyDescent="0.2">
      <c r="A2960" t="s">
        <v>0</v>
      </c>
      <c r="B2960" t="s">
        <v>25</v>
      </c>
      <c r="C2960" t="s">
        <v>22</v>
      </c>
      <c r="D2960" t="s">
        <v>16</v>
      </c>
      <c r="E2960" t="s">
        <v>4</v>
      </c>
      <c r="F2960" t="s">
        <v>10</v>
      </c>
      <c r="G2960" t="s">
        <v>7</v>
      </c>
      <c r="H2960" t="s">
        <v>7</v>
      </c>
      <c r="I2960" s="3">
        <v>-8.35191888227685E-2</v>
      </c>
      <c r="J2960" s="3">
        <v>-0.28544532777110798</v>
      </c>
      <c r="K2960" s="3">
        <v>-0.37200928878016298</v>
      </c>
      <c r="L2960" s="3">
        <v>-498.51634935550101</v>
      </c>
      <c r="M2960" s="3"/>
      <c r="N2960" s="3"/>
    </row>
    <row r="2961" spans="1:14" x14ac:dyDescent="0.2">
      <c r="A2961" t="s">
        <v>0</v>
      </c>
      <c r="B2961" t="s">
        <v>25</v>
      </c>
      <c r="C2961" t="s">
        <v>22</v>
      </c>
      <c r="D2961" t="s">
        <v>16</v>
      </c>
      <c r="E2961" t="s">
        <v>4</v>
      </c>
      <c r="F2961" t="s">
        <v>10</v>
      </c>
      <c r="G2961" t="s">
        <v>9</v>
      </c>
      <c r="H2961" t="s">
        <v>6</v>
      </c>
      <c r="I2961" s="3">
        <v>-8.3501679545315705E-2</v>
      </c>
      <c r="J2961" s="3">
        <v>-0.28539889294232301</v>
      </c>
      <c r="K2961" s="3">
        <v>-0.371932803636217</v>
      </c>
      <c r="L2961" s="3">
        <v>-498.51635809059502</v>
      </c>
      <c r="M2961" s="3"/>
      <c r="N2961" s="3"/>
    </row>
    <row r="2962" spans="1:14" x14ac:dyDescent="0.2">
      <c r="A2962" t="s">
        <v>0</v>
      </c>
      <c r="B2962" t="s">
        <v>25</v>
      </c>
      <c r="C2962" t="s">
        <v>22</v>
      </c>
      <c r="D2962" t="s">
        <v>16</v>
      </c>
      <c r="E2962" t="s">
        <v>4</v>
      </c>
      <c r="F2962" t="s">
        <v>5</v>
      </c>
      <c r="G2962" t="s">
        <v>6</v>
      </c>
      <c r="H2962" t="s">
        <v>7</v>
      </c>
      <c r="I2962" s="3">
        <v>-8.3466815033623701E-2</v>
      </c>
      <c r="J2962" s="3">
        <v>-0.28530346217615699</v>
      </c>
      <c r="K2962" s="3">
        <v>-0.37176195929007499</v>
      </c>
      <c r="L2962" s="3">
        <v>-498.51632975042298</v>
      </c>
      <c r="M2962" s="3"/>
      <c r="N2962" s="3"/>
    </row>
    <row r="2963" spans="1:14" x14ac:dyDescent="0.2">
      <c r="A2963" t="s">
        <v>0</v>
      </c>
      <c r="B2963" t="s">
        <v>25</v>
      </c>
      <c r="C2963" t="s">
        <v>22</v>
      </c>
      <c r="D2963" t="s">
        <v>16</v>
      </c>
      <c r="E2963" t="s">
        <v>4</v>
      </c>
      <c r="F2963" t="s">
        <v>5</v>
      </c>
      <c r="G2963" t="s">
        <v>7</v>
      </c>
      <c r="H2963" t="s">
        <v>7</v>
      </c>
      <c r="I2963" s="3">
        <v>-8.3385745194836103E-2</v>
      </c>
      <c r="J2963" s="3">
        <v>-0.28512044294436001</v>
      </c>
      <c r="K2963" s="3">
        <v>-0.37140017400934</v>
      </c>
      <c r="L2963" s="3">
        <v>-498.51672895837203</v>
      </c>
      <c r="M2963" s="3"/>
      <c r="N2963" s="3"/>
    </row>
    <row r="2964" spans="1:14" x14ac:dyDescent="0.2">
      <c r="A2964" t="s">
        <v>0</v>
      </c>
      <c r="B2964" t="s">
        <v>25</v>
      </c>
      <c r="C2964" t="s">
        <v>22</v>
      </c>
      <c r="D2964" t="s">
        <v>16</v>
      </c>
      <c r="E2964" t="s">
        <v>4</v>
      </c>
      <c r="F2964" t="s">
        <v>5</v>
      </c>
      <c r="G2964" t="s">
        <v>7</v>
      </c>
      <c r="H2964" t="s">
        <v>9</v>
      </c>
      <c r="I2964" s="3">
        <v>-8.3417426093890704E-2</v>
      </c>
      <c r="J2964" s="3">
        <v>-0.28524298965162698</v>
      </c>
      <c r="K2964" s="3">
        <v>-0.37159046299759002</v>
      </c>
      <c r="L2964" s="3">
        <v>-498.51663111269198</v>
      </c>
      <c r="M2964" s="3"/>
      <c r="N2964" s="3"/>
    </row>
    <row r="2965" spans="1:14" x14ac:dyDescent="0.2">
      <c r="A2965" t="s">
        <v>0</v>
      </c>
      <c r="B2965" t="s">
        <v>25</v>
      </c>
      <c r="C2965" t="s">
        <v>22</v>
      </c>
      <c r="D2965" t="s">
        <v>16</v>
      </c>
      <c r="E2965" t="s">
        <v>4</v>
      </c>
      <c r="F2965" t="s">
        <v>5</v>
      </c>
      <c r="G2965" t="s">
        <v>9</v>
      </c>
      <c r="H2965" t="s">
        <v>7</v>
      </c>
      <c r="I2965" s="3">
        <v>-8.3475986453432099E-2</v>
      </c>
      <c r="J2965" s="3">
        <v>-0.28526286877852502</v>
      </c>
      <c r="K2965" s="3">
        <v>-0.37169693270575399</v>
      </c>
      <c r="L2965" s="3">
        <v>-498.51655757779201</v>
      </c>
      <c r="M2965" s="3"/>
      <c r="N2965" s="3"/>
    </row>
    <row r="2966" spans="1:14" x14ac:dyDescent="0.2">
      <c r="A2966" t="s">
        <v>0</v>
      </c>
      <c r="B2966" t="s">
        <v>25</v>
      </c>
      <c r="C2966" t="s">
        <v>22</v>
      </c>
      <c r="D2966" t="s">
        <v>16</v>
      </c>
      <c r="E2966" t="s">
        <v>4</v>
      </c>
      <c r="F2966" t="s">
        <v>5</v>
      </c>
      <c r="G2966" t="s">
        <v>9</v>
      </c>
      <c r="H2966" t="s">
        <v>9</v>
      </c>
      <c r="I2966" s="3">
        <v>-8.3457153276644394E-2</v>
      </c>
      <c r="J2966" s="3">
        <v>-0.28530679390965802</v>
      </c>
      <c r="K2966" s="3">
        <v>-0.37173657301088903</v>
      </c>
      <c r="L2966" s="3">
        <v>-498.51654503416802</v>
      </c>
      <c r="M2966" s="3"/>
      <c r="N2966" s="3"/>
    </row>
    <row r="2967" spans="1:14" x14ac:dyDescent="0.2">
      <c r="A2967" t="s">
        <v>0</v>
      </c>
      <c r="B2967" t="s">
        <v>25</v>
      </c>
      <c r="C2967" t="s">
        <v>21</v>
      </c>
      <c r="D2967" t="s">
        <v>16</v>
      </c>
      <c r="E2967" t="s">
        <v>8</v>
      </c>
      <c r="F2967" t="s">
        <v>10</v>
      </c>
      <c r="G2967" t="s">
        <v>6</v>
      </c>
      <c r="H2967" t="s">
        <v>6</v>
      </c>
      <c r="I2967" s="3">
        <v>-0.12372418462984899</v>
      </c>
      <c r="J2967" s="3">
        <v>-0.39299887799468503</v>
      </c>
      <c r="K2967" s="3">
        <v>-0.520448637072225</v>
      </c>
      <c r="L2967" s="3">
        <v>-131.34532238736799</v>
      </c>
      <c r="M2967" s="3"/>
      <c r="N2967" s="3"/>
    </row>
    <row r="2968" spans="1:14" x14ac:dyDescent="0.2">
      <c r="A2968" t="s">
        <v>0</v>
      </c>
      <c r="B2968" t="s">
        <v>25</v>
      </c>
      <c r="C2968" t="s">
        <v>21</v>
      </c>
      <c r="D2968" t="s">
        <v>16</v>
      </c>
      <c r="E2968" t="s">
        <v>8</v>
      </c>
      <c r="F2968" t="s">
        <v>10</v>
      </c>
      <c r="G2968" t="s">
        <v>7</v>
      </c>
      <c r="H2968" t="s">
        <v>9</v>
      </c>
      <c r="I2968" s="3">
        <v>-0.123780162216415</v>
      </c>
      <c r="J2968" s="3">
        <v>-0.39312999653588998</v>
      </c>
      <c r="K2968" s="3">
        <v>-0.52064204070229403</v>
      </c>
      <c r="L2968" s="3">
        <v>-131.34542923465401</v>
      </c>
      <c r="M2968" s="3"/>
      <c r="N2968" s="3"/>
    </row>
    <row r="2969" spans="1:14" x14ac:dyDescent="0.2">
      <c r="A2969" t="s">
        <v>0</v>
      </c>
      <c r="B2969" t="s">
        <v>25</v>
      </c>
      <c r="C2969" t="s">
        <v>21</v>
      </c>
      <c r="D2969" t="s">
        <v>16</v>
      </c>
      <c r="E2969" t="s">
        <v>8</v>
      </c>
      <c r="F2969" t="s">
        <v>10</v>
      </c>
      <c r="G2969" t="s">
        <v>11</v>
      </c>
      <c r="H2969" t="s">
        <v>6</v>
      </c>
      <c r="I2969" s="3">
        <v>-0.12381562934384201</v>
      </c>
      <c r="J2969" s="3">
        <v>-0.39314861954233099</v>
      </c>
      <c r="K2969" s="3">
        <v>-0.52071090259984598</v>
      </c>
      <c r="L2969" s="3">
        <v>-131.34518894706699</v>
      </c>
      <c r="M2969" s="3"/>
      <c r="N2969" s="3"/>
    </row>
    <row r="2970" spans="1:14" x14ac:dyDescent="0.2">
      <c r="A2970" t="s">
        <v>0</v>
      </c>
      <c r="B2970" t="s">
        <v>25</v>
      </c>
      <c r="C2970" t="s">
        <v>21</v>
      </c>
      <c r="D2970" t="s">
        <v>16</v>
      </c>
      <c r="E2970" t="s">
        <v>8</v>
      </c>
      <c r="F2970" t="s">
        <v>10</v>
      </c>
      <c r="G2970" t="s">
        <v>11</v>
      </c>
      <c r="H2970" t="s">
        <v>7</v>
      </c>
      <c r="I2970" s="3">
        <v>-0.123771332906113</v>
      </c>
      <c r="J2970" s="3">
        <v>-0.39309125880365797</v>
      </c>
      <c r="K2970" s="3">
        <v>-0.52059410584739696</v>
      </c>
      <c r="L2970" s="3">
        <v>-131.345273412235</v>
      </c>
      <c r="M2970" s="3"/>
      <c r="N2970" s="3"/>
    </row>
    <row r="2971" spans="1:14" x14ac:dyDescent="0.2">
      <c r="A2971" t="s">
        <v>0</v>
      </c>
      <c r="B2971" t="s">
        <v>25</v>
      </c>
      <c r="C2971" t="s">
        <v>21</v>
      </c>
      <c r="D2971" t="s">
        <v>16</v>
      </c>
      <c r="E2971" t="s">
        <v>8</v>
      </c>
      <c r="F2971" t="s">
        <v>5</v>
      </c>
      <c r="G2971" t="s">
        <v>6</v>
      </c>
      <c r="H2971" t="s">
        <v>7</v>
      </c>
      <c r="I2971" s="3">
        <v>-0.12378095845409599</v>
      </c>
      <c r="J2971" s="3">
        <v>-0.39312888308690203</v>
      </c>
      <c r="K2971" s="3">
        <v>-0.52064263645060804</v>
      </c>
      <c r="L2971" s="3">
        <v>-131.34535417159901</v>
      </c>
      <c r="M2971" s="3"/>
      <c r="N2971" s="3"/>
    </row>
    <row r="2972" spans="1:14" x14ac:dyDescent="0.2">
      <c r="A2972" t="s">
        <v>0</v>
      </c>
      <c r="B2972" t="s">
        <v>25</v>
      </c>
      <c r="C2972" t="s">
        <v>21</v>
      </c>
      <c r="D2972" t="s">
        <v>16</v>
      </c>
      <c r="E2972" t="s">
        <v>8</v>
      </c>
      <c r="F2972" t="s">
        <v>5</v>
      </c>
      <c r="G2972" t="s">
        <v>9</v>
      </c>
      <c r="H2972" t="s">
        <v>6</v>
      </c>
      <c r="I2972" s="3">
        <v>-0.12379671765669401</v>
      </c>
      <c r="J2972" s="3">
        <v>-0.39318199301717799</v>
      </c>
      <c r="K2972" s="3">
        <v>-0.52071542758754497</v>
      </c>
      <c r="L2972" s="3">
        <v>-131.34544553532501</v>
      </c>
      <c r="M2972" s="3"/>
      <c r="N2972" s="3"/>
    </row>
    <row r="2973" spans="1:14" x14ac:dyDescent="0.2">
      <c r="A2973" t="s">
        <v>0</v>
      </c>
      <c r="B2973" t="s">
        <v>25</v>
      </c>
      <c r="C2973" t="s">
        <v>21</v>
      </c>
      <c r="D2973" t="s">
        <v>16</v>
      </c>
      <c r="E2973" t="s">
        <v>8</v>
      </c>
      <c r="F2973" t="s">
        <v>5</v>
      </c>
      <c r="G2973" t="s">
        <v>9</v>
      </c>
      <c r="H2973" t="s">
        <v>7</v>
      </c>
      <c r="I2973" s="3">
        <v>-0.12386401600630099</v>
      </c>
      <c r="J2973" s="3">
        <v>-0.39326029604893598</v>
      </c>
      <c r="K2973" s="3">
        <v>-0.520879904926835</v>
      </c>
      <c r="L2973" s="3">
        <v>-131.34513734247199</v>
      </c>
      <c r="M2973" s="3"/>
      <c r="N2973" s="3"/>
    </row>
    <row r="2974" spans="1:14" x14ac:dyDescent="0.2">
      <c r="A2974" t="s">
        <v>0</v>
      </c>
      <c r="B2974" t="s">
        <v>25</v>
      </c>
      <c r="C2974" t="s">
        <v>21</v>
      </c>
      <c r="D2974" t="s">
        <v>16</v>
      </c>
      <c r="E2974" t="s">
        <v>8</v>
      </c>
      <c r="F2974" t="s">
        <v>5</v>
      </c>
      <c r="G2974" t="s">
        <v>9</v>
      </c>
      <c r="H2974" t="s">
        <v>9</v>
      </c>
      <c r="I2974" s="3">
        <v>-0.123877602340425</v>
      </c>
      <c r="J2974" s="3">
        <v>-0.393338614235821</v>
      </c>
      <c r="K2974" s="3">
        <v>-0.52096564904709397</v>
      </c>
      <c r="L2974" s="3">
        <v>-131.34503507159701</v>
      </c>
      <c r="M2974" s="3"/>
      <c r="N2974" s="3"/>
    </row>
    <row r="2975" spans="1:14" x14ac:dyDescent="0.2">
      <c r="A2975" t="s">
        <v>0</v>
      </c>
      <c r="B2975" t="s">
        <v>25</v>
      </c>
      <c r="C2975" t="s">
        <v>21</v>
      </c>
      <c r="D2975" t="s">
        <v>16</v>
      </c>
      <c r="E2975" t="s">
        <v>12</v>
      </c>
      <c r="F2975" t="s">
        <v>10</v>
      </c>
      <c r="G2975" t="s">
        <v>6</v>
      </c>
      <c r="H2975" t="s">
        <v>6</v>
      </c>
      <c r="I2975" s="3">
        <v>-0.123852926804232</v>
      </c>
      <c r="J2975" s="3">
        <v>-0.39325280887993802</v>
      </c>
      <c r="K2975" s="3">
        <v>-0.52085528389271996</v>
      </c>
      <c r="L2975" s="3">
        <v>-131.34507019049099</v>
      </c>
      <c r="M2975" s="3"/>
      <c r="N2975" s="3"/>
    </row>
    <row r="2976" spans="1:14" x14ac:dyDescent="0.2">
      <c r="A2976" t="s">
        <v>0</v>
      </c>
      <c r="B2976" t="s">
        <v>25</v>
      </c>
      <c r="C2976" t="s">
        <v>21</v>
      </c>
      <c r="D2976" t="s">
        <v>16</v>
      </c>
      <c r="E2976" t="s">
        <v>12</v>
      </c>
      <c r="F2976" t="s">
        <v>10</v>
      </c>
      <c r="G2976" t="s">
        <v>6</v>
      </c>
      <c r="H2976" t="s">
        <v>7</v>
      </c>
      <c r="I2976" s="3">
        <v>-0.123923652696626</v>
      </c>
      <c r="J2976" s="3">
        <v>-0.393448550588406</v>
      </c>
      <c r="K2976" s="3">
        <v>-0.52112673287831301</v>
      </c>
      <c r="L2976" s="3">
        <v>-131.344932836895</v>
      </c>
      <c r="M2976" s="3"/>
      <c r="N2976" s="3"/>
    </row>
    <row r="2977" spans="1:14" x14ac:dyDescent="0.2">
      <c r="A2977" t="s">
        <v>0</v>
      </c>
      <c r="B2977" t="s">
        <v>25</v>
      </c>
      <c r="C2977" t="s">
        <v>21</v>
      </c>
      <c r="D2977" t="s">
        <v>16</v>
      </c>
      <c r="E2977" t="s">
        <v>12</v>
      </c>
      <c r="F2977" t="s">
        <v>5</v>
      </c>
      <c r="G2977" t="s">
        <v>6</v>
      </c>
      <c r="H2977" t="s">
        <v>6</v>
      </c>
      <c r="I2977" s="3">
        <v>-0.123803031344197</v>
      </c>
      <c r="J2977" s="3">
        <v>-0.39318681149822599</v>
      </c>
      <c r="K2977" s="3">
        <v>-0.52072727948155995</v>
      </c>
      <c r="L2977" s="3">
        <v>-131.34537103164499</v>
      </c>
      <c r="M2977" s="3"/>
      <c r="N2977" s="3"/>
    </row>
    <row r="2978" spans="1:14" x14ac:dyDescent="0.2">
      <c r="A2978" t="s">
        <v>0</v>
      </c>
      <c r="B2978" t="s">
        <v>25</v>
      </c>
      <c r="C2978" t="s">
        <v>21</v>
      </c>
      <c r="D2978" t="s">
        <v>16</v>
      </c>
      <c r="E2978" t="s">
        <v>12</v>
      </c>
      <c r="F2978" t="s">
        <v>5</v>
      </c>
      <c r="G2978" t="s">
        <v>7</v>
      </c>
      <c r="H2978" t="s">
        <v>6</v>
      </c>
      <c r="I2978" s="3">
        <v>-0.123843243665681</v>
      </c>
      <c r="J2978" s="3">
        <v>-0.39327978889950999</v>
      </c>
      <c r="K2978" s="3">
        <v>-0.52086511945360703</v>
      </c>
      <c r="L2978" s="3">
        <v>-131.34520047487601</v>
      </c>
      <c r="M2978" s="3"/>
      <c r="N2978" s="3"/>
    </row>
    <row r="2979" spans="1:14" x14ac:dyDescent="0.2">
      <c r="A2979" t="s">
        <v>0</v>
      </c>
      <c r="B2979" t="s">
        <v>25</v>
      </c>
      <c r="C2979" t="s">
        <v>21</v>
      </c>
      <c r="D2979" t="s">
        <v>16</v>
      </c>
      <c r="E2979" t="s">
        <v>12</v>
      </c>
      <c r="F2979" t="s">
        <v>5</v>
      </c>
      <c r="G2979" t="s">
        <v>7</v>
      </c>
      <c r="H2979" t="s">
        <v>7</v>
      </c>
      <c r="I2979" s="3">
        <v>-0.12388233106697</v>
      </c>
      <c r="J2979" s="3">
        <v>-0.393320580392511</v>
      </c>
      <c r="K2979" s="3">
        <v>-0.52095837114492005</v>
      </c>
      <c r="L2979" s="3">
        <v>-131.345147328493</v>
      </c>
      <c r="M2979" s="3"/>
      <c r="N2979" s="3"/>
    </row>
    <row r="2980" spans="1:14" x14ac:dyDescent="0.2">
      <c r="A2980" t="s">
        <v>0</v>
      </c>
      <c r="B2980" t="s">
        <v>25</v>
      </c>
      <c r="C2980" t="s">
        <v>21</v>
      </c>
      <c r="D2980" t="s">
        <v>16</v>
      </c>
      <c r="E2980" t="s">
        <v>12</v>
      </c>
      <c r="F2980" t="s">
        <v>13</v>
      </c>
      <c r="G2980" t="s">
        <v>6</v>
      </c>
      <c r="H2980" t="s">
        <v>6</v>
      </c>
      <c r="I2980" s="3">
        <v>-0.123955548696429</v>
      </c>
      <c r="J2980" s="3">
        <v>-0.39352737936071303</v>
      </c>
      <c r="K2980" s="3">
        <v>-0.52124223893557897</v>
      </c>
      <c r="L2980" s="3">
        <v>-131.34476966136901</v>
      </c>
      <c r="M2980" s="3"/>
      <c r="N2980" s="3"/>
    </row>
    <row r="2981" spans="1:14" x14ac:dyDescent="0.2">
      <c r="A2981" t="s">
        <v>0</v>
      </c>
      <c r="B2981" t="s">
        <v>25</v>
      </c>
      <c r="C2981" t="s">
        <v>21</v>
      </c>
      <c r="D2981" t="s">
        <v>16</v>
      </c>
      <c r="E2981" t="s">
        <v>4</v>
      </c>
      <c r="F2981" t="s">
        <v>10</v>
      </c>
      <c r="G2981" t="s">
        <v>7</v>
      </c>
      <c r="H2981" t="s">
        <v>6</v>
      </c>
      <c r="I2981" s="3">
        <v>-0.123769017067487</v>
      </c>
      <c r="J2981" s="3">
        <v>-0.39307546025812301</v>
      </c>
      <c r="K2981" s="3">
        <v>-0.52058071348831902</v>
      </c>
      <c r="L2981" s="3">
        <v>-131.345287885712</v>
      </c>
      <c r="M2981" s="3"/>
      <c r="N2981" s="3"/>
    </row>
    <row r="2982" spans="1:14" x14ac:dyDescent="0.2">
      <c r="A2982" t="s">
        <v>0</v>
      </c>
      <c r="B2982" t="s">
        <v>25</v>
      </c>
      <c r="C2982" t="s">
        <v>21</v>
      </c>
      <c r="D2982" t="s">
        <v>16</v>
      </c>
      <c r="E2982" t="s">
        <v>4</v>
      </c>
      <c r="F2982" t="s">
        <v>10</v>
      </c>
      <c r="G2982" t="s">
        <v>7</v>
      </c>
      <c r="H2982" t="s">
        <v>7</v>
      </c>
      <c r="I2982" s="3">
        <v>-0.123834187045691</v>
      </c>
      <c r="J2982" s="3">
        <v>-0.39324251388964698</v>
      </c>
      <c r="K2982" s="3">
        <v>-0.52082065584430404</v>
      </c>
      <c r="L2982" s="3">
        <v>-131.345180551232</v>
      </c>
      <c r="M2982" s="3"/>
      <c r="N2982" s="3"/>
    </row>
    <row r="2983" spans="1:14" x14ac:dyDescent="0.2">
      <c r="A2983" t="s">
        <v>0</v>
      </c>
      <c r="B2983" t="s">
        <v>25</v>
      </c>
      <c r="C2983" t="s">
        <v>21</v>
      </c>
      <c r="D2983" t="s">
        <v>16</v>
      </c>
      <c r="E2983" t="s">
        <v>4</v>
      </c>
      <c r="F2983" t="s">
        <v>10</v>
      </c>
      <c r="G2983" t="s">
        <v>9</v>
      </c>
      <c r="H2983" t="s">
        <v>6</v>
      </c>
      <c r="I2983" s="3">
        <v>-0.123898544024434</v>
      </c>
      <c r="J2983" s="3">
        <v>-0.39334277605486401</v>
      </c>
      <c r="K2983" s="3">
        <v>-0.52099871013683396</v>
      </c>
      <c r="L2983" s="3">
        <v>-131.34499898150099</v>
      </c>
      <c r="M2983" s="3"/>
      <c r="N2983" s="3"/>
    </row>
    <row r="2984" spans="1:14" x14ac:dyDescent="0.2">
      <c r="A2984" t="s">
        <v>0</v>
      </c>
      <c r="B2984" t="s">
        <v>25</v>
      </c>
      <c r="C2984" t="s">
        <v>21</v>
      </c>
      <c r="D2984" t="s">
        <v>16</v>
      </c>
      <c r="E2984" t="s">
        <v>4</v>
      </c>
      <c r="F2984" t="s">
        <v>5</v>
      </c>
      <c r="G2984" t="s">
        <v>6</v>
      </c>
      <c r="H2984" t="s">
        <v>7</v>
      </c>
      <c r="I2984" s="3">
        <v>-0.123807743008607</v>
      </c>
      <c r="J2984" s="3">
        <v>-0.39318260769608399</v>
      </c>
      <c r="K2984" s="3">
        <v>-0.520731568112898</v>
      </c>
      <c r="L2984" s="3">
        <v>-131.34510133639901</v>
      </c>
      <c r="M2984" s="3"/>
      <c r="N2984" s="3"/>
    </row>
    <row r="2985" spans="1:14" x14ac:dyDescent="0.2">
      <c r="A2985" t="s">
        <v>0</v>
      </c>
      <c r="B2985" t="s">
        <v>25</v>
      </c>
      <c r="C2985" t="s">
        <v>21</v>
      </c>
      <c r="D2985" t="s">
        <v>16</v>
      </c>
      <c r="E2985" t="s">
        <v>4</v>
      </c>
      <c r="F2985" t="s">
        <v>5</v>
      </c>
      <c r="G2985" t="s">
        <v>7</v>
      </c>
      <c r="H2985" t="s">
        <v>7</v>
      </c>
      <c r="I2985" s="3">
        <v>-0.123828339927935</v>
      </c>
      <c r="J2985" s="3">
        <v>-0.39321797926664698</v>
      </c>
      <c r="K2985" s="3">
        <v>-0.52079147764677702</v>
      </c>
      <c r="L2985" s="3">
        <v>-131.345293019363</v>
      </c>
      <c r="M2985" s="3"/>
      <c r="N2985" s="3"/>
    </row>
    <row r="2986" spans="1:14" x14ac:dyDescent="0.2">
      <c r="A2986" t="s">
        <v>0</v>
      </c>
      <c r="B2986" t="s">
        <v>25</v>
      </c>
      <c r="C2986" t="s">
        <v>21</v>
      </c>
      <c r="D2986" t="s">
        <v>16</v>
      </c>
      <c r="E2986" t="s">
        <v>4</v>
      </c>
      <c r="F2986" t="s">
        <v>5</v>
      </c>
      <c r="G2986" t="s">
        <v>7</v>
      </c>
      <c r="H2986" t="s">
        <v>9</v>
      </c>
      <c r="I2986" s="3">
        <v>-0.123791962676383</v>
      </c>
      <c r="J2986" s="3">
        <v>-0.39318157126668402</v>
      </c>
      <c r="K2986" s="3">
        <v>-0.52070662501054299</v>
      </c>
      <c r="L2986" s="3">
        <v>-131.34534214373701</v>
      </c>
      <c r="M2986" s="3"/>
      <c r="N2986" s="3"/>
    </row>
    <row r="2987" spans="1:14" x14ac:dyDescent="0.2">
      <c r="A2987" t="s">
        <v>0</v>
      </c>
      <c r="B2987" t="s">
        <v>25</v>
      </c>
      <c r="C2987" t="s">
        <v>21</v>
      </c>
      <c r="D2987" t="s">
        <v>16</v>
      </c>
      <c r="E2987" t="s">
        <v>4</v>
      </c>
      <c r="F2987" t="s">
        <v>5</v>
      </c>
      <c r="G2987" t="s">
        <v>9</v>
      </c>
      <c r="H2987" t="s">
        <v>7</v>
      </c>
      <c r="I2987" s="3">
        <v>-0.123804612440888</v>
      </c>
      <c r="J2987" s="3">
        <v>-0.393169976469532</v>
      </c>
      <c r="K2987" s="3">
        <v>-0.52071491590637398</v>
      </c>
      <c r="L2987" s="3">
        <v>-131.34521687110299</v>
      </c>
      <c r="M2987" s="3"/>
      <c r="N2987" s="3"/>
    </row>
    <row r="2988" spans="1:14" x14ac:dyDescent="0.2">
      <c r="A2988" t="s">
        <v>0</v>
      </c>
      <c r="B2988" t="s">
        <v>25</v>
      </c>
      <c r="C2988" t="s">
        <v>21</v>
      </c>
      <c r="D2988" t="s">
        <v>16</v>
      </c>
      <c r="E2988" t="s">
        <v>4</v>
      </c>
      <c r="F2988" t="s">
        <v>5</v>
      </c>
      <c r="G2988" t="s">
        <v>9</v>
      </c>
      <c r="H2988" t="s">
        <v>9</v>
      </c>
      <c r="I2988" s="3">
        <v>-0.123864070103614</v>
      </c>
      <c r="J2988" s="3">
        <v>-0.39330323731663702</v>
      </c>
      <c r="K2988" s="3">
        <v>-0.52091586098839904</v>
      </c>
      <c r="L2988" s="3">
        <v>-131.34515810011899</v>
      </c>
      <c r="M2988" s="3"/>
      <c r="N2988" s="3"/>
    </row>
    <row r="2989" spans="1:14" x14ac:dyDescent="0.2">
      <c r="A2989" t="s">
        <v>0</v>
      </c>
      <c r="B2989" t="s">
        <v>25</v>
      </c>
      <c r="C2989" t="s">
        <v>2</v>
      </c>
      <c r="D2989" t="s">
        <v>16</v>
      </c>
      <c r="E2989" t="s">
        <v>8</v>
      </c>
      <c r="F2989" t="s">
        <v>10</v>
      </c>
      <c r="G2989" t="s">
        <v>6</v>
      </c>
      <c r="H2989" t="s">
        <v>6</v>
      </c>
      <c r="I2989" s="3">
        <v>-0.10287859386959</v>
      </c>
      <c r="J2989" s="3">
        <v>-0.33171367232871102</v>
      </c>
      <c r="K2989" s="3">
        <v>-0.43709806481547098</v>
      </c>
      <c r="L2989" s="3">
        <v>-138.46776184974999</v>
      </c>
      <c r="M2989" s="3"/>
      <c r="N2989" s="3"/>
    </row>
    <row r="2990" spans="1:14" x14ac:dyDescent="0.2">
      <c r="A2990" t="s">
        <v>0</v>
      </c>
      <c r="B2990" t="s">
        <v>25</v>
      </c>
      <c r="C2990" t="s">
        <v>2</v>
      </c>
      <c r="D2990" t="s">
        <v>16</v>
      </c>
      <c r="E2990" t="s">
        <v>8</v>
      </c>
      <c r="F2990" t="s">
        <v>10</v>
      </c>
      <c r="G2990" t="s">
        <v>7</v>
      </c>
      <c r="H2990" t="s">
        <v>9</v>
      </c>
      <c r="I2990" s="3">
        <v>-0.10285617948280699</v>
      </c>
      <c r="J2990" s="3">
        <v>-0.33159380198334099</v>
      </c>
      <c r="K2990" s="3">
        <v>-0.43691696650564499</v>
      </c>
      <c r="L2990" s="3">
        <v>-138.468289986614</v>
      </c>
      <c r="M2990" s="3"/>
      <c r="N2990" s="3"/>
    </row>
    <row r="2991" spans="1:14" x14ac:dyDescent="0.2">
      <c r="A2991" t="s">
        <v>0</v>
      </c>
      <c r="B2991" t="s">
        <v>25</v>
      </c>
      <c r="C2991" t="s">
        <v>2</v>
      </c>
      <c r="D2991" t="s">
        <v>16</v>
      </c>
      <c r="E2991" t="s">
        <v>8</v>
      </c>
      <c r="F2991" t="s">
        <v>10</v>
      </c>
      <c r="G2991" t="s">
        <v>11</v>
      </c>
      <c r="H2991" t="s">
        <v>6</v>
      </c>
      <c r="I2991" s="3">
        <v>-0.10295228200584</v>
      </c>
      <c r="J2991" s="3">
        <v>-0.331780806431268</v>
      </c>
      <c r="K2991" s="3">
        <v>-0.43731259224229901</v>
      </c>
      <c r="L2991" s="3">
        <v>-138.46781728865099</v>
      </c>
      <c r="M2991" s="3"/>
      <c r="N2991" s="3"/>
    </row>
    <row r="2992" spans="1:14" x14ac:dyDescent="0.2">
      <c r="A2992" t="s">
        <v>0</v>
      </c>
      <c r="B2992" t="s">
        <v>25</v>
      </c>
      <c r="C2992" t="s">
        <v>2</v>
      </c>
      <c r="D2992" t="s">
        <v>16</v>
      </c>
      <c r="E2992" t="s">
        <v>8</v>
      </c>
      <c r="F2992" t="s">
        <v>10</v>
      </c>
      <c r="G2992" t="s">
        <v>11</v>
      </c>
      <c r="H2992" t="s">
        <v>7</v>
      </c>
      <c r="I2992" s="3">
        <v>-0.10280588681802801</v>
      </c>
      <c r="J2992" s="3">
        <v>-0.331422598874411</v>
      </c>
      <c r="K2992" s="3">
        <v>-0.43670996636610498</v>
      </c>
      <c r="L2992" s="3">
        <v>-138.468108698739</v>
      </c>
      <c r="M2992" s="3"/>
      <c r="N2992" s="3"/>
    </row>
    <row r="2993" spans="1:14" x14ac:dyDescent="0.2">
      <c r="A2993" t="s">
        <v>0</v>
      </c>
      <c r="B2993" t="s">
        <v>25</v>
      </c>
      <c r="C2993" t="s">
        <v>2</v>
      </c>
      <c r="D2993" t="s">
        <v>16</v>
      </c>
      <c r="E2993" t="s">
        <v>8</v>
      </c>
      <c r="F2993" t="s">
        <v>5</v>
      </c>
      <c r="G2993" t="s">
        <v>6</v>
      </c>
      <c r="H2993" t="s">
        <v>7</v>
      </c>
      <c r="I2993" s="3">
        <v>-0.102914564314215</v>
      </c>
      <c r="J2993" s="3">
        <v>-0.33178794951585799</v>
      </c>
      <c r="K2993" s="3">
        <v>-0.437212401208597</v>
      </c>
      <c r="L2993" s="3">
        <v>-138.467944905991</v>
      </c>
      <c r="M2993" s="3"/>
      <c r="N2993" s="3"/>
    </row>
    <row r="2994" spans="1:14" x14ac:dyDescent="0.2">
      <c r="A2994" t="s">
        <v>0</v>
      </c>
      <c r="B2994" t="s">
        <v>25</v>
      </c>
      <c r="C2994" t="s">
        <v>2</v>
      </c>
      <c r="D2994" t="s">
        <v>16</v>
      </c>
      <c r="E2994" t="s">
        <v>8</v>
      </c>
      <c r="F2994" t="s">
        <v>5</v>
      </c>
      <c r="G2994" t="s">
        <v>9</v>
      </c>
      <c r="H2994" t="s">
        <v>6</v>
      </c>
      <c r="I2994" s="3">
        <v>-0.10292117529646599</v>
      </c>
      <c r="J2994" s="3">
        <v>-0.33187132971302702</v>
      </c>
      <c r="K2994" s="3">
        <v>-0.43727861536871099</v>
      </c>
      <c r="L2994" s="3">
        <v>-138.467956102459</v>
      </c>
      <c r="M2994" s="3"/>
      <c r="N2994" s="3"/>
    </row>
    <row r="2995" spans="1:14" x14ac:dyDescent="0.2">
      <c r="A2995" t="s">
        <v>0</v>
      </c>
      <c r="B2995" t="s">
        <v>25</v>
      </c>
      <c r="C2995" t="s">
        <v>2</v>
      </c>
      <c r="D2995" t="s">
        <v>16</v>
      </c>
      <c r="E2995" t="s">
        <v>8</v>
      </c>
      <c r="F2995" t="s">
        <v>5</v>
      </c>
      <c r="G2995" t="s">
        <v>9</v>
      </c>
      <c r="H2995" t="s">
        <v>7</v>
      </c>
      <c r="I2995" s="3">
        <v>-0.102940000743501</v>
      </c>
      <c r="J2995" s="3">
        <v>-0.33183641139331499</v>
      </c>
      <c r="K2995" s="3">
        <v>-0.43730989589704999</v>
      </c>
      <c r="L2995" s="3">
        <v>-138.46787574369301</v>
      </c>
      <c r="M2995" s="3"/>
      <c r="N2995" s="3"/>
    </row>
    <row r="2996" spans="1:14" x14ac:dyDescent="0.2">
      <c r="A2996" t="s">
        <v>0</v>
      </c>
      <c r="B2996" t="s">
        <v>25</v>
      </c>
      <c r="C2996" t="s">
        <v>2</v>
      </c>
      <c r="D2996" t="s">
        <v>16</v>
      </c>
      <c r="E2996" t="s">
        <v>8</v>
      </c>
      <c r="F2996" t="s">
        <v>5</v>
      </c>
      <c r="G2996" t="s">
        <v>9</v>
      </c>
      <c r="H2996" t="s">
        <v>9</v>
      </c>
      <c r="I2996" s="3">
        <v>-0.10293310181922299</v>
      </c>
      <c r="J2996" s="3">
        <v>-0.33176206393395402</v>
      </c>
      <c r="K2996" s="3">
        <v>-0.437232447955135</v>
      </c>
      <c r="L2996" s="3">
        <v>-138.467972490677</v>
      </c>
      <c r="M2996" s="3"/>
      <c r="N2996" s="3"/>
    </row>
    <row r="2997" spans="1:14" x14ac:dyDescent="0.2">
      <c r="A2997" t="s">
        <v>0</v>
      </c>
      <c r="B2997" t="s">
        <v>25</v>
      </c>
      <c r="C2997" t="s">
        <v>2</v>
      </c>
      <c r="D2997" t="s">
        <v>16</v>
      </c>
      <c r="E2997" t="s">
        <v>12</v>
      </c>
      <c r="F2997" t="s">
        <v>10</v>
      </c>
      <c r="G2997" t="s">
        <v>6</v>
      </c>
      <c r="H2997" t="s">
        <v>6</v>
      </c>
      <c r="I2997" s="3">
        <v>-0.10295497923452999</v>
      </c>
      <c r="J2997" s="3">
        <v>-0.33180200471703702</v>
      </c>
      <c r="K2997" s="3">
        <v>-0.43733069742695602</v>
      </c>
      <c r="L2997" s="3">
        <v>-138.46782364441</v>
      </c>
      <c r="M2997" s="3"/>
      <c r="N2997" s="3"/>
    </row>
    <row r="2998" spans="1:14" x14ac:dyDescent="0.2">
      <c r="A2998" t="s">
        <v>0</v>
      </c>
      <c r="B2998" t="s">
        <v>25</v>
      </c>
      <c r="C2998" t="s">
        <v>2</v>
      </c>
      <c r="D2998" t="s">
        <v>16</v>
      </c>
      <c r="E2998" t="s">
        <v>12</v>
      </c>
      <c r="F2998" t="s">
        <v>10</v>
      </c>
      <c r="G2998" t="s">
        <v>6</v>
      </c>
      <c r="H2998" t="s">
        <v>7</v>
      </c>
      <c r="I2998" s="3">
        <v>-0.102947728332334</v>
      </c>
      <c r="J2998" s="3">
        <v>-0.33190268351367302</v>
      </c>
      <c r="K2998" s="3">
        <v>-0.43739148296576402</v>
      </c>
      <c r="L2998" s="3">
        <v>-138.46777266177401</v>
      </c>
      <c r="M2998" s="3"/>
      <c r="N2998" s="3"/>
    </row>
    <row r="2999" spans="1:14" x14ac:dyDescent="0.2">
      <c r="A2999" t="s">
        <v>0</v>
      </c>
      <c r="B2999" t="s">
        <v>25</v>
      </c>
      <c r="C2999" t="s">
        <v>2</v>
      </c>
      <c r="D2999" t="s">
        <v>16</v>
      </c>
      <c r="E2999" t="s">
        <v>12</v>
      </c>
      <c r="F2999" t="s">
        <v>5</v>
      </c>
      <c r="G2999" t="s">
        <v>6</v>
      </c>
      <c r="H2999" t="s">
        <v>6</v>
      </c>
      <c r="I2999" s="3">
        <v>-0.102909163140823</v>
      </c>
      <c r="J2999" s="3">
        <v>-0.331819682878779</v>
      </c>
      <c r="K2999" s="3">
        <v>-0.43720206399181799</v>
      </c>
      <c r="L2999" s="3">
        <v>-138.46809890963101</v>
      </c>
      <c r="M2999" s="3"/>
      <c r="N2999" s="3"/>
    </row>
    <row r="3000" spans="1:14" x14ac:dyDescent="0.2">
      <c r="A3000" t="s">
        <v>0</v>
      </c>
      <c r="B3000" t="s">
        <v>25</v>
      </c>
      <c r="C3000" t="s">
        <v>2</v>
      </c>
      <c r="D3000" t="s">
        <v>16</v>
      </c>
      <c r="E3000" t="s">
        <v>12</v>
      </c>
      <c r="F3000" t="s">
        <v>5</v>
      </c>
      <c r="G3000" t="s">
        <v>7</v>
      </c>
      <c r="H3000" t="s">
        <v>6</v>
      </c>
      <c r="I3000" s="3">
        <v>-0.103065071702082</v>
      </c>
      <c r="J3000" s="3">
        <v>-0.33213956930385802</v>
      </c>
      <c r="K3000" s="3">
        <v>-0.43783671668540902</v>
      </c>
      <c r="L3000" s="3">
        <v>-138.467484692732</v>
      </c>
      <c r="M3000" s="3"/>
      <c r="N3000" s="3"/>
    </row>
    <row r="3001" spans="1:14" x14ac:dyDescent="0.2">
      <c r="A3001" t="s">
        <v>0</v>
      </c>
      <c r="B3001" t="s">
        <v>25</v>
      </c>
      <c r="C3001" t="s">
        <v>2</v>
      </c>
      <c r="D3001" t="s">
        <v>16</v>
      </c>
      <c r="E3001" t="s">
        <v>12</v>
      </c>
      <c r="F3001" t="s">
        <v>5</v>
      </c>
      <c r="G3001" t="s">
        <v>7</v>
      </c>
      <c r="H3001" t="s">
        <v>7</v>
      </c>
      <c r="I3001" s="3">
        <v>-0.102918763915714</v>
      </c>
      <c r="J3001" s="3">
        <v>-0.33174821060291199</v>
      </c>
      <c r="K3001" s="3">
        <v>-0.43717366078650399</v>
      </c>
      <c r="L3001" s="3">
        <v>-138.46812642112801</v>
      </c>
      <c r="M3001" s="3"/>
      <c r="N3001" s="3"/>
    </row>
    <row r="3002" spans="1:14" x14ac:dyDescent="0.2">
      <c r="A3002" t="s">
        <v>0</v>
      </c>
      <c r="B3002" t="s">
        <v>25</v>
      </c>
      <c r="C3002" t="s">
        <v>2</v>
      </c>
      <c r="D3002" t="s">
        <v>16</v>
      </c>
      <c r="E3002" t="s">
        <v>12</v>
      </c>
      <c r="F3002" t="s">
        <v>13</v>
      </c>
      <c r="G3002" t="s">
        <v>6</v>
      </c>
      <c r="H3002" t="s">
        <v>6</v>
      </c>
      <c r="I3002" s="3">
        <v>-0.10295803658652899</v>
      </c>
      <c r="J3002" s="3">
        <v>-0.33196779113563102</v>
      </c>
      <c r="K3002" s="3">
        <v>-0.43747346805463799</v>
      </c>
      <c r="L3002" s="3">
        <v>-138.467598313764</v>
      </c>
      <c r="M3002" s="3"/>
      <c r="N3002" s="3"/>
    </row>
    <row r="3003" spans="1:14" x14ac:dyDescent="0.2">
      <c r="A3003" t="s">
        <v>0</v>
      </c>
      <c r="B3003" t="s">
        <v>25</v>
      </c>
      <c r="C3003" t="s">
        <v>2</v>
      </c>
      <c r="D3003" t="s">
        <v>16</v>
      </c>
      <c r="E3003" t="s">
        <v>4</v>
      </c>
      <c r="F3003" t="s">
        <v>10</v>
      </c>
      <c r="G3003" t="s">
        <v>7</v>
      </c>
      <c r="H3003" t="s">
        <v>6</v>
      </c>
      <c r="I3003" s="3">
        <v>-0.102969762908058</v>
      </c>
      <c r="J3003" s="3">
        <v>-0.33183954322544801</v>
      </c>
      <c r="K3003" s="3">
        <v>-0.43740023482074197</v>
      </c>
      <c r="L3003" s="3">
        <v>-138.467762771938</v>
      </c>
      <c r="M3003" s="3"/>
      <c r="N3003" s="3"/>
    </row>
    <row r="3004" spans="1:14" x14ac:dyDescent="0.2">
      <c r="A3004" t="s">
        <v>0</v>
      </c>
      <c r="B3004" t="s">
        <v>25</v>
      </c>
      <c r="C3004" t="s">
        <v>2</v>
      </c>
      <c r="D3004" t="s">
        <v>16</v>
      </c>
      <c r="E3004" t="s">
        <v>4</v>
      </c>
      <c r="F3004" t="s">
        <v>10</v>
      </c>
      <c r="G3004" t="s">
        <v>7</v>
      </c>
      <c r="H3004" t="s">
        <v>7</v>
      </c>
      <c r="I3004" s="3">
        <v>-0.102825777801182</v>
      </c>
      <c r="J3004" s="3">
        <v>-0.331500170148747</v>
      </c>
      <c r="K3004" s="3">
        <v>-0.43682104129011301</v>
      </c>
      <c r="L3004" s="3">
        <v>-138.46801057984899</v>
      </c>
      <c r="M3004" s="3"/>
      <c r="N3004" s="3"/>
    </row>
    <row r="3005" spans="1:14" x14ac:dyDescent="0.2">
      <c r="A3005" t="s">
        <v>0</v>
      </c>
      <c r="B3005" t="s">
        <v>25</v>
      </c>
      <c r="C3005" t="s">
        <v>2</v>
      </c>
      <c r="D3005" t="s">
        <v>16</v>
      </c>
      <c r="E3005" t="s">
        <v>4</v>
      </c>
      <c r="F3005" t="s">
        <v>10</v>
      </c>
      <c r="G3005" t="s">
        <v>9</v>
      </c>
      <c r="H3005" t="s">
        <v>6</v>
      </c>
      <c r="I3005" s="3">
        <v>-0.102897612879586</v>
      </c>
      <c r="J3005" s="3">
        <v>-0.331805104970189</v>
      </c>
      <c r="K3005" s="3">
        <v>-0.43718854725516698</v>
      </c>
      <c r="L3005" s="3">
        <v>-138.46789329088</v>
      </c>
      <c r="M3005" s="3"/>
      <c r="N3005" s="3"/>
    </row>
    <row r="3006" spans="1:14" x14ac:dyDescent="0.2">
      <c r="A3006" t="s">
        <v>0</v>
      </c>
      <c r="B3006" t="s">
        <v>25</v>
      </c>
      <c r="C3006" t="s">
        <v>2</v>
      </c>
      <c r="D3006" t="s">
        <v>16</v>
      </c>
      <c r="E3006" t="s">
        <v>4</v>
      </c>
      <c r="F3006" t="s">
        <v>5</v>
      </c>
      <c r="G3006" t="s">
        <v>6</v>
      </c>
      <c r="H3006" t="s">
        <v>7</v>
      </c>
      <c r="I3006" s="3">
        <v>-0.102934350562148</v>
      </c>
      <c r="J3006" s="3">
        <v>-0.33180750083084898</v>
      </c>
      <c r="K3006" s="3">
        <v>-0.43730328730246798</v>
      </c>
      <c r="L3006" s="3">
        <v>-138.467670720473</v>
      </c>
      <c r="M3006" s="3"/>
      <c r="N3006" s="3"/>
    </row>
    <row r="3007" spans="1:14" x14ac:dyDescent="0.2">
      <c r="A3007" t="s">
        <v>0</v>
      </c>
      <c r="B3007" t="s">
        <v>25</v>
      </c>
      <c r="C3007" t="s">
        <v>2</v>
      </c>
      <c r="D3007" t="s">
        <v>16</v>
      </c>
      <c r="E3007" t="s">
        <v>4</v>
      </c>
      <c r="F3007" t="s">
        <v>5</v>
      </c>
      <c r="G3007" t="s">
        <v>7</v>
      </c>
      <c r="H3007" t="s">
        <v>7</v>
      </c>
      <c r="I3007" s="3">
        <v>-0.102870995675075</v>
      </c>
      <c r="J3007" s="3">
        <v>-0.33162230854873798</v>
      </c>
      <c r="K3007" s="3">
        <v>-0.436963945279293</v>
      </c>
      <c r="L3007" s="3">
        <v>-138.468309301565</v>
      </c>
      <c r="M3007" s="3"/>
      <c r="N3007" s="3"/>
    </row>
    <row r="3008" spans="1:14" x14ac:dyDescent="0.2">
      <c r="A3008" t="s">
        <v>0</v>
      </c>
      <c r="B3008" t="s">
        <v>25</v>
      </c>
      <c r="C3008" t="s">
        <v>2</v>
      </c>
      <c r="D3008" t="s">
        <v>16</v>
      </c>
      <c r="E3008" t="s">
        <v>4</v>
      </c>
      <c r="F3008" t="s">
        <v>5</v>
      </c>
      <c r="G3008" t="s">
        <v>7</v>
      </c>
      <c r="H3008" t="s">
        <v>9</v>
      </c>
      <c r="I3008" s="3">
        <v>-0.102903695475537</v>
      </c>
      <c r="J3008" s="3">
        <v>-0.33174534521425197</v>
      </c>
      <c r="K3008" s="3">
        <v>-0.43713694576360101</v>
      </c>
      <c r="L3008" s="3">
        <v>-138.46818829879399</v>
      </c>
      <c r="M3008" s="3"/>
      <c r="N3008" s="3"/>
    </row>
    <row r="3009" spans="1:14" x14ac:dyDescent="0.2">
      <c r="A3009" t="s">
        <v>0</v>
      </c>
      <c r="B3009" t="s">
        <v>25</v>
      </c>
      <c r="C3009" t="s">
        <v>2</v>
      </c>
      <c r="D3009" t="s">
        <v>16</v>
      </c>
      <c r="E3009" t="s">
        <v>4</v>
      </c>
      <c r="F3009" t="s">
        <v>5</v>
      </c>
      <c r="G3009" t="s">
        <v>9</v>
      </c>
      <c r="H3009" t="s">
        <v>7</v>
      </c>
      <c r="I3009" s="3">
        <v>-0.102912066658238</v>
      </c>
      <c r="J3009" s="3">
        <v>-0.33168390105759898</v>
      </c>
      <c r="K3009" s="3">
        <v>-0.43712494087082099</v>
      </c>
      <c r="L3009" s="3">
        <v>-138.468078554036</v>
      </c>
      <c r="M3009" s="3"/>
      <c r="N3009" s="3"/>
    </row>
    <row r="3010" spans="1:14" x14ac:dyDescent="0.2">
      <c r="A3010" t="s">
        <v>0</v>
      </c>
      <c r="B3010" t="s">
        <v>25</v>
      </c>
      <c r="C3010" t="s">
        <v>2</v>
      </c>
      <c r="D3010" t="s">
        <v>16</v>
      </c>
      <c r="E3010" t="s">
        <v>4</v>
      </c>
      <c r="F3010" t="s">
        <v>5</v>
      </c>
      <c r="G3010" t="s">
        <v>9</v>
      </c>
      <c r="H3010" t="s">
        <v>9</v>
      </c>
      <c r="I3010" s="3">
        <v>-0.102961463170316</v>
      </c>
      <c r="J3010" s="3">
        <v>-0.33189829769726997</v>
      </c>
      <c r="K3010" s="3">
        <v>-0.43739761611380101</v>
      </c>
      <c r="L3010" s="3">
        <v>-138.467920769252</v>
      </c>
      <c r="M3010" s="3"/>
      <c r="N3010" s="3"/>
    </row>
    <row r="3011" spans="1:14" x14ac:dyDescent="0.2">
      <c r="A3011" t="s">
        <v>0</v>
      </c>
      <c r="B3011" t="s">
        <v>25</v>
      </c>
      <c r="C3011" t="s">
        <v>18</v>
      </c>
      <c r="D3011" t="s">
        <v>16</v>
      </c>
      <c r="E3011" t="s">
        <v>8</v>
      </c>
      <c r="F3011" t="s">
        <v>10</v>
      </c>
      <c r="G3011" t="s">
        <v>6</v>
      </c>
      <c r="H3011" t="s">
        <v>6</v>
      </c>
      <c r="I3011" s="3">
        <v>-8.8563923461873501E-2</v>
      </c>
      <c r="J3011" s="3">
        <v>-0.31019644917439998</v>
      </c>
      <c r="K3011" s="3">
        <v>-0.40163732233719002</v>
      </c>
      <c r="L3011" s="3">
        <v>-94.632477496084604</v>
      </c>
      <c r="M3011" s="3"/>
      <c r="N3011" s="3"/>
    </row>
    <row r="3012" spans="1:14" x14ac:dyDescent="0.2">
      <c r="A3012" t="s">
        <v>0</v>
      </c>
      <c r="B3012" t="s">
        <v>25</v>
      </c>
      <c r="C3012" t="s">
        <v>18</v>
      </c>
      <c r="D3012" t="s">
        <v>16</v>
      </c>
      <c r="E3012" t="s">
        <v>8</v>
      </c>
      <c r="F3012" t="s">
        <v>10</v>
      </c>
      <c r="G3012" t="s">
        <v>7</v>
      </c>
      <c r="H3012" t="s">
        <v>9</v>
      </c>
      <c r="I3012" s="3">
        <v>-8.8548230518777304E-2</v>
      </c>
      <c r="J3012" s="3">
        <v>-0.30998626266637402</v>
      </c>
      <c r="K3012" s="3">
        <v>-0.40133339380919097</v>
      </c>
      <c r="L3012" s="3">
        <v>-94.632792239439794</v>
      </c>
      <c r="M3012" s="3"/>
      <c r="N3012" s="3"/>
    </row>
    <row r="3013" spans="1:14" x14ac:dyDescent="0.2">
      <c r="A3013" t="s">
        <v>0</v>
      </c>
      <c r="B3013" t="s">
        <v>25</v>
      </c>
      <c r="C3013" t="s">
        <v>18</v>
      </c>
      <c r="D3013" t="s">
        <v>16</v>
      </c>
      <c r="E3013" t="s">
        <v>8</v>
      </c>
      <c r="F3013" t="s">
        <v>10</v>
      </c>
      <c r="G3013" t="s">
        <v>11</v>
      </c>
      <c r="H3013" t="s">
        <v>6</v>
      </c>
      <c r="I3013" s="3">
        <v>-8.86674080667363E-2</v>
      </c>
      <c r="J3013" s="3">
        <v>-0.31020430021912299</v>
      </c>
      <c r="K3013" s="3">
        <v>-0.40170609213442299</v>
      </c>
      <c r="L3013" s="3">
        <v>-94.632502069545495</v>
      </c>
      <c r="M3013" s="3"/>
      <c r="N3013" s="3"/>
    </row>
    <row r="3014" spans="1:14" x14ac:dyDescent="0.2">
      <c r="A3014" t="s">
        <v>0</v>
      </c>
      <c r="B3014" t="s">
        <v>25</v>
      </c>
      <c r="C3014" t="s">
        <v>18</v>
      </c>
      <c r="D3014" t="s">
        <v>16</v>
      </c>
      <c r="E3014" t="s">
        <v>8</v>
      </c>
      <c r="F3014" t="s">
        <v>10</v>
      </c>
      <c r="G3014" t="s">
        <v>11</v>
      </c>
      <c r="H3014" t="s">
        <v>7</v>
      </c>
      <c r="I3014" s="3">
        <v>-8.8527489381720004E-2</v>
      </c>
      <c r="J3014" s="3">
        <v>-0.30992177674625299</v>
      </c>
      <c r="K3014" s="3">
        <v>-0.401256164163378</v>
      </c>
      <c r="L3014" s="3">
        <v>-94.632709576860506</v>
      </c>
      <c r="M3014" s="3"/>
      <c r="N3014" s="3"/>
    </row>
    <row r="3015" spans="1:14" x14ac:dyDescent="0.2">
      <c r="A3015" t="s">
        <v>0</v>
      </c>
      <c r="B3015" t="s">
        <v>25</v>
      </c>
      <c r="C3015" t="s">
        <v>18</v>
      </c>
      <c r="D3015" t="s">
        <v>16</v>
      </c>
      <c r="E3015" t="s">
        <v>8</v>
      </c>
      <c r="F3015" t="s">
        <v>5</v>
      </c>
      <c r="G3015" t="s">
        <v>6</v>
      </c>
      <c r="H3015" t="s">
        <v>7</v>
      </c>
      <c r="I3015" s="3">
        <v>-8.8427026407832704E-2</v>
      </c>
      <c r="J3015" s="3">
        <v>-0.30994804826615802</v>
      </c>
      <c r="K3015" s="3">
        <v>-0.40115773573397601</v>
      </c>
      <c r="L3015" s="3">
        <v>-94.632919719740201</v>
      </c>
      <c r="M3015" s="3"/>
      <c r="N3015" s="3"/>
    </row>
    <row r="3016" spans="1:14" x14ac:dyDescent="0.2">
      <c r="A3016" t="s">
        <v>0</v>
      </c>
      <c r="B3016" t="s">
        <v>25</v>
      </c>
      <c r="C3016" t="s">
        <v>18</v>
      </c>
      <c r="D3016" t="s">
        <v>16</v>
      </c>
      <c r="E3016" t="s">
        <v>8</v>
      </c>
      <c r="F3016" t="s">
        <v>5</v>
      </c>
      <c r="G3016" t="s">
        <v>9</v>
      </c>
      <c r="H3016" t="s">
        <v>6</v>
      </c>
      <c r="I3016" s="3">
        <v>-8.8529130675911005E-2</v>
      </c>
      <c r="J3016" s="3">
        <v>-0.31020593661096602</v>
      </c>
      <c r="K3016" s="3">
        <v>-0.40157251115254999</v>
      </c>
      <c r="L3016" s="3">
        <v>-94.632772012867207</v>
      </c>
      <c r="M3016" s="3"/>
      <c r="N3016" s="3"/>
    </row>
    <row r="3017" spans="1:14" x14ac:dyDescent="0.2">
      <c r="A3017" t="s">
        <v>0</v>
      </c>
      <c r="B3017" t="s">
        <v>25</v>
      </c>
      <c r="C3017" t="s">
        <v>18</v>
      </c>
      <c r="D3017" t="s">
        <v>16</v>
      </c>
      <c r="E3017" t="s">
        <v>8</v>
      </c>
      <c r="F3017" t="s">
        <v>5</v>
      </c>
      <c r="G3017" t="s">
        <v>9</v>
      </c>
      <c r="H3017" t="s">
        <v>7</v>
      </c>
      <c r="I3017" s="3">
        <v>-8.8714060117075402E-2</v>
      </c>
      <c r="J3017" s="3">
        <v>-0.310272485739507</v>
      </c>
      <c r="K3017" s="3">
        <v>-0.401808626533455</v>
      </c>
      <c r="L3017" s="3">
        <v>-94.632334032758706</v>
      </c>
      <c r="M3017" s="3"/>
      <c r="N3017" s="3"/>
    </row>
    <row r="3018" spans="1:14" x14ac:dyDescent="0.2">
      <c r="A3018" t="s">
        <v>0</v>
      </c>
      <c r="B3018" t="s">
        <v>25</v>
      </c>
      <c r="C3018" t="s">
        <v>18</v>
      </c>
      <c r="D3018" t="s">
        <v>16</v>
      </c>
      <c r="E3018" t="s">
        <v>8</v>
      </c>
      <c r="F3018" t="s">
        <v>5</v>
      </c>
      <c r="G3018" t="s">
        <v>9</v>
      </c>
      <c r="H3018" t="s">
        <v>9</v>
      </c>
      <c r="I3018" s="3">
        <v>-8.9055325012979303E-2</v>
      </c>
      <c r="J3018" s="3">
        <v>-0.31087761435814898</v>
      </c>
      <c r="K3018" s="3">
        <v>-0.40296324198461098</v>
      </c>
      <c r="L3018" s="3">
        <v>-94.629855666426906</v>
      </c>
      <c r="M3018" s="3"/>
      <c r="N3018" s="3"/>
    </row>
    <row r="3019" spans="1:14" x14ac:dyDescent="0.2">
      <c r="A3019" t="s">
        <v>0</v>
      </c>
      <c r="B3019" t="s">
        <v>25</v>
      </c>
      <c r="C3019" t="s">
        <v>18</v>
      </c>
      <c r="D3019" t="s">
        <v>16</v>
      </c>
      <c r="E3019" t="s">
        <v>12</v>
      </c>
      <c r="F3019" t="s">
        <v>10</v>
      </c>
      <c r="G3019" t="s">
        <v>6</v>
      </c>
      <c r="H3019" t="s">
        <v>6</v>
      </c>
      <c r="I3019" s="3">
        <v>-8.8596495363637201E-2</v>
      </c>
      <c r="J3019" s="3">
        <v>-0.31020185275075701</v>
      </c>
      <c r="K3019" s="3">
        <v>-0.40162307903872002</v>
      </c>
      <c r="L3019" s="3">
        <v>-94.632755525694094</v>
      </c>
      <c r="M3019" s="3"/>
      <c r="N3019" s="3"/>
    </row>
    <row r="3020" spans="1:14" x14ac:dyDescent="0.2">
      <c r="A3020" t="s">
        <v>0</v>
      </c>
      <c r="B3020" t="s">
        <v>25</v>
      </c>
      <c r="C3020" t="s">
        <v>18</v>
      </c>
      <c r="D3020" t="s">
        <v>16</v>
      </c>
      <c r="E3020" t="s">
        <v>12</v>
      </c>
      <c r="F3020" t="s">
        <v>10</v>
      </c>
      <c r="G3020" t="s">
        <v>6</v>
      </c>
      <c r="H3020" t="s">
        <v>7</v>
      </c>
      <c r="I3020" s="3">
        <v>-8.8418939666244895E-2</v>
      </c>
      <c r="J3020" s="3">
        <v>-0.310012947819018</v>
      </c>
      <c r="K3020" s="3">
        <v>-0.40121438977534202</v>
      </c>
      <c r="L3020" s="3">
        <v>-94.632961630579402</v>
      </c>
      <c r="M3020" s="3"/>
      <c r="N3020" s="3"/>
    </row>
    <row r="3021" spans="1:14" x14ac:dyDescent="0.2">
      <c r="A3021" t="s">
        <v>0</v>
      </c>
      <c r="B3021" t="s">
        <v>25</v>
      </c>
      <c r="C3021" t="s">
        <v>18</v>
      </c>
      <c r="D3021" t="s">
        <v>16</v>
      </c>
      <c r="E3021" t="s">
        <v>12</v>
      </c>
      <c r="F3021" t="s">
        <v>5</v>
      </c>
      <c r="G3021" t="s">
        <v>6</v>
      </c>
      <c r="H3021" t="s">
        <v>6</v>
      </c>
      <c r="I3021" s="3">
        <v>-8.8566714917084496E-2</v>
      </c>
      <c r="J3021" s="3">
        <v>-0.31024912316258402</v>
      </c>
      <c r="K3021" s="3">
        <v>-0.40167989569121598</v>
      </c>
      <c r="L3021" s="3">
        <v>-94.632662201174398</v>
      </c>
      <c r="M3021" s="3"/>
      <c r="N3021" s="3"/>
    </row>
    <row r="3022" spans="1:14" x14ac:dyDescent="0.2">
      <c r="A3022" t="s">
        <v>0</v>
      </c>
      <c r="B3022" t="s">
        <v>25</v>
      </c>
      <c r="C3022" t="s">
        <v>18</v>
      </c>
      <c r="D3022" t="s">
        <v>16</v>
      </c>
      <c r="E3022" t="s">
        <v>12</v>
      </c>
      <c r="F3022" t="s">
        <v>5</v>
      </c>
      <c r="G3022" t="s">
        <v>7</v>
      </c>
      <c r="H3022" t="s">
        <v>6</v>
      </c>
      <c r="I3022" s="3">
        <v>-8.8583491009308193E-2</v>
      </c>
      <c r="J3022" s="3">
        <v>-0.31010031945653399</v>
      </c>
      <c r="K3022" s="3">
        <v>-0.40150241492799699</v>
      </c>
      <c r="L3022" s="3">
        <v>-94.632805868468793</v>
      </c>
      <c r="M3022" s="3"/>
      <c r="N3022" s="3"/>
    </row>
    <row r="3023" spans="1:14" x14ac:dyDescent="0.2">
      <c r="A3023" t="s">
        <v>0</v>
      </c>
      <c r="B3023" t="s">
        <v>25</v>
      </c>
      <c r="C3023" t="s">
        <v>18</v>
      </c>
      <c r="D3023" t="s">
        <v>16</v>
      </c>
      <c r="E3023" t="s">
        <v>12</v>
      </c>
      <c r="F3023" t="s">
        <v>5</v>
      </c>
      <c r="G3023" t="s">
        <v>7</v>
      </c>
      <c r="H3023" t="s">
        <v>7</v>
      </c>
      <c r="I3023" s="3">
        <v>-8.85758732862999E-2</v>
      </c>
      <c r="J3023" s="3">
        <v>-0.31011688331632098</v>
      </c>
      <c r="K3023" s="3">
        <v>-0.40149199047039902</v>
      </c>
      <c r="L3023" s="3">
        <v>-94.6326279463958</v>
      </c>
      <c r="M3023" s="3"/>
      <c r="N3023" s="3"/>
    </row>
    <row r="3024" spans="1:14" x14ac:dyDescent="0.2">
      <c r="A3024" t="s">
        <v>0</v>
      </c>
      <c r="B3024" t="s">
        <v>25</v>
      </c>
      <c r="C3024" t="s">
        <v>18</v>
      </c>
      <c r="D3024" t="s">
        <v>16</v>
      </c>
      <c r="E3024" t="s">
        <v>12</v>
      </c>
      <c r="F3024" t="s">
        <v>13</v>
      </c>
      <c r="G3024" t="s">
        <v>6</v>
      </c>
      <c r="H3024" t="s">
        <v>6</v>
      </c>
      <c r="I3024" s="3">
        <v>-8.86776171754807E-2</v>
      </c>
      <c r="J3024" s="3">
        <v>-0.310309300731547</v>
      </c>
      <c r="K3024" s="3">
        <v>-0.40182090981865898</v>
      </c>
      <c r="L3024" s="3">
        <v>-94.632152976500393</v>
      </c>
      <c r="M3024" s="3"/>
      <c r="N3024" s="3"/>
    </row>
    <row r="3025" spans="1:14" x14ac:dyDescent="0.2">
      <c r="A3025" t="s">
        <v>0</v>
      </c>
      <c r="B3025" t="s">
        <v>25</v>
      </c>
      <c r="C3025" t="s">
        <v>18</v>
      </c>
      <c r="D3025" t="s">
        <v>16</v>
      </c>
      <c r="E3025" t="s">
        <v>4</v>
      </c>
      <c r="F3025" t="s">
        <v>10</v>
      </c>
      <c r="G3025" t="s">
        <v>7</v>
      </c>
      <c r="H3025" t="s">
        <v>6</v>
      </c>
      <c r="I3025" s="3">
        <v>-8.8591987430756997E-2</v>
      </c>
      <c r="J3025" s="3">
        <v>-0.31014539578751399</v>
      </c>
      <c r="K3025" s="3">
        <v>-0.40154625492899299</v>
      </c>
      <c r="L3025" s="3">
        <v>-94.632727920891497</v>
      </c>
      <c r="M3025" s="3"/>
      <c r="N3025" s="3"/>
    </row>
    <row r="3026" spans="1:14" x14ac:dyDescent="0.2">
      <c r="A3026" t="s">
        <v>0</v>
      </c>
      <c r="B3026" t="s">
        <v>25</v>
      </c>
      <c r="C3026" t="s">
        <v>18</v>
      </c>
      <c r="D3026" t="s">
        <v>16</v>
      </c>
      <c r="E3026" t="s">
        <v>4</v>
      </c>
      <c r="F3026" t="s">
        <v>10</v>
      </c>
      <c r="G3026" t="s">
        <v>7</v>
      </c>
      <c r="H3026" t="s">
        <v>7</v>
      </c>
      <c r="I3026" s="3">
        <v>-8.8479228872315699E-2</v>
      </c>
      <c r="J3026" s="3">
        <v>-0.30991890717140202</v>
      </c>
      <c r="K3026" s="3">
        <v>-0.40120927373774701</v>
      </c>
      <c r="L3026" s="3">
        <v>-94.632706364131394</v>
      </c>
      <c r="M3026" s="3"/>
      <c r="N3026" s="3"/>
    </row>
    <row r="3027" spans="1:14" x14ac:dyDescent="0.2">
      <c r="A3027" t="s">
        <v>0</v>
      </c>
      <c r="B3027" t="s">
        <v>25</v>
      </c>
      <c r="C3027" t="s">
        <v>18</v>
      </c>
      <c r="D3027" t="s">
        <v>16</v>
      </c>
      <c r="E3027" t="s">
        <v>4</v>
      </c>
      <c r="F3027" t="s">
        <v>10</v>
      </c>
      <c r="G3027" t="s">
        <v>9</v>
      </c>
      <c r="H3027" t="s">
        <v>6</v>
      </c>
      <c r="I3027" s="3">
        <v>-8.8483917558305203E-2</v>
      </c>
      <c r="J3027" s="3">
        <v>-0.310094914622006</v>
      </c>
      <c r="K3027" s="3">
        <v>-0.40138036916839898</v>
      </c>
      <c r="L3027" s="3">
        <v>-94.6329841041983</v>
      </c>
      <c r="M3027" s="3"/>
      <c r="N3027" s="3"/>
    </row>
    <row r="3028" spans="1:14" x14ac:dyDescent="0.2">
      <c r="A3028" t="s">
        <v>0</v>
      </c>
      <c r="B3028" t="s">
        <v>25</v>
      </c>
      <c r="C3028" t="s">
        <v>18</v>
      </c>
      <c r="D3028" t="s">
        <v>16</v>
      </c>
      <c r="E3028" t="s">
        <v>4</v>
      </c>
      <c r="F3028" t="s">
        <v>5</v>
      </c>
      <c r="G3028" t="s">
        <v>6</v>
      </c>
      <c r="H3028" t="s">
        <v>7</v>
      </c>
      <c r="I3028" s="3">
        <v>-8.8436129434006805E-2</v>
      </c>
      <c r="J3028" s="3">
        <v>-0.30997365074952499</v>
      </c>
      <c r="K3028" s="3">
        <v>-0.40119721070027198</v>
      </c>
      <c r="L3028" s="3">
        <v>-94.632890487510906</v>
      </c>
      <c r="M3028" s="3"/>
      <c r="N3028" s="3"/>
    </row>
    <row r="3029" spans="1:14" x14ac:dyDescent="0.2">
      <c r="A3029" t="s">
        <v>0</v>
      </c>
      <c r="B3029" t="s">
        <v>25</v>
      </c>
      <c r="C3029" t="s">
        <v>18</v>
      </c>
      <c r="D3029" t="s">
        <v>16</v>
      </c>
      <c r="E3029" t="s">
        <v>4</v>
      </c>
      <c r="F3029" t="s">
        <v>5</v>
      </c>
      <c r="G3029" t="s">
        <v>7</v>
      </c>
      <c r="H3029" t="s">
        <v>7</v>
      </c>
      <c r="I3029" s="3">
        <v>-8.8555357736142801E-2</v>
      </c>
      <c r="J3029" s="3">
        <v>-0.31013537182449402</v>
      </c>
      <c r="K3029" s="3">
        <v>-0.401487071293954</v>
      </c>
      <c r="L3029" s="3">
        <v>-94.6329390202703</v>
      </c>
      <c r="M3029" s="3"/>
      <c r="N3029" s="3"/>
    </row>
    <row r="3030" spans="1:14" x14ac:dyDescent="0.2">
      <c r="A3030" t="s">
        <v>0</v>
      </c>
      <c r="B3030" t="s">
        <v>25</v>
      </c>
      <c r="C3030" t="s">
        <v>18</v>
      </c>
      <c r="D3030" t="s">
        <v>16</v>
      </c>
      <c r="E3030" t="s">
        <v>4</v>
      </c>
      <c r="F3030" t="s">
        <v>5</v>
      </c>
      <c r="G3030" t="s">
        <v>7</v>
      </c>
      <c r="H3030" t="s">
        <v>9</v>
      </c>
      <c r="I3030" s="3">
        <v>-8.8574684332253795E-2</v>
      </c>
      <c r="J3030" s="3">
        <v>-0.310182583150164</v>
      </c>
      <c r="K3030" s="3">
        <v>-0.401593664581886</v>
      </c>
      <c r="L3030" s="3">
        <v>-94.632867930598906</v>
      </c>
      <c r="M3030" s="3"/>
      <c r="N3030" s="3"/>
    </row>
    <row r="3031" spans="1:14" x14ac:dyDescent="0.2">
      <c r="A3031" t="s">
        <v>0</v>
      </c>
      <c r="B3031" t="s">
        <v>25</v>
      </c>
      <c r="C3031" t="s">
        <v>18</v>
      </c>
      <c r="D3031" t="s">
        <v>16</v>
      </c>
      <c r="E3031" t="s">
        <v>4</v>
      </c>
      <c r="F3031" t="s">
        <v>5</v>
      </c>
      <c r="G3031" t="s">
        <v>9</v>
      </c>
      <c r="H3031" t="s">
        <v>7</v>
      </c>
      <c r="I3031" s="3">
        <v>-8.8694141598757895E-2</v>
      </c>
      <c r="J3031" s="3">
        <v>-0.31031240739285498</v>
      </c>
      <c r="K3031" s="3">
        <v>-0.40189376864875298</v>
      </c>
      <c r="L3031" s="3">
        <v>-94.632157997862194</v>
      </c>
      <c r="M3031" s="3"/>
      <c r="N3031" s="3"/>
    </row>
    <row r="3032" spans="1:14" x14ac:dyDescent="0.2">
      <c r="A3032" t="s">
        <v>0</v>
      </c>
      <c r="B3032" t="s">
        <v>25</v>
      </c>
      <c r="C3032" t="s">
        <v>18</v>
      </c>
      <c r="D3032" t="s">
        <v>16</v>
      </c>
      <c r="E3032" t="s">
        <v>4</v>
      </c>
      <c r="F3032" t="s">
        <v>5</v>
      </c>
      <c r="G3032" t="s">
        <v>9</v>
      </c>
      <c r="H3032" t="s">
        <v>9</v>
      </c>
      <c r="I3032" s="3">
        <v>-8.8535328578021696E-2</v>
      </c>
      <c r="J3032" s="3">
        <v>-0.31015536534589</v>
      </c>
      <c r="K3032" s="3">
        <v>-0.40152135370075298</v>
      </c>
      <c r="L3032" s="3">
        <v>-94.632864361911601</v>
      </c>
      <c r="M3032" s="3"/>
      <c r="N3032" s="3"/>
    </row>
    <row r="3033" spans="1:14" x14ac:dyDescent="0.2">
      <c r="A3033" t="s">
        <v>0</v>
      </c>
      <c r="B3033" t="s">
        <v>25</v>
      </c>
      <c r="C3033" t="s">
        <v>19</v>
      </c>
      <c r="D3033" t="s">
        <v>16</v>
      </c>
      <c r="E3033" t="s">
        <v>8</v>
      </c>
      <c r="F3033" t="s">
        <v>10</v>
      </c>
      <c r="G3033" t="s">
        <v>6</v>
      </c>
      <c r="H3033" t="s">
        <v>6</v>
      </c>
      <c r="I3033" s="3">
        <v>-0.226537464813655</v>
      </c>
      <c r="J3033" s="3">
        <v>-0.66531876990833305</v>
      </c>
      <c r="K3033" s="3">
        <v>-0.89482794590680204</v>
      </c>
      <c r="L3033" s="3">
        <v>-243.136378475849</v>
      </c>
      <c r="M3033" s="3"/>
      <c r="N3033" s="3"/>
    </row>
    <row r="3034" spans="1:14" x14ac:dyDescent="0.2">
      <c r="A3034" t="s">
        <v>0</v>
      </c>
      <c r="B3034" t="s">
        <v>25</v>
      </c>
      <c r="C3034" t="s">
        <v>19</v>
      </c>
      <c r="D3034" t="s">
        <v>16</v>
      </c>
      <c r="E3034" t="s">
        <v>8</v>
      </c>
      <c r="F3034" t="s">
        <v>10</v>
      </c>
      <c r="G3034" t="s">
        <v>7</v>
      </c>
      <c r="H3034" t="s">
        <v>9</v>
      </c>
      <c r="I3034" s="3">
        <v>-0.22645233057415701</v>
      </c>
      <c r="J3034" s="3">
        <v>-0.66520003706824304</v>
      </c>
      <c r="K3034" s="3">
        <v>-0.894612175702162</v>
      </c>
      <c r="L3034" s="3">
        <v>-243.136538229211</v>
      </c>
      <c r="M3034" s="3"/>
      <c r="N3034" s="3"/>
    </row>
    <row r="3035" spans="1:14" x14ac:dyDescent="0.2">
      <c r="A3035" t="s">
        <v>0</v>
      </c>
      <c r="B3035" t="s">
        <v>25</v>
      </c>
      <c r="C3035" t="s">
        <v>19</v>
      </c>
      <c r="D3035" t="s">
        <v>16</v>
      </c>
      <c r="E3035" t="s">
        <v>8</v>
      </c>
      <c r="F3035" t="s">
        <v>10</v>
      </c>
      <c r="G3035" t="s">
        <v>11</v>
      </c>
      <c r="H3035" t="s">
        <v>6</v>
      </c>
      <c r="I3035" s="3">
        <v>-0.22651645637554799</v>
      </c>
      <c r="J3035" s="3">
        <v>-0.66528967755684298</v>
      </c>
      <c r="K3035" s="3">
        <v>-0.89477748802461099</v>
      </c>
      <c r="L3035" s="3">
        <v>-243.13626850307699</v>
      </c>
      <c r="M3035" s="3"/>
      <c r="N3035" s="3"/>
    </row>
    <row r="3036" spans="1:14" x14ac:dyDescent="0.2">
      <c r="A3036" t="s">
        <v>0</v>
      </c>
      <c r="B3036" t="s">
        <v>25</v>
      </c>
      <c r="C3036" t="s">
        <v>19</v>
      </c>
      <c r="D3036" t="s">
        <v>16</v>
      </c>
      <c r="E3036" t="s">
        <v>8</v>
      </c>
      <c r="F3036" t="s">
        <v>10</v>
      </c>
      <c r="G3036" t="s">
        <v>11</v>
      </c>
      <c r="H3036" t="s">
        <v>7</v>
      </c>
      <c r="I3036" s="3">
        <v>-0.22651017558229899</v>
      </c>
      <c r="J3036" s="3">
        <v>-0.66528145914155001</v>
      </c>
      <c r="K3036" s="3">
        <v>-0.89476298452165204</v>
      </c>
      <c r="L3036" s="3">
        <v>-243.13629964946401</v>
      </c>
      <c r="M3036" s="3"/>
      <c r="N3036" s="3"/>
    </row>
    <row r="3037" spans="1:14" x14ac:dyDescent="0.2">
      <c r="A3037" t="s">
        <v>0</v>
      </c>
      <c r="B3037" t="s">
        <v>25</v>
      </c>
      <c r="C3037" t="s">
        <v>19</v>
      </c>
      <c r="D3037" t="s">
        <v>16</v>
      </c>
      <c r="E3037" t="s">
        <v>8</v>
      </c>
      <c r="F3037" t="s">
        <v>5</v>
      </c>
      <c r="G3037" t="s">
        <v>6</v>
      </c>
      <c r="H3037" t="s">
        <v>7</v>
      </c>
      <c r="I3037" s="3">
        <v>-0.226332859989437</v>
      </c>
      <c r="J3037" s="3">
        <v>-0.66489349094602301</v>
      </c>
      <c r="K3037" s="3">
        <v>-0.89419037870324802</v>
      </c>
      <c r="L3037" s="3">
        <v>-243.13639868527301</v>
      </c>
      <c r="M3037" s="3"/>
      <c r="N3037" s="3"/>
    </row>
    <row r="3038" spans="1:14" x14ac:dyDescent="0.2">
      <c r="A3038" t="s">
        <v>0</v>
      </c>
      <c r="B3038" t="s">
        <v>25</v>
      </c>
      <c r="C3038" t="s">
        <v>19</v>
      </c>
      <c r="D3038" t="s">
        <v>16</v>
      </c>
      <c r="E3038" t="s">
        <v>8</v>
      </c>
      <c r="F3038" t="s">
        <v>5</v>
      </c>
      <c r="G3038" t="s">
        <v>9</v>
      </c>
      <c r="H3038" t="s">
        <v>6</v>
      </c>
      <c r="I3038" s="3">
        <v>-0.22646124315195801</v>
      </c>
      <c r="J3038" s="3">
        <v>-0.66515762830687697</v>
      </c>
      <c r="K3038" s="3">
        <v>-0.89458532366890497</v>
      </c>
      <c r="L3038" s="3">
        <v>-243.13661497261299</v>
      </c>
      <c r="M3038" s="3"/>
      <c r="N3038" s="3"/>
    </row>
    <row r="3039" spans="1:14" x14ac:dyDescent="0.2">
      <c r="A3039" t="s">
        <v>0</v>
      </c>
      <c r="B3039" t="s">
        <v>25</v>
      </c>
      <c r="C3039" t="s">
        <v>19</v>
      </c>
      <c r="D3039" t="s">
        <v>16</v>
      </c>
      <c r="E3039" t="s">
        <v>8</v>
      </c>
      <c r="F3039" t="s">
        <v>5</v>
      </c>
      <c r="G3039" t="s">
        <v>9</v>
      </c>
      <c r="H3039" t="s">
        <v>7</v>
      </c>
      <c r="I3039" s="3">
        <v>-0.226817531856293</v>
      </c>
      <c r="J3039" s="3">
        <v>-0.66592831379051998</v>
      </c>
      <c r="K3039" s="3">
        <v>-0.89573284444264401</v>
      </c>
      <c r="L3039" s="3">
        <v>-243.135543696719</v>
      </c>
      <c r="M3039" s="3"/>
      <c r="N3039" s="3"/>
    </row>
    <row r="3040" spans="1:14" x14ac:dyDescent="0.2">
      <c r="A3040" t="s">
        <v>0</v>
      </c>
      <c r="B3040" t="s">
        <v>25</v>
      </c>
      <c r="C3040" t="s">
        <v>19</v>
      </c>
      <c r="D3040" t="s">
        <v>16</v>
      </c>
      <c r="E3040" t="s">
        <v>8</v>
      </c>
      <c r="F3040" t="s">
        <v>5</v>
      </c>
      <c r="G3040" t="s">
        <v>9</v>
      </c>
      <c r="H3040" t="s">
        <v>9</v>
      </c>
      <c r="I3040" s="3">
        <v>-0.22647489209008501</v>
      </c>
      <c r="J3040" s="3">
        <v>-0.66528833666657705</v>
      </c>
      <c r="K3040" s="3">
        <v>-0.89473647507283804</v>
      </c>
      <c r="L3040" s="3">
        <v>-243.13536155217699</v>
      </c>
      <c r="M3040" s="3"/>
      <c r="N3040" s="3"/>
    </row>
    <row r="3041" spans="1:14" x14ac:dyDescent="0.2">
      <c r="A3041" t="s">
        <v>0</v>
      </c>
      <c r="B3041" t="s">
        <v>25</v>
      </c>
      <c r="C3041" t="s">
        <v>19</v>
      </c>
      <c r="D3041" t="s">
        <v>16</v>
      </c>
      <c r="E3041" t="s">
        <v>12</v>
      </c>
      <c r="F3041" t="s">
        <v>10</v>
      </c>
      <c r="G3041" t="s">
        <v>6</v>
      </c>
      <c r="H3041" t="s">
        <v>6</v>
      </c>
      <c r="I3041" s="3">
        <v>-0.226700035518168</v>
      </c>
      <c r="J3041" s="3">
        <v>-0.66569730646386405</v>
      </c>
      <c r="K3041" s="3">
        <v>-0.89537729604738903</v>
      </c>
      <c r="L3041" s="3">
        <v>-243.13573456453901</v>
      </c>
      <c r="M3041" s="3"/>
      <c r="N3041" s="3"/>
    </row>
    <row r="3042" spans="1:14" x14ac:dyDescent="0.2">
      <c r="A3042" t="s">
        <v>0</v>
      </c>
      <c r="B3042" t="s">
        <v>25</v>
      </c>
      <c r="C3042" t="s">
        <v>19</v>
      </c>
      <c r="D3042" t="s">
        <v>16</v>
      </c>
      <c r="E3042" t="s">
        <v>12</v>
      </c>
      <c r="F3042" t="s">
        <v>10</v>
      </c>
      <c r="G3042" t="s">
        <v>6</v>
      </c>
      <c r="H3042" t="s">
        <v>7</v>
      </c>
      <c r="I3042" s="3">
        <v>-0.226511166485004</v>
      </c>
      <c r="J3042" s="3">
        <v>-0.66537632801645397</v>
      </c>
      <c r="K3042" s="3">
        <v>-0.89485564154476505</v>
      </c>
      <c r="L3042" s="3">
        <v>-243.13584344598601</v>
      </c>
      <c r="M3042" s="3"/>
      <c r="N3042" s="3"/>
    </row>
    <row r="3043" spans="1:14" x14ac:dyDescent="0.2">
      <c r="A3043" t="s">
        <v>0</v>
      </c>
      <c r="B3043" t="s">
        <v>25</v>
      </c>
      <c r="C3043" t="s">
        <v>19</v>
      </c>
      <c r="D3043" t="s">
        <v>16</v>
      </c>
      <c r="E3043" t="s">
        <v>12</v>
      </c>
      <c r="F3043" t="s">
        <v>5</v>
      </c>
      <c r="G3043" t="s">
        <v>6</v>
      </c>
      <c r="H3043" t="s">
        <v>6</v>
      </c>
      <c r="I3043" s="3">
        <v>-0.22640825376333301</v>
      </c>
      <c r="J3043" s="3">
        <v>-0.66506160680658599</v>
      </c>
      <c r="K3043" s="3">
        <v>-0.89443293762960896</v>
      </c>
      <c r="L3043" s="3">
        <v>-243.136680759</v>
      </c>
      <c r="M3043" s="3"/>
      <c r="N3043" s="3"/>
    </row>
    <row r="3044" spans="1:14" x14ac:dyDescent="0.2">
      <c r="A3044" t="s">
        <v>0</v>
      </c>
      <c r="B3044" t="s">
        <v>25</v>
      </c>
      <c r="C3044" t="s">
        <v>19</v>
      </c>
      <c r="D3044" t="s">
        <v>16</v>
      </c>
      <c r="E3044" t="s">
        <v>12</v>
      </c>
      <c r="F3044" t="s">
        <v>5</v>
      </c>
      <c r="G3044" t="s">
        <v>7</v>
      </c>
      <c r="H3044" t="s">
        <v>6</v>
      </c>
      <c r="I3044" s="3">
        <v>-0.22651778196429601</v>
      </c>
      <c r="J3044" s="3">
        <v>-0.66530283736088802</v>
      </c>
      <c r="K3044" s="3">
        <v>-0.89479084537745102</v>
      </c>
      <c r="L3044" s="3">
        <v>-243.13652516992099</v>
      </c>
      <c r="M3044" s="3"/>
      <c r="N3044" s="3"/>
    </row>
    <row r="3045" spans="1:14" x14ac:dyDescent="0.2">
      <c r="A3045" t="s">
        <v>0</v>
      </c>
      <c r="B3045" t="s">
        <v>25</v>
      </c>
      <c r="C3045" t="s">
        <v>19</v>
      </c>
      <c r="D3045" t="s">
        <v>16</v>
      </c>
      <c r="E3045" t="s">
        <v>12</v>
      </c>
      <c r="F3045" t="s">
        <v>5</v>
      </c>
      <c r="G3045" t="s">
        <v>7</v>
      </c>
      <c r="H3045" t="s">
        <v>7</v>
      </c>
      <c r="I3045" s="3">
        <v>-0.226632417934644</v>
      </c>
      <c r="J3045" s="3">
        <v>-0.66562550487068795</v>
      </c>
      <c r="K3045" s="3">
        <v>-0.89522893086942301</v>
      </c>
      <c r="L3045" s="3">
        <v>-243.135920464175</v>
      </c>
      <c r="M3045" s="3"/>
      <c r="N3045" s="3"/>
    </row>
    <row r="3046" spans="1:14" x14ac:dyDescent="0.2">
      <c r="A3046" t="s">
        <v>0</v>
      </c>
      <c r="B3046" t="s">
        <v>25</v>
      </c>
      <c r="C3046" t="s">
        <v>19</v>
      </c>
      <c r="D3046" t="s">
        <v>16</v>
      </c>
      <c r="E3046" t="s">
        <v>12</v>
      </c>
      <c r="F3046" t="s">
        <v>13</v>
      </c>
      <c r="G3046" t="s">
        <v>6</v>
      </c>
      <c r="H3046" t="s">
        <v>6</v>
      </c>
      <c r="I3046" s="3">
        <v>-0.22685927190385699</v>
      </c>
      <c r="J3046" s="3">
        <v>-0.66608774889689104</v>
      </c>
      <c r="K3046" s="3">
        <v>-0.89593448227379602</v>
      </c>
      <c r="L3046" s="3">
        <v>-243.135055584734</v>
      </c>
      <c r="M3046" s="3"/>
      <c r="N3046" s="3"/>
    </row>
    <row r="3047" spans="1:14" x14ac:dyDescent="0.2">
      <c r="A3047" t="s">
        <v>0</v>
      </c>
      <c r="B3047" t="s">
        <v>25</v>
      </c>
      <c r="C3047" t="s">
        <v>19</v>
      </c>
      <c r="D3047" t="s">
        <v>16</v>
      </c>
      <c r="E3047" t="s">
        <v>4</v>
      </c>
      <c r="F3047" t="s">
        <v>10</v>
      </c>
      <c r="G3047" t="s">
        <v>7</v>
      </c>
      <c r="H3047" t="s">
        <v>6</v>
      </c>
      <c r="I3047" s="3">
        <v>-0.226286305482056</v>
      </c>
      <c r="J3047" s="3">
        <v>-0.66481757613866799</v>
      </c>
      <c r="K3047" s="3">
        <v>-0.89406533051194603</v>
      </c>
      <c r="L3047" s="3">
        <v>-243.13629536668</v>
      </c>
      <c r="M3047" s="3"/>
      <c r="N3047" s="3"/>
    </row>
    <row r="3048" spans="1:14" x14ac:dyDescent="0.2">
      <c r="A3048" t="s">
        <v>0</v>
      </c>
      <c r="B3048" t="s">
        <v>25</v>
      </c>
      <c r="C3048" t="s">
        <v>19</v>
      </c>
      <c r="D3048" t="s">
        <v>16</v>
      </c>
      <c r="E3048" t="s">
        <v>4</v>
      </c>
      <c r="F3048" t="s">
        <v>10</v>
      </c>
      <c r="G3048" t="s">
        <v>7</v>
      </c>
      <c r="H3048" t="s">
        <v>7</v>
      </c>
      <c r="I3048" s="3">
        <v>-0.226485961510793</v>
      </c>
      <c r="J3048" s="3">
        <v>-0.66520278280880896</v>
      </c>
      <c r="K3048" s="3">
        <v>-0.89465829038582101</v>
      </c>
      <c r="L3048" s="3">
        <v>-243.13649175389301</v>
      </c>
      <c r="M3048" s="3"/>
      <c r="N3048" s="3"/>
    </row>
    <row r="3049" spans="1:14" x14ac:dyDescent="0.2">
      <c r="A3049" t="s">
        <v>0</v>
      </c>
      <c r="B3049" t="s">
        <v>25</v>
      </c>
      <c r="C3049" t="s">
        <v>19</v>
      </c>
      <c r="D3049" t="s">
        <v>16</v>
      </c>
      <c r="E3049" t="s">
        <v>4</v>
      </c>
      <c r="F3049" t="s">
        <v>10</v>
      </c>
      <c r="G3049" t="s">
        <v>9</v>
      </c>
      <c r="H3049" t="s">
        <v>6</v>
      </c>
      <c r="I3049" s="3">
        <v>-0.22648349858924799</v>
      </c>
      <c r="J3049" s="3">
        <v>-0.66516460164347702</v>
      </c>
      <c r="K3049" s="3">
        <v>-0.89461707110632505</v>
      </c>
      <c r="L3049" s="3">
        <v>-243.13651478182501</v>
      </c>
      <c r="M3049" s="3"/>
      <c r="N3049" s="3"/>
    </row>
    <row r="3050" spans="1:14" x14ac:dyDescent="0.2">
      <c r="A3050" t="s">
        <v>0</v>
      </c>
      <c r="B3050" t="s">
        <v>25</v>
      </c>
      <c r="C3050" t="s">
        <v>19</v>
      </c>
      <c r="D3050" t="s">
        <v>16</v>
      </c>
      <c r="E3050" t="s">
        <v>4</v>
      </c>
      <c r="F3050" t="s">
        <v>5</v>
      </c>
      <c r="G3050" t="s">
        <v>6</v>
      </c>
      <c r="H3050" t="s">
        <v>7</v>
      </c>
      <c r="I3050" s="3">
        <v>-0.22650682433319999</v>
      </c>
      <c r="J3050" s="3">
        <v>-0.66529461365423803</v>
      </c>
      <c r="K3050" s="3">
        <v>-0.89476726004971197</v>
      </c>
      <c r="L3050" s="3">
        <v>-243.13576513341101</v>
      </c>
      <c r="M3050" s="3"/>
      <c r="N3050" s="3"/>
    </row>
    <row r="3051" spans="1:14" x14ac:dyDescent="0.2">
      <c r="A3051" t="s">
        <v>0</v>
      </c>
      <c r="B3051" t="s">
        <v>25</v>
      </c>
      <c r="C3051" t="s">
        <v>19</v>
      </c>
      <c r="D3051" t="s">
        <v>16</v>
      </c>
      <c r="E3051" t="s">
        <v>4</v>
      </c>
      <c r="F3051" t="s">
        <v>5</v>
      </c>
      <c r="G3051" t="s">
        <v>7</v>
      </c>
      <c r="H3051" t="s">
        <v>7</v>
      </c>
      <c r="I3051" s="3">
        <v>-0.226548479065037</v>
      </c>
      <c r="J3051" s="3">
        <v>-0.66534827299600596</v>
      </c>
      <c r="K3051" s="3">
        <v>-0.89487280499852895</v>
      </c>
      <c r="L3051" s="3">
        <v>-243.13611080263101</v>
      </c>
      <c r="M3051" s="3"/>
      <c r="N3051" s="3"/>
    </row>
    <row r="3052" spans="1:14" x14ac:dyDescent="0.2">
      <c r="A3052" t="s">
        <v>0</v>
      </c>
      <c r="B3052" t="s">
        <v>25</v>
      </c>
      <c r="C3052" t="s">
        <v>19</v>
      </c>
      <c r="D3052" t="s">
        <v>16</v>
      </c>
      <c r="E3052" t="s">
        <v>4</v>
      </c>
      <c r="F3052" t="s">
        <v>5</v>
      </c>
      <c r="G3052" t="s">
        <v>7</v>
      </c>
      <c r="H3052" t="s">
        <v>9</v>
      </c>
      <c r="I3052" s="3">
        <v>-0.22647245226132801</v>
      </c>
      <c r="J3052" s="3">
        <v>-0.66521996450091503</v>
      </c>
      <c r="K3052" s="3">
        <v>-0.89465914125492396</v>
      </c>
      <c r="L3052" s="3">
        <v>-243.13657744337601</v>
      </c>
      <c r="M3052" s="3"/>
      <c r="N3052" s="3"/>
    </row>
    <row r="3053" spans="1:14" x14ac:dyDescent="0.2">
      <c r="A3053" t="s">
        <v>0</v>
      </c>
      <c r="B3053" t="s">
        <v>25</v>
      </c>
      <c r="C3053" t="s">
        <v>19</v>
      </c>
      <c r="D3053" t="s">
        <v>16</v>
      </c>
      <c r="E3053" t="s">
        <v>4</v>
      </c>
      <c r="F3053" t="s">
        <v>5</v>
      </c>
      <c r="G3053" t="s">
        <v>9</v>
      </c>
      <c r="H3053" t="s">
        <v>9</v>
      </c>
      <c r="I3053" s="3">
        <v>-0.22663135695383699</v>
      </c>
      <c r="J3053" s="3">
        <v>-0.66554666076010605</v>
      </c>
      <c r="K3053" s="3">
        <v>-0.89515464306154302</v>
      </c>
      <c r="L3053" s="3">
        <v>-243.136182363778</v>
      </c>
      <c r="M3053" s="3"/>
      <c r="N3053" s="3"/>
    </row>
    <row r="3054" spans="1:14" x14ac:dyDescent="0.2">
      <c r="A3054" t="s">
        <v>0</v>
      </c>
      <c r="B3054" t="s">
        <v>25</v>
      </c>
      <c r="C3054" t="s">
        <v>20</v>
      </c>
      <c r="D3054" t="s">
        <v>16</v>
      </c>
      <c r="E3054" t="s">
        <v>8</v>
      </c>
      <c r="F3054" t="s">
        <v>10</v>
      </c>
      <c r="G3054" t="s">
        <v>6</v>
      </c>
      <c r="H3054" t="s">
        <v>6</v>
      </c>
      <c r="I3054" s="3">
        <v>-9.8922464578782301E-2</v>
      </c>
      <c r="J3054" s="3">
        <v>-0.32685415009009999</v>
      </c>
      <c r="K3054" s="3">
        <v>-0.42845506513123499</v>
      </c>
      <c r="L3054" s="3">
        <v>-114.466972946569</v>
      </c>
      <c r="M3054" s="3"/>
      <c r="N3054" s="3"/>
    </row>
    <row r="3055" spans="1:14" x14ac:dyDescent="0.2">
      <c r="A3055" t="s">
        <v>0</v>
      </c>
      <c r="B3055" t="s">
        <v>25</v>
      </c>
      <c r="C3055" t="s">
        <v>20</v>
      </c>
      <c r="D3055" t="s">
        <v>16</v>
      </c>
      <c r="E3055" t="s">
        <v>8</v>
      </c>
      <c r="F3055" t="s">
        <v>10</v>
      </c>
      <c r="G3055" t="s">
        <v>7</v>
      </c>
      <c r="H3055" t="s">
        <v>9</v>
      </c>
      <c r="I3055" s="3">
        <v>-9.8969571618774496E-2</v>
      </c>
      <c r="J3055" s="3">
        <v>-0.32689207335155701</v>
      </c>
      <c r="K3055" s="3">
        <v>-0.42851666516408798</v>
      </c>
      <c r="L3055" s="3">
        <v>-114.46723108625901</v>
      </c>
      <c r="M3055" s="3"/>
      <c r="N3055" s="3"/>
    </row>
    <row r="3056" spans="1:14" x14ac:dyDescent="0.2">
      <c r="A3056" t="s">
        <v>0</v>
      </c>
      <c r="B3056" t="s">
        <v>25</v>
      </c>
      <c r="C3056" t="s">
        <v>20</v>
      </c>
      <c r="D3056" t="s">
        <v>16</v>
      </c>
      <c r="E3056" t="s">
        <v>8</v>
      </c>
      <c r="F3056" t="s">
        <v>10</v>
      </c>
      <c r="G3056" t="s">
        <v>11</v>
      </c>
      <c r="H3056" t="s">
        <v>6</v>
      </c>
      <c r="I3056" s="3">
        <v>-9.9141864747652297E-2</v>
      </c>
      <c r="J3056" s="3">
        <v>-0.32728704791292701</v>
      </c>
      <c r="K3056" s="3">
        <v>-0.42914124826219902</v>
      </c>
      <c r="L3056" s="3">
        <v>-114.46660921943</v>
      </c>
      <c r="M3056" s="3"/>
      <c r="N3056" s="3"/>
    </row>
    <row r="3057" spans="1:14" x14ac:dyDescent="0.2">
      <c r="A3057" t="s">
        <v>0</v>
      </c>
      <c r="B3057" t="s">
        <v>25</v>
      </c>
      <c r="C3057" t="s">
        <v>20</v>
      </c>
      <c r="D3057" t="s">
        <v>16</v>
      </c>
      <c r="E3057" t="s">
        <v>8</v>
      </c>
      <c r="F3057" t="s">
        <v>10</v>
      </c>
      <c r="G3057" t="s">
        <v>11</v>
      </c>
      <c r="H3057" t="s">
        <v>7</v>
      </c>
      <c r="I3057" s="3">
        <v>-9.8906964199904704E-2</v>
      </c>
      <c r="J3057" s="3">
        <v>-0.326672553715463</v>
      </c>
      <c r="K3057" s="3">
        <v>-0.428240064995215</v>
      </c>
      <c r="L3057" s="3">
        <v>-114.467032361355</v>
      </c>
      <c r="M3057" s="3"/>
      <c r="N3057" s="3"/>
    </row>
    <row r="3058" spans="1:14" x14ac:dyDescent="0.2">
      <c r="A3058" t="s">
        <v>0</v>
      </c>
      <c r="B3058" t="s">
        <v>25</v>
      </c>
      <c r="C3058" t="s">
        <v>20</v>
      </c>
      <c r="D3058" t="s">
        <v>16</v>
      </c>
      <c r="E3058" t="s">
        <v>8</v>
      </c>
      <c r="F3058" t="s">
        <v>5</v>
      </c>
      <c r="G3058" t="s">
        <v>6</v>
      </c>
      <c r="H3058" t="s">
        <v>7</v>
      </c>
      <c r="I3058" s="3">
        <v>-9.8983802579151903E-2</v>
      </c>
      <c r="J3058" s="3">
        <v>-0.32696965935331901</v>
      </c>
      <c r="K3058" s="3">
        <v>-0.42864984139801898</v>
      </c>
      <c r="L3058" s="3">
        <v>-114.46708000366399</v>
      </c>
      <c r="M3058" s="3"/>
      <c r="N3058" s="3"/>
    </row>
    <row r="3059" spans="1:14" x14ac:dyDescent="0.2">
      <c r="A3059" t="s">
        <v>0</v>
      </c>
      <c r="B3059" t="s">
        <v>25</v>
      </c>
      <c r="C3059" t="s">
        <v>20</v>
      </c>
      <c r="D3059" t="s">
        <v>16</v>
      </c>
      <c r="E3059" t="s">
        <v>8</v>
      </c>
      <c r="F3059" t="s">
        <v>5</v>
      </c>
      <c r="G3059" t="s">
        <v>9</v>
      </c>
      <c r="H3059" t="s">
        <v>6</v>
      </c>
      <c r="I3059" s="3">
        <v>-9.9026234283199899E-2</v>
      </c>
      <c r="J3059" s="3">
        <v>-0.32708523539219903</v>
      </c>
      <c r="K3059" s="3">
        <v>-0.42879227199771602</v>
      </c>
      <c r="L3059" s="3">
        <v>-114.467039521156</v>
      </c>
      <c r="M3059" s="3"/>
      <c r="N3059" s="3"/>
    </row>
    <row r="3060" spans="1:14" x14ac:dyDescent="0.2">
      <c r="A3060" t="s">
        <v>0</v>
      </c>
      <c r="B3060" t="s">
        <v>25</v>
      </c>
      <c r="C3060" t="s">
        <v>20</v>
      </c>
      <c r="D3060" t="s">
        <v>16</v>
      </c>
      <c r="E3060" t="s">
        <v>8</v>
      </c>
      <c r="F3060" t="s">
        <v>5</v>
      </c>
      <c r="G3060" t="s">
        <v>9</v>
      </c>
      <c r="H3060" t="s">
        <v>7</v>
      </c>
      <c r="I3060" s="3">
        <v>-9.9380896893891998E-2</v>
      </c>
      <c r="J3060" s="3">
        <v>-0.32789012028813802</v>
      </c>
      <c r="K3060" s="3">
        <v>-0.42996279779117602</v>
      </c>
      <c r="L3060" s="3">
        <v>-114.46497371122599</v>
      </c>
      <c r="M3060" s="3"/>
      <c r="N3060" s="3"/>
    </row>
    <row r="3061" spans="1:14" x14ac:dyDescent="0.2">
      <c r="A3061" t="s">
        <v>0</v>
      </c>
      <c r="B3061" t="s">
        <v>25</v>
      </c>
      <c r="C3061" t="s">
        <v>20</v>
      </c>
      <c r="D3061" t="s">
        <v>16</v>
      </c>
      <c r="E3061" t="s">
        <v>8</v>
      </c>
      <c r="F3061" t="s">
        <v>5</v>
      </c>
      <c r="G3061" t="s">
        <v>9</v>
      </c>
      <c r="H3061" t="s">
        <v>9</v>
      </c>
      <c r="I3061" s="3">
        <v>-9.9412099119925795E-2</v>
      </c>
      <c r="J3061" s="3">
        <v>-0.32793965285916199</v>
      </c>
      <c r="K3061" s="3">
        <v>-0.43005585578280098</v>
      </c>
      <c r="L3061" s="3">
        <v>-114.464742581655</v>
      </c>
      <c r="M3061" s="3"/>
      <c r="N3061" s="3"/>
    </row>
    <row r="3062" spans="1:14" x14ac:dyDescent="0.2">
      <c r="A3062" t="s">
        <v>0</v>
      </c>
      <c r="B3062" t="s">
        <v>25</v>
      </c>
      <c r="C3062" t="s">
        <v>20</v>
      </c>
      <c r="D3062" t="s">
        <v>16</v>
      </c>
      <c r="E3062" t="s">
        <v>12</v>
      </c>
      <c r="F3062" t="s">
        <v>10</v>
      </c>
      <c r="G3062" t="s">
        <v>6</v>
      </c>
      <c r="H3062" t="s">
        <v>6</v>
      </c>
      <c r="I3062" s="3">
        <v>-9.9196653209556507E-2</v>
      </c>
      <c r="J3062" s="3">
        <v>-0.32735831224086698</v>
      </c>
      <c r="K3062" s="3">
        <v>-0.42926405324336198</v>
      </c>
      <c r="L3062" s="3">
        <v>-114.46625759303301</v>
      </c>
      <c r="M3062" s="3"/>
      <c r="N3062" s="3"/>
    </row>
    <row r="3063" spans="1:14" x14ac:dyDescent="0.2">
      <c r="A3063" t="s">
        <v>0</v>
      </c>
      <c r="B3063" t="s">
        <v>25</v>
      </c>
      <c r="C3063" t="s">
        <v>20</v>
      </c>
      <c r="D3063" t="s">
        <v>16</v>
      </c>
      <c r="E3063" t="s">
        <v>12</v>
      </c>
      <c r="F3063" t="s">
        <v>10</v>
      </c>
      <c r="G3063" t="s">
        <v>6</v>
      </c>
      <c r="H3063" t="s">
        <v>7</v>
      </c>
      <c r="I3063" s="3">
        <v>-9.9198033248009701E-2</v>
      </c>
      <c r="J3063" s="3">
        <v>-0.327361433094285</v>
      </c>
      <c r="K3063" s="3">
        <v>-0.42926900545012298</v>
      </c>
      <c r="L3063" s="3">
        <v>-114.466249409651</v>
      </c>
      <c r="M3063" s="3"/>
      <c r="N3063" s="3"/>
    </row>
    <row r="3064" spans="1:14" x14ac:dyDescent="0.2">
      <c r="A3064" t="s">
        <v>0</v>
      </c>
      <c r="B3064" t="s">
        <v>25</v>
      </c>
      <c r="C3064" t="s">
        <v>20</v>
      </c>
      <c r="D3064" t="s">
        <v>16</v>
      </c>
      <c r="E3064" t="s">
        <v>12</v>
      </c>
      <c r="F3064" t="s">
        <v>5</v>
      </c>
      <c r="G3064" t="s">
        <v>6</v>
      </c>
      <c r="H3064" t="s">
        <v>6</v>
      </c>
      <c r="I3064" s="3">
        <v>-9.9003801561574498E-2</v>
      </c>
      <c r="J3064" s="3">
        <v>-0.327001898757867</v>
      </c>
      <c r="K3064" s="3">
        <v>-0.42866831814267098</v>
      </c>
      <c r="L3064" s="3">
        <v>-114.467034622638</v>
      </c>
      <c r="M3064" s="3"/>
      <c r="N3064" s="3"/>
    </row>
    <row r="3065" spans="1:14" x14ac:dyDescent="0.2">
      <c r="A3065" t="s">
        <v>0</v>
      </c>
      <c r="B3065" t="s">
        <v>25</v>
      </c>
      <c r="C3065" t="s">
        <v>20</v>
      </c>
      <c r="D3065" t="s">
        <v>16</v>
      </c>
      <c r="E3065" t="s">
        <v>12</v>
      </c>
      <c r="F3065" t="s">
        <v>5</v>
      </c>
      <c r="G3065" t="s">
        <v>7</v>
      </c>
      <c r="H3065" t="s">
        <v>6</v>
      </c>
      <c r="I3065" s="3">
        <v>-9.9132020823434405E-2</v>
      </c>
      <c r="J3065" s="3">
        <v>-0.32728549350276398</v>
      </c>
      <c r="K3065" s="3">
        <v>-0.42920565680402001</v>
      </c>
      <c r="L3065" s="3">
        <v>-114.46669430969099</v>
      </c>
      <c r="M3065" s="3"/>
      <c r="N3065" s="3"/>
    </row>
    <row r="3066" spans="1:14" x14ac:dyDescent="0.2">
      <c r="A3066" t="s">
        <v>0</v>
      </c>
      <c r="B3066" t="s">
        <v>25</v>
      </c>
      <c r="C3066" t="s">
        <v>20</v>
      </c>
      <c r="D3066" t="s">
        <v>16</v>
      </c>
      <c r="E3066" t="s">
        <v>12</v>
      </c>
      <c r="F3066" t="s">
        <v>13</v>
      </c>
      <c r="G3066" t="s">
        <v>6</v>
      </c>
      <c r="H3066" t="s">
        <v>6</v>
      </c>
      <c r="I3066" s="3">
        <v>-9.9437585020042796E-2</v>
      </c>
      <c r="J3066" s="3">
        <v>-0.32797509742609499</v>
      </c>
      <c r="K3066" s="3">
        <v>-0.43014016614734701</v>
      </c>
      <c r="L3066" s="3">
        <v>-114.464417901112</v>
      </c>
      <c r="M3066" s="3"/>
      <c r="N3066" s="3"/>
    </row>
    <row r="3067" spans="1:14" x14ac:dyDescent="0.2">
      <c r="A3067" t="s">
        <v>0</v>
      </c>
      <c r="B3067" t="s">
        <v>25</v>
      </c>
      <c r="C3067" t="s">
        <v>20</v>
      </c>
      <c r="D3067" t="s">
        <v>16</v>
      </c>
      <c r="E3067" t="s">
        <v>4</v>
      </c>
      <c r="F3067" t="s">
        <v>10</v>
      </c>
      <c r="G3067" t="s">
        <v>7</v>
      </c>
      <c r="H3067" t="s">
        <v>6</v>
      </c>
      <c r="I3067" s="3">
        <v>-9.9037779531886597E-2</v>
      </c>
      <c r="J3067" s="3">
        <v>-0.32703046057729901</v>
      </c>
      <c r="K3067" s="3">
        <v>-0.42879737275186403</v>
      </c>
      <c r="L3067" s="3">
        <v>-114.46687541046001</v>
      </c>
      <c r="M3067" s="3"/>
      <c r="N3067" s="3"/>
    </row>
    <row r="3068" spans="1:14" x14ac:dyDescent="0.2">
      <c r="A3068" t="s">
        <v>0</v>
      </c>
      <c r="B3068" t="s">
        <v>25</v>
      </c>
      <c r="C3068" t="s">
        <v>20</v>
      </c>
      <c r="D3068" t="s">
        <v>16</v>
      </c>
      <c r="E3068" t="s">
        <v>4</v>
      </c>
      <c r="F3068" t="s">
        <v>10</v>
      </c>
      <c r="G3068" t="s">
        <v>7</v>
      </c>
      <c r="H3068" t="s">
        <v>7</v>
      </c>
      <c r="I3068" s="3">
        <v>-9.8939656531629394E-2</v>
      </c>
      <c r="J3068" s="3">
        <v>-0.32677612210002399</v>
      </c>
      <c r="K3068" s="3">
        <v>-0.428389722137966</v>
      </c>
      <c r="L3068" s="3">
        <v>-114.46695914791501</v>
      </c>
      <c r="M3068" s="3"/>
      <c r="N3068" s="3"/>
    </row>
    <row r="3069" spans="1:14" x14ac:dyDescent="0.2">
      <c r="A3069" t="s">
        <v>0</v>
      </c>
      <c r="B3069" t="s">
        <v>25</v>
      </c>
      <c r="C3069" t="s">
        <v>20</v>
      </c>
      <c r="D3069" t="s">
        <v>16</v>
      </c>
      <c r="E3069" t="s">
        <v>4</v>
      </c>
      <c r="F3069" t="s">
        <v>10</v>
      </c>
      <c r="G3069" t="s">
        <v>9</v>
      </c>
      <c r="H3069" t="s">
        <v>6</v>
      </c>
      <c r="I3069" s="3">
        <v>-9.8949502020946906E-2</v>
      </c>
      <c r="J3069" s="3">
        <v>-0.32694384608737298</v>
      </c>
      <c r="K3069" s="3">
        <v>-0.42855857182131002</v>
      </c>
      <c r="L3069" s="3">
        <v>-114.46716044775199</v>
      </c>
      <c r="M3069" s="3"/>
      <c r="N3069" s="3"/>
    </row>
    <row r="3070" spans="1:14" x14ac:dyDescent="0.2">
      <c r="A3070" t="s">
        <v>0</v>
      </c>
      <c r="B3070" t="s">
        <v>25</v>
      </c>
      <c r="C3070" t="s">
        <v>20</v>
      </c>
      <c r="D3070" t="s">
        <v>16</v>
      </c>
      <c r="E3070" t="s">
        <v>4</v>
      </c>
      <c r="F3070" t="s">
        <v>5</v>
      </c>
      <c r="G3070" t="s">
        <v>6</v>
      </c>
      <c r="H3070" t="s">
        <v>7</v>
      </c>
      <c r="I3070" s="3">
        <v>-9.9288944866178203E-2</v>
      </c>
      <c r="J3070" s="3">
        <v>-0.32760711524370201</v>
      </c>
      <c r="K3070" s="3">
        <v>-0.42957371902500802</v>
      </c>
      <c r="L3070" s="3">
        <v>-114.465261981135</v>
      </c>
      <c r="M3070" s="3"/>
      <c r="N3070" s="3"/>
    </row>
    <row r="3071" spans="1:14" x14ac:dyDescent="0.2">
      <c r="A3071" t="s">
        <v>0</v>
      </c>
      <c r="B3071" t="s">
        <v>25</v>
      </c>
      <c r="C3071" t="s">
        <v>20</v>
      </c>
      <c r="D3071" t="s">
        <v>16</v>
      </c>
      <c r="E3071" t="s">
        <v>4</v>
      </c>
      <c r="F3071" t="s">
        <v>5</v>
      </c>
      <c r="G3071" t="s">
        <v>7</v>
      </c>
      <c r="H3071" t="s">
        <v>7</v>
      </c>
      <c r="I3071" s="3">
        <v>-9.9001975251414701E-2</v>
      </c>
      <c r="J3071" s="3">
        <v>-0.32691827759330699</v>
      </c>
      <c r="K3071" s="3">
        <v>-0.42859495380049301</v>
      </c>
      <c r="L3071" s="3">
        <v>-114.467211913925</v>
      </c>
      <c r="M3071" s="3"/>
      <c r="N3071" s="3"/>
    </row>
    <row r="3072" spans="1:14" x14ac:dyDescent="0.2">
      <c r="A3072" t="s">
        <v>0</v>
      </c>
      <c r="B3072" t="s">
        <v>25</v>
      </c>
      <c r="C3072" t="s">
        <v>20</v>
      </c>
      <c r="D3072" t="s">
        <v>16</v>
      </c>
      <c r="E3072" t="s">
        <v>4</v>
      </c>
      <c r="F3072" t="s">
        <v>5</v>
      </c>
      <c r="G3072" t="s">
        <v>7</v>
      </c>
      <c r="H3072" t="s">
        <v>9</v>
      </c>
      <c r="I3072" s="3">
        <v>-9.9020147385983803E-2</v>
      </c>
      <c r="J3072" s="3">
        <v>-0.32701665744791403</v>
      </c>
      <c r="K3072" s="3">
        <v>-0.42870520873273998</v>
      </c>
      <c r="L3072" s="3">
        <v>-114.467233513726</v>
      </c>
      <c r="M3072" s="3"/>
      <c r="N3072" s="3"/>
    </row>
    <row r="3073" spans="1:14" x14ac:dyDescent="0.2">
      <c r="A3073" t="s">
        <v>0</v>
      </c>
      <c r="B3073" t="s">
        <v>25</v>
      </c>
      <c r="C3073" t="s">
        <v>20</v>
      </c>
      <c r="D3073" t="s">
        <v>16</v>
      </c>
      <c r="E3073" t="s">
        <v>4</v>
      </c>
      <c r="F3073" t="s">
        <v>5</v>
      </c>
      <c r="G3073" t="s">
        <v>9</v>
      </c>
      <c r="H3073" t="s">
        <v>9</v>
      </c>
      <c r="I3073" s="3">
        <v>-9.9003611289669904E-2</v>
      </c>
      <c r="J3073" s="3">
        <v>-0.32700456460761801</v>
      </c>
      <c r="K3073" s="3">
        <v>-0.42868478002141602</v>
      </c>
      <c r="L3073" s="3">
        <v>-114.46723294041701</v>
      </c>
      <c r="M3073" s="3"/>
      <c r="N3073" s="3"/>
    </row>
    <row r="3074" spans="1:14" x14ac:dyDescent="0.2">
      <c r="A3074" t="s">
        <v>0</v>
      </c>
      <c r="B3074" t="s">
        <v>25</v>
      </c>
      <c r="C3074" t="s">
        <v>22</v>
      </c>
      <c r="D3074" t="s">
        <v>14</v>
      </c>
      <c r="E3074" t="s">
        <v>8</v>
      </c>
      <c r="F3074" t="s">
        <v>10</v>
      </c>
      <c r="G3074" t="s">
        <v>6</v>
      </c>
      <c r="H3074" t="s">
        <v>6</v>
      </c>
      <c r="I3074" s="3">
        <v>-8.0022303234523001E-2</v>
      </c>
      <c r="J3074" s="3">
        <v>-0.25981369161804702</v>
      </c>
      <c r="K3074" s="3">
        <v>-0.34278949729619801</v>
      </c>
      <c r="L3074" s="3">
        <v>-498.50993718148601</v>
      </c>
      <c r="M3074" s="3"/>
      <c r="N3074" s="3"/>
    </row>
    <row r="3075" spans="1:14" x14ac:dyDescent="0.2">
      <c r="A3075" t="s">
        <v>0</v>
      </c>
      <c r="B3075" t="s">
        <v>25</v>
      </c>
      <c r="C3075" t="s">
        <v>22</v>
      </c>
      <c r="D3075" t="s">
        <v>14</v>
      </c>
      <c r="E3075" t="s">
        <v>8</v>
      </c>
      <c r="F3075" t="s">
        <v>10</v>
      </c>
      <c r="G3075" t="s">
        <v>7</v>
      </c>
      <c r="H3075" t="s">
        <v>9</v>
      </c>
      <c r="I3075" s="3">
        <v>-7.9986934894366299E-2</v>
      </c>
      <c r="J3075" s="3">
        <v>-0.259571533004123</v>
      </c>
      <c r="K3075" s="3">
        <v>-0.34241979851263399</v>
      </c>
      <c r="L3075" s="3">
        <v>-498.510184469759</v>
      </c>
      <c r="M3075" s="3"/>
      <c r="N3075" s="3"/>
    </row>
    <row r="3076" spans="1:14" x14ac:dyDescent="0.2">
      <c r="A3076" t="s">
        <v>0</v>
      </c>
      <c r="B3076" t="s">
        <v>25</v>
      </c>
      <c r="C3076" t="s">
        <v>22</v>
      </c>
      <c r="D3076" t="s">
        <v>14</v>
      </c>
      <c r="E3076" t="s">
        <v>8</v>
      </c>
      <c r="F3076" t="s">
        <v>10</v>
      </c>
      <c r="G3076" t="s">
        <v>11</v>
      </c>
      <c r="H3076" t="s">
        <v>6</v>
      </c>
      <c r="I3076" s="3">
        <v>-8.0059212947497904E-2</v>
      </c>
      <c r="J3076" s="3">
        <v>-0.25972271856152801</v>
      </c>
      <c r="K3076" s="3">
        <v>-0.34273922149320502</v>
      </c>
      <c r="L3076" s="3">
        <v>-498.50981254158</v>
      </c>
      <c r="M3076" s="3"/>
      <c r="N3076" s="3"/>
    </row>
    <row r="3077" spans="1:14" x14ac:dyDescent="0.2">
      <c r="A3077" t="s">
        <v>0</v>
      </c>
      <c r="B3077" t="s">
        <v>25</v>
      </c>
      <c r="C3077" t="s">
        <v>22</v>
      </c>
      <c r="D3077" t="s">
        <v>14</v>
      </c>
      <c r="E3077" t="s">
        <v>8</v>
      </c>
      <c r="F3077" t="s">
        <v>10</v>
      </c>
      <c r="G3077" t="s">
        <v>11</v>
      </c>
      <c r="H3077" t="s">
        <v>7</v>
      </c>
      <c r="I3077" s="3">
        <v>-8.0041085221653804E-2</v>
      </c>
      <c r="J3077" s="3">
        <v>-0.25979438812214201</v>
      </c>
      <c r="K3077" s="3">
        <v>-0.34279313287680002</v>
      </c>
      <c r="L3077" s="3">
        <v>-498.50988018551402</v>
      </c>
      <c r="M3077" s="3"/>
      <c r="N3077" s="3"/>
    </row>
    <row r="3078" spans="1:14" x14ac:dyDescent="0.2">
      <c r="A3078" t="s">
        <v>0</v>
      </c>
      <c r="B3078" t="s">
        <v>25</v>
      </c>
      <c r="C3078" t="s">
        <v>22</v>
      </c>
      <c r="D3078" t="s">
        <v>14</v>
      </c>
      <c r="E3078" t="s">
        <v>8</v>
      </c>
      <c r="F3078" t="s">
        <v>5</v>
      </c>
      <c r="G3078" t="s">
        <v>6</v>
      </c>
      <c r="H3078" t="s">
        <v>7</v>
      </c>
      <c r="I3078" s="3">
        <v>-8.0077723536336701E-2</v>
      </c>
      <c r="J3078" s="3">
        <v>-0.25983043499917602</v>
      </c>
      <c r="K3078" s="3">
        <v>-0.34288484452663798</v>
      </c>
      <c r="L3078" s="3">
        <v>-498.50991894233402</v>
      </c>
      <c r="M3078" s="3"/>
      <c r="N3078" s="3"/>
    </row>
    <row r="3079" spans="1:14" x14ac:dyDescent="0.2">
      <c r="A3079" t="s">
        <v>0</v>
      </c>
      <c r="B3079" t="s">
        <v>25</v>
      </c>
      <c r="C3079" t="s">
        <v>22</v>
      </c>
      <c r="D3079" t="s">
        <v>14</v>
      </c>
      <c r="E3079" t="s">
        <v>8</v>
      </c>
      <c r="F3079" t="s">
        <v>5</v>
      </c>
      <c r="G3079" t="s">
        <v>9</v>
      </c>
      <c r="H3079" t="s">
        <v>6</v>
      </c>
      <c r="I3079" s="3">
        <v>-8.0000844145412101E-2</v>
      </c>
      <c r="J3079" s="3">
        <v>-0.25970760972811502</v>
      </c>
      <c r="K3079" s="3">
        <v>-0.34260145756827998</v>
      </c>
      <c r="L3079" s="3">
        <v>-498.51009092773597</v>
      </c>
      <c r="M3079" s="3"/>
      <c r="N3079" s="3"/>
    </row>
    <row r="3080" spans="1:14" x14ac:dyDescent="0.2">
      <c r="A3080" t="s">
        <v>0</v>
      </c>
      <c r="B3080" t="s">
        <v>25</v>
      </c>
      <c r="C3080" t="s">
        <v>22</v>
      </c>
      <c r="D3080" t="s">
        <v>14</v>
      </c>
      <c r="E3080" t="s">
        <v>8</v>
      </c>
      <c r="F3080" t="s">
        <v>5</v>
      </c>
      <c r="G3080" t="s">
        <v>9</v>
      </c>
      <c r="H3080" t="s">
        <v>9</v>
      </c>
      <c r="I3080" s="3">
        <v>-8.0089728756341794E-2</v>
      </c>
      <c r="J3080" s="3">
        <v>-0.25979426843968001</v>
      </c>
      <c r="K3080" s="3">
        <v>-0.34280938326913202</v>
      </c>
      <c r="L3080" s="3">
        <v>-498.50987370556902</v>
      </c>
      <c r="M3080" s="3"/>
      <c r="N3080" s="3"/>
    </row>
    <row r="3081" spans="1:14" x14ac:dyDescent="0.2">
      <c r="A3081" t="s">
        <v>0</v>
      </c>
      <c r="B3081" t="s">
        <v>25</v>
      </c>
      <c r="C3081" t="s">
        <v>22</v>
      </c>
      <c r="D3081" t="s">
        <v>14</v>
      </c>
      <c r="E3081" t="s">
        <v>12</v>
      </c>
      <c r="F3081" t="s">
        <v>10</v>
      </c>
      <c r="G3081" t="s">
        <v>6</v>
      </c>
      <c r="H3081" t="s">
        <v>6</v>
      </c>
      <c r="I3081" s="3">
        <v>-8.0039919422081302E-2</v>
      </c>
      <c r="J3081" s="3">
        <v>-0.25968112046506198</v>
      </c>
      <c r="K3081" s="3">
        <v>-0.34265258352254202</v>
      </c>
      <c r="L3081" s="3">
        <v>-498.50990343784298</v>
      </c>
      <c r="M3081" s="3"/>
      <c r="N3081" s="3"/>
    </row>
    <row r="3082" spans="1:14" x14ac:dyDescent="0.2">
      <c r="A3082" t="s">
        <v>0</v>
      </c>
      <c r="B3082" t="s">
        <v>25</v>
      </c>
      <c r="C3082" t="s">
        <v>22</v>
      </c>
      <c r="D3082" t="s">
        <v>14</v>
      </c>
      <c r="E3082" t="s">
        <v>12</v>
      </c>
      <c r="F3082" t="s">
        <v>10</v>
      </c>
      <c r="G3082" t="s">
        <v>6</v>
      </c>
      <c r="H3082" t="s">
        <v>7</v>
      </c>
      <c r="I3082" s="3">
        <v>-7.9985830939616295E-2</v>
      </c>
      <c r="J3082" s="3">
        <v>-0.25972641727832302</v>
      </c>
      <c r="K3082" s="3">
        <v>-0.34264689591870301</v>
      </c>
      <c r="L3082" s="3">
        <v>-498.50999626848898</v>
      </c>
      <c r="M3082" s="3"/>
      <c r="N3082" s="3"/>
    </row>
    <row r="3083" spans="1:14" x14ac:dyDescent="0.2">
      <c r="A3083" t="s">
        <v>0</v>
      </c>
      <c r="B3083" t="s">
        <v>25</v>
      </c>
      <c r="C3083" t="s">
        <v>22</v>
      </c>
      <c r="D3083" t="s">
        <v>14</v>
      </c>
      <c r="E3083" t="s">
        <v>12</v>
      </c>
      <c r="F3083" t="s">
        <v>5</v>
      </c>
      <c r="G3083" t="s">
        <v>6</v>
      </c>
      <c r="H3083" t="s">
        <v>6</v>
      </c>
      <c r="I3083" s="3">
        <v>-7.9956437565592994E-2</v>
      </c>
      <c r="J3083" s="3">
        <v>-0.25961740337898398</v>
      </c>
      <c r="K3083" s="3">
        <v>-0.34241652361247898</v>
      </c>
      <c r="L3083" s="3">
        <v>-498.51021880797401</v>
      </c>
      <c r="M3083" s="3"/>
      <c r="N3083" s="3"/>
    </row>
    <row r="3084" spans="1:14" x14ac:dyDescent="0.2">
      <c r="A3084" t="s">
        <v>0</v>
      </c>
      <c r="B3084" t="s">
        <v>25</v>
      </c>
      <c r="C3084" t="s">
        <v>22</v>
      </c>
      <c r="D3084" t="s">
        <v>14</v>
      </c>
      <c r="E3084" t="s">
        <v>12</v>
      </c>
      <c r="F3084" t="s">
        <v>5</v>
      </c>
      <c r="G3084" t="s">
        <v>7</v>
      </c>
      <c r="H3084" t="s">
        <v>6</v>
      </c>
      <c r="I3084" s="3">
        <v>-8.0030271976445994E-2</v>
      </c>
      <c r="J3084" s="3">
        <v>-0.259791994009959</v>
      </c>
      <c r="K3084" s="3">
        <v>-0.34273631657160902</v>
      </c>
      <c r="L3084" s="3">
        <v>-498.51004009153701</v>
      </c>
      <c r="M3084" s="3"/>
      <c r="N3084" s="3"/>
    </row>
    <row r="3085" spans="1:14" x14ac:dyDescent="0.2">
      <c r="A3085" t="s">
        <v>0</v>
      </c>
      <c r="B3085" t="s">
        <v>25</v>
      </c>
      <c r="C3085" t="s">
        <v>22</v>
      </c>
      <c r="D3085" t="s">
        <v>14</v>
      </c>
      <c r="E3085" t="s">
        <v>12</v>
      </c>
      <c r="F3085" t="s">
        <v>5</v>
      </c>
      <c r="G3085" t="s">
        <v>7</v>
      </c>
      <c r="H3085" t="s">
        <v>7</v>
      </c>
      <c r="I3085" s="3">
        <v>-8.0082621277850499E-2</v>
      </c>
      <c r="J3085" s="3">
        <v>-0.259783478708903</v>
      </c>
      <c r="K3085" s="3">
        <v>-0.342761793547742</v>
      </c>
      <c r="L3085" s="3">
        <v>-498.51005464556903</v>
      </c>
      <c r="M3085" s="3"/>
      <c r="N3085" s="3"/>
    </row>
    <row r="3086" spans="1:14" x14ac:dyDescent="0.2">
      <c r="A3086" t="s">
        <v>0</v>
      </c>
      <c r="B3086" t="s">
        <v>25</v>
      </c>
      <c r="C3086" t="s">
        <v>22</v>
      </c>
      <c r="D3086" t="s">
        <v>14</v>
      </c>
      <c r="E3086" t="s">
        <v>12</v>
      </c>
      <c r="F3086" t="s">
        <v>13</v>
      </c>
      <c r="G3086" t="s">
        <v>6</v>
      </c>
      <c r="H3086" t="s">
        <v>6</v>
      </c>
      <c r="I3086" s="3">
        <v>-7.9931794334473005E-2</v>
      </c>
      <c r="J3086" s="3">
        <v>-0.259699555294024</v>
      </c>
      <c r="K3086" s="3">
        <v>-0.342551633783859</v>
      </c>
      <c r="L3086" s="3">
        <v>-498.50990156660401</v>
      </c>
      <c r="M3086" s="3"/>
      <c r="N3086" s="3"/>
    </row>
    <row r="3087" spans="1:14" x14ac:dyDescent="0.2">
      <c r="A3087" t="s">
        <v>0</v>
      </c>
      <c r="B3087" t="s">
        <v>25</v>
      </c>
      <c r="C3087" t="s">
        <v>22</v>
      </c>
      <c r="D3087" t="s">
        <v>14</v>
      </c>
      <c r="E3087" t="s">
        <v>4</v>
      </c>
      <c r="F3087" t="s">
        <v>10</v>
      </c>
      <c r="G3087" t="s">
        <v>7</v>
      </c>
      <c r="H3087" t="s">
        <v>6</v>
      </c>
      <c r="I3087" s="3">
        <v>-8.0040640590116799E-2</v>
      </c>
      <c r="J3087" s="3">
        <v>-0.25968307900195098</v>
      </c>
      <c r="K3087" s="3">
        <v>-0.34267545596604299</v>
      </c>
      <c r="L3087" s="3">
        <v>-498.50989174192898</v>
      </c>
      <c r="M3087" s="3"/>
      <c r="N3087" s="3"/>
    </row>
    <row r="3088" spans="1:14" x14ac:dyDescent="0.2">
      <c r="A3088" t="s">
        <v>0</v>
      </c>
      <c r="B3088" t="s">
        <v>25</v>
      </c>
      <c r="C3088" t="s">
        <v>22</v>
      </c>
      <c r="D3088" t="s">
        <v>14</v>
      </c>
      <c r="E3088" t="s">
        <v>4</v>
      </c>
      <c r="F3088" t="s">
        <v>10</v>
      </c>
      <c r="G3088" t="s">
        <v>7</v>
      </c>
      <c r="H3088" t="s">
        <v>7</v>
      </c>
      <c r="I3088" s="3">
        <v>-8.0112593639701996E-2</v>
      </c>
      <c r="J3088" s="3">
        <v>-0.25991586773290098</v>
      </c>
      <c r="K3088" s="3">
        <v>-0.34304191995170202</v>
      </c>
      <c r="L3088" s="3">
        <v>-498.50973810820199</v>
      </c>
      <c r="M3088" s="3"/>
      <c r="N3088" s="3"/>
    </row>
    <row r="3089" spans="1:14" x14ac:dyDescent="0.2">
      <c r="A3089" t="s">
        <v>0</v>
      </c>
      <c r="B3089" t="s">
        <v>25</v>
      </c>
      <c r="C3089" t="s">
        <v>22</v>
      </c>
      <c r="D3089" t="s">
        <v>14</v>
      </c>
      <c r="E3089" t="s">
        <v>4</v>
      </c>
      <c r="F3089" t="s">
        <v>10</v>
      </c>
      <c r="G3089" t="s">
        <v>9</v>
      </c>
      <c r="H3089" t="s">
        <v>6</v>
      </c>
      <c r="I3089" s="3">
        <v>-8.0073598645927196E-2</v>
      </c>
      <c r="J3089" s="3">
        <v>-0.25981295385942199</v>
      </c>
      <c r="K3089" s="3">
        <v>-0.342887801562681</v>
      </c>
      <c r="L3089" s="3">
        <v>-498.50977800496503</v>
      </c>
      <c r="M3089" s="3"/>
      <c r="N3089" s="3"/>
    </row>
    <row r="3090" spans="1:14" x14ac:dyDescent="0.2">
      <c r="A3090" t="s">
        <v>0</v>
      </c>
      <c r="B3090" t="s">
        <v>25</v>
      </c>
      <c r="C3090" t="s">
        <v>22</v>
      </c>
      <c r="D3090" t="s">
        <v>14</v>
      </c>
      <c r="E3090" t="s">
        <v>4</v>
      </c>
      <c r="F3090" t="s">
        <v>5</v>
      </c>
      <c r="G3090" t="s">
        <v>6</v>
      </c>
      <c r="H3090" t="s">
        <v>7</v>
      </c>
      <c r="I3090" s="3">
        <v>-8.0036681017831304E-2</v>
      </c>
      <c r="J3090" s="3">
        <v>-0.25973474426673798</v>
      </c>
      <c r="K3090" s="3">
        <v>-0.34273239753208201</v>
      </c>
      <c r="L3090" s="3">
        <v>-498.50971335760897</v>
      </c>
      <c r="M3090" s="3"/>
      <c r="N3090" s="3"/>
    </row>
    <row r="3091" spans="1:14" x14ac:dyDescent="0.2">
      <c r="A3091" t="s">
        <v>0</v>
      </c>
      <c r="B3091" t="s">
        <v>25</v>
      </c>
      <c r="C3091" t="s">
        <v>22</v>
      </c>
      <c r="D3091" t="s">
        <v>14</v>
      </c>
      <c r="E3091" t="s">
        <v>4</v>
      </c>
      <c r="F3091" t="s">
        <v>5</v>
      </c>
      <c r="G3091" t="s">
        <v>7</v>
      </c>
      <c r="H3091" t="s">
        <v>7</v>
      </c>
      <c r="I3091" s="3">
        <v>-7.9989599241329895E-2</v>
      </c>
      <c r="J3091" s="3">
        <v>-0.25962463919324802</v>
      </c>
      <c r="K3091" s="3">
        <v>-0.34247736637378701</v>
      </c>
      <c r="L3091" s="3">
        <v>-498.51014169282502</v>
      </c>
      <c r="M3091" s="3"/>
      <c r="N3091" s="3"/>
    </row>
    <row r="3092" spans="1:14" x14ac:dyDescent="0.2">
      <c r="A3092" t="s">
        <v>0</v>
      </c>
      <c r="B3092" t="s">
        <v>25</v>
      </c>
      <c r="C3092" t="s">
        <v>22</v>
      </c>
      <c r="D3092" t="s">
        <v>14</v>
      </c>
      <c r="E3092" t="s">
        <v>4</v>
      </c>
      <c r="F3092" t="s">
        <v>5</v>
      </c>
      <c r="G3092" t="s">
        <v>7</v>
      </c>
      <c r="H3092" t="s">
        <v>9</v>
      </c>
      <c r="I3092" s="3">
        <v>-8.0034923609564504E-2</v>
      </c>
      <c r="J3092" s="3">
        <v>-0.25977963176414598</v>
      </c>
      <c r="K3092" s="3">
        <v>-0.34271394512140502</v>
      </c>
      <c r="L3092" s="3">
        <v>-498.51006569396901</v>
      </c>
      <c r="M3092" s="3"/>
      <c r="N3092" s="3"/>
    </row>
    <row r="3093" spans="1:14" x14ac:dyDescent="0.2">
      <c r="A3093" t="s">
        <v>0</v>
      </c>
      <c r="B3093" t="s">
        <v>25</v>
      </c>
      <c r="C3093" t="s">
        <v>22</v>
      </c>
      <c r="D3093" t="s">
        <v>14</v>
      </c>
      <c r="E3093" t="s">
        <v>4</v>
      </c>
      <c r="F3093" t="s">
        <v>5</v>
      </c>
      <c r="G3093" t="s">
        <v>9</v>
      </c>
      <c r="H3093" t="s">
        <v>7</v>
      </c>
      <c r="I3093" s="3">
        <v>-8.0066856663379496E-2</v>
      </c>
      <c r="J3093" s="3">
        <v>-0.259734700389669</v>
      </c>
      <c r="K3093" s="3">
        <v>-0.34272936390594499</v>
      </c>
      <c r="L3093" s="3">
        <v>-498.50995282345502</v>
      </c>
      <c r="M3093" s="3"/>
      <c r="N3093" s="3"/>
    </row>
    <row r="3094" spans="1:14" x14ac:dyDescent="0.2">
      <c r="A3094" t="s">
        <v>0</v>
      </c>
      <c r="B3094" t="s">
        <v>25</v>
      </c>
      <c r="C3094" t="s">
        <v>22</v>
      </c>
      <c r="D3094" t="s">
        <v>14</v>
      </c>
      <c r="E3094" t="s">
        <v>4</v>
      </c>
      <c r="F3094" t="s">
        <v>5</v>
      </c>
      <c r="G3094" t="s">
        <v>9</v>
      </c>
      <c r="H3094" t="s">
        <v>9</v>
      </c>
      <c r="I3094" s="3">
        <v>-8.0061814302842801E-2</v>
      </c>
      <c r="J3094" s="3">
        <v>-0.25980579889855199</v>
      </c>
      <c r="K3094" s="3">
        <v>-0.34280912776487099</v>
      </c>
      <c r="L3094" s="3">
        <v>-498.50998701739701</v>
      </c>
      <c r="M3094" s="3"/>
      <c r="N3094" s="3"/>
    </row>
    <row r="3095" spans="1:14" x14ac:dyDescent="0.2">
      <c r="A3095" t="s">
        <v>0</v>
      </c>
      <c r="B3095" t="s">
        <v>25</v>
      </c>
      <c r="C3095" t="s">
        <v>21</v>
      </c>
      <c r="D3095" t="s">
        <v>14</v>
      </c>
      <c r="E3095" t="s">
        <v>8</v>
      </c>
      <c r="F3095" t="s">
        <v>10</v>
      </c>
      <c r="G3095" t="s">
        <v>6</v>
      </c>
      <c r="H3095" t="s">
        <v>6</v>
      </c>
      <c r="I3095" s="3">
        <v>-0.11968789121515699</v>
      </c>
      <c r="J3095" s="3">
        <v>-0.36578279141024</v>
      </c>
      <c r="K3095" s="3">
        <v>-0.48917713691039</v>
      </c>
      <c r="L3095" s="3">
        <v>-131.336882375947</v>
      </c>
      <c r="M3095" s="3"/>
      <c r="N3095" s="3"/>
    </row>
    <row r="3096" spans="1:14" x14ac:dyDescent="0.2">
      <c r="A3096" t="s">
        <v>0</v>
      </c>
      <c r="B3096" t="s">
        <v>25</v>
      </c>
      <c r="C3096" t="s">
        <v>21</v>
      </c>
      <c r="D3096" t="s">
        <v>14</v>
      </c>
      <c r="E3096" t="s">
        <v>8</v>
      </c>
      <c r="F3096" t="s">
        <v>10</v>
      </c>
      <c r="G3096" t="s">
        <v>7</v>
      </c>
      <c r="H3096" t="s">
        <v>9</v>
      </c>
      <c r="I3096" s="3">
        <v>-0.119782182216505</v>
      </c>
      <c r="J3096" s="3">
        <v>-0.365978475170261</v>
      </c>
      <c r="K3096" s="3">
        <v>-0.48947236791061699</v>
      </c>
      <c r="L3096" s="3">
        <v>-131.337092497919</v>
      </c>
      <c r="M3096" s="3"/>
      <c r="N3096" s="3"/>
    </row>
    <row r="3097" spans="1:14" x14ac:dyDescent="0.2">
      <c r="A3097" t="s">
        <v>0</v>
      </c>
      <c r="B3097" t="s">
        <v>25</v>
      </c>
      <c r="C3097" t="s">
        <v>21</v>
      </c>
      <c r="D3097" t="s">
        <v>14</v>
      </c>
      <c r="E3097" t="s">
        <v>8</v>
      </c>
      <c r="F3097" t="s">
        <v>10</v>
      </c>
      <c r="G3097" t="s">
        <v>11</v>
      </c>
      <c r="H3097" t="s">
        <v>6</v>
      </c>
      <c r="I3097" s="3">
        <v>-0.119780101905439</v>
      </c>
      <c r="J3097" s="3">
        <v>-0.36592272035051399</v>
      </c>
      <c r="K3097" s="3">
        <v>-0.48943000700427097</v>
      </c>
      <c r="L3097" s="3">
        <v>-131.336763225997</v>
      </c>
      <c r="M3097" s="3"/>
      <c r="N3097" s="3"/>
    </row>
    <row r="3098" spans="1:14" x14ac:dyDescent="0.2">
      <c r="A3098" t="s">
        <v>0</v>
      </c>
      <c r="B3098" t="s">
        <v>25</v>
      </c>
      <c r="C3098" t="s">
        <v>21</v>
      </c>
      <c r="D3098" t="s">
        <v>14</v>
      </c>
      <c r="E3098" t="s">
        <v>8</v>
      </c>
      <c r="F3098" t="s">
        <v>10</v>
      </c>
      <c r="G3098" t="s">
        <v>11</v>
      </c>
      <c r="H3098" t="s">
        <v>7</v>
      </c>
      <c r="I3098" s="3">
        <v>-0.119714152352623</v>
      </c>
      <c r="J3098" s="3">
        <v>-0.36583859636296101</v>
      </c>
      <c r="K3098" s="3">
        <v>-0.48926723584735898</v>
      </c>
      <c r="L3098" s="3">
        <v>-131.336762314049</v>
      </c>
      <c r="M3098" s="3"/>
      <c r="N3098" s="3"/>
    </row>
    <row r="3099" spans="1:14" x14ac:dyDescent="0.2">
      <c r="A3099" t="s">
        <v>0</v>
      </c>
      <c r="B3099" t="s">
        <v>25</v>
      </c>
      <c r="C3099" t="s">
        <v>21</v>
      </c>
      <c r="D3099" t="s">
        <v>14</v>
      </c>
      <c r="E3099" t="s">
        <v>8</v>
      </c>
      <c r="F3099" t="s">
        <v>5</v>
      </c>
      <c r="G3099" t="s">
        <v>6</v>
      </c>
      <c r="H3099" t="s">
        <v>7</v>
      </c>
      <c r="I3099" s="3">
        <v>-0.11976865739411301</v>
      </c>
      <c r="J3099" s="3">
        <v>-0.36595214170643697</v>
      </c>
      <c r="K3099" s="3">
        <v>-0.48943481253850701</v>
      </c>
      <c r="L3099" s="3">
        <v>-131.33696590191499</v>
      </c>
      <c r="M3099" s="3"/>
      <c r="N3099" s="3"/>
    </row>
    <row r="3100" spans="1:14" x14ac:dyDescent="0.2">
      <c r="A3100" t="s">
        <v>0</v>
      </c>
      <c r="B3100" t="s">
        <v>25</v>
      </c>
      <c r="C3100" t="s">
        <v>21</v>
      </c>
      <c r="D3100" t="s">
        <v>14</v>
      </c>
      <c r="E3100" t="s">
        <v>8</v>
      </c>
      <c r="F3100" t="s">
        <v>5</v>
      </c>
      <c r="G3100" t="s">
        <v>9</v>
      </c>
      <c r="H3100" t="s">
        <v>6</v>
      </c>
      <c r="I3100" s="3">
        <v>-0.11981893568287399</v>
      </c>
      <c r="J3100" s="3">
        <v>-0.36607904347965797</v>
      </c>
      <c r="K3100" s="3">
        <v>-0.48961467402070702</v>
      </c>
      <c r="L3100" s="3">
        <v>-131.33718206557799</v>
      </c>
      <c r="M3100" s="3"/>
      <c r="N3100" s="3"/>
    </row>
    <row r="3101" spans="1:14" x14ac:dyDescent="0.2">
      <c r="A3101" t="s">
        <v>0</v>
      </c>
      <c r="B3101" t="s">
        <v>25</v>
      </c>
      <c r="C3101" t="s">
        <v>21</v>
      </c>
      <c r="D3101" t="s">
        <v>14</v>
      </c>
      <c r="E3101" t="s">
        <v>8</v>
      </c>
      <c r="F3101" t="s">
        <v>5</v>
      </c>
      <c r="G3101" t="s">
        <v>9</v>
      </c>
      <c r="H3101" t="s">
        <v>7</v>
      </c>
      <c r="I3101" s="3">
        <v>-0.119871813851275</v>
      </c>
      <c r="J3101" s="3">
        <v>-0.36612351094761902</v>
      </c>
      <c r="K3101" s="3">
        <v>-0.48972922145575298</v>
      </c>
      <c r="L3101" s="3">
        <v>-131.336876334181</v>
      </c>
      <c r="M3101" s="3"/>
      <c r="N3101" s="3"/>
    </row>
    <row r="3102" spans="1:14" x14ac:dyDescent="0.2">
      <c r="A3102" t="s">
        <v>0</v>
      </c>
      <c r="B3102" t="s">
        <v>25</v>
      </c>
      <c r="C3102" t="s">
        <v>21</v>
      </c>
      <c r="D3102" t="s">
        <v>14</v>
      </c>
      <c r="E3102" t="s">
        <v>8</v>
      </c>
      <c r="F3102" t="s">
        <v>5</v>
      </c>
      <c r="G3102" t="s">
        <v>9</v>
      </c>
      <c r="H3102" t="s">
        <v>9</v>
      </c>
      <c r="I3102" s="3">
        <v>-0.11987529809778399</v>
      </c>
      <c r="J3102" s="3">
        <v>-0.36618456964575402</v>
      </c>
      <c r="K3102" s="3">
        <v>-0.48978953114572799</v>
      </c>
      <c r="L3102" s="3">
        <v>-131.336719269235</v>
      </c>
      <c r="M3102" s="3"/>
      <c r="N3102" s="3"/>
    </row>
    <row r="3103" spans="1:14" x14ac:dyDescent="0.2">
      <c r="A3103" t="s">
        <v>0</v>
      </c>
      <c r="B3103" t="s">
        <v>25</v>
      </c>
      <c r="C3103" t="s">
        <v>21</v>
      </c>
      <c r="D3103" t="s">
        <v>14</v>
      </c>
      <c r="E3103" t="s">
        <v>12</v>
      </c>
      <c r="F3103" t="s">
        <v>10</v>
      </c>
      <c r="G3103" t="s">
        <v>6</v>
      </c>
      <c r="H3103" t="s">
        <v>6</v>
      </c>
      <c r="I3103" s="3">
        <v>-0.11984073896922399</v>
      </c>
      <c r="J3103" s="3">
        <v>-0.36607406495720601</v>
      </c>
      <c r="K3103" s="3">
        <v>-0.48964371293314202</v>
      </c>
      <c r="L3103" s="3">
        <v>-131.33673796228101</v>
      </c>
      <c r="M3103" s="3"/>
      <c r="N3103" s="3"/>
    </row>
    <row r="3104" spans="1:14" x14ac:dyDescent="0.2">
      <c r="A3104" t="s">
        <v>0</v>
      </c>
      <c r="B3104" t="s">
        <v>25</v>
      </c>
      <c r="C3104" t="s">
        <v>21</v>
      </c>
      <c r="D3104" t="s">
        <v>14</v>
      </c>
      <c r="E3104" t="s">
        <v>12</v>
      </c>
      <c r="F3104" t="s">
        <v>10</v>
      </c>
      <c r="G3104" t="s">
        <v>6</v>
      </c>
      <c r="H3104" t="s">
        <v>7</v>
      </c>
      <c r="I3104" s="3">
        <v>-0.119933348080785</v>
      </c>
      <c r="J3104" s="3">
        <v>-0.36631881590392301</v>
      </c>
      <c r="K3104" s="3">
        <v>-0.48998710603527401</v>
      </c>
      <c r="L3104" s="3">
        <v>-131.336606440775</v>
      </c>
      <c r="M3104" s="3"/>
      <c r="N3104" s="3"/>
    </row>
    <row r="3105" spans="1:14" x14ac:dyDescent="0.2">
      <c r="A3105" t="s">
        <v>0</v>
      </c>
      <c r="B3105" t="s">
        <v>25</v>
      </c>
      <c r="C3105" t="s">
        <v>21</v>
      </c>
      <c r="D3105" t="s">
        <v>14</v>
      </c>
      <c r="E3105" t="s">
        <v>12</v>
      </c>
      <c r="F3105" t="s">
        <v>5</v>
      </c>
      <c r="G3105" t="s">
        <v>6</v>
      </c>
      <c r="H3105" t="s">
        <v>6</v>
      </c>
      <c r="I3105" s="3">
        <v>-0.11981513510488299</v>
      </c>
      <c r="J3105" s="3">
        <v>-0.36606292348728298</v>
      </c>
      <c r="K3105" s="3">
        <v>-0.489594885344102</v>
      </c>
      <c r="L3105" s="3">
        <v>-131.33711232376601</v>
      </c>
      <c r="M3105" s="3"/>
      <c r="N3105" s="3"/>
    </row>
    <row r="3106" spans="1:14" x14ac:dyDescent="0.2">
      <c r="A3106" t="s">
        <v>0</v>
      </c>
      <c r="B3106" t="s">
        <v>25</v>
      </c>
      <c r="C3106" t="s">
        <v>21</v>
      </c>
      <c r="D3106" t="s">
        <v>14</v>
      </c>
      <c r="E3106" t="s">
        <v>12</v>
      </c>
      <c r="F3106" t="s">
        <v>5</v>
      </c>
      <c r="G3106" t="s">
        <v>7</v>
      </c>
      <c r="H3106" t="s">
        <v>6</v>
      </c>
      <c r="I3106" s="3">
        <v>-0.11985164664744601</v>
      </c>
      <c r="J3106" s="3">
        <v>-0.36615266226452298</v>
      </c>
      <c r="K3106" s="3">
        <v>-0.48972670222220999</v>
      </c>
      <c r="L3106" s="3">
        <v>-131.33688548806299</v>
      </c>
      <c r="M3106" s="3"/>
      <c r="N3106" s="3"/>
    </row>
    <row r="3107" spans="1:14" x14ac:dyDescent="0.2">
      <c r="A3107" t="s">
        <v>0</v>
      </c>
      <c r="B3107" t="s">
        <v>25</v>
      </c>
      <c r="C3107" t="s">
        <v>21</v>
      </c>
      <c r="D3107" t="s">
        <v>14</v>
      </c>
      <c r="E3107" t="s">
        <v>12</v>
      </c>
      <c r="F3107" t="s">
        <v>5</v>
      </c>
      <c r="G3107" t="s">
        <v>7</v>
      </c>
      <c r="H3107" t="s">
        <v>7</v>
      </c>
      <c r="I3107" s="3">
        <v>-0.119907649027921</v>
      </c>
      <c r="J3107" s="3">
        <v>-0.36623659344501702</v>
      </c>
      <c r="K3107" s="3">
        <v>-0.48987689323471101</v>
      </c>
      <c r="L3107" s="3">
        <v>-131.33695497893299</v>
      </c>
      <c r="M3107" s="3"/>
      <c r="N3107" s="3"/>
    </row>
    <row r="3108" spans="1:14" x14ac:dyDescent="0.2">
      <c r="A3108" t="s">
        <v>0</v>
      </c>
      <c r="B3108" t="s">
        <v>25</v>
      </c>
      <c r="C3108" t="s">
        <v>21</v>
      </c>
      <c r="D3108" t="s">
        <v>14</v>
      </c>
      <c r="E3108" t="s">
        <v>12</v>
      </c>
      <c r="F3108" t="s">
        <v>13</v>
      </c>
      <c r="G3108" t="s">
        <v>6</v>
      </c>
      <c r="H3108" t="s">
        <v>6</v>
      </c>
      <c r="I3108" s="3">
        <v>-0.11996761889820499</v>
      </c>
      <c r="J3108" s="3">
        <v>-0.36640020510083399</v>
      </c>
      <c r="K3108" s="3">
        <v>-0.49010733558905401</v>
      </c>
      <c r="L3108" s="3">
        <v>-131.33645795378001</v>
      </c>
      <c r="M3108" s="3"/>
      <c r="N3108" s="3"/>
    </row>
    <row r="3109" spans="1:14" x14ac:dyDescent="0.2">
      <c r="A3109" t="s">
        <v>0</v>
      </c>
      <c r="B3109" t="s">
        <v>25</v>
      </c>
      <c r="C3109" t="s">
        <v>21</v>
      </c>
      <c r="D3109" t="s">
        <v>14</v>
      </c>
      <c r="E3109" t="s">
        <v>4</v>
      </c>
      <c r="F3109" t="s">
        <v>10</v>
      </c>
      <c r="G3109" t="s">
        <v>7</v>
      </c>
      <c r="H3109" t="s">
        <v>6</v>
      </c>
      <c r="I3109" s="3">
        <v>-0.119717429968193</v>
      </c>
      <c r="J3109" s="3">
        <v>-0.36582599504170699</v>
      </c>
      <c r="K3109" s="3">
        <v>-0.48926078903329001</v>
      </c>
      <c r="L3109" s="3">
        <v>-131.33681220271001</v>
      </c>
      <c r="M3109" s="3"/>
      <c r="N3109" s="3"/>
    </row>
    <row r="3110" spans="1:14" x14ac:dyDescent="0.2">
      <c r="A3110" t="s">
        <v>0</v>
      </c>
      <c r="B3110" t="s">
        <v>25</v>
      </c>
      <c r="C3110" t="s">
        <v>21</v>
      </c>
      <c r="D3110" t="s">
        <v>14</v>
      </c>
      <c r="E3110" t="s">
        <v>4</v>
      </c>
      <c r="F3110" t="s">
        <v>10</v>
      </c>
      <c r="G3110" t="s">
        <v>7</v>
      </c>
      <c r="H3110" t="s">
        <v>7</v>
      </c>
      <c r="I3110" s="3">
        <v>-0.119831605479231</v>
      </c>
      <c r="J3110" s="3">
        <v>-0.36609051873579601</v>
      </c>
      <c r="K3110" s="3">
        <v>-0.48964680971316099</v>
      </c>
      <c r="L3110" s="3">
        <v>-131.33679159480701</v>
      </c>
      <c r="M3110" s="3"/>
      <c r="N3110" s="3"/>
    </row>
    <row r="3111" spans="1:14" x14ac:dyDescent="0.2">
      <c r="A3111" t="s">
        <v>0</v>
      </c>
      <c r="B3111" t="s">
        <v>25</v>
      </c>
      <c r="C3111" t="s">
        <v>21</v>
      </c>
      <c r="D3111" t="s">
        <v>14</v>
      </c>
      <c r="E3111" t="s">
        <v>4</v>
      </c>
      <c r="F3111" t="s">
        <v>10</v>
      </c>
      <c r="G3111" t="s">
        <v>9</v>
      </c>
      <c r="H3111" t="s">
        <v>6</v>
      </c>
      <c r="I3111" s="3">
        <v>-0.119895663670654</v>
      </c>
      <c r="J3111" s="3">
        <v>-0.36616591599198001</v>
      </c>
      <c r="K3111" s="3">
        <v>-0.48979713747129</v>
      </c>
      <c r="L3111" s="3">
        <v>-131.33666804488101</v>
      </c>
      <c r="M3111" s="3"/>
      <c r="N3111" s="3"/>
    </row>
    <row r="3112" spans="1:14" x14ac:dyDescent="0.2">
      <c r="A3112" t="s">
        <v>0</v>
      </c>
      <c r="B3112" t="s">
        <v>25</v>
      </c>
      <c r="C3112" t="s">
        <v>21</v>
      </c>
      <c r="D3112" t="s">
        <v>14</v>
      </c>
      <c r="E3112" t="s">
        <v>4</v>
      </c>
      <c r="F3112" t="s">
        <v>5</v>
      </c>
      <c r="G3112" t="s">
        <v>6</v>
      </c>
      <c r="H3112" t="s">
        <v>7</v>
      </c>
      <c r="I3112" s="3">
        <v>-0.119767694263714</v>
      </c>
      <c r="J3112" s="3">
        <v>-0.36595911118859997</v>
      </c>
      <c r="K3112" s="3">
        <v>-0.489449412734484</v>
      </c>
      <c r="L3112" s="3">
        <v>-131.336649678594</v>
      </c>
      <c r="M3112" s="3"/>
      <c r="N3112" s="3"/>
    </row>
    <row r="3113" spans="1:14" x14ac:dyDescent="0.2">
      <c r="A3113" t="s">
        <v>0</v>
      </c>
      <c r="B3113" t="s">
        <v>25</v>
      </c>
      <c r="C3113" t="s">
        <v>21</v>
      </c>
      <c r="D3113" t="s">
        <v>14</v>
      </c>
      <c r="E3113" t="s">
        <v>4</v>
      </c>
      <c r="F3113" t="s">
        <v>5</v>
      </c>
      <c r="G3113" t="s">
        <v>7</v>
      </c>
      <c r="H3113" t="s">
        <v>7</v>
      </c>
      <c r="I3113" s="3">
        <v>-0.11983716941222999</v>
      </c>
      <c r="J3113" s="3">
        <v>-0.36610082504572999</v>
      </c>
      <c r="K3113" s="3">
        <v>-0.48966188735750199</v>
      </c>
      <c r="L3113" s="3">
        <v>-131.33702386237499</v>
      </c>
      <c r="M3113" s="3"/>
      <c r="N3113" s="3"/>
    </row>
    <row r="3114" spans="1:14" x14ac:dyDescent="0.2">
      <c r="A3114" t="s">
        <v>0</v>
      </c>
      <c r="B3114" t="s">
        <v>25</v>
      </c>
      <c r="C3114" t="s">
        <v>21</v>
      </c>
      <c r="D3114" t="s">
        <v>14</v>
      </c>
      <c r="E3114" t="s">
        <v>4</v>
      </c>
      <c r="F3114" t="s">
        <v>5</v>
      </c>
      <c r="G3114" t="s">
        <v>7</v>
      </c>
      <c r="H3114" t="s">
        <v>9</v>
      </c>
      <c r="I3114" s="3">
        <v>-0.11979793517592301</v>
      </c>
      <c r="J3114" s="3">
        <v>-0.36605400082534301</v>
      </c>
      <c r="K3114" s="3">
        <v>-0.48956556688741798</v>
      </c>
      <c r="L3114" s="3">
        <v>-131.336967382821</v>
      </c>
      <c r="M3114" s="3"/>
      <c r="N3114" s="3"/>
    </row>
    <row r="3115" spans="1:14" x14ac:dyDescent="0.2">
      <c r="A3115" t="s">
        <v>0</v>
      </c>
      <c r="B3115" t="s">
        <v>25</v>
      </c>
      <c r="C3115" t="s">
        <v>21</v>
      </c>
      <c r="D3115" t="s">
        <v>14</v>
      </c>
      <c r="E3115" t="s">
        <v>4</v>
      </c>
      <c r="F3115" t="s">
        <v>5</v>
      </c>
      <c r="G3115" t="s">
        <v>9</v>
      </c>
      <c r="H3115" t="s">
        <v>7</v>
      </c>
      <c r="I3115" s="3">
        <v>-0.119777971080804</v>
      </c>
      <c r="J3115" s="3">
        <v>-0.36597510538648098</v>
      </c>
      <c r="K3115" s="3">
        <v>-0.48947468816369299</v>
      </c>
      <c r="L3115" s="3">
        <v>-131.33678353905901</v>
      </c>
      <c r="M3115" s="3"/>
      <c r="N3115" s="3"/>
    </row>
    <row r="3116" spans="1:14" x14ac:dyDescent="0.2">
      <c r="A3116" t="s">
        <v>0</v>
      </c>
      <c r="B3116" t="s">
        <v>25</v>
      </c>
      <c r="C3116" t="s">
        <v>21</v>
      </c>
      <c r="D3116" t="s">
        <v>14</v>
      </c>
      <c r="E3116" t="s">
        <v>4</v>
      </c>
      <c r="F3116" t="s">
        <v>5</v>
      </c>
      <c r="G3116" t="s">
        <v>9</v>
      </c>
      <c r="H3116" t="s">
        <v>9</v>
      </c>
      <c r="I3116" s="3">
        <v>-0.119877026413372</v>
      </c>
      <c r="J3116" s="3">
        <v>-0.366181993198469</v>
      </c>
      <c r="K3116" s="3">
        <v>-0.48978750347661998</v>
      </c>
      <c r="L3116" s="3">
        <v>-131.33684007891401</v>
      </c>
      <c r="M3116" s="3"/>
      <c r="N3116" s="3"/>
    </row>
    <row r="3117" spans="1:14" x14ac:dyDescent="0.2">
      <c r="A3117" t="s">
        <v>0</v>
      </c>
      <c r="B3117" t="s">
        <v>25</v>
      </c>
      <c r="C3117" t="s">
        <v>2</v>
      </c>
      <c r="D3117" t="s">
        <v>14</v>
      </c>
      <c r="E3117" t="s">
        <v>8</v>
      </c>
      <c r="F3117" t="s">
        <v>10</v>
      </c>
      <c r="G3117" t="s">
        <v>6</v>
      </c>
      <c r="H3117" t="s">
        <v>6</v>
      </c>
      <c r="I3117" s="3">
        <v>-9.8077287766642804E-2</v>
      </c>
      <c r="J3117" s="3">
        <v>-0.30314921214266</v>
      </c>
      <c r="K3117" s="3">
        <v>-0.40371904548246801</v>
      </c>
      <c r="L3117" s="3">
        <v>-138.456862574388</v>
      </c>
      <c r="M3117" s="3"/>
      <c r="N3117" s="3"/>
    </row>
    <row r="3118" spans="1:14" x14ac:dyDescent="0.2">
      <c r="A3118" t="s">
        <v>0</v>
      </c>
      <c r="B3118" t="s">
        <v>25</v>
      </c>
      <c r="C3118" t="s">
        <v>2</v>
      </c>
      <c r="D3118" t="s">
        <v>14</v>
      </c>
      <c r="E3118" t="s">
        <v>8</v>
      </c>
      <c r="F3118" t="s">
        <v>10</v>
      </c>
      <c r="G3118" t="s">
        <v>7</v>
      </c>
      <c r="H3118" t="s">
        <v>9</v>
      </c>
      <c r="I3118" s="3">
        <v>-9.8077458352351904E-2</v>
      </c>
      <c r="J3118" s="3">
        <v>-0.30307465434349301</v>
      </c>
      <c r="K3118" s="3">
        <v>-0.403604475430209</v>
      </c>
      <c r="L3118" s="3">
        <v>-138.45748044671299</v>
      </c>
      <c r="M3118" s="3"/>
      <c r="N3118" s="3"/>
    </row>
    <row r="3119" spans="1:14" x14ac:dyDescent="0.2">
      <c r="A3119" t="s">
        <v>0</v>
      </c>
      <c r="B3119" t="s">
        <v>25</v>
      </c>
      <c r="C3119" t="s">
        <v>2</v>
      </c>
      <c r="D3119" t="s">
        <v>14</v>
      </c>
      <c r="E3119" t="s">
        <v>8</v>
      </c>
      <c r="F3119" t="s">
        <v>10</v>
      </c>
      <c r="G3119" t="s">
        <v>11</v>
      </c>
      <c r="H3119" t="s">
        <v>6</v>
      </c>
      <c r="I3119" s="3">
        <v>-9.8147190124195205E-2</v>
      </c>
      <c r="J3119" s="3">
        <v>-0.30321407218442298</v>
      </c>
      <c r="K3119" s="3">
        <v>-0.403922543506962</v>
      </c>
      <c r="L3119" s="3">
        <v>-138.456925134844</v>
      </c>
      <c r="M3119" s="3"/>
      <c r="N3119" s="3"/>
    </row>
    <row r="3120" spans="1:14" x14ac:dyDescent="0.2">
      <c r="A3120" t="s">
        <v>0</v>
      </c>
      <c r="B3120" t="s">
        <v>25</v>
      </c>
      <c r="C3120" t="s">
        <v>2</v>
      </c>
      <c r="D3120" t="s">
        <v>14</v>
      </c>
      <c r="E3120" t="s">
        <v>8</v>
      </c>
      <c r="F3120" t="s">
        <v>10</v>
      </c>
      <c r="G3120" t="s">
        <v>11</v>
      </c>
      <c r="H3120" t="s">
        <v>7</v>
      </c>
      <c r="I3120" s="3">
        <v>-9.7940687609469806E-2</v>
      </c>
      <c r="J3120" s="3">
        <v>-0.30274809774663303</v>
      </c>
      <c r="K3120" s="3">
        <v>-0.403148166705599</v>
      </c>
      <c r="L3120" s="3">
        <v>-138.45688078320001</v>
      </c>
      <c r="M3120" s="3"/>
      <c r="N3120" s="3"/>
    </row>
    <row r="3121" spans="1:14" x14ac:dyDescent="0.2">
      <c r="A3121" t="s">
        <v>0</v>
      </c>
      <c r="B3121" t="s">
        <v>25</v>
      </c>
      <c r="C3121" t="s">
        <v>2</v>
      </c>
      <c r="D3121" t="s">
        <v>14</v>
      </c>
      <c r="E3121" t="s">
        <v>8</v>
      </c>
      <c r="F3121" t="s">
        <v>5</v>
      </c>
      <c r="G3121" t="s">
        <v>6</v>
      </c>
      <c r="H3121" t="s">
        <v>7</v>
      </c>
      <c r="I3121" s="3">
        <v>-9.8152941605767194E-2</v>
      </c>
      <c r="J3121" s="3">
        <v>-0.30330124646003498</v>
      </c>
      <c r="K3121" s="3">
        <v>-0.40394681871080801</v>
      </c>
      <c r="L3121" s="3">
        <v>-138.45715089054301</v>
      </c>
      <c r="M3121" s="3"/>
      <c r="N3121" s="3"/>
    </row>
    <row r="3122" spans="1:14" x14ac:dyDescent="0.2">
      <c r="A3122" t="s">
        <v>0</v>
      </c>
      <c r="B3122" t="s">
        <v>25</v>
      </c>
      <c r="C3122" t="s">
        <v>2</v>
      </c>
      <c r="D3122" t="s">
        <v>14</v>
      </c>
      <c r="E3122" t="s">
        <v>8</v>
      </c>
      <c r="F3122" t="s">
        <v>5</v>
      </c>
      <c r="G3122" t="s">
        <v>9</v>
      </c>
      <c r="H3122" t="s">
        <v>6</v>
      </c>
      <c r="I3122" s="3">
        <v>-9.8193380364737001E-2</v>
      </c>
      <c r="J3122" s="3">
        <v>-0.30345446733239601</v>
      </c>
      <c r="K3122" s="3">
        <v>-0.40411622129716601</v>
      </c>
      <c r="L3122" s="3">
        <v>-138.45729643706699</v>
      </c>
      <c r="M3122" s="3"/>
      <c r="N3122" s="3"/>
    </row>
    <row r="3123" spans="1:14" x14ac:dyDescent="0.2">
      <c r="A3123" t="s">
        <v>0</v>
      </c>
      <c r="B3123" t="s">
        <v>25</v>
      </c>
      <c r="C3123" t="s">
        <v>2</v>
      </c>
      <c r="D3123" t="s">
        <v>14</v>
      </c>
      <c r="E3123" t="s">
        <v>8</v>
      </c>
      <c r="F3123" t="s">
        <v>5</v>
      </c>
      <c r="G3123" t="s">
        <v>9</v>
      </c>
      <c r="H3123" t="s">
        <v>7</v>
      </c>
      <c r="I3123" s="3">
        <v>-9.8195603286286098E-2</v>
      </c>
      <c r="J3123" s="3">
        <v>-0.303371505303553</v>
      </c>
      <c r="K3123" s="3">
        <v>-0.40408790502469899</v>
      </c>
      <c r="L3123" s="3">
        <v>-138.457205444545</v>
      </c>
      <c r="M3123" s="3"/>
      <c r="N3123" s="3"/>
    </row>
    <row r="3124" spans="1:14" x14ac:dyDescent="0.2">
      <c r="A3124" t="s">
        <v>0</v>
      </c>
      <c r="B3124" t="s">
        <v>25</v>
      </c>
      <c r="C3124" t="s">
        <v>2</v>
      </c>
      <c r="D3124" t="s">
        <v>14</v>
      </c>
      <c r="E3124" t="s">
        <v>8</v>
      </c>
      <c r="F3124" t="s">
        <v>5</v>
      </c>
      <c r="G3124" t="s">
        <v>9</v>
      </c>
      <c r="H3124" t="s">
        <v>9</v>
      </c>
      <c r="I3124" s="3">
        <v>-9.8158122216682603E-2</v>
      </c>
      <c r="J3124" s="3">
        <v>-0.30324595618448702</v>
      </c>
      <c r="K3124" s="3">
        <v>-0.40392253429233199</v>
      </c>
      <c r="L3124" s="3">
        <v>-138.457203910027</v>
      </c>
      <c r="M3124" s="3"/>
      <c r="N3124" s="3"/>
    </row>
    <row r="3125" spans="1:14" x14ac:dyDescent="0.2">
      <c r="A3125" t="s">
        <v>0</v>
      </c>
      <c r="B3125" t="s">
        <v>25</v>
      </c>
      <c r="C3125" t="s">
        <v>2</v>
      </c>
      <c r="D3125" t="s">
        <v>14</v>
      </c>
      <c r="E3125" t="s">
        <v>12</v>
      </c>
      <c r="F3125" t="s">
        <v>10</v>
      </c>
      <c r="G3125" t="s">
        <v>6</v>
      </c>
      <c r="H3125" t="s">
        <v>6</v>
      </c>
      <c r="I3125" s="3">
        <v>-9.8152457865769899E-2</v>
      </c>
      <c r="J3125" s="3">
        <v>-0.30323524206034103</v>
      </c>
      <c r="K3125" s="3">
        <v>-0.40394216080615902</v>
      </c>
      <c r="L3125" s="3">
        <v>-138.45692583822799</v>
      </c>
      <c r="M3125" s="3"/>
      <c r="N3125" s="3"/>
    </row>
    <row r="3126" spans="1:14" x14ac:dyDescent="0.2">
      <c r="A3126" t="s">
        <v>0</v>
      </c>
      <c r="B3126" t="s">
        <v>25</v>
      </c>
      <c r="C3126" t="s">
        <v>2</v>
      </c>
      <c r="D3126" t="s">
        <v>14</v>
      </c>
      <c r="E3126" t="s">
        <v>12</v>
      </c>
      <c r="F3126" t="s">
        <v>10</v>
      </c>
      <c r="G3126" t="s">
        <v>6</v>
      </c>
      <c r="H3126" t="s">
        <v>7</v>
      </c>
      <c r="I3126" s="3">
        <v>-9.8162743144887807E-2</v>
      </c>
      <c r="J3126" s="3">
        <v>-0.30338990164971802</v>
      </c>
      <c r="K3126" s="3">
        <v>-0.40407818575922</v>
      </c>
      <c r="L3126" s="3">
        <v>-138.45694389262701</v>
      </c>
      <c r="M3126" s="3"/>
      <c r="N3126" s="3"/>
    </row>
    <row r="3127" spans="1:14" x14ac:dyDescent="0.2">
      <c r="A3127" t="s">
        <v>0</v>
      </c>
      <c r="B3127" t="s">
        <v>25</v>
      </c>
      <c r="C3127" t="s">
        <v>2</v>
      </c>
      <c r="D3127" t="s">
        <v>14</v>
      </c>
      <c r="E3127" t="s">
        <v>12</v>
      </c>
      <c r="F3127" t="s">
        <v>5</v>
      </c>
      <c r="G3127" t="s">
        <v>6</v>
      </c>
      <c r="H3127" t="s">
        <v>6</v>
      </c>
      <c r="I3127" s="3">
        <v>-9.8186312287535493E-2</v>
      </c>
      <c r="J3127" s="3">
        <v>-0.30341256796870503</v>
      </c>
      <c r="K3127" s="3">
        <v>-0.40405485753314502</v>
      </c>
      <c r="L3127" s="3">
        <v>-138.457506493951</v>
      </c>
      <c r="M3127" s="3"/>
      <c r="N3127" s="3"/>
    </row>
    <row r="3128" spans="1:14" x14ac:dyDescent="0.2">
      <c r="A3128" t="s">
        <v>0</v>
      </c>
      <c r="B3128" t="s">
        <v>25</v>
      </c>
      <c r="C3128" t="s">
        <v>2</v>
      </c>
      <c r="D3128" t="s">
        <v>14</v>
      </c>
      <c r="E3128" t="s">
        <v>12</v>
      </c>
      <c r="F3128" t="s">
        <v>5</v>
      </c>
      <c r="G3128" t="s">
        <v>7</v>
      </c>
      <c r="H3128" t="s">
        <v>6</v>
      </c>
      <c r="I3128" s="3">
        <v>-9.8325898567554401E-2</v>
      </c>
      <c r="J3128" s="3">
        <v>-0.30368188962906401</v>
      </c>
      <c r="K3128" s="3">
        <v>-0.40462122897396102</v>
      </c>
      <c r="L3128" s="3">
        <v>-138.45688481195299</v>
      </c>
      <c r="M3128" s="3"/>
      <c r="N3128" s="3"/>
    </row>
    <row r="3129" spans="1:14" x14ac:dyDescent="0.2">
      <c r="A3129" t="s">
        <v>0</v>
      </c>
      <c r="B3129" t="s">
        <v>25</v>
      </c>
      <c r="C3129" t="s">
        <v>2</v>
      </c>
      <c r="D3129" t="s">
        <v>14</v>
      </c>
      <c r="E3129" t="s">
        <v>12</v>
      </c>
      <c r="F3129" t="s">
        <v>5</v>
      </c>
      <c r="G3129" t="s">
        <v>7</v>
      </c>
      <c r="H3129" t="s">
        <v>7</v>
      </c>
      <c r="I3129" s="3">
        <v>-9.8170405261097701E-2</v>
      </c>
      <c r="J3129" s="3">
        <v>-0.30330034643390702</v>
      </c>
      <c r="K3129" s="3">
        <v>-0.40396020502491498</v>
      </c>
      <c r="L3129" s="3">
        <v>-138.457425434014</v>
      </c>
      <c r="M3129" s="3"/>
      <c r="N3129" s="3"/>
    </row>
    <row r="3130" spans="1:14" x14ac:dyDescent="0.2">
      <c r="A3130" t="s">
        <v>0</v>
      </c>
      <c r="B3130" t="s">
        <v>25</v>
      </c>
      <c r="C3130" t="s">
        <v>2</v>
      </c>
      <c r="D3130" t="s">
        <v>14</v>
      </c>
      <c r="E3130" t="s">
        <v>12</v>
      </c>
      <c r="F3130" t="s">
        <v>13</v>
      </c>
      <c r="G3130" t="s">
        <v>6</v>
      </c>
      <c r="H3130" t="s">
        <v>6</v>
      </c>
      <c r="I3130" s="3">
        <v>-9.8163993278624004E-2</v>
      </c>
      <c r="J3130" s="3">
        <v>-0.30343864876700599</v>
      </c>
      <c r="K3130" s="3">
        <v>-0.40413435982464802</v>
      </c>
      <c r="L3130" s="3">
        <v>-138.45674332333499</v>
      </c>
      <c r="M3130" s="3"/>
      <c r="N3130" s="3"/>
    </row>
    <row r="3131" spans="1:14" x14ac:dyDescent="0.2">
      <c r="A3131" t="s">
        <v>0</v>
      </c>
      <c r="B3131" t="s">
        <v>25</v>
      </c>
      <c r="C3131" t="s">
        <v>2</v>
      </c>
      <c r="D3131" t="s">
        <v>14</v>
      </c>
      <c r="E3131" t="s">
        <v>4</v>
      </c>
      <c r="F3131" t="s">
        <v>10</v>
      </c>
      <c r="G3131" t="s">
        <v>7</v>
      </c>
      <c r="H3131" t="s">
        <v>6</v>
      </c>
      <c r="I3131" s="3">
        <v>-9.8154922957053498E-2</v>
      </c>
      <c r="J3131" s="3">
        <v>-0.30324963066383598</v>
      </c>
      <c r="K3131" s="3">
        <v>-0.40397819138990898</v>
      </c>
      <c r="L3131" s="3">
        <v>-138.45690807736401</v>
      </c>
      <c r="M3131" s="3"/>
      <c r="N3131" s="3"/>
    </row>
    <row r="3132" spans="1:14" x14ac:dyDescent="0.2">
      <c r="A3132" t="s">
        <v>0</v>
      </c>
      <c r="B3132" t="s">
        <v>25</v>
      </c>
      <c r="C3132" t="s">
        <v>2</v>
      </c>
      <c r="D3132" t="s">
        <v>14</v>
      </c>
      <c r="E3132" t="s">
        <v>4</v>
      </c>
      <c r="F3132" t="s">
        <v>10</v>
      </c>
      <c r="G3132" t="s">
        <v>7</v>
      </c>
      <c r="H3132" t="s">
        <v>7</v>
      </c>
      <c r="I3132" s="3">
        <v>-9.7960299958388203E-2</v>
      </c>
      <c r="J3132" s="3">
        <v>-0.30282090768390202</v>
      </c>
      <c r="K3132" s="3">
        <v>-0.40325409436005899</v>
      </c>
      <c r="L3132" s="3">
        <v>-138.45678921643201</v>
      </c>
      <c r="M3132" s="3"/>
      <c r="N3132" s="3"/>
    </row>
    <row r="3133" spans="1:14" x14ac:dyDescent="0.2">
      <c r="A3133" t="s">
        <v>0</v>
      </c>
      <c r="B3133" t="s">
        <v>25</v>
      </c>
      <c r="C3133" t="s">
        <v>2</v>
      </c>
      <c r="D3133" t="s">
        <v>14</v>
      </c>
      <c r="E3133" t="s">
        <v>4</v>
      </c>
      <c r="F3133" t="s">
        <v>10</v>
      </c>
      <c r="G3133" t="s">
        <v>9</v>
      </c>
      <c r="H3133" t="s">
        <v>6</v>
      </c>
      <c r="I3133" s="3">
        <v>-9.8139060998206795E-2</v>
      </c>
      <c r="J3133" s="3">
        <v>-0.30332342929449502</v>
      </c>
      <c r="K3133" s="3">
        <v>-0.40393246172813801</v>
      </c>
      <c r="L3133" s="3">
        <v>-138.45721450516899</v>
      </c>
      <c r="M3133" s="3"/>
      <c r="N3133" s="3"/>
    </row>
    <row r="3134" spans="1:14" x14ac:dyDescent="0.2">
      <c r="A3134" t="s">
        <v>0</v>
      </c>
      <c r="B3134" t="s">
        <v>25</v>
      </c>
      <c r="C3134" t="s">
        <v>2</v>
      </c>
      <c r="D3134" t="s">
        <v>14</v>
      </c>
      <c r="E3134" t="s">
        <v>4</v>
      </c>
      <c r="F3134" t="s">
        <v>5</v>
      </c>
      <c r="G3134" t="s">
        <v>6</v>
      </c>
      <c r="H3134" t="s">
        <v>7</v>
      </c>
      <c r="I3134" s="3">
        <v>-9.8104891813625805E-2</v>
      </c>
      <c r="J3134" s="3">
        <v>-0.30320110397981198</v>
      </c>
      <c r="K3134" s="3">
        <v>-0.40384968600507598</v>
      </c>
      <c r="L3134" s="3">
        <v>-138.45669180492001</v>
      </c>
      <c r="M3134" s="3"/>
      <c r="N3134" s="3"/>
    </row>
    <row r="3135" spans="1:14" x14ac:dyDescent="0.2">
      <c r="A3135" t="s">
        <v>0</v>
      </c>
      <c r="B3135" t="s">
        <v>25</v>
      </c>
      <c r="C3135" t="s">
        <v>2</v>
      </c>
      <c r="D3135" t="s">
        <v>14</v>
      </c>
      <c r="E3135" t="s">
        <v>4</v>
      </c>
      <c r="F3135" t="s">
        <v>5</v>
      </c>
      <c r="G3135" t="s">
        <v>7</v>
      </c>
      <c r="H3135" t="s">
        <v>7</v>
      </c>
      <c r="I3135" s="3">
        <v>-9.8111192357830695E-2</v>
      </c>
      <c r="J3135" s="3">
        <v>-0.30315047210130902</v>
      </c>
      <c r="K3135" s="3">
        <v>-0.403714732856228</v>
      </c>
      <c r="L3135" s="3">
        <v>-138.45755187191801</v>
      </c>
      <c r="M3135" s="3"/>
      <c r="N3135" s="3"/>
    </row>
    <row r="3136" spans="1:14" x14ac:dyDescent="0.2">
      <c r="A3136" t="s">
        <v>0</v>
      </c>
      <c r="B3136" t="s">
        <v>25</v>
      </c>
      <c r="C3136" t="s">
        <v>2</v>
      </c>
      <c r="D3136" t="s">
        <v>14</v>
      </c>
      <c r="E3136" t="s">
        <v>4</v>
      </c>
      <c r="F3136" t="s">
        <v>5</v>
      </c>
      <c r="G3136" t="s">
        <v>7</v>
      </c>
      <c r="H3136" t="s">
        <v>9</v>
      </c>
      <c r="I3136" s="3">
        <v>-9.8156437921014097E-2</v>
      </c>
      <c r="J3136" s="3">
        <v>-0.30329965783071899</v>
      </c>
      <c r="K3136" s="3">
        <v>-0.40392576106246197</v>
      </c>
      <c r="L3136" s="3">
        <v>-138.457413873284</v>
      </c>
      <c r="M3136" s="3"/>
      <c r="N3136" s="3"/>
    </row>
    <row r="3137" spans="1:14" x14ac:dyDescent="0.2">
      <c r="A3137" t="s">
        <v>0</v>
      </c>
      <c r="B3137" t="s">
        <v>25</v>
      </c>
      <c r="C3137" t="s">
        <v>2</v>
      </c>
      <c r="D3137" t="s">
        <v>14</v>
      </c>
      <c r="E3137" t="s">
        <v>4</v>
      </c>
      <c r="F3137" t="s">
        <v>5</v>
      </c>
      <c r="G3137" t="s">
        <v>9</v>
      </c>
      <c r="H3137" t="s">
        <v>7</v>
      </c>
      <c r="I3137" s="3">
        <v>-9.8120571073272503E-2</v>
      </c>
      <c r="J3137" s="3">
        <v>-0.30314629050261099</v>
      </c>
      <c r="K3137" s="3">
        <v>-0.403778205636738</v>
      </c>
      <c r="L3137" s="3">
        <v>-138.45721227515099</v>
      </c>
      <c r="M3137" s="3"/>
      <c r="N3137" s="3"/>
    </row>
    <row r="3138" spans="1:14" x14ac:dyDescent="0.2">
      <c r="A3138" t="s">
        <v>0</v>
      </c>
      <c r="B3138" t="s">
        <v>25</v>
      </c>
      <c r="C3138" t="s">
        <v>2</v>
      </c>
      <c r="D3138" t="s">
        <v>14</v>
      </c>
      <c r="E3138" t="s">
        <v>4</v>
      </c>
      <c r="F3138" t="s">
        <v>5</v>
      </c>
      <c r="G3138" t="s">
        <v>9</v>
      </c>
      <c r="H3138" t="s">
        <v>9</v>
      </c>
      <c r="I3138" s="3">
        <v>-9.8222126286872394E-2</v>
      </c>
      <c r="J3138" s="3">
        <v>-0.30345085927549598</v>
      </c>
      <c r="K3138" s="3">
        <v>-0.40419301764445298</v>
      </c>
      <c r="L3138" s="3">
        <v>-138.45726250647601</v>
      </c>
      <c r="M3138" s="3"/>
      <c r="N3138" s="3"/>
    </row>
    <row r="3139" spans="1:14" x14ac:dyDescent="0.2">
      <c r="A3139" t="s">
        <v>0</v>
      </c>
      <c r="B3139" t="s">
        <v>25</v>
      </c>
      <c r="C3139" t="s">
        <v>18</v>
      </c>
      <c r="D3139" t="s">
        <v>14</v>
      </c>
      <c r="E3139" t="s">
        <v>8</v>
      </c>
      <c r="F3139" t="s">
        <v>10</v>
      </c>
      <c r="G3139" t="s">
        <v>6</v>
      </c>
      <c r="H3139" t="s">
        <v>6</v>
      </c>
      <c r="I3139" s="3">
        <v>-8.5299110345219503E-2</v>
      </c>
      <c r="J3139" s="3">
        <v>-0.28835812574951197</v>
      </c>
      <c r="K3139" s="3">
        <v>-0.37652366233224899</v>
      </c>
      <c r="L3139" s="3">
        <v>-94.625491855007397</v>
      </c>
      <c r="M3139" s="3"/>
      <c r="N3139" s="3"/>
    </row>
    <row r="3140" spans="1:14" x14ac:dyDescent="0.2">
      <c r="A3140" t="s">
        <v>0</v>
      </c>
      <c r="B3140" t="s">
        <v>25</v>
      </c>
      <c r="C3140" t="s">
        <v>18</v>
      </c>
      <c r="D3140" t="s">
        <v>14</v>
      </c>
      <c r="E3140" t="s">
        <v>8</v>
      </c>
      <c r="F3140" t="s">
        <v>10</v>
      </c>
      <c r="G3140" t="s">
        <v>7</v>
      </c>
      <c r="H3140" t="s">
        <v>9</v>
      </c>
      <c r="I3140" s="3">
        <v>-8.5326331445408202E-2</v>
      </c>
      <c r="J3140" s="3">
        <v>-0.28820259116968699</v>
      </c>
      <c r="K3140" s="3">
        <v>-0.37631675040715101</v>
      </c>
      <c r="L3140" s="3">
        <v>-94.625791873342195</v>
      </c>
      <c r="M3140" s="3"/>
      <c r="N3140" s="3"/>
    </row>
    <row r="3141" spans="1:14" x14ac:dyDescent="0.2">
      <c r="A3141" t="s">
        <v>0</v>
      </c>
      <c r="B3141" t="s">
        <v>25</v>
      </c>
      <c r="C3141" t="s">
        <v>18</v>
      </c>
      <c r="D3141" t="s">
        <v>14</v>
      </c>
      <c r="E3141" t="s">
        <v>8</v>
      </c>
      <c r="F3141" t="s">
        <v>10</v>
      </c>
      <c r="G3141" t="s">
        <v>11</v>
      </c>
      <c r="H3141" t="s">
        <v>6</v>
      </c>
      <c r="I3141" s="3">
        <v>-8.5461426397652293E-2</v>
      </c>
      <c r="J3141" s="3">
        <v>-0.28845192830416999</v>
      </c>
      <c r="K3141" s="3">
        <v>-0.37673459359174599</v>
      </c>
      <c r="L3141" s="3">
        <v>-94.6255097384593</v>
      </c>
      <c r="M3141" s="3"/>
      <c r="N3141" s="3"/>
    </row>
    <row r="3142" spans="1:14" x14ac:dyDescent="0.2">
      <c r="A3142" t="s">
        <v>0</v>
      </c>
      <c r="B3142" t="s">
        <v>25</v>
      </c>
      <c r="C3142" t="s">
        <v>18</v>
      </c>
      <c r="D3142" t="s">
        <v>14</v>
      </c>
      <c r="E3142" t="s">
        <v>8</v>
      </c>
      <c r="F3142" t="s">
        <v>10</v>
      </c>
      <c r="G3142" t="s">
        <v>11</v>
      </c>
      <c r="H3142" t="s">
        <v>7</v>
      </c>
      <c r="I3142" s="3">
        <v>-8.5258275265729405E-2</v>
      </c>
      <c r="J3142" s="3">
        <v>-0.288041197635516</v>
      </c>
      <c r="K3142" s="3">
        <v>-0.37608043265918301</v>
      </c>
      <c r="L3142" s="3">
        <v>-94.625512441246698</v>
      </c>
      <c r="M3142" s="3"/>
      <c r="N3142" s="3"/>
    </row>
    <row r="3143" spans="1:14" x14ac:dyDescent="0.2">
      <c r="A3143" t="s">
        <v>0</v>
      </c>
      <c r="B3143" t="s">
        <v>25</v>
      </c>
      <c r="C3143" t="s">
        <v>18</v>
      </c>
      <c r="D3143" t="s">
        <v>14</v>
      </c>
      <c r="E3143" t="s">
        <v>8</v>
      </c>
      <c r="F3143" t="s">
        <v>5</v>
      </c>
      <c r="G3143" t="s">
        <v>6</v>
      </c>
      <c r="H3143" t="s">
        <v>7</v>
      </c>
      <c r="I3143" s="3">
        <v>-8.5178653301849205E-2</v>
      </c>
      <c r="J3143" s="3">
        <v>-0.28814108404019401</v>
      </c>
      <c r="K3143" s="3">
        <v>-0.37608562265748202</v>
      </c>
      <c r="L3143" s="3">
        <v>-94.626116989320195</v>
      </c>
      <c r="M3143" s="3"/>
      <c r="N3143" s="3"/>
    </row>
    <row r="3144" spans="1:14" x14ac:dyDescent="0.2">
      <c r="A3144" t="s">
        <v>0</v>
      </c>
      <c r="B3144" t="s">
        <v>25</v>
      </c>
      <c r="C3144" t="s">
        <v>18</v>
      </c>
      <c r="D3144" t="s">
        <v>14</v>
      </c>
      <c r="E3144" t="s">
        <v>8</v>
      </c>
      <c r="F3144" t="s">
        <v>5</v>
      </c>
      <c r="G3144" t="s">
        <v>9</v>
      </c>
      <c r="H3144" t="s">
        <v>6</v>
      </c>
      <c r="I3144" s="3">
        <v>-8.5317109858676396E-2</v>
      </c>
      <c r="J3144" s="3">
        <v>-0.288488448318308</v>
      </c>
      <c r="K3144" s="3">
        <v>-0.376625436119498</v>
      </c>
      <c r="L3144" s="3">
        <v>-94.626070359627505</v>
      </c>
      <c r="M3144" s="3"/>
      <c r="N3144" s="3"/>
    </row>
    <row r="3145" spans="1:14" x14ac:dyDescent="0.2">
      <c r="A3145" t="s">
        <v>0</v>
      </c>
      <c r="B3145" t="s">
        <v>25</v>
      </c>
      <c r="C3145" t="s">
        <v>18</v>
      </c>
      <c r="D3145" t="s">
        <v>14</v>
      </c>
      <c r="E3145" t="s">
        <v>8</v>
      </c>
      <c r="F3145" t="s">
        <v>5</v>
      </c>
      <c r="G3145" t="s">
        <v>9</v>
      </c>
      <c r="H3145" t="s">
        <v>7</v>
      </c>
      <c r="I3145" s="3">
        <v>-8.5498028649312705E-2</v>
      </c>
      <c r="J3145" s="3">
        <v>-0.28849841197651899</v>
      </c>
      <c r="K3145" s="3">
        <v>-0.37680136975171202</v>
      </c>
      <c r="L3145" s="3">
        <v>-94.625351836603002</v>
      </c>
      <c r="M3145" s="3"/>
      <c r="N3145" s="3"/>
    </row>
    <row r="3146" spans="1:14" x14ac:dyDescent="0.2">
      <c r="A3146" t="s">
        <v>0</v>
      </c>
      <c r="B3146" t="s">
        <v>25</v>
      </c>
      <c r="C3146" t="s">
        <v>18</v>
      </c>
      <c r="D3146" t="s">
        <v>14</v>
      </c>
      <c r="E3146" t="s">
        <v>8</v>
      </c>
      <c r="F3146" t="s">
        <v>5</v>
      </c>
      <c r="G3146" t="s">
        <v>9</v>
      </c>
      <c r="H3146" t="s">
        <v>9</v>
      </c>
      <c r="I3146" s="3">
        <v>-8.5806782847930002E-2</v>
      </c>
      <c r="J3146" s="3">
        <v>-0.289048097948994</v>
      </c>
      <c r="K3146" s="3">
        <v>-0.37785978654504199</v>
      </c>
      <c r="L3146" s="3">
        <v>-94.623020950003394</v>
      </c>
      <c r="M3146" s="3"/>
      <c r="N3146" s="3"/>
    </row>
    <row r="3147" spans="1:14" x14ac:dyDescent="0.2">
      <c r="A3147" t="s">
        <v>0</v>
      </c>
      <c r="B3147" t="s">
        <v>25</v>
      </c>
      <c r="C3147" t="s">
        <v>18</v>
      </c>
      <c r="D3147" t="s">
        <v>14</v>
      </c>
      <c r="E3147" t="s">
        <v>12</v>
      </c>
      <c r="F3147" t="s">
        <v>10</v>
      </c>
      <c r="G3147" t="s">
        <v>6</v>
      </c>
      <c r="H3147" t="s">
        <v>6</v>
      </c>
      <c r="I3147" s="3">
        <v>-8.5377530687793204E-2</v>
      </c>
      <c r="J3147" s="3">
        <v>-0.288449145703293</v>
      </c>
      <c r="K3147" s="3">
        <v>-0.37663325360136501</v>
      </c>
      <c r="L3147" s="3">
        <v>-94.626034192494302</v>
      </c>
      <c r="M3147" s="3"/>
      <c r="N3147" s="3"/>
    </row>
    <row r="3148" spans="1:14" x14ac:dyDescent="0.2">
      <c r="A3148" t="s">
        <v>0</v>
      </c>
      <c r="B3148" t="s">
        <v>25</v>
      </c>
      <c r="C3148" t="s">
        <v>18</v>
      </c>
      <c r="D3148" t="s">
        <v>14</v>
      </c>
      <c r="E3148" t="s">
        <v>12</v>
      </c>
      <c r="F3148" t="s">
        <v>10</v>
      </c>
      <c r="G3148" t="s">
        <v>6</v>
      </c>
      <c r="H3148" t="s">
        <v>7</v>
      </c>
      <c r="I3148" s="3">
        <v>-8.5206732649649106E-2</v>
      </c>
      <c r="J3148" s="3">
        <v>-0.28830052004510698</v>
      </c>
      <c r="K3148" s="3">
        <v>-0.37627135306537701</v>
      </c>
      <c r="L3148" s="3">
        <v>-94.626268008428795</v>
      </c>
      <c r="M3148" s="3"/>
      <c r="N3148" s="3"/>
    </row>
    <row r="3149" spans="1:14" x14ac:dyDescent="0.2">
      <c r="A3149" t="s">
        <v>0</v>
      </c>
      <c r="B3149" t="s">
        <v>25</v>
      </c>
      <c r="C3149" t="s">
        <v>18</v>
      </c>
      <c r="D3149" t="s">
        <v>14</v>
      </c>
      <c r="E3149" t="s">
        <v>12</v>
      </c>
      <c r="F3149" t="s">
        <v>5</v>
      </c>
      <c r="G3149" t="s">
        <v>6</v>
      </c>
      <c r="H3149" t="s">
        <v>6</v>
      </c>
      <c r="I3149" s="3">
        <v>-8.5347922807650203E-2</v>
      </c>
      <c r="J3149" s="3">
        <v>-0.288508127471652</v>
      </c>
      <c r="K3149" s="3">
        <v>-0.37670256918957701</v>
      </c>
      <c r="L3149" s="3">
        <v>-94.625954296419394</v>
      </c>
      <c r="M3149" s="3"/>
      <c r="N3149" s="3"/>
    </row>
    <row r="3150" spans="1:14" x14ac:dyDescent="0.2">
      <c r="A3150" t="s">
        <v>0</v>
      </c>
      <c r="B3150" t="s">
        <v>25</v>
      </c>
      <c r="C3150" t="s">
        <v>18</v>
      </c>
      <c r="D3150" t="s">
        <v>14</v>
      </c>
      <c r="E3150" t="s">
        <v>12</v>
      </c>
      <c r="F3150" t="s">
        <v>5</v>
      </c>
      <c r="G3150" t="s">
        <v>7</v>
      </c>
      <c r="H3150" t="s">
        <v>6</v>
      </c>
      <c r="I3150" s="3">
        <v>-8.5395963456852297E-2</v>
      </c>
      <c r="J3150" s="3">
        <v>-0.28837919014625002</v>
      </c>
      <c r="K3150" s="3">
        <v>-0.37657576150812799</v>
      </c>
      <c r="L3150" s="3">
        <v>-94.625867192501104</v>
      </c>
      <c r="M3150" s="3"/>
      <c r="N3150" s="3"/>
    </row>
    <row r="3151" spans="1:14" x14ac:dyDescent="0.2">
      <c r="A3151" t="s">
        <v>0</v>
      </c>
      <c r="B3151" t="s">
        <v>25</v>
      </c>
      <c r="C3151" t="s">
        <v>18</v>
      </c>
      <c r="D3151" t="s">
        <v>14</v>
      </c>
      <c r="E3151" t="s">
        <v>12</v>
      </c>
      <c r="F3151" t="s">
        <v>5</v>
      </c>
      <c r="G3151" t="s">
        <v>7</v>
      </c>
      <c r="H3151" t="s">
        <v>7</v>
      </c>
      <c r="I3151" s="3">
        <v>-8.5384943835646002E-2</v>
      </c>
      <c r="J3151" s="3">
        <v>-0.288413411724181</v>
      </c>
      <c r="K3151" s="3">
        <v>-0.37658225762829101</v>
      </c>
      <c r="L3151" s="3">
        <v>-94.625682945404705</v>
      </c>
      <c r="M3151" s="3"/>
      <c r="N3151" s="3"/>
    </row>
    <row r="3152" spans="1:14" x14ac:dyDescent="0.2">
      <c r="A3152" t="s">
        <v>0</v>
      </c>
      <c r="B3152" t="s">
        <v>25</v>
      </c>
      <c r="C3152" t="s">
        <v>18</v>
      </c>
      <c r="D3152" t="s">
        <v>14</v>
      </c>
      <c r="E3152" t="s">
        <v>12</v>
      </c>
      <c r="F3152" t="s">
        <v>13</v>
      </c>
      <c r="G3152" t="s">
        <v>6</v>
      </c>
      <c r="H3152" t="s">
        <v>6</v>
      </c>
      <c r="I3152" s="3">
        <v>-8.5459102195594203E-2</v>
      </c>
      <c r="J3152" s="3">
        <v>-0.28854275543536601</v>
      </c>
      <c r="K3152" s="3">
        <v>-0.37682050990173699</v>
      </c>
      <c r="L3152" s="3">
        <v>-94.625140366333497</v>
      </c>
      <c r="M3152" s="3"/>
      <c r="N3152" s="3"/>
    </row>
    <row r="3153" spans="1:14" x14ac:dyDescent="0.2">
      <c r="A3153" t="s">
        <v>0</v>
      </c>
      <c r="B3153" t="s">
        <v>25</v>
      </c>
      <c r="C3153" t="s">
        <v>18</v>
      </c>
      <c r="D3153" t="s">
        <v>14</v>
      </c>
      <c r="E3153" t="s">
        <v>4</v>
      </c>
      <c r="F3153" t="s">
        <v>10</v>
      </c>
      <c r="G3153" t="s">
        <v>7</v>
      </c>
      <c r="H3153" t="s">
        <v>6</v>
      </c>
      <c r="I3153" s="3">
        <v>-8.53969087362796E-2</v>
      </c>
      <c r="J3153" s="3">
        <v>-0.28842648677204802</v>
      </c>
      <c r="K3153" s="3">
        <v>-0.376622690150339</v>
      </c>
      <c r="L3153" s="3">
        <v>-94.625759367951702</v>
      </c>
      <c r="M3153" s="3"/>
      <c r="N3153" s="3"/>
    </row>
    <row r="3154" spans="1:14" x14ac:dyDescent="0.2">
      <c r="A3154" t="s">
        <v>0</v>
      </c>
      <c r="B3154" t="s">
        <v>25</v>
      </c>
      <c r="C3154" t="s">
        <v>18</v>
      </c>
      <c r="D3154" t="s">
        <v>14</v>
      </c>
      <c r="E3154" t="s">
        <v>4</v>
      </c>
      <c r="F3154" t="s">
        <v>10</v>
      </c>
      <c r="G3154" t="s">
        <v>7</v>
      </c>
      <c r="H3154" t="s">
        <v>7</v>
      </c>
      <c r="I3154" s="3">
        <v>-8.52082822050962E-2</v>
      </c>
      <c r="J3154" s="3">
        <v>-0.28802899293210998</v>
      </c>
      <c r="K3154" s="3">
        <v>-0.37601989525534002</v>
      </c>
      <c r="L3154" s="3">
        <v>-94.625536032877903</v>
      </c>
      <c r="M3154" s="3"/>
      <c r="N3154" s="3"/>
    </row>
    <row r="3155" spans="1:14" x14ac:dyDescent="0.2">
      <c r="A3155" t="s">
        <v>0</v>
      </c>
      <c r="B3155" t="s">
        <v>25</v>
      </c>
      <c r="C3155" t="s">
        <v>18</v>
      </c>
      <c r="D3155" t="s">
        <v>14</v>
      </c>
      <c r="E3155" t="s">
        <v>4</v>
      </c>
      <c r="F3155" t="s">
        <v>10</v>
      </c>
      <c r="G3155" t="s">
        <v>9</v>
      </c>
      <c r="H3155" t="s">
        <v>6</v>
      </c>
      <c r="I3155" s="3">
        <v>-8.5270803257107203E-2</v>
      </c>
      <c r="J3155" s="3">
        <v>-0.28836691187381902</v>
      </c>
      <c r="K3155" s="3">
        <v>-0.37641986218019602</v>
      </c>
      <c r="L3155" s="3">
        <v>-94.626358669256305</v>
      </c>
      <c r="M3155" s="3"/>
      <c r="N3155" s="3"/>
    </row>
    <row r="3156" spans="1:14" x14ac:dyDescent="0.2">
      <c r="A3156" t="s">
        <v>0</v>
      </c>
      <c r="B3156" t="s">
        <v>25</v>
      </c>
      <c r="C3156" t="s">
        <v>18</v>
      </c>
      <c r="D3156" t="s">
        <v>14</v>
      </c>
      <c r="E3156" t="s">
        <v>4</v>
      </c>
      <c r="F3156" t="s">
        <v>5</v>
      </c>
      <c r="G3156" t="s">
        <v>6</v>
      </c>
      <c r="H3156" t="s">
        <v>7</v>
      </c>
      <c r="I3156" s="3">
        <v>-8.51872520157477E-2</v>
      </c>
      <c r="J3156" s="3">
        <v>-0.28817858785153899</v>
      </c>
      <c r="K3156" s="3">
        <v>-0.37613707931143597</v>
      </c>
      <c r="L3156" s="3">
        <v>-94.626043078706303</v>
      </c>
      <c r="M3156" s="3"/>
      <c r="N3156" s="3"/>
    </row>
    <row r="3157" spans="1:14" x14ac:dyDescent="0.2">
      <c r="A3157" t="s">
        <v>0</v>
      </c>
      <c r="B3157" t="s">
        <v>25</v>
      </c>
      <c r="C3157" t="s">
        <v>18</v>
      </c>
      <c r="D3157" t="s">
        <v>14</v>
      </c>
      <c r="E3157" t="s">
        <v>4</v>
      </c>
      <c r="F3157" t="s">
        <v>5</v>
      </c>
      <c r="G3157" t="s">
        <v>7</v>
      </c>
      <c r="H3157" t="s">
        <v>7</v>
      </c>
      <c r="I3157" s="3">
        <v>-8.5349899764479598E-2</v>
      </c>
      <c r="J3157" s="3">
        <v>-0.288420913464353</v>
      </c>
      <c r="K3157" s="3">
        <v>-0.37655013396505599</v>
      </c>
      <c r="L3157" s="3">
        <v>-94.626297556171906</v>
      </c>
      <c r="M3157" s="3"/>
      <c r="N3157" s="3"/>
    </row>
    <row r="3158" spans="1:14" x14ac:dyDescent="0.2">
      <c r="A3158" t="s">
        <v>0</v>
      </c>
      <c r="B3158" t="s">
        <v>25</v>
      </c>
      <c r="C3158" t="s">
        <v>18</v>
      </c>
      <c r="D3158" t="s">
        <v>14</v>
      </c>
      <c r="E3158" t="s">
        <v>4</v>
      </c>
      <c r="F3158" t="s">
        <v>5</v>
      </c>
      <c r="G3158" t="s">
        <v>7</v>
      </c>
      <c r="H3158" t="s">
        <v>9</v>
      </c>
      <c r="I3158" s="3">
        <v>-8.5351292848644095E-2</v>
      </c>
      <c r="J3158" s="3">
        <v>-0.28843425138519002</v>
      </c>
      <c r="K3158" s="3">
        <v>-0.37660669321089701</v>
      </c>
      <c r="L3158" s="3">
        <v>-94.626104883860293</v>
      </c>
      <c r="M3158" s="3"/>
      <c r="N3158" s="3"/>
    </row>
    <row r="3159" spans="1:14" x14ac:dyDescent="0.2">
      <c r="A3159" t="s">
        <v>0</v>
      </c>
      <c r="B3159" t="s">
        <v>25</v>
      </c>
      <c r="C3159" t="s">
        <v>18</v>
      </c>
      <c r="D3159" t="s">
        <v>14</v>
      </c>
      <c r="E3159" t="s">
        <v>4</v>
      </c>
      <c r="F3159" t="s">
        <v>5</v>
      </c>
      <c r="G3159" t="s">
        <v>9</v>
      </c>
      <c r="H3159" t="s">
        <v>7</v>
      </c>
      <c r="I3159" s="3">
        <v>-8.5424742327287501E-2</v>
      </c>
      <c r="J3159" s="3">
        <v>-0.28845181227669803</v>
      </c>
      <c r="K3159" s="3">
        <v>-0.37674908919504901</v>
      </c>
      <c r="L3159" s="3">
        <v>-94.625181843358305</v>
      </c>
      <c r="M3159" s="3"/>
      <c r="N3159" s="3"/>
    </row>
    <row r="3160" spans="1:14" x14ac:dyDescent="0.2">
      <c r="A3160" t="s">
        <v>0</v>
      </c>
      <c r="B3160" t="s">
        <v>25</v>
      </c>
      <c r="C3160" t="s">
        <v>18</v>
      </c>
      <c r="D3160" t="s">
        <v>14</v>
      </c>
      <c r="E3160" t="s">
        <v>4</v>
      </c>
      <c r="F3160" t="s">
        <v>5</v>
      </c>
      <c r="G3160" t="s">
        <v>9</v>
      </c>
      <c r="H3160" t="s">
        <v>9</v>
      </c>
      <c r="I3160" s="3">
        <v>-8.5322461009903899E-2</v>
      </c>
      <c r="J3160" s="3">
        <v>-0.288425365964666</v>
      </c>
      <c r="K3160" s="3">
        <v>-0.37656134961944498</v>
      </c>
      <c r="L3160" s="3">
        <v>-94.626165330499106</v>
      </c>
      <c r="M3160" s="3"/>
      <c r="N3160" s="3"/>
    </row>
    <row r="3161" spans="1:14" x14ac:dyDescent="0.2">
      <c r="A3161" t="s">
        <v>0</v>
      </c>
      <c r="B3161" t="s">
        <v>25</v>
      </c>
      <c r="C3161" t="s">
        <v>19</v>
      </c>
      <c r="D3161" t="s">
        <v>14</v>
      </c>
      <c r="E3161" t="s">
        <v>8</v>
      </c>
      <c r="F3161" t="s">
        <v>10</v>
      </c>
      <c r="G3161" t="s">
        <v>6</v>
      </c>
      <c r="H3161" t="s">
        <v>6</v>
      </c>
      <c r="I3161" s="3">
        <v>-0.21771602987764499</v>
      </c>
      <c r="J3161" s="3">
        <v>-0.61431410524353103</v>
      </c>
      <c r="K3161" s="3">
        <v>-0.83497839484348702</v>
      </c>
      <c r="L3161" s="3">
        <v>-243.11850449050101</v>
      </c>
      <c r="M3161" s="3"/>
      <c r="N3161" s="3"/>
    </row>
    <row r="3162" spans="1:14" x14ac:dyDescent="0.2">
      <c r="A3162" t="s">
        <v>0</v>
      </c>
      <c r="B3162" t="s">
        <v>25</v>
      </c>
      <c r="C3162" t="s">
        <v>19</v>
      </c>
      <c r="D3162" t="s">
        <v>14</v>
      </c>
      <c r="E3162" t="s">
        <v>8</v>
      </c>
      <c r="F3162" t="s">
        <v>10</v>
      </c>
      <c r="G3162" t="s">
        <v>7</v>
      </c>
      <c r="H3162" t="s">
        <v>9</v>
      </c>
      <c r="I3162" s="3">
        <v>-0.21761712583925499</v>
      </c>
      <c r="J3162" s="3">
        <v>-0.61417017062935098</v>
      </c>
      <c r="K3162" s="3">
        <v>-0.83472307340969798</v>
      </c>
      <c r="L3162" s="3">
        <v>-243.11863060451199</v>
      </c>
      <c r="M3162" s="3"/>
      <c r="N3162" s="3"/>
    </row>
    <row r="3163" spans="1:14" x14ac:dyDescent="0.2">
      <c r="A3163" t="s">
        <v>0</v>
      </c>
      <c r="B3163" t="s">
        <v>25</v>
      </c>
      <c r="C3163" t="s">
        <v>19</v>
      </c>
      <c r="D3163" t="s">
        <v>14</v>
      </c>
      <c r="E3163" t="s">
        <v>8</v>
      </c>
      <c r="F3163" t="s">
        <v>10</v>
      </c>
      <c r="G3163" t="s">
        <v>11</v>
      </c>
      <c r="H3163" t="s">
        <v>6</v>
      </c>
      <c r="I3163" s="3">
        <v>-0.21768628576045701</v>
      </c>
      <c r="J3163" s="3">
        <v>-0.614279973443002</v>
      </c>
      <c r="K3163" s="3">
        <v>-0.83491379174366398</v>
      </c>
      <c r="L3163" s="3">
        <v>-243.118353674215</v>
      </c>
      <c r="M3163" s="3"/>
      <c r="N3163" s="3"/>
    </row>
    <row r="3164" spans="1:14" x14ac:dyDescent="0.2">
      <c r="A3164" t="s">
        <v>0</v>
      </c>
      <c r="B3164" t="s">
        <v>25</v>
      </c>
      <c r="C3164" t="s">
        <v>19</v>
      </c>
      <c r="D3164" t="s">
        <v>14</v>
      </c>
      <c r="E3164" t="s">
        <v>8</v>
      </c>
      <c r="F3164" t="s">
        <v>10</v>
      </c>
      <c r="G3164" t="s">
        <v>11</v>
      </c>
      <c r="H3164" t="s">
        <v>7</v>
      </c>
      <c r="I3164" s="3">
        <v>-0.217680301002211</v>
      </c>
      <c r="J3164" s="3">
        <v>-0.61427373131956697</v>
      </c>
      <c r="K3164" s="3">
        <v>-0.83490157619036398</v>
      </c>
      <c r="L3164" s="3">
        <v>-243.118389893217</v>
      </c>
      <c r="M3164" s="3"/>
      <c r="N3164" s="3"/>
    </row>
    <row r="3165" spans="1:14" x14ac:dyDescent="0.2">
      <c r="A3165" t="s">
        <v>0</v>
      </c>
      <c r="B3165" t="s">
        <v>25</v>
      </c>
      <c r="C3165" t="s">
        <v>19</v>
      </c>
      <c r="D3165" t="s">
        <v>14</v>
      </c>
      <c r="E3165" t="s">
        <v>8</v>
      </c>
      <c r="F3165" t="s">
        <v>5</v>
      </c>
      <c r="G3165" t="s">
        <v>6</v>
      </c>
      <c r="H3165" t="s">
        <v>7</v>
      </c>
      <c r="I3165" s="3">
        <v>-0.21735900687087301</v>
      </c>
      <c r="J3165" s="3">
        <v>-0.61363872463670299</v>
      </c>
      <c r="K3165" s="3">
        <v>-0.83393862758133697</v>
      </c>
      <c r="L3165" s="3">
        <v>-243.118062886464</v>
      </c>
      <c r="M3165" s="3"/>
      <c r="N3165" s="3"/>
    </row>
    <row r="3166" spans="1:14" x14ac:dyDescent="0.2">
      <c r="A3166" t="s">
        <v>0</v>
      </c>
      <c r="B3166" t="s">
        <v>25</v>
      </c>
      <c r="C3166" t="s">
        <v>19</v>
      </c>
      <c r="D3166" t="s">
        <v>14</v>
      </c>
      <c r="E3166" t="s">
        <v>8</v>
      </c>
      <c r="F3166" t="s">
        <v>5</v>
      </c>
      <c r="G3166" t="s">
        <v>9</v>
      </c>
      <c r="H3166" t="s">
        <v>6</v>
      </c>
      <c r="I3166" s="3">
        <v>-0.21764612439766701</v>
      </c>
      <c r="J3166" s="3">
        <v>-0.61415199708419999</v>
      </c>
      <c r="K3166" s="3">
        <v>-0.83474132749394103</v>
      </c>
      <c r="L3166" s="3">
        <v>-243.11882409005</v>
      </c>
      <c r="M3166" s="3"/>
      <c r="N3166" s="3"/>
    </row>
    <row r="3167" spans="1:14" x14ac:dyDescent="0.2">
      <c r="A3167" t="s">
        <v>0</v>
      </c>
      <c r="B3167" t="s">
        <v>25</v>
      </c>
      <c r="C3167" t="s">
        <v>19</v>
      </c>
      <c r="D3167" t="s">
        <v>14</v>
      </c>
      <c r="E3167" t="s">
        <v>8</v>
      </c>
      <c r="F3167" t="s">
        <v>5</v>
      </c>
      <c r="G3167" t="s">
        <v>9</v>
      </c>
      <c r="H3167" t="s">
        <v>7</v>
      </c>
      <c r="I3167" s="3">
        <v>-0.21804754707013499</v>
      </c>
      <c r="J3167" s="3">
        <v>-0.61499957425466301</v>
      </c>
      <c r="K3167" s="3">
        <v>-0.83601023292821897</v>
      </c>
      <c r="L3167" s="3">
        <v>-243.11785297629999</v>
      </c>
      <c r="M3167" s="3"/>
      <c r="N3167" s="3"/>
    </row>
    <row r="3168" spans="1:14" x14ac:dyDescent="0.2">
      <c r="A3168" t="s">
        <v>0</v>
      </c>
      <c r="B3168" t="s">
        <v>25</v>
      </c>
      <c r="C3168" t="s">
        <v>19</v>
      </c>
      <c r="D3168" t="s">
        <v>14</v>
      </c>
      <c r="E3168" t="s">
        <v>8</v>
      </c>
      <c r="F3168" t="s">
        <v>5</v>
      </c>
      <c r="G3168" t="s">
        <v>9</v>
      </c>
      <c r="H3168" t="s">
        <v>9</v>
      </c>
      <c r="I3168" s="3">
        <v>-0.21746113102887599</v>
      </c>
      <c r="J3168" s="3">
        <v>-0.61393989629143098</v>
      </c>
      <c r="K3168" s="3">
        <v>-0.83434933512568199</v>
      </c>
      <c r="L3168" s="3">
        <v>-243.11695954023801</v>
      </c>
      <c r="M3168" s="3"/>
      <c r="N3168" s="3"/>
    </row>
    <row r="3169" spans="1:14" x14ac:dyDescent="0.2">
      <c r="A3169" t="s">
        <v>0</v>
      </c>
      <c r="B3169" t="s">
        <v>25</v>
      </c>
      <c r="C3169" t="s">
        <v>19</v>
      </c>
      <c r="D3169" t="s">
        <v>14</v>
      </c>
      <c r="E3169" t="s">
        <v>12</v>
      </c>
      <c r="F3169" t="s">
        <v>10</v>
      </c>
      <c r="G3169" t="s">
        <v>6</v>
      </c>
      <c r="H3169" t="s">
        <v>6</v>
      </c>
      <c r="I3169" s="3">
        <v>-0.217864680584236</v>
      </c>
      <c r="J3169" s="3">
        <v>-0.61465371348961395</v>
      </c>
      <c r="K3169" s="3">
        <v>-0.83547501984602102</v>
      </c>
      <c r="L3169" s="3">
        <v>-243.117842643693</v>
      </c>
      <c r="M3169" s="3"/>
      <c r="N3169" s="3"/>
    </row>
    <row r="3170" spans="1:14" x14ac:dyDescent="0.2">
      <c r="A3170" t="s">
        <v>0</v>
      </c>
      <c r="B3170" t="s">
        <v>25</v>
      </c>
      <c r="C3170" t="s">
        <v>19</v>
      </c>
      <c r="D3170" t="s">
        <v>14</v>
      </c>
      <c r="E3170" t="s">
        <v>12</v>
      </c>
      <c r="F3170" t="s">
        <v>10</v>
      </c>
      <c r="G3170" t="s">
        <v>6</v>
      </c>
      <c r="H3170" t="s">
        <v>7</v>
      </c>
      <c r="I3170" s="3">
        <v>-0.217552452688969</v>
      </c>
      <c r="J3170" s="3">
        <v>-0.61415150145180097</v>
      </c>
      <c r="K3170" s="3">
        <v>-0.83464894425017799</v>
      </c>
      <c r="L3170" s="3">
        <v>-243.117685888111</v>
      </c>
      <c r="M3170" s="3"/>
      <c r="N3170" s="3"/>
    </row>
    <row r="3171" spans="1:14" x14ac:dyDescent="0.2">
      <c r="A3171" t="s">
        <v>0</v>
      </c>
      <c r="B3171" t="s">
        <v>25</v>
      </c>
      <c r="C3171" t="s">
        <v>19</v>
      </c>
      <c r="D3171" t="s">
        <v>14</v>
      </c>
      <c r="E3171" t="s">
        <v>12</v>
      </c>
      <c r="F3171" t="s">
        <v>5</v>
      </c>
      <c r="G3171" t="s">
        <v>6</v>
      </c>
      <c r="H3171" t="s">
        <v>6</v>
      </c>
      <c r="I3171" s="3">
        <v>-0.217579260427396</v>
      </c>
      <c r="J3171" s="3">
        <v>-0.61403356256323605</v>
      </c>
      <c r="K3171" s="3">
        <v>-0.83455115063835095</v>
      </c>
      <c r="L3171" s="3">
        <v>-243.118693158887</v>
      </c>
      <c r="M3171" s="3"/>
      <c r="N3171" s="3"/>
    </row>
    <row r="3172" spans="1:14" x14ac:dyDescent="0.2">
      <c r="A3172" t="s">
        <v>0</v>
      </c>
      <c r="B3172" t="s">
        <v>25</v>
      </c>
      <c r="C3172" t="s">
        <v>19</v>
      </c>
      <c r="D3172" t="s">
        <v>14</v>
      </c>
      <c r="E3172" t="s">
        <v>12</v>
      </c>
      <c r="F3172" t="s">
        <v>5</v>
      </c>
      <c r="G3172" t="s">
        <v>7</v>
      </c>
      <c r="H3172" t="s">
        <v>6</v>
      </c>
      <c r="I3172" s="3">
        <v>-0.21773933379639901</v>
      </c>
      <c r="J3172" s="3">
        <v>-0.61437617674100198</v>
      </c>
      <c r="K3172" s="3">
        <v>-0.83506203794687295</v>
      </c>
      <c r="L3172" s="3">
        <v>-243.11876835512601</v>
      </c>
      <c r="M3172" s="3"/>
      <c r="N3172" s="3"/>
    </row>
    <row r="3173" spans="1:14" x14ac:dyDescent="0.2">
      <c r="A3173" t="s">
        <v>0</v>
      </c>
      <c r="B3173" t="s">
        <v>25</v>
      </c>
      <c r="C3173" t="s">
        <v>19</v>
      </c>
      <c r="D3173" t="s">
        <v>14</v>
      </c>
      <c r="E3173" t="s">
        <v>12</v>
      </c>
      <c r="F3173" t="s">
        <v>5</v>
      </c>
      <c r="G3173" t="s">
        <v>7</v>
      </c>
      <c r="H3173" t="s">
        <v>7</v>
      </c>
      <c r="I3173" s="3">
        <v>-0.21785787358876499</v>
      </c>
      <c r="J3173" s="3">
        <v>-0.61469796566568802</v>
      </c>
      <c r="K3173" s="3">
        <v>-0.83550263782283596</v>
      </c>
      <c r="L3173" s="3">
        <v>-243.118210415878</v>
      </c>
      <c r="M3173" s="3"/>
      <c r="N3173" s="3"/>
    </row>
    <row r="3174" spans="1:14" x14ac:dyDescent="0.2">
      <c r="A3174" t="s">
        <v>0</v>
      </c>
      <c r="B3174" t="s">
        <v>25</v>
      </c>
      <c r="C3174" t="s">
        <v>19</v>
      </c>
      <c r="D3174" t="s">
        <v>14</v>
      </c>
      <c r="E3174" t="s">
        <v>12</v>
      </c>
      <c r="F3174" t="s">
        <v>13</v>
      </c>
      <c r="G3174" t="s">
        <v>6</v>
      </c>
      <c r="H3174" t="s">
        <v>6</v>
      </c>
      <c r="I3174" s="3">
        <v>-0.2180166997704</v>
      </c>
      <c r="J3174" s="3">
        <v>-0.61504064737138398</v>
      </c>
      <c r="K3174" s="3">
        <v>-0.83602186690695401</v>
      </c>
      <c r="L3174" s="3">
        <v>-243.11716252605899</v>
      </c>
      <c r="M3174" s="3"/>
      <c r="N3174" s="3"/>
    </row>
    <row r="3175" spans="1:14" x14ac:dyDescent="0.2">
      <c r="A3175" t="s">
        <v>0</v>
      </c>
      <c r="B3175" t="s">
        <v>25</v>
      </c>
      <c r="C3175" t="s">
        <v>19</v>
      </c>
      <c r="D3175" t="s">
        <v>14</v>
      </c>
      <c r="E3175" t="s">
        <v>4</v>
      </c>
      <c r="F3175" t="s">
        <v>10</v>
      </c>
      <c r="G3175" t="s">
        <v>7</v>
      </c>
      <c r="H3175" t="s">
        <v>6</v>
      </c>
      <c r="I3175" s="3">
        <v>-0.217225114222036</v>
      </c>
      <c r="J3175" s="3">
        <v>-0.61341604680851802</v>
      </c>
      <c r="K3175" s="3">
        <v>-0.83357974204164098</v>
      </c>
      <c r="L3175" s="3">
        <v>-243.117743928674</v>
      </c>
      <c r="M3175" s="3"/>
      <c r="N3175" s="3"/>
    </row>
    <row r="3176" spans="1:14" x14ac:dyDescent="0.2">
      <c r="A3176" t="s">
        <v>0</v>
      </c>
      <c r="B3176" t="s">
        <v>25</v>
      </c>
      <c r="C3176" t="s">
        <v>19</v>
      </c>
      <c r="D3176" t="s">
        <v>14</v>
      </c>
      <c r="E3176" t="s">
        <v>4</v>
      </c>
      <c r="F3176" t="s">
        <v>10</v>
      </c>
      <c r="G3176" t="s">
        <v>7</v>
      </c>
      <c r="H3176" t="s">
        <v>7</v>
      </c>
      <c r="I3176" s="3">
        <v>-0.217641071879842</v>
      </c>
      <c r="J3176" s="3">
        <v>-0.614155578329031</v>
      </c>
      <c r="K3176" s="3">
        <v>-0.83474246642938899</v>
      </c>
      <c r="L3176" s="3">
        <v>-243.118540543584</v>
      </c>
      <c r="M3176" s="3"/>
      <c r="N3176" s="3"/>
    </row>
    <row r="3177" spans="1:14" x14ac:dyDescent="0.2">
      <c r="A3177" t="s">
        <v>0</v>
      </c>
      <c r="B3177" t="s">
        <v>25</v>
      </c>
      <c r="C3177" t="s">
        <v>19</v>
      </c>
      <c r="D3177" t="s">
        <v>14</v>
      </c>
      <c r="E3177" t="s">
        <v>4</v>
      </c>
      <c r="F3177" t="s">
        <v>10</v>
      </c>
      <c r="G3177" t="s">
        <v>9</v>
      </c>
      <c r="H3177" t="s">
        <v>6</v>
      </c>
      <c r="I3177" s="3">
        <v>-0.21764356618513001</v>
      </c>
      <c r="J3177" s="3">
        <v>-0.61410148880389204</v>
      </c>
      <c r="K3177" s="3">
        <v>-0.83468903860162302</v>
      </c>
      <c r="L3177" s="3">
        <v>-243.11851943285899</v>
      </c>
      <c r="M3177" s="3"/>
      <c r="N3177" s="3"/>
    </row>
    <row r="3178" spans="1:14" x14ac:dyDescent="0.2">
      <c r="A3178" t="s">
        <v>0</v>
      </c>
      <c r="B3178" t="s">
        <v>25</v>
      </c>
      <c r="C3178" t="s">
        <v>19</v>
      </c>
      <c r="D3178" t="s">
        <v>14</v>
      </c>
      <c r="E3178" t="s">
        <v>4</v>
      </c>
      <c r="F3178" t="s">
        <v>5</v>
      </c>
      <c r="G3178" t="s">
        <v>6</v>
      </c>
      <c r="H3178" t="s">
        <v>7</v>
      </c>
      <c r="I3178" s="3">
        <v>-0.21759932744382801</v>
      </c>
      <c r="J3178" s="3">
        <v>-0.61415537912742202</v>
      </c>
      <c r="K3178" s="3">
        <v>-0.83469693088251595</v>
      </c>
      <c r="L3178" s="3">
        <v>-243.11767882248699</v>
      </c>
      <c r="M3178" s="3"/>
      <c r="N3178" s="3"/>
    </row>
    <row r="3179" spans="1:14" x14ac:dyDescent="0.2">
      <c r="A3179" t="s">
        <v>0</v>
      </c>
      <c r="B3179" t="s">
        <v>25</v>
      </c>
      <c r="C3179" t="s">
        <v>19</v>
      </c>
      <c r="D3179" t="s">
        <v>14</v>
      </c>
      <c r="E3179" t="s">
        <v>4</v>
      </c>
      <c r="F3179" t="s">
        <v>5</v>
      </c>
      <c r="G3179" t="s">
        <v>7</v>
      </c>
      <c r="H3179" t="s">
        <v>7</v>
      </c>
      <c r="I3179" s="3">
        <v>-0.217648792679033</v>
      </c>
      <c r="J3179" s="3">
        <v>-0.61422232376302199</v>
      </c>
      <c r="K3179" s="3">
        <v>-0.83482359251140403</v>
      </c>
      <c r="L3179" s="3">
        <v>-243.11803505383801</v>
      </c>
      <c r="M3179" s="3"/>
      <c r="N3179" s="3"/>
    </row>
    <row r="3180" spans="1:14" x14ac:dyDescent="0.2">
      <c r="A3180" t="s">
        <v>0</v>
      </c>
      <c r="B3180" t="s">
        <v>25</v>
      </c>
      <c r="C3180" t="s">
        <v>19</v>
      </c>
      <c r="D3180" t="s">
        <v>14</v>
      </c>
      <c r="E3180" t="s">
        <v>4</v>
      </c>
      <c r="F3180" t="s">
        <v>5</v>
      </c>
      <c r="G3180" t="s">
        <v>7</v>
      </c>
      <c r="H3180" t="s">
        <v>9</v>
      </c>
      <c r="I3180" s="3">
        <v>-0.21766991216538401</v>
      </c>
      <c r="J3180" s="3">
        <v>-0.61424257588525499</v>
      </c>
      <c r="K3180" s="3">
        <v>-0.83485517526031705</v>
      </c>
      <c r="L3180" s="3">
        <v>-243.11876205335901</v>
      </c>
      <c r="M3180" s="3"/>
      <c r="N3180" s="3"/>
    </row>
    <row r="3181" spans="1:14" x14ac:dyDescent="0.2">
      <c r="A3181" t="s">
        <v>0</v>
      </c>
      <c r="B3181" t="s">
        <v>25</v>
      </c>
      <c r="C3181" t="s">
        <v>19</v>
      </c>
      <c r="D3181" t="s">
        <v>14</v>
      </c>
      <c r="E3181" t="s">
        <v>4</v>
      </c>
      <c r="F3181" t="s">
        <v>5</v>
      </c>
      <c r="G3181" t="s">
        <v>9</v>
      </c>
      <c r="H3181" t="s">
        <v>9</v>
      </c>
      <c r="I3181" s="3">
        <v>-0.21785047351866099</v>
      </c>
      <c r="J3181" s="3">
        <v>-0.61460980760089601</v>
      </c>
      <c r="K3181" s="3">
        <v>-0.83541326336264599</v>
      </c>
      <c r="L3181" s="3">
        <v>-243.11836218297501</v>
      </c>
      <c r="M3181" s="3"/>
      <c r="N3181" s="3"/>
    </row>
    <row r="3182" spans="1:14" x14ac:dyDescent="0.2">
      <c r="A3182" t="s">
        <v>0</v>
      </c>
      <c r="B3182" t="s">
        <v>25</v>
      </c>
      <c r="C3182" t="s">
        <v>20</v>
      </c>
      <c r="D3182" t="s">
        <v>14</v>
      </c>
      <c r="E3182" t="s">
        <v>8</v>
      </c>
      <c r="F3182" t="s">
        <v>10</v>
      </c>
      <c r="G3182" t="s">
        <v>6</v>
      </c>
      <c r="H3182" t="s">
        <v>6</v>
      </c>
      <c r="I3182" s="3">
        <v>-9.4898075325630604E-2</v>
      </c>
      <c r="J3182" s="3">
        <v>-0.30161890525084001</v>
      </c>
      <c r="K3182" s="3">
        <v>-0.39918460126613498</v>
      </c>
      <c r="L3182" s="3">
        <v>-114.45818436170001</v>
      </c>
      <c r="M3182" s="3"/>
      <c r="N3182" s="3"/>
    </row>
    <row r="3183" spans="1:14" x14ac:dyDescent="0.2">
      <c r="A3183" t="s">
        <v>0</v>
      </c>
      <c r="B3183" t="s">
        <v>25</v>
      </c>
      <c r="C3183" t="s">
        <v>20</v>
      </c>
      <c r="D3183" t="s">
        <v>14</v>
      </c>
      <c r="E3183" t="s">
        <v>8</v>
      </c>
      <c r="F3183" t="s">
        <v>10</v>
      </c>
      <c r="G3183" t="s">
        <v>7</v>
      </c>
      <c r="H3183" t="s">
        <v>9</v>
      </c>
      <c r="I3183" s="3">
        <v>-9.5004791343863706E-2</v>
      </c>
      <c r="J3183" s="3">
        <v>-0.30177876860173303</v>
      </c>
      <c r="K3183" s="3">
        <v>-0.39942444381109898</v>
      </c>
      <c r="L3183" s="3">
        <v>-114.45861225119801</v>
      </c>
      <c r="M3183" s="3"/>
      <c r="N3183" s="3"/>
    </row>
    <row r="3184" spans="1:14" x14ac:dyDescent="0.2">
      <c r="A3184" t="s">
        <v>0</v>
      </c>
      <c r="B3184" t="s">
        <v>25</v>
      </c>
      <c r="C3184" t="s">
        <v>20</v>
      </c>
      <c r="D3184" t="s">
        <v>14</v>
      </c>
      <c r="E3184" t="s">
        <v>8</v>
      </c>
      <c r="F3184" t="s">
        <v>10</v>
      </c>
      <c r="G3184" t="s">
        <v>11</v>
      </c>
      <c r="H3184" t="s">
        <v>6</v>
      </c>
      <c r="I3184" s="3">
        <v>-9.5235044099845095E-2</v>
      </c>
      <c r="J3184" s="3">
        <v>-0.30230125594270002</v>
      </c>
      <c r="K3184" s="3">
        <v>-0.400238285591137</v>
      </c>
      <c r="L3184" s="3">
        <v>-114.458083821457</v>
      </c>
      <c r="M3184" s="3"/>
      <c r="N3184" s="3"/>
    </row>
    <row r="3185" spans="1:14" x14ac:dyDescent="0.2">
      <c r="A3185" t="s">
        <v>0</v>
      </c>
      <c r="B3185" t="s">
        <v>25</v>
      </c>
      <c r="C3185" t="s">
        <v>20</v>
      </c>
      <c r="D3185" t="s">
        <v>14</v>
      </c>
      <c r="E3185" t="s">
        <v>8</v>
      </c>
      <c r="F3185" t="s">
        <v>10</v>
      </c>
      <c r="G3185" t="s">
        <v>11</v>
      </c>
      <c r="H3185" t="s">
        <v>7</v>
      </c>
      <c r="I3185" s="3">
        <v>-9.4852042614681206E-2</v>
      </c>
      <c r="J3185" s="3">
        <v>-0.301379618545287</v>
      </c>
      <c r="K3185" s="3">
        <v>-0.39886847268210501</v>
      </c>
      <c r="L3185" s="3">
        <v>-114.457929731912</v>
      </c>
      <c r="M3185" s="3"/>
      <c r="N3185" s="3"/>
    </row>
    <row r="3186" spans="1:14" x14ac:dyDescent="0.2">
      <c r="A3186" t="s">
        <v>0</v>
      </c>
      <c r="B3186" t="s">
        <v>25</v>
      </c>
      <c r="C3186" t="s">
        <v>20</v>
      </c>
      <c r="D3186" t="s">
        <v>14</v>
      </c>
      <c r="E3186" t="s">
        <v>8</v>
      </c>
      <c r="F3186" t="s">
        <v>5</v>
      </c>
      <c r="G3186" t="s">
        <v>6</v>
      </c>
      <c r="H3186" t="s">
        <v>7</v>
      </c>
      <c r="I3186" s="3">
        <v>-9.5001771715572197E-2</v>
      </c>
      <c r="J3186" s="3">
        <v>-0.301821534842801</v>
      </c>
      <c r="K3186" s="3">
        <v>-0.399503805855706</v>
      </c>
      <c r="L3186" s="3">
        <v>-114.45839467394001</v>
      </c>
      <c r="M3186" s="3"/>
      <c r="N3186" s="3"/>
    </row>
    <row r="3187" spans="1:14" x14ac:dyDescent="0.2">
      <c r="A3187" t="s">
        <v>0</v>
      </c>
      <c r="B3187" t="s">
        <v>25</v>
      </c>
      <c r="C3187" t="s">
        <v>20</v>
      </c>
      <c r="D3187" t="s">
        <v>14</v>
      </c>
      <c r="E3187" t="s">
        <v>8</v>
      </c>
      <c r="F3187" t="s">
        <v>5</v>
      </c>
      <c r="G3187" t="s">
        <v>9</v>
      </c>
      <c r="H3187" t="s">
        <v>6</v>
      </c>
      <c r="I3187" s="3">
        <v>-9.5090388368481799E-2</v>
      </c>
      <c r="J3187" s="3">
        <v>-0.30203708332594198</v>
      </c>
      <c r="K3187" s="3">
        <v>-0.39978785302860598</v>
      </c>
      <c r="L3187" s="3">
        <v>-114.458501743697</v>
      </c>
      <c r="M3187" s="3"/>
      <c r="N3187" s="3"/>
    </row>
    <row r="3188" spans="1:14" x14ac:dyDescent="0.2">
      <c r="A3188" t="s">
        <v>0</v>
      </c>
      <c r="B3188" t="s">
        <v>25</v>
      </c>
      <c r="C3188" t="s">
        <v>20</v>
      </c>
      <c r="D3188" t="s">
        <v>14</v>
      </c>
      <c r="E3188" t="s">
        <v>8</v>
      </c>
      <c r="F3188" t="s">
        <v>5</v>
      </c>
      <c r="G3188" t="s">
        <v>9</v>
      </c>
      <c r="H3188" t="s">
        <v>7</v>
      </c>
      <c r="I3188" s="3">
        <v>-9.5483441563768007E-2</v>
      </c>
      <c r="J3188" s="3">
        <v>-0.30296950950594098</v>
      </c>
      <c r="K3188" s="3">
        <v>-0.40112638687598501</v>
      </c>
      <c r="L3188" s="3">
        <v>-114.456541462432</v>
      </c>
      <c r="M3188" s="3"/>
      <c r="N3188" s="3"/>
    </row>
    <row r="3189" spans="1:14" x14ac:dyDescent="0.2">
      <c r="A3189" t="s">
        <v>0</v>
      </c>
      <c r="B3189" t="s">
        <v>25</v>
      </c>
      <c r="C3189" t="s">
        <v>20</v>
      </c>
      <c r="D3189" t="s">
        <v>14</v>
      </c>
      <c r="E3189" t="s">
        <v>8</v>
      </c>
      <c r="F3189" t="s">
        <v>5</v>
      </c>
      <c r="G3189" t="s">
        <v>9</v>
      </c>
      <c r="H3189" t="s">
        <v>9</v>
      </c>
      <c r="I3189" s="3">
        <v>-9.5509027162745799E-2</v>
      </c>
      <c r="J3189" s="3">
        <v>-0.30300605776851802</v>
      </c>
      <c r="K3189" s="3">
        <v>-0.40119962325727898</v>
      </c>
      <c r="L3189" s="3">
        <v>-114.456297155285</v>
      </c>
      <c r="M3189" s="3"/>
      <c r="N3189" s="3"/>
    </row>
    <row r="3190" spans="1:14" x14ac:dyDescent="0.2">
      <c r="A3190" t="s">
        <v>0</v>
      </c>
      <c r="B3190" t="s">
        <v>25</v>
      </c>
      <c r="C3190" t="s">
        <v>20</v>
      </c>
      <c r="D3190" t="s">
        <v>14</v>
      </c>
      <c r="E3190" t="s">
        <v>12</v>
      </c>
      <c r="F3190" t="s">
        <v>10</v>
      </c>
      <c r="G3190" t="s">
        <v>6</v>
      </c>
      <c r="H3190" t="s">
        <v>6</v>
      </c>
      <c r="I3190" s="3">
        <v>-9.5246148887670204E-2</v>
      </c>
      <c r="J3190" s="3">
        <v>-0.30229299718109698</v>
      </c>
      <c r="K3190" s="3">
        <v>-0.40022901993009802</v>
      </c>
      <c r="L3190" s="3">
        <v>-114.457641136197</v>
      </c>
      <c r="M3190" s="3"/>
      <c r="N3190" s="3"/>
    </row>
    <row r="3191" spans="1:14" x14ac:dyDescent="0.2">
      <c r="A3191" t="s">
        <v>0</v>
      </c>
      <c r="B3191" t="s">
        <v>25</v>
      </c>
      <c r="C3191" t="s">
        <v>20</v>
      </c>
      <c r="D3191" t="s">
        <v>14</v>
      </c>
      <c r="E3191" t="s">
        <v>12</v>
      </c>
      <c r="F3191" t="s">
        <v>10</v>
      </c>
      <c r="G3191" t="s">
        <v>6</v>
      </c>
      <c r="H3191" t="s">
        <v>7</v>
      </c>
      <c r="I3191" s="3">
        <v>-9.5247568586916298E-2</v>
      </c>
      <c r="J3191" s="3">
        <v>-0.30229601230751901</v>
      </c>
      <c r="K3191" s="3">
        <v>-0.40023389214944399</v>
      </c>
      <c r="L3191" s="3">
        <v>-114.45763277845801</v>
      </c>
      <c r="M3191" s="3"/>
      <c r="N3191" s="3"/>
    </row>
    <row r="3192" spans="1:14" x14ac:dyDescent="0.2">
      <c r="A3192" t="s">
        <v>0</v>
      </c>
      <c r="B3192" t="s">
        <v>25</v>
      </c>
      <c r="C3192" t="s">
        <v>20</v>
      </c>
      <c r="D3192" t="s">
        <v>14</v>
      </c>
      <c r="E3192" t="s">
        <v>12</v>
      </c>
      <c r="F3192" t="s">
        <v>5</v>
      </c>
      <c r="G3192" t="s">
        <v>6</v>
      </c>
      <c r="H3192" t="s">
        <v>6</v>
      </c>
      <c r="I3192" s="3">
        <v>-9.5060292473741495E-2</v>
      </c>
      <c r="J3192" s="3">
        <v>-0.30193572592335999</v>
      </c>
      <c r="K3192" s="3">
        <v>-0.39963947821327001</v>
      </c>
      <c r="L3192" s="3">
        <v>-114.458476601646</v>
      </c>
      <c r="M3192" s="3"/>
      <c r="N3192" s="3"/>
    </row>
    <row r="3193" spans="1:14" x14ac:dyDescent="0.2">
      <c r="A3193" t="s">
        <v>0</v>
      </c>
      <c r="B3193" t="s">
        <v>25</v>
      </c>
      <c r="C3193" t="s">
        <v>20</v>
      </c>
      <c r="D3193" t="s">
        <v>14</v>
      </c>
      <c r="E3193" t="s">
        <v>12</v>
      </c>
      <c r="F3193" t="s">
        <v>5</v>
      </c>
      <c r="G3193" t="s">
        <v>7</v>
      </c>
      <c r="H3193" t="s">
        <v>6</v>
      </c>
      <c r="I3193" s="3">
        <v>-9.5185371135843702E-2</v>
      </c>
      <c r="J3193" s="3">
        <v>-0.30219614691060398</v>
      </c>
      <c r="K3193" s="3">
        <v>-0.40015142922873598</v>
      </c>
      <c r="L3193" s="3">
        <v>-114.45817749858099</v>
      </c>
      <c r="M3193" s="3"/>
      <c r="N3193" s="3"/>
    </row>
    <row r="3194" spans="1:14" x14ac:dyDescent="0.2">
      <c r="A3194" t="s">
        <v>0</v>
      </c>
      <c r="B3194" t="s">
        <v>25</v>
      </c>
      <c r="C3194" t="s">
        <v>20</v>
      </c>
      <c r="D3194" t="s">
        <v>14</v>
      </c>
      <c r="E3194" t="s">
        <v>12</v>
      </c>
      <c r="F3194" t="s">
        <v>13</v>
      </c>
      <c r="G3194" t="s">
        <v>6</v>
      </c>
      <c r="H3194" t="s">
        <v>6</v>
      </c>
      <c r="I3194" s="3">
        <v>-9.5492427220531195E-2</v>
      </c>
      <c r="J3194" s="3">
        <v>-0.30295965840727102</v>
      </c>
      <c r="K3194" s="3">
        <v>-0.40116027123504699</v>
      </c>
      <c r="L3194" s="3">
        <v>-114.455856430453</v>
      </c>
      <c r="M3194" s="3"/>
      <c r="N3194" s="3"/>
    </row>
    <row r="3195" spans="1:14" x14ac:dyDescent="0.2">
      <c r="A3195" t="s">
        <v>0</v>
      </c>
      <c r="B3195" t="s">
        <v>25</v>
      </c>
      <c r="C3195" t="s">
        <v>20</v>
      </c>
      <c r="D3195" t="s">
        <v>14</v>
      </c>
      <c r="E3195" t="s">
        <v>4</v>
      </c>
      <c r="F3195" t="s">
        <v>10</v>
      </c>
      <c r="G3195" t="s">
        <v>7</v>
      </c>
      <c r="H3195" t="s">
        <v>6</v>
      </c>
      <c r="I3195" s="3">
        <v>-9.5012364830149701E-2</v>
      </c>
      <c r="J3195" s="3">
        <v>-0.301808349176302</v>
      </c>
      <c r="K3195" s="3">
        <v>-0.39953478104312201</v>
      </c>
      <c r="L3195" s="3">
        <v>-114.458087961958</v>
      </c>
      <c r="M3195" s="3"/>
      <c r="N3195" s="3"/>
    </row>
    <row r="3196" spans="1:14" x14ac:dyDescent="0.2">
      <c r="A3196" t="s">
        <v>0</v>
      </c>
      <c r="B3196" t="s">
        <v>25</v>
      </c>
      <c r="C3196" t="s">
        <v>20</v>
      </c>
      <c r="D3196" t="s">
        <v>14</v>
      </c>
      <c r="E3196" t="s">
        <v>4</v>
      </c>
      <c r="F3196" t="s">
        <v>10</v>
      </c>
      <c r="G3196" t="s">
        <v>7</v>
      </c>
      <c r="H3196" t="s">
        <v>7</v>
      </c>
      <c r="I3196" s="3">
        <v>-9.4890900529501498E-2</v>
      </c>
      <c r="J3196" s="3">
        <v>-0.30148516854141699</v>
      </c>
      <c r="K3196" s="3">
        <v>-0.39902571967504102</v>
      </c>
      <c r="L3196" s="3">
        <v>-114.457897740429</v>
      </c>
      <c r="M3196" s="3"/>
      <c r="N3196" s="3"/>
    </row>
    <row r="3197" spans="1:14" x14ac:dyDescent="0.2">
      <c r="A3197" t="s">
        <v>0</v>
      </c>
      <c r="B3197" t="s">
        <v>25</v>
      </c>
      <c r="C3197" t="s">
        <v>20</v>
      </c>
      <c r="D3197" t="s">
        <v>14</v>
      </c>
      <c r="E3197" t="s">
        <v>4</v>
      </c>
      <c r="F3197" t="s">
        <v>10</v>
      </c>
      <c r="G3197" t="s">
        <v>9</v>
      </c>
      <c r="H3197" t="s">
        <v>6</v>
      </c>
      <c r="I3197" s="3">
        <v>-9.4974374225374594E-2</v>
      </c>
      <c r="J3197" s="3">
        <v>-0.30182114353012301</v>
      </c>
      <c r="K3197" s="3">
        <v>-0.39944559054342099</v>
      </c>
      <c r="L3197" s="3">
        <v>-114.45857848671299</v>
      </c>
      <c r="M3197" s="3"/>
      <c r="N3197" s="3"/>
    </row>
    <row r="3198" spans="1:14" x14ac:dyDescent="0.2">
      <c r="A3198" t="s">
        <v>0</v>
      </c>
      <c r="B3198" t="s">
        <v>25</v>
      </c>
      <c r="C3198" t="s">
        <v>20</v>
      </c>
      <c r="D3198" t="s">
        <v>14</v>
      </c>
      <c r="E3198" t="s">
        <v>4</v>
      </c>
      <c r="F3198" t="s">
        <v>5</v>
      </c>
      <c r="G3198" t="s">
        <v>6</v>
      </c>
      <c r="H3198" t="s">
        <v>7</v>
      </c>
      <c r="I3198" s="3">
        <v>-9.5333459268612405E-2</v>
      </c>
      <c r="J3198" s="3">
        <v>-0.30257173034793899</v>
      </c>
      <c r="K3198" s="3">
        <v>-0.40056721033748799</v>
      </c>
      <c r="L3198" s="3">
        <v>-114.456615112039</v>
      </c>
      <c r="M3198" s="3"/>
      <c r="N3198" s="3"/>
    </row>
    <row r="3199" spans="1:14" x14ac:dyDescent="0.2">
      <c r="A3199" t="s">
        <v>0</v>
      </c>
      <c r="B3199" t="s">
        <v>25</v>
      </c>
      <c r="C3199" t="s">
        <v>20</v>
      </c>
      <c r="D3199" t="s">
        <v>14</v>
      </c>
      <c r="E3199" t="s">
        <v>4</v>
      </c>
      <c r="F3199" t="s">
        <v>5</v>
      </c>
      <c r="G3199" t="s">
        <v>7</v>
      </c>
      <c r="H3199" t="s">
        <v>7</v>
      </c>
      <c r="I3199" s="3">
        <v>-9.5032918831139901E-2</v>
      </c>
      <c r="J3199" s="3">
        <v>-0.30180531145440598</v>
      </c>
      <c r="K3199" s="3">
        <v>-0.39949693383928703</v>
      </c>
      <c r="L3199" s="3">
        <v>-114.458552665556</v>
      </c>
      <c r="M3199" s="3"/>
      <c r="N3199" s="3"/>
    </row>
    <row r="3200" spans="1:14" x14ac:dyDescent="0.2">
      <c r="A3200" t="s">
        <v>0</v>
      </c>
      <c r="B3200" t="s">
        <v>25</v>
      </c>
      <c r="C3200" t="s">
        <v>20</v>
      </c>
      <c r="D3200" t="s">
        <v>14</v>
      </c>
      <c r="E3200" t="s">
        <v>4</v>
      </c>
      <c r="F3200" t="s">
        <v>5</v>
      </c>
      <c r="G3200" t="s">
        <v>7</v>
      </c>
      <c r="H3200" t="s">
        <v>9</v>
      </c>
      <c r="I3200" s="3">
        <v>-9.5095422890606393E-2</v>
      </c>
      <c r="J3200" s="3">
        <v>-0.30199206876595802</v>
      </c>
      <c r="K3200" s="3">
        <v>-0.39973612361098698</v>
      </c>
      <c r="L3200" s="3">
        <v>-114.458667015716</v>
      </c>
      <c r="M3200" s="3"/>
      <c r="N3200" s="3"/>
    </row>
    <row r="3201" spans="1:12" x14ac:dyDescent="0.2">
      <c r="A3201" t="s">
        <v>0</v>
      </c>
      <c r="B3201" t="s">
        <v>25</v>
      </c>
      <c r="C3201" t="s">
        <v>20</v>
      </c>
      <c r="D3201" t="s">
        <v>14</v>
      </c>
      <c r="E3201" t="s">
        <v>4</v>
      </c>
      <c r="F3201" t="s">
        <v>5</v>
      </c>
      <c r="G3201" t="s">
        <v>9</v>
      </c>
      <c r="H3201" t="s">
        <v>9</v>
      </c>
      <c r="I3201" s="3">
        <v>-9.5056672352675703E-2</v>
      </c>
      <c r="J3201" s="3">
        <v>-0.30193105754956401</v>
      </c>
      <c r="K3201" s="3">
        <v>-0.39964748958256902</v>
      </c>
      <c r="L3201" s="3">
        <v>-114.458695657524</v>
      </c>
    </row>
  </sheetData>
  <sortState ref="A2:L3206">
    <sortCondition ref="A2:A3206"/>
    <sortCondition ref="B2:B3206"/>
    <sortCondition ref="D2:D3206"/>
    <sortCondition ref="C2:C3206"/>
    <sortCondition ref="E2:E3206"/>
    <sortCondition ref="F2:F3206"/>
    <sortCondition ref="G2:G3206"/>
    <sortCondition ref="H2:H3206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149" workbookViewId="0">
      <selection activeCell="L167" sqref="L167"/>
    </sheetView>
  </sheetViews>
  <sheetFormatPr baseColWidth="10" defaultColWidth="11" defaultRowHeight="16" x14ac:dyDescent="0.2"/>
  <cols>
    <col min="2" max="2" width="22.33203125" customWidth="1"/>
    <col min="9" max="9" width="21" customWidth="1"/>
    <col min="10" max="10" width="23.1640625" customWidth="1"/>
    <col min="11" max="11" width="43.5" customWidth="1"/>
  </cols>
  <sheetData>
    <row r="1" spans="1:11" x14ac:dyDescent="0.2">
      <c r="A1" t="s">
        <v>47</v>
      </c>
      <c r="B1" s="7" t="s">
        <v>72</v>
      </c>
      <c r="C1" s="7"/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103</v>
      </c>
      <c r="J1" s="7" t="s">
        <v>102</v>
      </c>
      <c r="K1" s="7" t="s">
        <v>101</v>
      </c>
    </row>
    <row r="2" spans="1:11" x14ac:dyDescent="0.2">
      <c r="A2" t="s">
        <v>135</v>
      </c>
      <c r="B2" s="17" t="s">
        <v>78</v>
      </c>
      <c r="C2" s="17" t="s">
        <v>47</v>
      </c>
      <c r="D2" s="17">
        <v>-114.76840530085499</v>
      </c>
      <c r="E2" s="17">
        <v>-114.737637454489</v>
      </c>
      <c r="F2" s="17">
        <v>-114.421792924898</v>
      </c>
      <c r="G2" s="17">
        <v>-0.3466123759569939</v>
      </c>
      <c r="H2" s="17">
        <v>-0.31584452959100418</v>
      </c>
      <c r="I2">
        <f>G4-(G3+G2)</f>
        <v>-8.598589290329528E-4</v>
      </c>
      <c r="J2">
        <f>H4-(H3+H2)</f>
        <v>-2.9262948779660292E-3</v>
      </c>
      <c r="K2">
        <f>I2-J2</f>
        <v>2.0664359489330764E-3</v>
      </c>
    </row>
    <row r="3" spans="1:11" x14ac:dyDescent="0.2">
      <c r="A3" t="s">
        <v>135</v>
      </c>
      <c r="B3" s="17"/>
      <c r="C3" s="17" t="s">
        <v>79</v>
      </c>
      <c r="D3" s="17">
        <v>-728.14422413559805</v>
      </c>
      <c r="E3" s="17">
        <v>-728.02809249145605</v>
      </c>
      <c r="F3" s="17">
        <v>-726.17735154621903</v>
      </c>
      <c r="G3" s="17">
        <v>-1.9668725893790224</v>
      </c>
      <c r="H3" s="17">
        <v>-1.8507409452370212</v>
      </c>
      <c r="I3" s="7"/>
      <c r="J3" s="7"/>
      <c r="K3" s="7"/>
    </row>
    <row r="4" spans="1:11" x14ac:dyDescent="0.2">
      <c r="A4" t="s">
        <v>135</v>
      </c>
      <c r="B4" s="17"/>
      <c r="C4" s="17" t="s">
        <v>80</v>
      </c>
      <c r="D4" s="17">
        <v>-842.91798849633801</v>
      </c>
      <c r="E4" s="17">
        <v>-842.77315544177895</v>
      </c>
      <c r="F4" s="17">
        <v>-840.60364367207296</v>
      </c>
      <c r="G4" s="17">
        <v>-2.3143448242650493</v>
      </c>
      <c r="H4" s="17">
        <v>-2.1695117697059914</v>
      </c>
      <c r="I4" s="7"/>
      <c r="J4" s="7"/>
      <c r="K4" s="7"/>
    </row>
    <row r="5" spans="1:11" x14ac:dyDescent="0.2">
      <c r="A5" t="s">
        <v>135</v>
      </c>
      <c r="B5" s="17" t="s">
        <v>81</v>
      </c>
      <c r="C5" s="17" t="s">
        <v>47</v>
      </c>
      <c r="D5" s="17">
        <v>-114.769374147964</v>
      </c>
      <c r="E5" s="17">
        <v>-114.738639507863</v>
      </c>
      <c r="F5" s="17">
        <v>-114.42246613143401</v>
      </c>
      <c r="G5" s="17">
        <v>-0.34690801652999426</v>
      </c>
      <c r="H5" s="17">
        <v>-0.31617337642899201</v>
      </c>
      <c r="I5">
        <f>G7-(G6+G5)</f>
        <v>-3.304182310955639E-3</v>
      </c>
      <c r="J5">
        <f>H7-(H6+H5)</f>
        <v>-5.1260503109915589E-3</v>
      </c>
      <c r="K5">
        <f>I5-J5</f>
        <v>1.82186800003592E-3</v>
      </c>
    </row>
    <row r="6" spans="1:11" x14ac:dyDescent="0.2">
      <c r="A6" t="s">
        <v>135</v>
      </c>
      <c r="B6" s="17"/>
      <c r="C6" s="17" t="s">
        <v>79</v>
      </c>
      <c r="D6" s="17">
        <v>-728.14360356251302</v>
      </c>
      <c r="E6" s="17">
        <v>-728.027162001536</v>
      </c>
      <c r="F6" s="17">
        <v>-726.17945067671997</v>
      </c>
      <c r="G6" s="17">
        <v>-1.9641528857930552</v>
      </c>
      <c r="H6" s="17">
        <v>-1.8477113248160322</v>
      </c>
      <c r="I6" s="7"/>
      <c r="J6" s="7"/>
      <c r="K6" s="7"/>
    </row>
    <row r="7" spans="1:11" x14ac:dyDescent="0.2">
      <c r="A7" t="s">
        <v>135</v>
      </c>
      <c r="B7" s="17"/>
      <c r="C7" s="17" t="s">
        <v>80</v>
      </c>
      <c r="D7" s="17">
        <v>-842.91589377136802</v>
      </c>
      <c r="E7" s="17">
        <v>-842.77053943829003</v>
      </c>
      <c r="F7" s="17">
        <v>-840.60152868673401</v>
      </c>
      <c r="G7" s="17">
        <v>-2.3143650846340051</v>
      </c>
      <c r="H7" s="17">
        <v>-2.1690107515560157</v>
      </c>
      <c r="I7" s="7"/>
      <c r="J7" s="7"/>
      <c r="K7" s="7"/>
    </row>
    <row r="8" spans="1:11" x14ac:dyDescent="0.2">
      <c r="A8" t="s">
        <v>135</v>
      </c>
      <c r="B8" s="17" t="s">
        <v>82</v>
      </c>
      <c r="C8" s="17" t="s">
        <v>47</v>
      </c>
      <c r="D8" s="17">
        <v>-114.770571141291</v>
      </c>
      <c r="E8" s="17">
        <v>-114.739885401583</v>
      </c>
      <c r="F8" s="17">
        <v>-114.42245607656299</v>
      </c>
      <c r="G8" s="17">
        <v>-0.34811506472800602</v>
      </c>
      <c r="H8" s="17">
        <v>-0.31742932502000087</v>
      </c>
      <c r="I8">
        <f>G10-(G9+G8)</f>
        <v>-4.3742782181084294E-3</v>
      </c>
      <c r="J8">
        <f>H10-(H9+H8)</f>
        <v>-6.1859842600568982E-3</v>
      </c>
      <c r="K8">
        <f>I8-J8</f>
        <v>1.8117060419484687E-3</v>
      </c>
    </row>
    <row r="9" spans="1:11" x14ac:dyDescent="0.2">
      <c r="A9" t="s">
        <v>135</v>
      </c>
      <c r="B9" s="17"/>
      <c r="C9" s="17" t="s">
        <v>79</v>
      </c>
      <c r="D9" s="17">
        <v>-728.14628734093401</v>
      </c>
      <c r="E9" s="17">
        <v>-728.03001055618699</v>
      </c>
      <c r="F9" s="17">
        <v>-726.17851952013405</v>
      </c>
      <c r="G9" s="17">
        <v>-1.9677678207999634</v>
      </c>
      <c r="H9" s="17">
        <v>-1.8514910360529484</v>
      </c>
      <c r="I9" s="7"/>
      <c r="J9" s="7"/>
      <c r="K9" s="7"/>
    </row>
    <row r="10" spans="1:11" x14ac:dyDescent="0.2">
      <c r="A10" t="s">
        <v>135</v>
      </c>
      <c r="B10" s="17"/>
      <c r="C10" s="17" t="s">
        <v>80</v>
      </c>
      <c r="D10" s="17">
        <v>-842.93391064843604</v>
      </c>
      <c r="E10" s="17">
        <v>-842.78875983002297</v>
      </c>
      <c r="F10" s="17">
        <v>-840.61365348468996</v>
      </c>
      <c r="G10" s="17">
        <v>-2.3202571637460778</v>
      </c>
      <c r="H10" s="17">
        <v>-2.1751063453330062</v>
      </c>
      <c r="I10" s="7"/>
      <c r="J10" s="7"/>
      <c r="K10" s="7"/>
    </row>
    <row r="11" spans="1:11" x14ac:dyDescent="0.2">
      <c r="A11" t="s">
        <v>135</v>
      </c>
      <c r="B11" s="17" t="s">
        <v>83</v>
      </c>
      <c r="C11" s="17" t="s">
        <v>47</v>
      </c>
      <c r="D11" s="17">
        <v>-114.76673496422001</v>
      </c>
      <c r="E11" s="17">
        <v>-114.73589603499499</v>
      </c>
      <c r="F11" s="17">
        <v>-114.42057631096699</v>
      </c>
      <c r="G11" s="17">
        <v>-0.34615865325301343</v>
      </c>
      <c r="H11" s="17">
        <v>-0.31531972402800079</v>
      </c>
      <c r="I11">
        <f>G13-(G12+G11)</f>
        <v>-2.0754466100072477E-3</v>
      </c>
      <c r="J11">
        <f>H13-(H12+H11)</f>
        <v>-3.4718782639799883E-3</v>
      </c>
      <c r="K11">
        <f>I11-J11</f>
        <v>1.3964316539727406E-3</v>
      </c>
    </row>
    <row r="12" spans="1:11" x14ac:dyDescent="0.2">
      <c r="A12" t="s">
        <v>135</v>
      </c>
      <c r="B12" s="17"/>
      <c r="C12" s="17" t="s">
        <v>79</v>
      </c>
      <c r="D12" s="17">
        <v>-728.14652414261195</v>
      </c>
      <c r="E12" s="17">
        <v>-728.03024711613102</v>
      </c>
      <c r="F12" s="17">
        <v>-726.17928085857795</v>
      </c>
      <c r="G12" s="17">
        <v>-1.967243284033998</v>
      </c>
      <c r="H12" s="17">
        <v>-1.8509662575530683</v>
      </c>
      <c r="I12" s="7"/>
      <c r="J12" s="7"/>
      <c r="K12" s="7"/>
    </row>
    <row r="13" spans="1:11" x14ac:dyDescent="0.2">
      <c r="A13" t="s">
        <v>135</v>
      </c>
      <c r="B13" s="17"/>
      <c r="C13" s="17" t="s">
        <v>80</v>
      </c>
      <c r="D13" s="17">
        <v>-842.91605434390897</v>
      </c>
      <c r="E13" s="17">
        <v>-842.770334819857</v>
      </c>
      <c r="F13" s="17">
        <v>-840.60057696001195</v>
      </c>
      <c r="G13" s="17">
        <v>-2.3154773838970186</v>
      </c>
      <c r="H13" s="17">
        <v>-2.1697578598450491</v>
      </c>
      <c r="I13" s="7"/>
      <c r="J13" s="7"/>
      <c r="K13" s="7"/>
    </row>
    <row r="14" spans="1:11" x14ac:dyDescent="0.2">
      <c r="A14" t="s">
        <v>135</v>
      </c>
      <c r="B14" s="17" t="s">
        <v>84</v>
      </c>
      <c r="C14" s="17" t="s">
        <v>47</v>
      </c>
      <c r="D14" s="17">
        <v>-114.769407749636</v>
      </c>
      <c r="E14" s="17">
        <v>-114.73863297290799</v>
      </c>
      <c r="F14" s="17">
        <v>-114.422265682613</v>
      </c>
      <c r="G14" s="17">
        <v>-0.34714206702300032</v>
      </c>
      <c r="H14" s="17">
        <v>-0.31636729029499122</v>
      </c>
      <c r="I14">
        <f>G16-(G15+G14)</f>
        <v>-2.2976229889906108E-3</v>
      </c>
      <c r="J14">
        <f>H16-(H15+H14)</f>
        <v>-4.5308578510656616E-3</v>
      </c>
      <c r="K14">
        <f>I14-J14</f>
        <v>2.2332348620750508E-3</v>
      </c>
    </row>
    <row r="15" spans="1:11" x14ac:dyDescent="0.2">
      <c r="A15" t="s">
        <v>135</v>
      </c>
      <c r="B15" s="17"/>
      <c r="C15" s="17" t="s">
        <v>79</v>
      </c>
      <c r="D15" s="17">
        <v>-544.39943312712603</v>
      </c>
      <c r="E15" s="17">
        <v>-544.27156247333096</v>
      </c>
      <c r="F15" s="17">
        <v>-542.53586948853001</v>
      </c>
      <c r="G15" s="17">
        <v>-1.8635636385960197</v>
      </c>
      <c r="H15" s="17">
        <v>-1.7356929848009486</v>
      </c>
      <c r="I15" s="7"/>
      <c r="J15" s="7"/>
      <c r="K15" s="7"/>
    </row>
    <row r="16" spans="1:11" x14ac:dyDescent="0.2">
      <c r="A16" t="s">
        <v>135</v>
      </c>
      <c r="B16" s="17"/>
      <c r="C16" s="17" t="s">
        <v>80</v>
      </c>
      <c r="D16" s="17">
        <v>-659.17229635847605</v>
      </c>
      <c r="E16" s="17">
        <v>-659.01588416281504</v>
      </c>
      <c r="F16" s="17">
        <v>-656.95929302986804</v>
      </c>
      <c r="G16" s="17">
        <v>-2.2130033286080106</v>
      </c>
      <c r="H16" s="17">
        <v>-2.0565911329470055</v>
      </c>
      <c r="I16" s="7"/>
      <c r="J16" s="7"/>
      <c r="K16" s="7"/>
    </row>
    <row r="17" spans="1:11" x14ac:dyDescent="0.2">
      <c r="A17" t="s">
        <v>135</v>
      </c>
      <c r="B17" s="17" t="s">
        <v>85</v>
      </c>
      <c r="C17" s="17" t="s">
        <v>47</v>
      </c>
      <c r="D17" s="17">
        <v>-114.770203533735</v>
      </c>
      <c r="E17" s="17">
        <v>-114.739406929571</v>
      </c>
      <c r="F17" s="17">
        <v>-114.422580308807</v>
      </c>
      <c r="G17" s="17">
        <v>-0.34762322492800024</v>
      </c>
      <c r="H17" s="17">
        <v>-0.31682662076400447</v>
      </c>
      <c r="I17">
        <f>G19-(G18+G17)</f>
        <v>-2.6398584620181964E-3</v>
      </c>
      <c r="J17">
        <f>H19-(H18+H17)</f>
        <v>-4.569947331901858E-3</v>
      </c>
      <c r="K17">
        <f>I17-J17</f>
        <v>1.9300888698836616E-3</v>
      </c>
    </row>
    <row r="18" spans="1:11" x14ac:dyDescent="0.2">
      <c r="A18" t="s">
        <v>135</v>
      </c>
      <c r="B18" s="17"/>
      <c r="C18" s="17" t="s">
        <v>79</v>
      </c>
      <c r="D18" s="17">
        <v>-544.39910574612895</v>
      </c>
      <c r="E18" s="17">
        <v>-544.27073518272698</v>
      </c>
      <c r="F18" s="17">
        <v>-542.53816433035695</v>
      </c>
      <c r="G18" s="17">
        <v>-1.8609414157720039</v>
      </c>
      <c r="H18" s="17">
        <v>-1.7325708523700314</v>
      </c>
      <c r="I18" s="7"/>
      <c r="J18" s="7"/>
      <c r="K18" s="7"/>
    </row>
    <row r="19" spans="1:11" x14ac:dyDescent="0.2">
      <c r="A19" t="s">
        <v>135</v>
      </c>
      <c r="B19" s="17"/>
      <c r="C19" s="17" t="s">
        <v>80</v>
      </c>
      <c r="D19" s="17">
        <v>-659.17417342173405</v>
      </c>
      <c r="E19" s="17">
        <v>-659.01693634303797</v>
      </c>
      <c r="F19" s="17">
        <v>-656.96296892257203</v>
      </c>
      <c r="G19" s="17">
        <v>-2.2112044991620223</v>
      </c>
      <c r="H19" s="17">
        <v>-2.0539674204659377</v>
      </c>
      <c r="I19" s="7"/>
      <c r="J19" s="7"/>
      <c r="K19" s="7"/>
    </row>
    <row r="20" spans="1:11" x14ac:dyDescent="0.2">
      <c r="A20" t="s">
        <v>135</v>
      </c>
      <c r="B20" s="17" t="s">
        <v>86</v>
      </c>
      <c r="C20" s="17" t="s">
        <v>47</v>
      </c>
      <c r="D20" s="17">
        <v>-114.770203533735</v>
      </c>
      <c r="E20" s="17">
        <v>-114.739406929571</v>
      </c>
      <c r="F20" s="17">
        <v>-114.422580308807</v>
      </c>
      <c r="G20" s="17">
        <v>-0.34762322492800024</v>
      </c>
      <c r="H20" s="17">
        <v>-0.31682662076400447</v>
      </c>
      <c r="I20">
        <f>G22-(G21+G20)</f>
        <v>-2.6398584620181964E-3</v>
      </c>
      <c r="J20">
        <f>H22-(H21+H20)</f>
        <v>-4.5699473348577158E-3</v>
      </c>
      <c r="K20">
        <f>I20-J20</f>
        <v>1.9300888728395194E-3</v>
      </c>
    </row>
    <row r="21" spans="1:11" x14ac:dyDescent="0.2">
      <c r="A21" t="s">
        <v>135</v>
      </c>
      <c r="B21" s="17"/>
      <c r="C21" s="17" t="s">
        <v>79</v>
      </c>
      <c r="D21" s="17">
        <v>-544.39910574612998</v>
      </c>
      <c r="E21" s="17">
        <v>-544.27073518272505</v>
      </c>
      <c r="F21" s="17">
        <v>-542.53816433035797</v>
      </c>
      <c r="G21" s="17">
        <v>-1.8609414157720039</v>
      </c>
      <c r="H21" s="17">
        <v>-1.7325708523670755</v>
      </c>
      <c r="I21" s="7"/>
      <c r="J21" s="7"/>
      <c r="K21" s="7"/>
    </row>
    <row r="22" spans="1:11" x14ac:dyDescent="0.2">
      <c r="A22" t="s">
        <v>135</v>
      </c>
      <c r="B22" s="17"/>
      <c r="C22" s="17" t="s">
        <v>80</v>
      </c>
      <c r="D22" s="17">
        <v>-659.17417342173405</v>
      </c>
      <c r="E22" s="17">
        <v>-659.01693634303797</v>
      </c>
      <c r="F22" s="17">
        <v>-656.96296892257203</v>
      </c>
      <c r="G22" s="17">
        <v>-2.2112044991620223</v>
      </c>
      <c r="H22" s="17">
        <v>-2.0539674204659377</v>
      </c>
      <c r="I22" s="7"/>
      <c r="J22" s="7"/>
      <c r="K22" s="7"/>
    </row>
    <row r="23" spans="1:11" x14ac:dyDescent="0.2">
      <c r="A23" t="s">
        <v>135</v>
      </c>
      <c r="B23" s="17" t="s">
        <v>87</v>
      </c>
      <c r="C23" s="17" t="s">
        <v>47</v>
      </c>
      <c r="D23" s="17">
        <v>-114.769899364724</v>
      </c>
      <c r="E23" s="17">
        <v>-114.73923004816599</v>
      </c>
      <c r="F23" s="17">
        <v>-114.42090334959801</v>
      </c>
      <c r="G23" s="17">
        <v>-0.34899601512599077</v>
      </c>
      <c r="H23" s="17">
        <v>-0.31832669856798645</v>
      </c>
      <c r="I23">
        <f>G25-(G24+G23)</f>
        <v>-5.7388760459247123E-3</v>
      </c>
      <c r="J23">
        <f>H25-(H24+H23)</f>
        <v>-8.1107750840629933E-3</v>
      </c>
      <c r="K23">
        <f>I23-J23</f>
        <v>2.371899038138281E-3</v>
      </c>
    </row>
    <row r="24" spans="1:11" x14ac:dyDescent="0.2">
      <c r="A24" t="s">
        <v>135</v>
      </c>
      <c r="B24" s="17"/>
      <c r="C24" s="17" t="s">
        <v>79</v>
      </c>
      <c r="D24" s="17">
        <v>-544.40133959463606</v>
      </c>
      <c r="E24" s="17">
        <v>-544.27285051908598</v>
      </c>
      <c r="F24" s="17">
        <v>-542.53949240680299</v>
      </c>
      <c r="G24" s="17">
        <v>-1.8618471878330638</v>
      </c>
      <c r="H24" s="17">
        <v>-1.7333581122829855</v>
      </c>
      <c r="I24" s="7"/>
      <c r="J24" s="7"/>
      <c r="K24" s="7"/>
    </row>
    <row r="25" spans="1:11" x14ac:dyDescent="0.2">
      <c r="A25" t="s">
        <v>135</v>
      </c>
      <c r="B25" s="17"/>
      <c r="C25" s="17" t="s">
        <v>80</v>
      </c>
      <c r="D25" s="17">
        <v>-659.19396612928199</v>
      </c>
      <c r="E25" s="17">
        <v>-659.03717963621204</v>
      </c>
      <c r="F25" s="17">
        <v>-656.97738405027701</v>
      </c>
      <c r="G25" s="17">
        <v>-2.2165820790049793</v>
      </c>
      <c r="H25" s="17">
        <v>-2.059795585935035</v>
      </c>
      <c r="I25" s="7"/>
      <c r="J25" s="7"/>
      <c r="K25" s="7"/>
    </row>
    <row r="26" spans="1:11" x14ac:dyDescent="0.2">
      <c r="A26" t="s">
        <v>135</v>
      </c>
      <c r="B26" s="17" t="s">
        <v>88</v>
      </c>
      <c r="C26" s="17" t="s">
        <v>47</v>
      </c>
      <c r="D26" s="17">
        <v>-114.768465679537</v>
      </c>
      <c r="E26" s="17">
        <v>-114.737656054091</v>
      </c>
      <c r="F26" s="17">
        <v>-114.42151416938</v>
      </c>
      <c r="G26" s="17">
        <v>-0.34695151015699821</v>
      </c>
      <c r="H26" s="17">
        <v>-0.31614188471100135</v>
      </c>
      <c r="I26">
        <f>G28-(G27+G26)</f>
        <v>-2.4469693610740251E-3</v>
      </c>
      <c r="J26">
        <f>H28-(H27+H26)</f>
        <v>-4.0973638519830047E-3</v>
      </c>
      <c r="K26">
        <f>I26-J26</f>
        <v>1.6503944909089796E-3</v>
      </c>
    </row>
    <row r="27" spans="1:11" x14ac:dyDescent="0.2">
      <c r="A27" t="s">
        <v>135</v>
      </c>
      <c r="B27" s="17"/>
      <c r="C27" s="17" t="s">
        <v>79</v>
      </c>
      <c r="D27" s="17">
        <v>-714.51900713769896</v>
      </c>
      <c r="E27" s="17">
        <v>-714.37516969225305</v>
      </c>
      <c r="F27" s="17">
        <v>-712.49860881881204</v>
      </c>
      <c r="G27" s="17">
        <v>-2.0203983188869188</v>
      </c>
      <c r="H27" s="17">
        <v>-1.876560873441008</v>
      </c>
      <c r="I27" s="7"/>
      <c r="J27" s="7"/>
      <c r="K27" s="7"/>
    </row>
    <row r="28" spans="1:11" x14ac:dyDescent="0.2">
      <c r="A28" t="s">
        <v>135</v>
      </c>
      <c r="B28" s="17"/>
      <c r="C28" s="17" t="s">
        <v>80</v>
      </c>
      <c r="D28" s="17">
        <v>-829.28607482803602</v>
      </c>
      <c r="E28" s="17">
        <v>-829.11307815163502</v>
      </c>
      <c r="F28" s="17">
        <v>-826.91627802963103</v>
      </c>
      <c r="G28" s="17">
        <v>-2.369796798404991</v>
      </c>
      <c r="H28" s="17">
        <v>-2.1968001220039923</v>
      </c>
      <c r="I28" s="7"/>
      <c r="J28" s="7"/>
      <c r="K28" s="7"/>
    </row>
    <row r="29" spans="1:11" x14ac:dyDescent="0.2">
      <c r="A29" t="s">
        <v>135</v>
      </c>
      <c r="B29" s="17" t="s">
        <v>89</v>
      </c>
      <c r="C29" s="17" t="s">
        <v>47</v>
      </c>
      <c r="D29" s="17">
        <v>-114.766711862322</v>
      </c>
      <c r="E29" s="17">
        <v>-114.735890731401</v>
      </c>
      <c r="F29" s="17">
        <v>-114.420531382885</v>
      </c>
      <c r="G29" s="17">
        <v>-0.34618047943699537</v>
      </c>
      <c r="H29" s="17">
        <v>-0.31535934851599734</v>
      </c>
      <c r="I29">
        <f>G31-(G30+G29)</f>
        <v>-1.7489861190398415E-3</v>
      </c>
      <c r="J29">
        <f>H31-(H30+H29)</f>
        <v>-3.1986068161558023E-3</v>
      </c>
      <c r="K29">
        <f>I29-J29</f>
        <v>1.4496206971159609E-3</v>
      </c>
    </row>
    <row r="30" spans="1:11" x14ac:dyDescent="0.2">
      <c r="A30" t="s">
        <v>135</v>
      </c>
      <c r="B30" s="17"/>
      <c r="C30" s="17" t="s">
        <v>79</v>
      </c>
      <c r="D30" s="17">
        <v>-714.51982176914498</v>
      </c>
      <c r="E30" s="17">
        <v>-714.37598926892895</v>
      </c>
      <c r="F30" s="17">
        <v>-712.49907791453199</v>
      </c>
      <c r="G30" s="17">
        <v>-2.0207438546129879</v>
      </c>
      <c r="H30" s="17">
        <v>-1.8769113543969524</v>
      </c>
      <c r="I30" s="7"/>
      <c r="J30" s="7"/>
      <c r="K30" s="7"/>
    </row>
    <row r="31" spans="1:11" x14ac:dyDescent="0.2">
      <c r="A31" t="s">
        <v>135</v>
      </c>
      <c r="B31" s="17"/>
      <c r="C31" s="17" t="s">
        <v>80</v>
      </c>
      <c r="D31" s="17">
        <v>-829.28741762285597</v>
      </c>
      <c r="E31" s="17">
        <v>-829.11421361241605</v>
      </c>
      <c r="F31" s="17">
        <v>-826.91874430268695</v>
      </c>
      <c r="G31" s="17">
        <v>-2.3686733201690231</v>
      </c>
      <c r="H31" s="17">
        <v>-2.1954693097291056</v>
      </c>
      <c r="I31" s="7"/>
      <c r="J31" s="7"/>
      <c r="K31" s="7"/>
    </row>
    <row r="32" spans="1:11" x14ac:dyDescent="0.2">
      <c r="A32" t="s">
        <v>135</v>
      </c>
      <c r="B32" s="17" t="s">
        <v>90</v>
      </c>
      <c r="C32" s="17" t="s">
        <v>47</v>
      </c>
      <c r="D32" s="17">
        <v>-114.76969415142401</v>
      </c>
      <c r="E32" s="17">
        <v>-114.738906532397</v>
      </c>
      <c r="F32" s="17">
        <v>-114.42259677360801</v>
      </c>
      <c r="G32" s="17">
        <v>-0.3470973778159987</v>
      </c>
      <c r="H32" s="17">
        <v>-0.31630975878898937</v>
      </c>
      <c r="I32">
        <f>G34-(G33+G32)</f>
        <v>-1.383772312919973E-3</v>
      </c>
      <c r="J32">
        <f>H34-(H33+H32)</f>
        <v>-3.2377477930225496E-3</v>
      </c>
      <c r="K32">
        <f>I32-J32</f>
        <v>1.8539754801025765E-3</v>
      </c>
    </row>
    <row r="33" spans="1:11" x14ac:dyDescent="0.2">
      <c r="A33" t="s">
        <v>135</v>
      </c>
      <c r="B33" s="17"/>
      <c r="C33" s="17" t="s">
        <v>79</v>
      </c>
      <c r="D33" s="17">
        <v>-714.51792926266603</v>
      </c>
      <c r="E33" s="17">
        <v>-714.37416559173903</v>
      </c>
      <c r="F33" s="17">
        <v>-712.498098499874</v>
      </c>
      <c r="G33" s="17">
        <v>-2.0198307627920258</v>
      </c>
      <c r="H33" s="17">
        <v>-1.8760670918650248</v>
      </c>
      <c r="I33" s="7"/>
      <c r="J33" s="7"/>
      <c r="K33" s="7"/>
    </row>
    <row r="34" spans="1:11" x14ac:dyDescent="0.2">
      <c r="A34" t="s">
        <v>135</v>
      </c>
      <c r="B34" s="17"/>
      <c r="C34" s="17" t="s">
        <v>80</v>
      </c>
      <c r="D34" s="17">
        <v>-829.29242543997896</v>
      </c>
      <c r="E34" s="17">
        <v>-829.11972812550505</v>
      </c>
      <c r="F34" s="17">
        <v>-826.92411352705801</v>
      </c>
      <c r="G34" s="17">
        <v>-2.3683119129209445</v>
      </c>
      <c r="H34" s="17">
        <v>-2.1956145984470368</v>
      </c>
      <c r="I34" s="7"/>
      <c r="J34" s="7"/>
      <c r="K34" s="7"/>
    </row>
    <row r="35" spans="1:11" x14ac:dyDescent="0.2">
      <c r="A35" t="s">
        <v>135</v>
      </c>
      <c r="B35" s="17" t="s">
        <v>91</v>
      </c>
      <c r="C35" s="17" t="s">
        <v>47</v>
      </c>
      <c r="D35" s="17">
        <v>-114.768909341952</v>
      </c>
      <c r="E35" s="17">
        <v>-114.7381985137</v>
      </c>
      <c r="F35" s="17">
        <v>-114.420621995557</v>
      </c>
      <c r="G35" s="17">
        <v>-0.34828734639499714</v>
      </c>
      <c r="H35" s="17">
        <v>-0.31757651814299948</v>
      </c>
      <c r="I35">
        <f>G37-(G36+G35)</f>
        <v>-5.7080453610325321E-3</v>
      </c>
      <c r="J35">
        <f>H37-(H36+H35)</f>
        <v>-7.9120061250534945E-3</v>
      </c>
      <c r="K35">
        <f>I35-J35</f>
        <v>2.2039607640209624E-3</v>
      </c>
    </row>
    <row r="36" spans="1:11" x14ac:dyDescent="0.2">
      <c r="A36" t="s">
        <v>135</v>
      </c>
      <c r="B36" s="17"/>
      <c r="C36" s="17" t="s">
        <v>79</v>
      </c>
      <c r="D36" s="17">
        <v>-530.76947347460998</v>
      </c>
      <c r="E36" s="17">
        <v>-530.61235656432598</v>
      </c>
      <c r="F36" s="17">
        <v>-528.858300943524</v>
      </c>
      <c r="G36" s="17">
        <v>-1.9111725310859811</v>
      </c>
      <c r="H36" s="17">
        <v>-1.754055620801978</v>
      </c>
      <c r="I36" s="7"/>
      <c r="J36" s="7"/>
      <c r="K36" s="7"/>
    </row>
    <row r="37" spans="1:11" x14ac:dyDescent="0.2">
      <c r="A37" t="s">
        <v>135</v>
      </c>
      <c r="B37" s="17"/>
      <c r="C37" s="17" t="s">
        <v>80</v>
      </c>
      <c r="D37" s="17">
        <v>-645.55638067916402</v>
      </c>
      <c r="E37" s="17">
        <v>-645.37075690139204</v>
      </c>
      <c r="F37" s="17">
        <v>-643.29121275632201</v>
      </c>
      <c r="G37" s="17">
        <v>-2.2651679228420107</v>
      </c>
      <c r="H37" s="17">
        <v>-2.0795441450700309</v>
      </c>
      <c r="I37" s="7"/>
      <c r="J37" s="7"/>
      <c r="K37" s="7"/>
    </row>
    <row r="38" spans="1:11" x14ac:dyDescent="0.2">
      <c r="A38" t="s">
        <v>135</v>
      </c>
      <c r="B38" s="17" t="s">
        <v>92</v>
      </c>
      <c r="C38" s="17" t="s">
        <v>47</v>
      </c>
      <c r="D38" s="17">
        <v>-114.769479088127</v>
      </c>
      <c r="E38" s="17">
        <v>-114.738707167294</v>
      </c>
      <c r="F38" s="17">
        <v>-114.422329489495</v>
      </c>
      <c r="G38" s="17">
        <v>-0.34714959863200079</v>
      </c>
      <c r="H38" s="17">
        <v>-0.31637767779899661</v>
      </c>
      <c r="I38">
        <f>G40-(G39+G38)</f>
        <v>-4.2253005478585237E-3</v>
      </c>
      <c r="J38">
        <f>H40-(H39+H38)</f>
        <v>-5.9690649079442437E-3</v>
      </c>
      <c r="K38">
        <f>I38-J38</f>
        <v>1.74376436008572E-3</v>
      </c>
    </row>
    <row r="39" spans="1:11" x14ac:dyDescent="0.2">
      <c r="A39" t="s">
        <v>135</v>
      </c>
      <c r="B39" s="17"/>
      <c r="C39" s="17" t="s">
        <v>79</v>
      </c>
      <c r="D39" s="17">
        <v>-530.76883124430503</v>
      </c>
      <c r="E39" s="17">
        <v>-530.61180991510901</v>
      </c>
      <c r="F39" s="17">
        <v>-528.85684186313495</v>
      </c>
      <c r="G39" s="17">
        <v>-1.9119893811700877</v>
      </c>
      <c r="H39" s="17">
        <v>-1.7549680519740605</v>
      </c>
      <c r="I39" s="7"/>
      <c r="J39" s="7"/>
      <c r="K39" s="7"/>
    </row>
    <row r="40" spans="1:11" x14ac:dyDescent="0.2">
      <c r="A40" t="s">
        <v>135</v>
      </c>
      <c r="B40" s="17"/>
      <c r="C40" s="17" t="s">
        <v>80</v>
      </c>
      <c r="D40" s="17">
        <v>-645.53537831207495</v>
      </c>
      <c r="E40" s="17">
        <v>-645.34932882640601</v>
      </c>
      <c r="F40" s="17">
        <v>-643.27201403172501</v>
      </c>
      <c r="G40" s="17">
        <v>-2.263364280349947</v>
      </c>
      <c r="H40" s="17">
        <v>-2.0773147946810013</v>
      </c>
      <c r="I40" s="7"/>
      <c r="J40" s="7"/>
      <c r="K40" s="7"/>
    </row>
    <row r="41" spans="1:11" x14ac:dyDescent="0.2">
      <c r="A41" t="s">
        <v>135</v>
      </c>
      <c r="B41" s="17" t="s">
        <v>93</v>
      </c>
      <c r="C41" s="17" t="s">
        <v>47</v>
      </c>
      <c r="D41" s="17">
        <v>-114.770232707772</v>
      </c>
      <c r="E41" s="17">
        <v>-114.73943317779199</v>
      </c>
      <c r="F41" s="17">
        <v>-114.42261917563</v>
      </c>
      <c r="G41" s="17">
        <v>-0.34761353214199175</v>
      </c>
      <c r="H41" s="17">
        <v>-0.31681400216199052</v>
      </c>
      <c r="I41">
        <f>G43-(G42+G41)</f>
        <v>-2.7825358971256264E-3</v>
      </c>
      <c r="J41">
        <f>H43-(H42+H41)</f>
        <v>-4.6039085359694809E-3</v>
      </c>
      <c r="K41">
        <f>I41-J41</f>
        <v>1.8213726388438545E-3</v>
      </c>
    </row>
    <row r="42" spans="1:11" x14ac:dyDescent="0.2">
      <c r="A42" t="s">
        <v>135</v>
      </c>
      <c r="B42" s="17"/>
      <c r="C42" s="17" t="s">
        <v>79</v>
      </c>
      <c r="D42" s="17">
        <v>-530.76887181092297</v>
      </c>
      <c r="E42" s="17">
        <v>-530.61183955668105</v>
      </c>
      <c r="F42" s="17">
        <v>-528.85727113656606</v>
      </c>
      <c r="G42" s="17">
        <v>-1.9116006743569187</v>
      </c>
      <c r="H42" s="17">
        <v>-1.7545684201149925</v>
      </c>
      <c r="I42" s="7"/>
      <c r="J42" s="7"/>
      <c r="K42" s="7"/>
    </row>
    <row r="43" spans="1:11" x14ac:dyDescent="0.2">
      <c r="A43" t="s">
        <v>135</v>
      </c>
      <c r="B43" s="17"/>
      <c r="C43" s="17" t="s">
        <v>80</v>
      </c>
      <c r="D43" s="17">
        <v>-645.54189255461404</v>
      </c>
      <c r="E43" s="17">
        <v>-645.35588214303095</v>
      </c>
      <c r="F43" s="17">
        <v>-643.279895812218</v>
      </c>
      <c r="G43" s="17">
        <v>-2.2619967423960361</v>
      </c>
      <c r="H43" s="17">
        <v>-2.0759863308129525</v>
      </c>
      <c r="I43" s="7"/>
      <c r="J43" s="7"/>
      <c r="K43" s="7"/>
    </row>
    <row r="44" spans="1:11" x14ac:dyDescent="0.2">
      <c r="A44" t="s">
        <v>135</v>
      </c>
      <c r="B44" s="17" t="s">
        <v>94</v>
      </c>
      <c r="C44" s="17" t="s">
        <v>47</v>
      </c>
      <c r="D44" s="17">
        <v>-114.77000737224201</v>
      </c>
      <c r="E44" s="17">
        <v>-114.73922875950301</v>
      </c>
      <c r="F44" s="17">
        <v>-114.42267277055301</v>
      </c>
      <c r="G44" s="17">
        <v>-0.3473346016889991</v>
      </c>
      <c r="H44" s="17">
        <v>-0.31655598895000026</v>
      </c>
      <c r="I44">
        <f>G46-(G45+G44)</f>
        <v>-2.5065367500474167E-3</v>
      </c>
      <c r="J44">
        <f>H46-(H45+H44)</f>
        <v>-4.3107390850707361E-3</v>
      </c>
      <c r="K44">
        <f>I44-J44</f>
        <v>1.8042023350233194E-3</v>
      </c>
    </row>
    <row r="45" spans="1:11" x14ac:dyDescent="0.2">
      <c r="A45" t="s">
        <v>135</v>
      </c>
      <c r="B45" s="17"/>
      <c r="C45" s="17" t="s">
        <v>79</v>
      </c>
      <c r="D45" s="17">
        <v>-530.76878947877003</v>
      </c>
      <c r="E45" s="17">
        <v>-530.61185956606596</v>
      </c>
      <c r="F45" s="17">
        <v>-528.85547622548302</v>
      </c>
      <c r="G45" s="17">
        <v>-1.913313253287015</v>
      </c>
      <c r="H45" s="17">
        <v>-1.7563833405829428</v>
      </c>
      <c r="I45" s="7"/>
      <c r="J45" s="7"/>
      <c r="K45" s="7"/>
    </row>
    <row r="46" spans="1:11" x14ac:dyDescent="0.2">
      <c r="A46" t="s">
        <v>135</v>
      </c>
      <c r="B46" s="17"/>
      <c r="C46" s="17" t="s">
        <v>80</v>
      </c>
      <c r="D46" s="17">
        <v>-645.54235215628501</v>
      </c>
      <c r="E46" s="17">
        <v>-645.35644783317696</v>
      </c>
      <c r="F46" s="17">
        <v>-643.27919776455894</v>
      </c>
      <c r="G46" s="17">
        <v>-2.2631543917260615</v>
      </c>
      <c r="H46" s="17">
        <v>-2.0772500686180138</v>
      </c>
      <c r="I46" s="7"/>
      <c r="J46" s="7"/>
      <c r="K46" s="7"/>
    </row>
    <row r="47" spans="1:11" x14ac:dyDescent="0.2">
      <c r="A47" t="s">
        <v>135</v>
      </c>
      <c r="B47" s="17" t="s">
        <v>95</v>
      </c>
      <c r="C47" s="17" t="s">
        <v>47</v>
      </c>
      <c r="D47" s="17">
        <v>-114.769320606767</v>
      </c>
      <c r="E47" s="17">
        <v>-114.738620221844</v>
      </c>
      <c r="F47" s="17">
        <v>-114.42158259567</v>
      </c>
      <c r="G47" s="17">
        <v>-0.3477380110969932</v>
      </c>
      <c r="H47" s="17">
        <v>-0.31703762617399889</v>
      </c>
      <c r="I47">
        <f>G49-(G48+G47)</f>
        <v>-4.5285657950273617E-3</v>
      </c>
      <c r="J47">
        <f>H49-(H48+H47)</f>
        <v>-6.0191118170109803E-3</v>
      </c>
      <c r="K47">
        <f>I47-J47</f>
        <v>1.4905460219836186E-3</v>
      </c>
    </row>
    <row r="48" spans="1:11" x14ac:dyDescent="0.2">
      <c r="A48" t="s">
        <v>135</v>
      </c>
      <c r="B48" s="17"/>
      <c r="C48" s="17" t="s">
        <v>79</v>
      </c>
      <c r="D48" s="17">
        <v>-923.58443555522797</v>
      </c>
      <c r="E48" s="17">
        <v>-923.46230496537896</v>
      </c>
      <c r="F48" s="17">
        <v>-921.9097310487</v>
      </c>
      <c r="G48" s="17">
        <v>-1.6747045065279735</v>
      </c>
      <c r="H48" s="17">
        <v>-1.5525739166789663</v>
      </c>
      <c r="I48" s="7"/>
      <c r="J48" s="7"/>
      <c r="K48" s="7"/>
    </row>
    <row r="49" spans="1:15" x14ac:dyDescent="0.2">
      <c r="A49" t="s">
        <v>135</v>
      </c>
      <c r="B49" s="17"/>
      <c r="C49" s="17" t="s">
        <v>80</v>
      </c>
      <c r="D49" s="17">
        <v>-1038.3695751921</v>
      </c>
      <c r="E49" s="17">
        <v>-1038.21823476335</v>
      </c>
      <c r="F49" s="17">
        <v>-1036.34260410868</v>
      </c>
      <c r="G49" s="17">
        <v>-2.0269710834199941</v>
      </c>
      <c r="H49" s="17">
        <v>-1.8756306546699761</v>
      </c>
      <c r="I49" s="7"/>
      <c r="J49" s="7"/>
      <c r="K49" s="7"/>
    </row>
    <row r="50" spans="1:15" x14ac:dyDescent="0.2">
      <c r="A50" t="s">
        <v>135</v>
      </c>
      <c r="B50" s="17" t="s">
        <v>96</v>
      </c>
      <c r="C50" s="17" t="s">
        <v>47</v>
      </c>
      <c r="D50" s="17">
        <v>-114.769318763597</v>
      </c>
      <c r="E50" s="17">
        <v>-114.738618129193</v>
      </c>
      <c r="F50" s="17">
        <v>-114.421574830062</v>
      </c>
      <c r="G50" s="17">
        <v>-0.34774393353499988</v>
      </c>
      <c r="H50" s="17">
        <v>-0.31704329913100082</v>
      </c>
      <c r="I50">
        <f>G52-(G51+G50)</f>
        <v>-4.5207445291026715E-3</v>
      </c>
      <c r="J50">
        <f>H52-(H51+H50)</f>
        <v>-6.0111941910463429E-3</v>
      </c>
      <c r="K50">
        <f>I50-J50</f>
        <v>1.4904496619436713E-3</v>
      </c>
    </row>
    <row r="51" spans="1:15" x14ac:dyDescent="0.2">
      <c r="A51" t="s">
        <v>135</v>
      </c>
      <c r="B51" s="17"/>
      <c r="C51" s="17" t="s">
        <v>79</v>
      </c>
      <c r="D51" s="17">
        <v>-923.58443717560999</v>
      </c>
      <c r="E51" s="17">
        <v>-923.46230666593203</v>
      </c>
      <c r="F51" s="17">
        <v>-921.90973183266397</v>
      </c>
      <c r="G51" s="17">
        <v>-1.6747053429460266</v>
      </c>
      <c r="H51" s="17">
        <v>-1.5525748332680678</v>
      </c>
      <c r="I51" s="7"/>
      <c r="J51" s="7"/>
      <c r="K51" s="7"/>
    </row>
    <row r="52" spans="1:15" x14ac:dyDescent="0.2">
      <c r="A52" t="s">
        <v>135</v>
      </c>
      <c r="B52" s="17"/>
      <c r="C52" s="17" t="s">
        <v>80</v>
      </c>
      <c r="D52" s="17">
        <v>-1038.36955161386</v>
      </c>
      <c r="E52" s="17">
        <v>-1038.21821091944</v>
      </c>
      <c r="F52" s="17">
        <v>-1036.3425815928499</v>
      </c>
      <c r="G52" s="17">
        <v>-2.0269700210101291</v>
      </c>
      <c r="H52" s="17">
        <v>-1.8756293265901149</v>
      </c>
      <c r="I52" s="7"/>
      <c r="J52" s="7"/>
      <c r="K52" s="7"/>
    </row>
    <row r="53" spans="1:15" x14ac:dyDescent="0.2">
      <c r="A53" t="s">
        <v>135</v>
      </c>
      <c r="B53" s="17" t="s">
        <v>97</v>
      </c>
      <c r="C53" s="17" t="s">
        <v>47</v>
      </c>
      <c r="D53" s="17">
        <v>-114.769916973221</v>
      </c>
      <c r="E53" s="17">
        <v>-114.739143782013</v>
      </c>
      <c r="F53" s="17">
        <v>-114.422528780004</v>
      </c>
      <c r="G53" s="17">
        <v>-0.34738819321700021</v>
      </c>
      <c r="H53" s="17">
        <v>-0.3166150020090015</v>
      </c>
      <c r="I53">
        <f>G55-(G54+G53)</f>
        <v>-3.2725633520271913E-3</v>
      </c>
      <c r="J53">
        <f>H55-(H54+H53)</f>
        <v>-5.1812129600250501E-3</v>
      </c>
      <c r="K53">
        <f>I53-J53</f>
        <v>1.9086496079978588E-3</v>
      </c>
    </row>
    <row r="54" spans="1:15" x14ac:dyDescent="0.2">
      <c r="A54" t="s">
        <v>135</v>
      </c>
      <c r="B54" s="17"/>
      <c r="C54" s="17" t="s">
        <v>79</v>
      </c>
      <c r="D54" s="17">
        <v>-739.83300876622297</v>
      </c>
      <c r="E54" s="17">
        <v>-739.69716873560003</v>
      </c>
      <c r="F54" s="17">
        <v>-738.26793402117801</v>
      </c>
      <c r="G54" s="17">
        <v>-1.5650747450449671</v>
      </c>
      <c r="H54" s="17">
        <v>-1.429234714422023</v>
      </c>
      <c r="I54" s="7"/>
      <c r="J54" s="7"/>
      <c r="K54" s="7"/>
    </row>
    <row r="55" spans="1:15" x14ac:dyDescent="0.2">
      <c r="A55" t="s">
        <v>135</v>
      </c>
      <c r="B55" s="17"/>
      <c r="C55" s="17" t="s">
        <v>80</v>
      </c>
      <c r="D55" s="17">
        <v>-854.60711229467199</v>
      </c>
      <c r="E55" s="17">
        <v>-854.44240772244905</v>
      </c>
      <c r="F55" s="17">
        <v>-852.691376793058</v>
      </c>
      <c r="G55" s="17">
        <v>-1.9157355016139945</v>
      </c>
      <c r="H55" s="17">
        <v>-1.7510309293910495</v>
      </c>
      <c r="I55" s="7"/>
      <c r="J55" s="7"/>
      <c r="K55" s="7"/>
    </row>
    <row r="56" spans="1:15" x14ac:dyDescent="0.2">
      <c r="A56" t="s">
        <v>135</v>
      </c>
      <c r="B56" s="17" t="s">
        <v>98</v>
      </c>
      <c r="C56" s="17" t="s">
        <v>47</v>
      </c>
      <c r="D56" s="17">
        <v>-114.770049981162</v>
      </c>
      <c r="E56" s="17">
        <v>-114.739326721437</v>
      </c>
      <c r="F56" s="17">
        <v>-114.422282633759</v>
      </c>
      <c r="G56" s="17">
        <v>-0.34776734740300697</v>
      </c>
      <c r="H56" s="17">
        <v>-0.31704408767799919</v>
      </c>
      <c r="I56">
        <f>G58-(G57+G56)</f>
        <v>-3.2329522219498585E-3</v>
      </c>
      <c r="J56">
        <f>H58-(H57+H56)</f>
        <v>-5.1752681470418338E-3</v>
      </c>
      <c r="K56">
        <f>I56-J56</f>
        <v>1.9423159250919753E-3</v>
      </c>
    </row>
    <row r="57" spans="1:15" x14ac:dyDescent="0.2">
      <c r="A57" t="s">
        <v>135</v>
      </c>
      <c r="B57" s="17"/>
      <c r="C57" s="17" t="s">
        <v>79</v>
      </c>
      <c r="D57" s="17">
        <v>-739.83218507418098</v>
      </c>
      <c r="E57" s="17">
        <v>-739.69634661044495</v>
      </c>
      <c r="F57" s="17">
        <v>-738.26502371709898</v>
      </c>
      <c r="G57" s="17">
        <v>-1.567161357082</v>
      </c>
      <c r="H57" s="17">
        <v>-1.4313228933459641</v>
      </c>
      <c r="I57" s="7"/>
      <c r="J57" s="7"/>
      <c r="K57" s="7"/>
    </row>
    <row r="58" spans="1:15" x14ac:dyDescent="0.2">
      <c r="A58" t="s">
        <v>135</v>
      </c>
      <c r="B58" s="17"/>
      <c r="C58" s="17" t="s">
        <v>80</v>
      </c>
      <c r="D58" s="17">
        <v>-854.60729769414695</v>
      </c>
      <c r="E58" s="17">
        <v>-854.442678286611</v>
      </c>
      <c r="F58" s="17">
        <v>-852.68913603743999</v>
      </c>
      <c r="G58" s="17">
        <v>-1.9181616567069568</v>
      </c>
      <c r="H58" s="17">
        <v>-1.7535422491710051</v>
      </c>
      <c r="I58" s="7"/>
      <c r="J58" s="7"/>
      <c r="K58" s="7"/>
    </row>
    <row r="59" spans="1:15" x14ac:dyDescent="0.2">
      <c r="A59" t="s">
        <v>135</v>
      </c>
      <c r="B59" s="17" t="s">
        <v>100</v>
      </c>
      <c r="C59" s="17" t="s">
        <v>47</v>
      </c>
      <c r="D59" s="17">
        <v>-114.768710430228</v>
      </c>
      <c r="E59" s="17">
        <v>-114.738002045193</v>
      </c>
      <c r="F59" s="17">
        <v>-114.420021774364</v>
      </c>
      <c r="G59" s="17">
        <v>-0.34868865586399522</v>
      </c>
      <c r="H59" s="17">
        <v>-0.31798027082899694</v>
      </c>
      <c r="I59">
        <f>G61-(G60+G59)</f>
        <v>-5.1701360159341903E-3</v>
      </c>
      <c r="J59">
        <f>H61-(H60+H59)</f>
        <v>-7.2711982208204518E-3</v>
      </c>
      <c r="K59">
        <f>I59-J59</f>
        <v>2.1010622048862615E-3</v>
      </c>
    </row>
    <row r="60" spans="1:15" x14ac:dyDescent="0.2">
      <c r="A60" t="s">
        <v>135</v>
      </c>
      <c r="B60" s="17"/>
      <c r="C60" s="17" t="s">
        <v>79</v>
      </c>
      <c r="D60" s="17">
        <v>-1162.5837603715199</v>
      </c>
      <c r="E60" s="17">
        <v>-1162.4378554834</v>
      </c>
      <c r="F60" s="17">
        <v>-1160.8753602220299</v>
      </c>
      <c r="G60" s="17">
        <v>-1.7084001494899894</v>
      </c>
      <c r="H60" s="17">
        <v>-1.5624952613700316</v>
      </c>
      <c r="I60" s="7"/>
      <c r="J60" s="7"/>
      <c r="K60" s="7"/>
    </row>
    <row r="61" spans="1:15" x14ac:dyDescent="0.2">
      <c r="A61" t="s">
        <v>135</v>
      </c>
      <c r="B61" s="17"/>
      <c r="C61" s="17" t="s">
        <v>80</v>
      </c>
      <c r="D61" s="17">
        <v>-1277.37505234836</v>
      </c>
      <c r="E61" s="17">
        <v>-1277.2005401374099</v>
      </c>
      <c r="F61" s="17">
        <v>-1275.3127934069901</v>
      </c>
      <c r="G61" s="17">
        <v>-2.0622589413699188</v>
      </c>
      <c r="H61" s="17">
        <v>-1.887746730419849</v>
      </c>
      <c r="I61" s="7"/>
      <c r="J61" s="7"/>
      <c r="K61" s="7"/>
    </row>
    <row r="62" spans="1:15" x14ac:dyDescent="0.2">
      <c r="A62" t="s">
        <v>138</v>
      </c>
      <c r="B62" s="17" t="s">
        <v>78</v>
      </c>
      <c r="C62" s="17" t="s">
        <v>47</v>
      </c>
      <c r="D62" s="17">
        <v>-131.74286264913999</v>
      </c>
      <c r="E62" s="17">
        <v>-131.705633680879</v>
      </c>
      <c r="F62" s="17">
        <v>-131.304106767989</v>
      </c>
      <c r="G62" s="17">
        <v>-0.43875588115099617</v>
      </c>
      <c r="H62" s="17">
        <v>-0.40152691289000586</v>
      </c>
      <c r="I62">
        <f>G64-(G63+G62)</f>
        <v>-2.6394209700129068E-3</v>
      </c>
      <c r="J62">
        <f>H64-(H63+H62)</f>
        <v>-5.1710764369659046E-3</v>
      </c>
      <c r="K62">
        <f>I62-J62</f>
        <v>2.5316554669529978E-3</v>
      </c>
      <c r="O62">
        <v>2.5316554669529978E-3</v>
      </c>
    </row>
    <row r="63" spans="1:15" x14ac:dyDescent="0.2">
      <c r="A63" t="s">
        <v>138</v>
      </c>
      <c r="B63" s="17"/>
      <c r="C63" s="17" t="s">
        <v>79</v>
      </c>
      <c r="D63" s="17">
        <v>-728.14732229075105</v>
      </c>
      <c r="E63" s="17">
        <v>-728.03103890195302</v>
      </c>
      <c r="F63" s="17">
        <v>-726.17913872127804</v>
      </c>
      <c r="G63" s="17">
        <v>-1.9681835694730125</v>
      </c>
      <c r="H63" s="17">
        <v>-1.8519001806749884</v>
      </c>
      <c r="I63" s="7"/>
      <c r="J63" s="7"/>
      <c r="K63" s="7"/>
      <c r="O63">
        <v>2.9713559719652949E-3</v>
      </c>
    </row>
    <row r="64" spans="1:15" x14ac:dyDescent="0.2">
      <c r="A64" t="s">
        <v>138</v>
      </c>
      <c r="B64" s="17"/>
      <c r="C64" s="17" t="s">
        <v>80</v>
      </c>
      <c r="D64" s="17">
        <v>-859.89663951134105</v>
      </c>
      <c r="E64" s="17">
        <v>-859.74565880974899</v>
      </c>
      <c r="F64" s="17">
        <v>-857.48706063974703</v>
      </c>
      <c r="G64" s="17">
        <v>-2.4095788715940216</v>
      </c>
      <c r="H64" s="17">
        <v>-2.2585981700019602</v>
      </c>
      <c r="I64" s="7"/>
      <c r="J64" s="7"/>
      <c r="K64" s="7"/>
      <c r="O64">
        <v>2.238775298053497E-3</v>
      </c>
    </row>
    <row r="65" spans="1:15" x14ac:dyDescent="0.2">
      <c r="A65" t="s">
        <v>138</v>
      </c>
      <c r="B65" s="17" t="s">
        <v>81</v>
      </c>
      <c r="C65" s="17" t="s">
        <v>47</v>
      </c>
      <c r="D65" s="17">
        <v>-131.743708075949</v>
      </c>
      <c r="E65" s="17">
        <v>-131.70656645823399</v>
      </c>
      <c r="F65" s="17">
        <v>-131.304568031766</v>
      </c>
      <c r="G65" s="17">
        <v>-0.43914004418300578</v>
      </c>
      <c r="H65" s="17">
        <v>-0.40199842646799766</v>
      </c>
      <c r="I65">
        <f>G67-(G66+G65)</f>
        <v>-4.7448110260290832E-3</v>
      </c>
      <c r="J65">
        <f>H67-(H66+H65)</f>
        <v>-7.7161669979943781E-3</v>
      </c>
      <c r="K65">
        <f>I65-J65</f>
        <v>2.9713559719652949E-3</v>
      </c>
      <c r="O65">
        <v>2.046037069931117E-3</v>
      </c>
    </row>
    <row r="66" spans="1:15" x14ac:dyDescent="0.2">
      <c r="A66" t="s">
        <v>138</v>
      </c>
      <c r="B66" s="17"/>
      <c r="C66" s="17" t="s">
        <v>79</v>
      </c>
      <c r="D66" s="17">
        <v>-728.14440961907997</v>
      </c>
      <c r="E66" s="17">
        <v>-728.02788164038896</v>
      </c>
      <c r="F66" s="17">
        <v>-726.17983882156102</v>
      </c>
      <c r="G66" s="17">
        <v>-1.9645707975189453</v>
      </c>
      <c r="H66" s="17">
        <v>-1.8480428188279348</v>
      </c>
      <c r="I66" s="7"/>
      <c r="J66" s="7"/>
      <c r="K66" s="7"/>
      <c r="O66">
        <v>2.9605895969382345E-3</v>
      </c>
    </row>
    <row r="67" spans="1:15" x14ac:dyDescent="0.2">
      <c r="A67" t="s">
        <v>138</v>
      </c>
      <c r="B67" s="17"/>
      <c r="C67" s="17" t="s">
        <v>80</v>
      </c>
      <c r="D67" s="17">
        <v>-859.89035310848601</v>
      </c>
      <c r="E67" s="17">
        <v>-859.73965486805196</v>
      </c>
      <c r="F67" s="17">
        <v>-857.48189745575803</v>
      </c>
      <c r="G67" s="17">
        <v>-2.4084556527279801</v>
      </c>
      <c r="H67" s="17">
        <v>-2.2577574122939268</v>
      </c>
      <c r="I67" s="7"/>
      <c r="J67" s="7"/>
      <c r="K67" s="7"/>
      <c r="O67">
        <v>2.7416650961527012E-3</v>
      </c>
    </row>
    <row r="68" spans="1:15" x14ac:dyDescent="0.2">
      <c r="A68" t="s">
        <v>138</v>
      </c>
      <c r="B68" s="17" t="s">
        <v>82</v>
      </c>
      <c r="C68" s="17" t="s">
        <v>47</v>
      </c>
      <c r="D68" s="17">
        <v>-131.74303848241601</v>
      </c>
      <c r="E68" s="17">
        <v>-131.70585669736101</v>
      </c>
      <c r="F68" s="17">
        <v>-131.30402439477101</v>
      </c>
      <c r="G68" s="17">
        <v>-0.43901408764500616</v>
      </c>
      <c r="H68" s="17">
        <v>-0.40183230259000879</v>
      </c>
      <c r="I68">
        <f>G70-(G69+G68)</f>
        <v>-2.6922362950188017E-3</v>
      </c>
      <c r="J68">
        <f>H70-(H69+H68)</f>
        <v>-4.9310115930722986E-3</v>
      </c>
      <c r="K68">
        <f>I68-J68</f>
        <v>2.238775298053497E-3</v>
      </c>
      <c r="O68">
        <v>2.4707584930183657E-3</v>
      </c>
    </row>
    <row r="69" spans="1:15" x14ac:dyDescent="0.2">
      <c r="A69" t="s">
        <v>138</v>
      </c>
      <c r="B69" s="17"/>
      <c r="C69" s="17" t="s">
        <v>79</v>
      </c>
      <c r="D69" s="17">
        <v>-728.146961956415</v>
      </c>
      <c r="E69" s="17">
        <v>-728.03078437949796</v>
      </c>
      <c r="F69" s="17">
        <v>-726.17926011673001</v>
      </c>
      <c r="G69" s="17">
        <v>-1.9677018396849917</v>
      </c>
      <c r="H69" s="17">
        <v>-1.8515242627679527</v>
      </c>
      <c r="I69" s="7"/>
      <c r="J69" s="7"/>
      <c r="K69" s="7"/>
      <c r="O69">
        <v>2.8623334240194254E-3</v>
      </c>
    </row>
    <row r="70" spans="1:15" x14ac:dyDescent="0.2">
      <c r="A70" t="s">
        <v>138</v>
      </c>
      <c r="B70" s="17"/>
      <c r="C70" s="17" t="s">
        <v>80</v>
      </c>
      <c r="D70" s="17">
        <v>-859.89575499329601</v>
      </c>
      <c r="E70" s="17">
        <v>-859.74463440662203</v>
      </c>
      <c r="F70" s="17">
        <v>-857.48634682967099</v>
      </c>
      <c r="G70" s="17">
        <v>-2.4094081636250166</v>
      </c>
      <c r="H70" s="17">
        <v>-2.2582875769510338</v>
      </c>
      <c r="I70" s="7"/>
      <c r="J70" s="7"/>
      <c r="K70" s="7"/>
      <c r="O70">
        <v>0</v>
      </c>
    </row>
    <row r="71" spans="1:15" x14ac:dyDescent="0.2">
      <c r="A71" t="s">
        <v>138</v>
      </c>
      <c r="B71" s="17" t="s">
        <v>83</v>
      </c>
      <c r="C71" s="17" t="s">
        <v>47</v>
      </c>
      <c r="D71" s="17">
        <v>-131.74259095287499</v>
      </c>
      <c r="E71" s="17">
        <v>-131.70540050456299</v>
      </c>
      <c r="F71" s="17">
        <v>-131.30375772038499</v>
      </c>
      <c r="G71" s="17">
        <v>-0.43883323248999773</v>
      </c>
      <c r="H71" s="17">
        <v>-0.40164278417799437</v>
      </c>
      <c r="I71">
        <f>G73-(G72+G71)</f>
        <v>-1.6675806809587357E-3</v>
      </c>
      <c r="J71">
        <f>H73-(H72+H71)</f>
        <v>-3.7136177508898527E-3</v>
      </c>
      <c r="K71">
        <f>I71-J71</f>
        <v>2.046037069931117E-3</v>
      </c>
      <c r="O71">
        <v>2.1339942410349977E-3</v>
      </c>
    </row>
    <row r="72" spans="1:15" x14ac:dyDescent="0.2">
      <c r="A72" t="s">
        <v>138</v>
      </c>
      <c r="B72" s="17"/>
      <c r="C72" s="17" t="s">
        <v>79</v>
      </c>
      <c r="D72" s="17">
        <v>-728.14348062296801</v>
      </c>
      <c r="E72" s="17">
        <v>-728.02741910725604</v>
      </c>
      <c r="F72" s="17">
        <v>-726.17526598605195</v>
      </c>
      <c r="G72" s="17">
        <v>-1.9682146369160591</v>
      </c>
      <c r="H72" s="17">
        <v>-1.8521531212040827</v>
      </c>
      <c r="I72" s="7"/>
      <c r="J72" s="7"/>
      <c r="K72" s="7"/>
      <c r="O72">
        <v>2.2224272109667709E-3</v>
      </c>
    </row>
    <row r="73" spans="1:15" x14ac:dyDescent="0.2">
      <c r="A73" t="s">
        <v>138</v>
      </c>
      <c r="B73" s="17"/>
      <c r="C73" s="17" t="s">
        <v>80</v>
      </c>
      <c r="D73" s="17">
        <v>-859.89302107827905</v>
      </c>
      <c r="E73" s="17">
        <v>-859.741815151325</v>
      </c>
      <c r="F73" s="17">
        <v>-857.48430562819203</v>
      </c>
      <c r="G73" s="17">
        <v>-2.4087154500870156</v>
      </c>
      <c r="H73" s="17">
        <v>-2.2575095231329669</v>
      </c>
      <c r="J73" s="7"/>
      <c r="K73" s="7"/>
      <c r="O73">
        <v>2.35056521805177E-3</v>
      </c>
    </row>
    <row r="74" spans="1:15" x14ac:dyDescent="0.2">
      <c r="A74" t="s">
        <v>138</v>
      </c>
      <c r="B74" s="17" t="s">
        <v>84</v>
      </c>
      <c r="C74" s="17" t="s">
        <v>47</v>
      </c>
      <c r="D74" s="17">
        <v>-131.74359125272699</v>
      </c>
      <c r="E74" s="17">
        <v>-131.70639504613899</v>
      </c>
      <c r="F74" s="17">
        <v>-131.30434179924401</v>
      </c>
      <c r="G74" s="17">
        <v>-0.43924945348297229</v>
      </c>
      <c r="H74" s="17">
        <v>-0.40205324689497957</v>
      </c>
      <c r="I74">
        <f>G76-(G75+G74)</f>
        <v>-3.5891310761542172E-3</v>
      </c>
      <c r="J74">
        <f>H76-(H75+H74)</f>
        <v>-6.5497206730924518E-3</v>
      </c>
      <c r="K74">
        <f>I74-J74</f>
        <v>2.9605895969382345E-3</v>
      </c>
      <c r="O74">
        <v>2.830842000037137E-3</v>
      </c>
    </row>
    <row r="75" spans="1:15" x14ac:dyDescent="0.2">
      <c r="A75" t="s">
        <v>138</v>
      </c>
      <c r="B75" s="17"/>
      <c r="C75" s="17" t="s">
        <v>79</v>
      </c>
      <c r="D75" s="17">
        <v>-544.40101227731998</v>
      </c>
      <c r="E75" s="17">
        <v>-544.27304432630206</v>
      </c>
      <c r="F75" s="17">
        <v>-542.53691336297004</v>
      </c>
      <c r="G75" s="17">
        <v>-1.8640989143499382</v>
      </c>
      <c r="H75" s="17">
        <v>-1.7361309633320161</v>
      </c>
      <c r="I75" s="7"/>
      <c r="J75" s="7"/>
      <c r="K75" s="7"/>
      <c r="O75">
        <v>2.7369469110283262E-3</v>
      </c>
    </row>
    <row r="76" spans="1:15" x14ac:dyDescent="0.2">
      <c r="A76" t="s">
        <v>138</v>
      </c>
      <c r="B76" s="17"/>
      <c r="C76" s="17" t="s">
        <v>80</v>
      </c>
      <c r="D76" s="17">
        <v>-676.15301661987303</v>
      </c>
      <c r="E76" s="17">
        <v>-675.99081305186405</v>
      </c>
      <c r="F76" s="17">
        <v>-673.84607912096396</v>
      </c>
      <c r="G76" s="17">
        <v>-2.3069374989090647</v>
      </c>
      <c r="H76" s="17">
        <v>-2.1447339309000881</v>
      </c>
      <c r="I76" s="7"/>
      <c r="J76" s="7"/>
      <c r="K76" s="7"/>
      <c r="O76">
        <v>2.6109654220647371E-3</v>
      </c>
    </row>
    <row r="77" spans="1:15" x14ac:dyDescent="0.2">
      <c r="A77" t="s">
        <v>138</v>
      </c>
      <c r="B77" s="17" t="s">
        <v>85</v>
      </c>
      <c r="C77" s="17" t="s">
        <v>47</v>
      </c>
      <c r="D77" s="17">
        <v>-131.74448134745899</v>
      </c>
      <c r="E77" s="17">
        <v>-131.707324878512</v>
      </c>
      <c r="F77" s="17">
        <v>-131.30488666954801</v>
      </c>
      <c r="G77" s="17">
        <v>-0.43959467791097495</v>
      </c>
      <c r="H77" s="17">
        <v>-0.40243820896398574</v>
      </c>
      <c r="I77">
        <f>G79-(G78+G77)</f>
        <v>-3.2504511189586083E-3</v>
      </c>
      <c r="J77">
        <f>H79-(H78+H77)</f>
        <v>-5.9921162151113094E-3</v>
      </c>
      <c r="K77">
        <f>I77-J77</f>
        <v>2.7416650961527012E-3</v>
      </c>
      <c r="O77">
        <v>0</v>
      </c>
    </row>
    <row r="78" spans="1:15" x14ac:dyDescent="0.2">
      <c r="A78" t="s">
        <v>138</v>
      </c>
      <c r="B78" s="17"/>
      <c r="C78" s="17" t="s">
        <v>79</v>
      </c>
      <c r="D78" s="17">
        <v>-544.39998438031705</v>
      </c>
      <c r="E78" s="17">
        <v>-544.27162354779398</v>
      </c>
      <c r="F78" s="17">
        <v>-542.53813337487202</v>
      </c>
      <c r="G78" s="17">
        <v>-1.8618510054450326</v>
      </c>
      <c r="H78" s="17">
        <v>-1.7334901729219609</v>
      </c>
      <c r="I78" s="7"/>
      <c r="J78" s="7"/>
      <c r="K78" s="7"/>
      <c r="O78">
        <v>2.1348073980789195E-3</v>
      </c>
    </row>
    <row r="79" spans="1:15" x14ac:dyDescent="0.2">
      <c r="A79" t="s">
        <v>138</v>
      </c>
      <c r="B79" s="17"/>
      <c r="C79" s="17" t="s">
        <v>80</v>
      </c>
      <c r="D79" s="17">
        <v>-676.15808720090695</v>
      </c>
      <c r="E79" s="17">
        <v>-675.99531156453304</v>
      </c>
      <c r="F79" s="17">
        <v>-673.85339106643198</v>
      </c>
      <c r="G79" s="17">
        <v>-2.3046961344749661</v>
      </c>
      <c r="H79" s="17">
        <v>-2.141920498101058</v>
      </c>
      <c r="I79" s="7"/>
      <c r="J79" s="7"/>
      <c r="K79" s="7"/>
      <c r="O79">
        <v>2.2290323390166122E-3</v>
      </c>
    </row>
    <row r="80" spans="1:15" x14ac:dyDescent="0.2">
      <c r="A80" t="s">
        <v>138</v>
      </c>
      <c r="B80" s="17" t="s">
        <v>86</v>
      </c>
      <c r="C80" s="17" t="s">
        <v>47</v>
      </c>
      <c r="D80" s="17">
        <v>-131.74409254714101</v>
      </c>
      <c r="E80" s="17">
        <v>-131.70700284882901</v>
      </c>
      <c r="F80" s="17">
        <v>-131.30461814910001</v>
      </c>
      <c r="G80" s="17">
        <v>-0.43947439804099986</v>
      </c>
      <c r="H80" s="17">
        <v>-0.40238469972899793</v>
      </c>
      <c r="I80">
        <f>G82-(G81+G80)</f>
        <v>-2.1190302350646562E-3</v>
      </c>
      <c r="J80">
        <f>H82-(H81+H80)</f>
        <v>-4.5897887280830219E-3</v>
      </c>
      <c r="K80">
        <f>I80-J80</f>
        <v>2.4707584930183657E-3</v>
      </c>
      <c r="O80">
        <v>2.7094300650105652E-3</v>
      </c>
    </row>
    <row r="81" spans="1:15" x14ac:dyDescent="0.2">
      <c r="A81" t="s">
        <v>138</v>
      </c>
      <c r="B81" s="17"/>
      <c r="C81" s="17" t="s">
        <v>79</v>
      </c>
      <c r="D81" s="17">
        <v>-544.40042040309697</v>
      </c>
      <c r="E81" s="17">
        <v>-544.27241663039695</v>
      </c>
      <c r="F81" s="17">
        <v>-542.53657969062203</v>
      </c>
      <c r="G81" s="17">
        <v>-1.8638407124749392</v>
      </c>
      <c r="H81" s="17">
        <v>-1.7358369397749129</v>
      </c>
      <c r="I81" s="7"/>
      <c r="J81" s="7"/>
      <c r="K81" s="7"/>
      <c r="O81">
        <v>2.7789394610522322E-3</v>
      </c>
    </row>
    <row r="82" spans="1:15" x14ac:dyDescent="0.2">
      <c r="A82" t="s">
        <v>138</v>
      </c>
      <c r="B82" s="17"/>
      <c r="C82" s="17" t="s">
        <v>80</v>
      </c>
      <c r="D82" s="17">
        <v>-676.15537458218103</v>
      </c>
      <c r="E82" s="17">
        <v>-675.99275186966202</v>
      </c>
      <c r="F82" s="17">
        <v>-673.84994044143002</v>
      </c>
      <c r="G82" s="17">
        <v>-2.3054341407510037</v>
      </c>
      <c r="H82" s="17">
        <v>-2.1428114282319939</v>
      </c>
      <c r="I82" s="7"/>
      <c r="J82" s="7"/>
      <c r="K82" s="7"/>
      <c r="O82">
        <v>2.7197867829897859E-3</v>
      </c>
    </row>
    <row r="83" spans="1:15" x14ac:dyDescent="0.2">
      <c r="A83" t="s">
        <v>138</v>
      </c>
      <c r="B83" s="17" t="s">
        <v>87</v>
      </c>
      <c r="C83" s="17" t="s">
        <v>47</v>
      </c>
      <c r="D83" s="17">
        <v>-131.74386288821799</v>
      </c>
      <c r="E83" s="17">
        <v>-131.706727925199</v>
      </c>
      <c r="F83" s="17">
        <v>-131.30434706013901</v>
      </c>
      <c r="G83" s="17">
        <v>-0.43951582807898149</v>
      </c>
      <c r="H83" s="17">
        <v>-0.40238086505999604</v>
      </c>
      <c r="I83">
        <f>G85-(G84+G83)</f>
        <v>-3.9960657770166108E-3</v>
      </c>
      <c r="J83">
        <f>H85-(H84+H83)</f>
        <v>-6.8583992010360362E-3</v>
      </c>
      <c r="K83">
        <f>I83-J83</f>
        <v>2.8623334240194254E-3</v>
      </c>
    </row>
    <row r="84" spans="1:15" x14ac:dyDescent="0.2">
      <c r="A84" t="s">
        <v>138</v>
      </c>
      <c r="B84" s="17"/>
      <c r="C84" s="17" t="s">
        <v>79</v>
      </c>
      <c r="D84" s="17">
        <v>-544.40055697909702</v>
      </c>
      <c r="E84" s="17">
        <v>-544.27220689617297</v>
      </c>
      <c r="F84" s="17">
        <v>-542.53863473220201</v>
      </c>
      <c r="G84" s="17">
        <v>-1.8619222468950056</v>
      </c>
      <c r="H84" s="17">
        <v>-1.7335721639709618</v>
      </c>
      <c r="I84" s="7"/>
      <c r="J84" s="7"/>
      <c r="K84" s="7"/>
    </row>
    <row r="85" spans="1:15" x14ac:dyDescent="0.2">
      <c r="A85" t="s">
        <v>138</v>
      </c>
      <c r="B85" s="17"/>
      <c r="C85" s="17" t="s">
        <v>80</v>
      </c>
      <c r="D85" s="17">
        <v>-676.15537458218103</v>
      </c>
      <c r="E85" s="17">
        <v>-675.99275186966202</v>
      </c>
      <c r="F85" s="17">
        <v>-673.84994044143002</v>
      </c>
      <c r="G85" s="17">
        <v>-2.3054341407510037</v>
      </c>
      <c r="H85" s="17">
        <v>-2.1428114282319939</v>
      </c>
      <c r="I85" s="7"/>
      <c r="J85" s="7"/>
      <c r="K85" s="7"/>
    </row>
    <row r="86" spans="1:15" x14ac:dyDescent="0.2">
      <c r="A86" t="s">
        <v>138</v>
      </c>
      <c r="B86" s="17" t="s">
        <v>88</v>
      </c>
      <c r="C86" s="17" t="s">
        <v>47</v>
      </c>
      <c r="D86" s="17">
        <v>-131.74281928955301</v>
      </c>
      <c r="E86" s="17">
        <v>-131.705581946124</v>
      </c>
      <c r="F86" s="17">
        <v>-131.303886064332</v>
      </c>
      <c r="G86" s="17">
        <v>-0.43893322522100675</v>
      </c>
      <c r="H86" s="17">
        <v>-0.40169588179199422</v>
      </c>
      <c r="I86">
        <f>G88-(G87+G86)</f>
        <v>-2.7763878020152788E-3</v>
      </c>
      <c r="J86">
        <f>H88-(H87+H86)</f>
        <v>-4.8161572359219917E-3</v>
      </c>
      <c r="K86">
        <f>I86-J86</f>
        <v>2.0397694339067129E-3</v>
      </c>
    </row>
    <row r="87" spans="1:15" x14ac:dyDescent="0.2">
      <c r="A87" t="s">
        <v>138</v>
      </c>
      <c r="B87" s="17"/>
      <c r="C87" s="17" t="s">
        <v>79</v>
      </c>
      <c r="D87" s="17">
        <v>-714.520540060945</v>
      </c>
      <c r="E87" s="17">
        <v>-714.37669845308403</v>
      </c>
      <c r="F87" s="17">
        <v>-712.49963857239902</v>
      </c>
      <c r="G87" s="17">
        <v>-2.0209014885459737</v>
      </c>
      <c r="H87" s="17">
        <v>-1.8770598806850103</v>
      </c>
      <c r="I87" s="7"/>
      <c r="J87" s="7"/>
      <c r="K87" s="7"/>
    </row>
    <row r="88" spans="1:15" x14ac:dyDescent="0.2">
      <c r="A88" t="s">
        <v>138</v>
      </c>
      <c r="B88" s="17"/>
      <c r="C88" s="17" t="s">
        <v>80</v>
      </c>
      <c r="D88" s="17">
        <v>-846.26663036286504</v>
      </c>
      <c r="E88" s="17">
        <v>-846.08759118100897</v>
      </c>
      <c r="F88" s="17">
        <v>-843.80401926129605</v>
      </c>
      <c r="G88" s="17">
        <v>-2.4626111015689958</v>
      </c>
      <c r="H88" s="17">
        <v>-2.2835719197129265</v>
      </c>
      <c r="I88" s="7"/>
      <c r="J88" s="7"/>
      <c r="K88" s="7"/>
    </row>
    <row r="89" spans="1:15" x14ac:dyDescent="0.2">
      <c r="A89" t="s">
        <v>138</v>
      </c>
      <c r="B89" s="17" t="s">
        <v>89</v>
      </c>
      <c r="C89" s="17" t="s">
        <v>47</v>
      </c>
      <c r="D89" s="17">
        <v>-131.7435783704</v>
      </c>
      <c r="E89" s="17">
        <v>-131.70638157034901</v>
      </c>
      <c r="F89" s="17">
        <v>-131.30412242426399</v>
      </c>
      <c r="G89" s="17">
        <v>-0.43945594613600747</v>
      </c>
      <c r="H89" s="17">
        <v>-0.40225914608501512</v>
      </c>
      <c r="I89">
        <f>G91-(G90+G89)</f>
        <v>-2.2073663299408963E-3</v>
      </c>
      <c r="J89">
        <f>H91-(H90+H89)</f>
        <v>-4.341360570975894E-3</v>
      </c>
      <c r="K89">
        <f>I89-J89</f>
        <v>2.1339942410349977E-3</v>
      </c>
    </row>
    <row r="90" spans="1:15" x14ac:dyDescent="0.2">
      <c r="A90" t="s">
        <v>138</v>
      </c>
      <c r="B90" s="17"/>
      <c r="C90" s="17" t="s">
        <v>79</v>
      </c>
      <c r="D90" s="17">
        <v>-714.51962260810706</v>
      </c>
      <c r="E90" s="17">
        <v>-714.37577080579001</v>
      </c>
      <c r="F90" s="17">
        <v>-712.49898894581395</v>
      </c>
      <c r="G90" s="17">
        <v>-2.0206336622931076</v>
      </c>
      <c r="H90" s="17">
        <v>-1.8767818599760631</v>
      </c>
      <c r="I90" s="7"/>
      <c r="J90" s="7"/>
      <c r="K90" s="7"/>
    </row>
    <row r="91" spans="1:15" x14ac:dyDescent="0.2">
      <c r="A91" t="s">
        <v>138</v>
      </c>
      <c r="B91" s="17"/>
      <c r="C91" s="17" t="s">
        <v>80</v>
      </c>
      <c r="D91" s="17">
        <v>-846.27202473117904</v>
      </c>
      <c r="E91" s="17">
        <v>-846.09311012305204</v>
      </c>
      <c r="F91" s="17">
        <v>-843.80972775641999</v>
      </c>
      <c r="G91" s="17">
        <v>-2.462296974759056</v>
      </c>
      <c r="H91" s="17">
        <v>-2.2833823666320541</v>
      </c>
      <c r="I91" s="7"/>
      <c r="J91" s="7"/>
      <c r="K91" s="7"/>
    </row>
    <row r="92" spans="1:15" x14ac:dyDescent="0.2">
      <c r="A92" t="s">
        <v>138</v>
      </c>
      <c r="B92" s="17" t="s">
        <v>90</v>
      </c>
      <c r="C92" s="17" t="s">
        <v>47</v>
      </c>
      <c r="D92" s="17">
        <v>-131.74365972986499</v>
      </c>
      <c r="E92" s="17">
        <v>-131.70657095615499</v>
      </c>
      <c r="F92" s="17">
        <v>-131.30426378051499</v>
      </c>
      <c r="G92" s="17">
        <v>-0.43939594935000059</v>
      </c>
      <c r="H92" s="17">
        <v>-0.40230717564000429</v>
      </c>
      <c r="I92">
        <f>G94-(G93+G92)</f>
        <v>-9.6653864795825939E-4</v>
      </c>
      <c r="J92">
        <f>H94-(H93+H92)</f>
        <v>-3.1889658589250303E-3</v>
      </c>
      <c r="K92">
        <f>I92-J92</f>
        <v>2.2224272109667709E-3</v>
      </c>
    </row>
    <row r="93" spans="1:15" x14ac:dyDescent="0.2">
      <c r="A93" t="s">
        <v>138</v>
      </c>
      <c r="B93" s="17"/>
      <c r="C93" s="17" t="s">
        <v>79</v>
      </c>
      <c r="D93" s="17">
        <v>-714.51846938139101</v>
      </c>
      <c r="E93" s="17">
        <v>-714.37469386943997</v>
      </c>
      <c r="F93" s="17">
        <v>-712.49858453472496</v>
      </c>
      <c r="G93" s="17">
        <v>-2.0198848466660593</v>
      </c>
      <c r="H93" s="17">
        <v>-1.8761093347150108</v>
      </c>
      <c r="I93" s="7"/>
      <c r="J93" s="7"/>
      <c r="K93" s="7"/>
    </row>
    <row r="94" spans="1:15" x14ac:dyDescent="0.2">
      <c r="A94" t="s">
        <v>138</v>
      </c>
      <c r="B94" s="17"/>
      <c r="C94" s="17" t="s">
        <v>80</v>
      </c>
      <c r="D94" s="17">
        <v>-846.27474875457403</v>
      </c>
      <c r="E94" s="17">
        <v>-846.09610689612396</v>
      </c>
      <c r="F94" s="17">
        <v>-843.81450141991002</v>
      </c>
      <c r="G94" s="17">
        <v>-2.4602473346640181</v>
      </c>
      <c r="H94" s="17">
        <v>-2.2816054762139402</v>
      </c>
      <c r="I94" s="7"/>
      <c r="J94" s="7"/>
      <c r="K94" s="7"/>
    </row>
    <row r="95" spans="1:15" x14ac:dyDescent="0.2">
      <c r="A95" t="s">
        <v>138</v>
      </c>
      <c r="B95" s="17" t="s">
        <v>91</v>
      </c>
      <c r="C95" s="17" t="s">
        <v>47</v>
      </c>
      <c r="D95" s="17">
        <v>-131.74303574689301</v>
      </c>
      <c r="E95" s="17">
        <v>-131.70579906780199</v>
      </c>
      <c r="F95" s="17">
        <v>-131.30387631143699</v>
      </c>
      <c r="G95" s="17">
        <v>-0.43915943545601976</v>
      </c>
      <c r="H95" s="17">
        <v>-0.4019227563649963</v>
      </c>
      <c r="I95">
        <f>G97-(G96+G95)</f>
        <v>-2.188131494051504E-3</v>
      </c>
      <c r="J95">
        <f>H97-(H96+H95)</f>
        <v>-4.538696712103274E-3</v>
      </c>
      <c r="K95">
        <f>I95-J95</f>
        <v>2.35056521805177E-3</v>
      </c>
    </row>
    <row r="96" spans="1:15" x14ac:dyDescent="0.2">
      <c r="A96" t="s">
        <v>138</v>
      </c>
      <c r="B96" s="17"/>
      <c r="C96" s="17" t="s">
        <v>79</v>
      </c>
      <c r="D96" s="17">
        <v>-530.769176689652</v>
      </c>
      <c r="E96" s="17">
        <v>-530.61209715354698</v>
      </c>
      <c r="F96" s="17">
        <v>-528.85780432887304</v>
      </c>
      <c r="G96" s="17">
        <v>-1.9113723607789552</v>
      </c>
      <c r="H96" s="17">
        <v>-1.7542928246739393</v>
      </c>
      <c r="I96" s="7"/>
      <c r="J96" s="7"/>
      <c r="K96" s="7"/>
    </row>
    <row r="97" spans="1:11" x14ac:dyDescent="0.2">
      <c r="A97" t="s">
        <v>138</v>
      </c>
      <c r="B97" s="17"/>
      <c r="C97" s="17" t="s">
        <v>80</v>
      </c>
      <c r="D97" s="17">
        <v>-662.52217005495697</v>
      </c>
      <c r="E97" s="17">
        <v>-662.33020440497899</v>
      </c>
      <c r="F97" s="17">
        <v>-660.16945012722795</v>
      </c>
      <c r="G97" s="17">
        <v>-2.3527199277290265</v>
      </c>
      <c r="H97" s="17">
        <v>-2.1607542777510389</v>
      </c>
      <c r="I97" s="7"/>
      <c r="J97" s="7"/>
      <c r="K97" s="7"/>
    </row>
    <row r="98" spans="1:11" x14ac:dyDescent="0.2">
      <c r="A98" t="s">
        <v>138</v>
      </c>
      <c r="B98" s="17" t="s">
        <v>92</v>
      </c>
      <c r="C98" s="17" t="s">
        <v>47</v>
      </c>
      <c r="D98" s="17">
        <v>-131.744194269822</v>
      </c>
      <c r="E98" s="17">
        <v>-131.70705412367499</v>
      </c>
      <c r="F98" s="17">
        <v>-131.304691149739</v>
      </c>
      <c r="G98" s="17">
        <v>-0.4395031200830033</v>
      </c>
      <c r="H98" s="17">
        <v>-0.4023629739359933</v>
      </c>
      <c r="I98">
        <f>G100-(G99+G98)</f>
        <v>-3.2912867500556331E-3</v>
      </c>
      <c r="J98">
        <f>H100-(H99+H98)</f>
        <v>-6.1221287500927701E-3</v>
      </c>
      <c r="K98">
        <f>I98-J98</f>
        <v>2.830842000037137E-3</v>
      </c>
    </row>
    <row r="99" spans="1:11" x14ac:dyDescent="0.2">
      <c r="A99" t="s">
        <v>138</v>
      </c>
      <c r="B99" s="17"/>
      <c r="C99" s="17" t="s">
        <v>79</v>
      </c>
      <c r="D99" s="17">
        <v>-530.76963069591</v>
      </c>
      <c r="E99" s="17">
        <v>-530.612534418618</v>
      </c>
      <c r="F99" s="17">
        <v>-528.85789399222006</v>
      </c>
      <c r="G99" s="17">
        <v>-1.9117367036899395</v>
      </c>
      <c r="H99" s="17">
        <v>-1.7546404263979412</v>
      </c>
      <c r="I99" s="7"/>
      <c r="J99" s="7"/>
      <c r="K99" s="7"/>
    </row>
    <row r="100" spans="1:11" x14ac:dyDescent="0.2">
      <c r="A100" t="s">
        <v>138</v>
      </c>
      <c r="B100" s="17"/>
      <c r="C100" s="17" t="s">
        <v>80</v>
      </c>
      <c r="D100" s="17">
        <v>-662.52405190687102</v>
      </c>
      <c r="E100" s="17">
        <v>-662.33264632543205</v>
      </c>
      <c r="F100" s="17">
        <v>-660.16952079634802</v>
      </c>
      <c r="G100" s="17">
        <v>-2.3545311105229985</v>
      </c>
      <c r="H100" s="17">
        <v>-2.1631255290840272</v>
      </c>
      <c r="I100" s="7"/>
      <c r="J100" s="7"/>
      <c r="K100" s="7"/>
    </row>
    <row r="101" spans="1:11" x14ac:dyDescent="0.2">
      <c r="A101" t="s">
        <v>138</v>
      </c>
      <c r="B101" s="17" t="s">
        <v>93</v>
      </c>
      <c r="C101" s="17" t="s">
        <v>47</v>
      </c>
      <c r="D101" s="17">
        <v>-131.74384467833099</v>
      </c>
      <c r="E101" s="17">
        <v>-131.706637416658</v>
      </c>
      <c r="F101" s="17">
        <v>-131.30434202745701</v>
      </c>
      <c r="G101" s="17">
        <v>-0.43950265087397611</v>
      </c>
      <c r="H101" s="17">
        <v>-0.40229538920098662</v>
      </c>
      <c r="I101">
        <f>G103-(G102+G101)</f>
        <v>-4.1240292769657572E-3</v>
      </c>
      <c r="J101">
        <f>H103-(H102+H101)</f>
        <v>-6.8609761879940834E-3</v>
      </c>
      <c r="K101">
        <f>I101-J101</f>
        <v>2.7369469110283262E-3</v>
      </c>
    </row>
    <row r="102" spans="1:11" x14ac:dyDescent="0.2">
      <c r="A102" t="s">
        <v>138</v>
      </c>
      <c r="B102" s="17"/>
      <c r="C102" s="17" t="s">
        <v>79</v>
      </c>
      <c r="D102" s="17">
        <v>-530.76916372874803</v>
      </c>
      <c r="E102" s="17">
        <v>-530.61204171722295</v>
      </c>
      <c r="F102" s="17">
        <v>-528.85759389906798</v>
      </c>
      <c r="G102" s="17">
        <v>-1.9115698296800474</v>
      </c>
      <c r="H102" s="17">
        <v>-1.7544478181549721</v>
      </c>
      <c r="I102" s="7"/>
      <c r="J102" s="7"/>
      <c r="K102" s="7"/>
    </row>
    <row r="103" spans="1:11" x14ac:dyDescent="0.2">
      <c r="A103" t="s">
        <v>138</v>
      </c>
      <c r="B103" s="17"/>
      <c r="C103" s="17" t="s">
        <v>80</v>
      </c>
      <c r="D103" s="17">
        <v>-662.52314773886303</v>
      </c>
      <c r="E103" s="17">
        <v>-662.33155541257599</v>
      </c>
      <c r="F103" s="17">
        <v>-660.16795122903204</v>
      </c>
      <c r="G103" s="17">
        <v>-2.3551965098309893</v>
      </c>
      <c r="H103" s="17">
        <v>-2.1636041835439528</v>
      </c>
      <c r="I103" s="7"/>
      <c r="J103" s="7"/>
      <c r="K103" s="7"/>
    </row>
    <row r="104" spans="1:11" x14ac:dyDescent="0.2">
      <c r="A104" t="s">
        <v>138</v>
      </c>
      <c r="B104" s="17" t="s">
        <v>128</v>
      </c>
      <c r="C104" s="17" t="s">
        <v>47</v>
      </c>
      <c r="D104" s="17">
        <v>-131.74313971799401</v>
      </c>
      <c r="E104" s="17">
        <v>-131.70593298990599</v>
      </c>
      <c r="F104" s="17">
        <v>-131.303995161936</v>
      </c>
      <c r="G104" s="17">
        <v>-0.43914455605801095</v>
      </c>
      <c r="H104" s="17">
        <v>-0.40193782796998789</v>
      </c>
      <c r="I104">
        <f>G106-(G105+G104)</f>
        <v>-4.523594750992288E-3</v>
      </c>
      <c r="J104">
        <f>H106-(H105+H104)</f>
        <v>-7.1345601730570252E-3</v>
      </c>
      <c r="K104">
        <f>I104-J104</f>
        <v>2.6109654220647371E-3</v>
      </c>
    </row>
    <row r="105" spans="1:11" x14ac:dyDescent="0.2">
      <c r="A105" t="s">
        <v>138</v>
      </c>
      <c r="B105" s="17"/>
      <c r="C105" s="17" t="s">
        <v>79</v>
      </c>
      <c r="D105" s="17">
        <v>-530.76913756028398</v>
      </c>
      <c r="E105" s="17">
        <v>-530.61203793598895</v>
      </c>
      <c r="F105" s="17">
        <v>-528.856409587283</v>
      </c>
      <c r="G105" s="17">
        <v>-1.9127279730009832</v>
      </c>
      <c r="H105" s="17">
        <v>-1.7556283487059545</v>
      </c>
      <c r="I105" s="7"/>
      <c r="J105" s="7"/>
      <c r="K105" s="7"/>
    </row>
    <row r="106" spans="1:11" x14ac:dyDescent="0.2">
      <c r="A106" t="s">
        <v>138</v>
      </c>
      <c r="B106" s="17"/>
      <c r="C106" s="17" t="s">
        <v>80</v>
      </c>
      <c r="D106" s="17">
        <v>-662.51742332653203</v>
      </c>
      <c r="E106" s="17">
        <v>-662.32572793957104</v>
      </c>
      <c r="F106" s="17">
        <v>-660.16102720272204</v>
      </c>
      <c r="G106" s="17">
        <v>-2.3563961238099864</v>
      </c>
      <c r="H106" s="17">
        <v>-2.1647007368489994</v>
      </c>
      <c r="I106" s="7"/>
      <c r="J106" s="7"/>
      <c r="K106" s="7"/>
    </row>
    <row r="107" spans="1:11" x14ac:dyDescent="0.2">
      <c r="A107" t="s">
        <v>138</v>
      </c>
      <c r="B107" s="17" t="s">
        <v>94</v>
      </c>
      <c r="C107" s="17" t="s">
        <v>47</v>
      </c>
      <c r="D107" s="17">
        <v>-131.743993393338</v>
      </c>
      <c r="E107" s="17">
        <v>-131.706847541424</v>
      </c>
      <c r="F107" s="17">
        <v>-131.304412822339</v>
      </c>
      <c r="G107" s="17">
        <v>-0.43958057099899861</v>
      </c>
      <c r="H107" s="17">
        <v>-0.40243471908499373</v>
      </c>
      <c r="I107">
        <f>G109-(G108+G107)</f>
        <v>-3.3056588009117149E-3</v>
      </c>
      <c r="J107">
        <f>H109-(H108+H107)</f>
        <v>-5.9316476819333275E-3</v>
      </c>
      <c r="K107">
        <f>I107-J107</f>
        <v>2.6259888810216125E-3</v>
      </c>
    </row>
    <row r="108" spans="1:11" x14ac:dyDescent="0.2">
      <c r="A108" t="s">
        <v>138</v>
      </c>
      <c r="B108" s="17"/>
      <c r="C108" s="17" t="s">
        <v>79</v>
      </c>
      <c r="D108" s="17">
        <v>-530.76894685502202</v>
      </c>
      <c r="E108" s="17">
        <v>-530.61190968968197</v>
      </c>
      <c r="F108" s="17">
        <v>-528.85577212341695</v>
      </c>
      <c r="G108" s="17">
        <v>-1.9131747316050678</v>
      </c>
      <c r="H108" s="17">
        <v>-1.7561375662650107</v>
      </c>
      <c r="I108" s="7"/>
      <c r="J108" s="7"/>
      <c r="K108" s="7"/>
    </row>
    <row r="109" spans="1:11" x14ac:dyDescent="0.2">
      <c r="A109" t="s">
        <v>138</v>
      </c>
      <c r="B109" s="17"/>
      <c r="C109" s="17" t="s">
        <v>80</v>
      </c>
      <c r="D109" s="17">
        <v>-662.52519323639501</v>
      </c>
      <c r="E109" s="17">
        <v>-662.33363620802197</v>
      </c>
      <c r="F109" s="17">
        <v>-660.16913227499003</v>
      </c>
      <c r="G109" s="17">
        <v>-2.3560609614049781</v>
      </c>
      <c r="H109" s="17">
        <v>-2.1645039330319378</v>
      </c>
      <c r="I109" s="7"/>
      <c r="J109" s="7"/>
      <c r="K109" s="7"/>
    </row>
    <row r="110" spans="1:11" x14ac:dyDescent="0.2">
      <c r="A110" t="s">
        <v>138</v>
      </c>
      <c r="B110" s="17" t="s">
        <v>95</v>
      </c>
      <c r="C110" s="17" t="s">
        <v>47</v>
      </c>
      <c r="D110" s="17">
        <v>-131.74359444094301</v>
      </c>
      <c r="E110" s="17">
        <v>-131.70644678304899</v>
      </c>
      <c r="F110" s="17">
        <v>-131.30429676620801</v>
      </c>
      <c r="G110" s="17">
        <v>-0.43929767473500192</v>
      </c>
      <c r="H110" s="17">
        <v>-0.40215001684097729</v>
      </c>
      <c r="I110">
        <f>G112-(G111+G110)</f>
        <v>-1.7285951149972334E-3</v>
      </c>
      <c r="J110">
        <f>H112-(H111+H110)</f>
        <v>-3.8634025130761529E-3</v>
      </c>
      <c r="K110">
        <f>I110-J110</f>
        <v>2.1348073980789195E-3</v>
      </c>
    </row>
    <row r="111" spans="1:11" x14ac:dyDescent="0.2">
      <c r="A111" t="s">
        <v>138</v>
      </c>
      <c r="B111" s="17"/>
      <c r="C111" s="17" t="s">
        <v>79</v>
      </c>
      <c r="D111" s="17">
        <v>-923.58425420561605</v>
      </c>
      <c r="E111" s="17">
        <v>-923.46209279588197</v>
      </c>
      <c r="F111" s="17">
        <v>-921.90964729555606</v>
      </c>
      <c r="G111" s="17">
        <v>-1.6746069100599925</v>
      </c>
      <c r="H111" s="17">
        <v>-1.5524455003259163</v>
      </c>
      <c r="I111" s="7"/>
      <c r="J111" s="7"/>
      <c r="K111" s="7"/>
    </row>
    <row r="112" spans="1:11" x14ac:dyDescent="0.2">
      <c r="A112" t="s">
        <v>138</v>
      </c>
      <c r="B112" s="17"/>
      <c r="C112" s="17" t="s">
        <v>80</v>
      </c>
      <c r="D112" s="17">
        <v>-1055.34048308361</v>
      </c>
      <c r="E112" s="17">
        <v>-1055.18330882338</v>
      </c>
      <c r="F112" s="17">
        <v>-1053.2248499037</v>
      </c>
      <c r="G112" s="17">
        <v>-2.1156331799099917</v>
      </c>
      <c r="H112" s="17">
        <v>-1.9584589196799698</v>
      </c>
      <c r="I112" s="7"/>
      <c r="J112" s="7"/>
      <c r="K112" s="7"/>
    </row>
    <row r="113" spans="1:11" x14ac:dyDescent="0.2">
      <c r="A113" t="s">
        <v>138</v>
      </c>
      <c r="B113" s="17" t="s">
        <v>96</v>
      </c>
      <c r="C113" s="17" t="s">
        <v>47</v>
      </c>
      <c r="D113" s="17">
        <v>-131.74400977472399</v>
      </c>
      <c r="E113" s="17">
        <v>-131.706872129674</v>
      </c>
      <c r="F113" s="17">
        <v>-131.304255058709</v>
      </c>
      <c r="G113" s="17">
        <v>-0.43975471601498839</v>
      </c>
      <c r="H113" s="17">
        <v>-0.40261707096499322</v>
      </c>
      <c r="I113">
        <f>G115-(G114+G113)</f>
        <v>-2.2937944780210273E-3</v>
      </c>
      <c r="J113">
        <f>H115-(H114+H113)</f>
        <v>-4.5228268170376396E-3</v>
      </c>
      <c r="K113">
        <f>I113-J113</f>
        <v>2.2290323390166122E-3</v>
      </c>
    </row>
    <row r="114" spans="1:11" x14ac:dyDescent="0.2">
      <c r="A114" t="s">
        <v>138</v>
      </c>
      <c r="B114" s="17"/>
      <c r="C114" s="17" t="s">
        <v>79</v>
      </c>
      <c r="D114" s="17">
        <v>-923.58357862450498</v>
      </c>
      <c r="E114" s="17">
        <v>-923.461370954936</v>
      </c>
      <c r="F114" s="17">
        <v>-921.90897170568803</v>
      </c>
      <c r="G114" s="17">
        <v>-1.6746069188169486</v>
      </c>
      <c r="H114" s="17">
        <v>-1.5523992492479692</v>
      </c>
      <c r="I114" s="7"/>
      <c r="J114" s="7"/>
      <c r="K114" s="7"/>
    </row>
    <row r="115" spans="1:11" x14ac:dyDescent="0.2">
      <c r="A115" t="s">
        <v>138</v>
      </c>
      <c r="B115" s="17"/>
      <c r="C115" s="17" t="s">
        <v>80</v>
      </c>
      <c r="D115" s="17">
        <v>-1055.3405166432999</v>
      </c>
      <c r="E115" s="17">
        <v>-1055.1834003610199</v>
      </c>
      <c r="F115" s="17">
        <v>-1053.2238612139899</v>
      </c>
      <c r="G115" s="17">
        <v>-2.116655429309958</v>
      </c>
      <c r="H115" s="17">
        <v>-1.9595391470300001</v>
      </c>
      <c r="I115" s="7"/>
      <c r="J115" s="7"/>
      <c r="K115" s="7"/>
    </row>
    <row r="116" spans="1:11" x14ac:dyDescent="0.2">
      <c r="A116" t="s">
        <v>138</v>
      </c>
      <c r="B116" s="17" t="s">
        <v>97</v>
      </c>
      <c r="C116" s="17" t="s">
        <v>47</v>
      </c>
      <c r="D116" s="17">
        <v>-131.744326625978</v>
      </c>
      <c r="E116" s="17">
        <v>-131.70719069026299</v>
      </c>
      <c r="F116" s="17">
        <v>-131.304861145026</v>
      </c>
      <c r="G116" s="17">
        <v>-0.4394654809520091</v>
      </c>
      <c r="H116" s="17">
        <v>-0.40232954523699505</v>
      </c>
      <c r="I116">
        <f>G118-(G117+G116)</f>
        <v>-3.3619897500045681E-3</v>
      </c>
      <c r="J116">
        <f>H118-(H117+H116)</f>
        <v>-6.0714198150151333E-3</v>
      </c>
      <c r="K116">
        <f>I116-J116</f>
        <v>2.7094300650105652E-3</v>
      </c>
    </row>
    <row r="117" spans="1:11" x14ac:dyDescent="0.2">
      <c r="A117" t="s">
        <v>138</v>
      </c>
      <c r="B117" s="17"/>
      <c r="C117" s="17" t="s">
        <v>79</v>
      </c>
      <c r="D117" s="17">
        <v>-739.82979082926602</v>
      </c>
      <c r="E117" s="17">
        <v>-739.69387910442799</v>
      </c>
      <c r="F117" s="17">
        <v>-738.26686294090803</v>
      </c>
      <c r="G117" s="17">
        <v>-1.56292788835799</v>
      </c>
      <c r="H117" s="17">
        <v>-1.4270161635199656</v>
      </c>
      <c r="I117" s="7"/>
      <c r="J117" s="7"/>
      <c r="K117" s="7"/>
    </row>
    <row r="118" spans="1:11" x14ac:dyDescent="0.2">
      <c r="A118" t="s">
        <v>138</v>
      </c>
      <c r="B118" s="17"/>
      <c r="C118" s="17" t="s">
        <v>80</v>
      </c>
      <c r="D118" s="17">
        <v>-871.58939935364106</v>
      </c>
      <c r="E118" s="17">
        <v>-871.41906112315303</v>
      </c>
      <c r="F118" s="17">
        <v>-869.58364399458105</v>
      </c>
      <c r="G118" s="17">
        <v>-2.0057553590600037</v>
      </c>
      <c r="H118" s="17">
        <v>-1.8354171285719758</v>
      </c>
      <c r="I118" s="7"/>
      <c r="J118" s="7"/>
      <c r="K118" s="7"/>
    </row>
    <row r="119" spans="1:11" x14ac:dyDescent="0.2">
      <c r="A119" t="s">
        <v>138</v>
      </c>
      <c r="B119" s="17" t="s">
        <v>98</v>
      </c>
      <c r="C119" s="17" t="s">
        <v>47</v>
      </c>
      <c r="D119" s="17">
        <v>-131.744077988763</v>
      </c>
      <c r="E119" s="17">
        <v>-131.706900185009</v>
      </c>
      <c r="F119" s="17">
        <v>-131.30450851387599</v>
      </c>
      <c r="G119" s="17">
        <v>-0.43956947488700848</v>
      </c>
      <c r="H119" s="17">
        <v>-0.40239167113301733</v>
      </c>
      <c r="I119">
        <f>G121-(G120+G119)</f>
        <v>-3.969669054043834E-3</v>
      </c>
      <c r="J119">
        <f>H121-(H120+H119)</f>
        <v>-6.7486085150960662E-3</v>
      </c>
      <c r="K119">
        <f>I119-J119</f>
        <v>2.7789394610522322E-3</v>
      </c>
    </row>
    <row r="120" spans="1:11" x14ac:dyDescent="0.2">
      <c r="A120" t="s">
        <v>138</v>
      </c>
      <c r="B120" s="17"/>
      <c r="C120" s="17" t="s">
        <v>79</v>
      </c>
      <c r="D120" s="17">
        <v>-739.832164582372</v>
      </c>
      <c r="E120" s="17">
        <v>-739.69624519701597</v>
      </c>
      <c r="F120" s="17">
        <v>-738.26539006492806</v>
      </c>
      <c r="G120" s="17">
        <v>-1.566774517443946</v>
      </c>
      <c r="H120" s="17">
        <v>-1.4308551320879133</v>
      </c>
      <c r="I120" s="7"/>
      <c r="J120" s="7"/>
      <c r="K120" s="7"/>
    </row>
    <row r="121" spans="1:11" x14ac:dyDescent="0.2">
      <c r="A121" t="s">
        <v>138</v>
      </c>
      <c r="B121" s="17"/>
      <c r="C121" s="17" t="s">
        <v>80</v>
      </c>
      <c r="D121" s="17">
        <v>-871.59016559877398</v>
      </c>
      <c r="E121" s="17">
        <v>-871.41984734912501</v>
      </c>
      <c r="F121" s="17">
        <v>-869.57985193738898</v>
      </c>
      <c r="G121" s="17">
        <v>-2.0103136613849983</v>
      </c>
      <c r="H121" s="17">
        <v>-1.8399954117360267</v>
      </c>
      <c r="I121" s="7"/>
      <c r="J121" s="7"/>
      <c r="K121" s="7"/>
    </row>
    <row r="122" spans="1:11" x14ac:dyDescent="0.2">
      <c r="A122" t="s">
        <v>138</v>
      </c>
      <c r="B122" s="17" t="s">
        <v>99</v>
      </c>
      <c r="C122" s="17" t="s">
        <v>47</v>
      </c>
      <c r="D122" s="17">
        <v>-131.74447570368099</v>
      </c>
      <c r="E122" s="17">
        <v>-131.70740697316899</v>
      </c>
      <c r="F122" s="17">
        <v>-131.30486097426899</v>
      </c>
      <c r="G122" s="17">
        <v>-0.43961472941199986</v>
      </c>
      <c r="H122" s="17">
        <v>-0.40254599889999554</v>
      </c>
      <c r="I122">
        <f>G124-(G123+G122)</f>
        <v>-3.2878207489659417E-3</v>
      </c>
      <c r="J122">
        <f>H124-(H123+H122)</f>
        <v>-6.0076075319557276E-3</v>
      </c>
      <c r="K122">
        <f>I122-J122</f>
        <v>2.7197867829897859E-3</v>
      </c>
    </row>
    <row r="123" spans="1:11" x14ac:dyDescent="0.2">
      <c r="A123" t="s">
        <v>138</v>
      </c>
      <c r="B123" s="17"/>
      <c r="C123" s="17" t="s">
        <v>79</v>
      </c>
      <c r="D123" s="17">
        <v>-739.83219057287999</v>
      </c>
      <c r="E123" s="17">
        <v>-739.69638721723504</v>
      </c>
      <c r="F123" s="17">
        <v>-738.26511634950805</v>
      </c>
      <c r="G123" s="17">
        <v>-1.5670742233719466</v>
      </c>
      <c r="H123" s="17">
        <v>-1.4312708677269939</v>
      </c>
      <c r="I123" s="7"/>
      <c r="J123" s="7"/>
      <c r="K123" s="7"/>
    </row>
    <row r="124" spans="1:11" x14ac:dyDescent="0.2">
      <c r="A124" t="s">
        <v>138</v>
      </c>
      <c r="B124" s="17"/>
      <c r="C124" s="17" t="s">
        <v>80</v>
      </c>
      <c r="D124" s="17">
        <v>-871.58927035186696</v>
      </c>
      <c r="E124" s="17">
        <v>-871.41911805249299</v>
      </c>
      <c r="F124" s="17">
        <v>-869.57929357833405</v>
      </c>
      <c r="G124" s="17">
        <v>-2.0099767735329124</v>
      </c>
      <c r="H124" s="17">
        <v>-1.8398244741589451</v>
      </c>
      <c r="I124" s="7"/>
      <c r="J124" s="7"/>
      <c r="K124" s="7"/>
    </row>
    <row r="125" spans="1:11" x14ac:dyDescent="0.2">
      <c r="A125" t="s">
        <v>138</v>
      </c>
      <c r="B125" t="s">
        <v>100</v>
      </c>
      <c r="C125" t="s">
        <v>47</v>
      </c>
      <c r="D125">
        <v>-131.744066024993</v>
      </c>
      <c r="E125">
        <v>-131.706938135672</v>
      </c>
      <c r="F125">
        <v>-131.30418984365599</v>
      </c>
      <c r="G125">
        <v>-0.43987618133701289</v>
      </c>
      <c r="H125">
        <v>-0.40274829201601392</v>
      </c>
      <c r="I125">
        <f>G127-(G126+G125)</f>
        <v>-2.1827635928275413E-3</v>
      </c>
      <c r="J125">
        <f>H127-(H126+H125)</f>
        <v>-4.730370993655697E-3</v>
      </c>
      <c r="K125">
        <f>I125-J125</f>
        <v>2.5476074008281557E-3</v>
      </c>
    </row>
    <row r="126" spans="1:11" x14ac:dyDescent="0.2">
      <c r="A126" t="s">
        <v>138</v>
      </c>
      <c r="C126" t="s">
        <v>79</v>
      </c>
      <c r="D126">
        <v>-1162.58292939279</v>
      </c>
      <c r="E126">
        <v>-1162.4369852842201</v>
      </c>
      <c r="F126">
        <v>-1160.8750215525499</v>
      </c>
      <c r="G126">
        <v>-1.7079078402400683</v>
      </c>
      <c r="H126">
        <v>-1.5619637316701755</v>
      </c>
    </row>
    <row r="127" spans="1:11" x14ac:dyDescent="0.2">
      <c r="A127" t="s">
        <v>138</v>
      </c>
      <c r="C127" t="s">
        <v>80</v>
      </c>
      <c r="D127">
        <v>-1294.34308703641</v>
      </c>
      <c r="E127">
        <v>-1294.1625626459199</v>
      </c>
      <c r="F127">
        <v>-1292.1931202512401</v>
      </c>
      <c r="G127">
        <v>-2.1499667851699087</v>
      </c>
      <c r="H127">
        <v>-1.9694423946798452</v>
      </c>
    </row>
    <row r="128" spans="1:11" x14ac:dyDescent="0.2">
      <c r="A128" t="s">
        <v>126</v>
      </c>
      <c r="B128" t="s">
        <v>81</v>
      </c>
      <c r="C128" t="s">
        <v>47</v>
      </c>
      <c r="D128">
        <v>-138.74802219509601</v>
      </c>
      <c r="E128">
        <v>-138.721714620315</v>
      </c>
      <c r="F128">
        <v>-138.41150088930499</v>
      </c>
      <c r="G128">
        <f t="shared" ref="G128:G156" si="0">D128-$F128</f>
        <v>-0.33652130579102391</v>
      </c>
      <c r="H128">
        <f t="shared" ref="H128:H156" si="1">E128-$F128</f>
        <v>-0.31021373101000904</v>
      </c>
      <c r="I128">
        <f>G130-(G129+G128)</f>
        <v>-2.4055063929893095E-3</v>
      </c>
      <c r="J128">
        <f>H130-(H129+H128)</f>
        <v>-4.2041335899227761E-3</v>
      </c>
      <c r="K128">
        <f>I128-J128</f>
        <v>1.7986271969334666E-3</v>
      </c>
    </row>
    <row r="129" spans="1:11" x14ac:dyDescent="0.2">
      <c r="A129" t="s">
        <v>126</v>
      </c>
      <c r="C129" t="s">
        <v>79</v>
      </c>
      <c r="D129">
        <v>-728.14385027185801</v>
      </c>
      <c r="E129">
        <v>-728.02734573722205</v>
      </c>
      <c r="F129">
        <v>-726.179708963292</v>
      </c>
      <c r="G129">
        <f t="shared" si="0"/>
        <v>-1.9641413085660133</v>
      </c>
      <c r="H129">
        <f t="shared" si="1"/>
        <v>-1.8476367739300485</v>
      </c>
    </row>
    <row r="130" spans="1:11" x14ac:dyDescent="0.2">
      <c r="A130" t="s">
        <v>126</v>
      </c>
      <c r="C130" t="s">
        <v>80</v>
      </c>
      <c r="D130">
        <v>-866.89200555764205</v>
      </c>
      <c r="E130">
        <v>-866.750992075422</v>
      </c>
      <c r="F130">
        <v>-864.58893743689202</v>
      </c>
      <c r="G130">
        <f t="shared" si="0"/>
        <v>-2.3030681207500265</v>
      </c>
      <c r="H130">
        <f t="shared" si="1"/>
        <v>-2.1620546385299804</v>
      </c>
    </row>
    <row r="131" spans="1:11" x14ac:dyDescent="0.2">
      <c r="A131" t="s">
        <v>126</v>
      </c>
      <c r="B131" t="s">
        <v>82</v>
      </c>
      <c r="C131" t="s">
        <v>47</v>
      </c>
      <c r="D131">
        <v>-138.74783237357599</v>
      </c>
      <c r="E131">
        <v>-138.72145970251</v>
      </c>
      <c r="F131">
        <v>-138.410858471914</v>
      </c>
      <c r="G131">
        <f t="shared" si="0"/>
        <v>-0.3369739016619917</v>
      </c>
      <c r="H131">
        <f t="shared" si="1"/>
        <v>-0.31060123059600642</v>
      </c>
      <c r="I131">
        <f>G133-(G132+G131)</f>
        <v>-1.9923660899792139E-3</v>
      </c>
      <c r="J131">
        <f>H133-(H132+H131)</f>
        <v>-3.5821805090847647E-3</v>
      </c>
      <c r="K131">
        <f>I131-J131</f>
        <v>1.5898144191055508E-3</v>
      </c>
    </row>
    <row r="132" spans="1:11" x14ac:dyDescent="0.2">
      <c r="A132" t="s">
        <v>126</v>
      </c>
      <c r="C132" t="s">
        <v>79</v>
      </c>
      <c r="D132">
        <v>-728.14573132379303</v>
      </c>
      <c r="E132">
        <v>-728.02942713815298</v>
      </c>
      <c r="F132">
        <v>-726.17910873848598</v>
      </c>
      <c r="G132">
        <f t="shared" si="0"/>
        <v>-1.96662258530705</v>
      </c>
      <c r="H132">
        <f t="shared" si="1"/>
        <v>-1.8503183996670032</v>
      </c>
    </row>
    <row r="133" spans="1:11" x14ac:dyDescent="0.2">
      <c r="A133" t="s">
        <v>126</v>
      </c>
      <c r="C133" t="s">
        <v>80</v>
      </c>
      <c r="D133">
        <v>-866.89586458212398</v>
      </c>
      <c r="E133">
        <v>-866.75477753983705</v>
      </c>
      <c r="F133">
        <v>-864.59027572906496</v>
      </c>
      <c r="G133">
        <f t="shared" si="0"/>
        <v>-2.3055888530590209</v>
      </c>
      <c r="H133">
        <f t="shared" si="1"/>
        <v>-2.1645018107720944</v>
      </c>
    </row>
    <row r="134" spans="1:11" x14ac:dyDescent="0.2">
      <c r="A134" t="s">
        <v>126</v>
      </c>
      <c r="B134" t="s">
        <v>83</v>
      </c>
      <c r="C134" t="s">
        <v>47</v>
      </c>
      <c r="D134">
        <v>-138.745430301082</v>
      </c>
      <c r="E134">
        <v>-138.71901193797299</v>
      </c>
      <c r="F134">
        <v>-138.40953252625499</v>
      </c>
      <c r="G134">
        <f t="shared" si="0"/>
        <v>-0.33589777482700356</v>
      </c>
      <c r="H134">
        <f t="shared" si="1"/>
        <v>-0.30947941171800153</v>
      </c>
      <c r="I134">
        <f>G136-(G135+G134)</f>
        <v>-1.4760203749801803E-3</v>
      </c>
      <c r="J134">
        <f>H136-(H135+H134)</f>
        <v>-2.953140198002302E-3</v>
      </c>
      <c r="K134">
        <f>I134-J134</f>
        <v>1.4771198230221216E-3</v>
      </c>
    </row>
    <row r="135" spans="1:11" x14ac:dyDescent="0.2">
      <c r="A135" t="s">
        <v>126</v>
      </c>
      <c r="C135" t="s">
        <v>79</v>
      </c>
      <c r="D135">
        <v>-728.14672454454399</v>
      </c>
      <c r="E135">
        <v>-728.03046053330399</v>
      </c>
      <c r="F135">
        <v>-726.17947687161802</v>
      </c>
      <c r="G135">
        <f t="shared" si="0"/>
        <v>-1.9672476729259643</v>
      </c>
      <c r="H135">
        <f t="shared" si="1"/>
        <v>-1.8509836616859729</v>
      </c>
    </row>
    <row r="136" spans="1:11" x14ac:dyDescent="0.2">
      <c r="A136" t="s">
        <v>126</v>
      </c>
      <c r="C136" t="s">
        <v>80</v>
      </c>
      <c r="D136">
        <v>-866.89591981091598</v>
      </c>
      <c r="E136">
        <v>-866.75471455639001</v>
      </c>
      <c r="F136">
        <v>-864.59129834278804</v>
      </c>
      <c r="G136">
        <f t="shared" si="0"/>
        <v>-2.304621468127948</v>
      </c>
      <c r="H136">
        <f t="shared" si="1"/>
        <v>-2.1634162136019768</v>
      </c>
    </row>
    <row r="137" spans="1:11" x14ac:dyDescent="0.2">
      <c r="A137" t="s">
        <v>126</v>
      </c>
      <c r="B137" t="s">
        <v>84</v>
      </c>
      <c r="C137" t="s">
        <v>47</v>
      </c>
      <c r="D137">
        <v>-138.74867646708901</v>
      </c>
      <c r="E137">
        <v>-138.72232682317801</v>
      </c>
      <c r="F137">
        <v>-138.411500850994</v>
      </c>
      <c r="G137">
        <f t="shared" si="0"/>
        <v>-0.3371756160950099</v>
      </c>
      <c r="H137">
        <f t="shared" si="1"/>
        <v>-0.31082597218400565</v>
      </c>
      <c r="I137">
        <f>G139-(G138+G137)</f>
        <v>-1.9970093298979918E-3</v>
      </c>
      <c r="J137">
        <f>H139-(H138+H137)</f>
        <v>-3.9813988419439283E-3</v>
      </c>
      <c r="K137">
        <f>I137-J137</f>
        <v>1.9843895120459365E-3</v>
      </c>
    </row>
    <row r="138" spans="1:11" x14ac:dyDescent="0.2">
      <c r="A138" t="s">
        <v>126</v>
      </c>
      <c r="C138" t="s">
        <v>79</v>
      </c>
      <c r="D138">
        <v>-544.399844178438</v>
      </c>
      <c r="E138">
        <v>-544.27196877660901</v>
      </c>
      <c r="F138">
        <v>-542.53621047800198</v>
      </c>
      <c r="G138">
        <f t="shared" si="0"/>
        <v>-1.8636337004360257</v>
      </c>
      <c r="H138">
        <f t="shared" si="1"/>
        <v>-1.7357582986070383</v>
      </c>
    </row>
    <row r="139" spans="1:11" x14ac:dyDescent="0.2">
      <c r="A139" t="s">
        <v>126</v>
      </c>
      <c r="C139" t="s">
        <v>80</v>
      </c>
      <c r="D139">
        <v>-683.15049365255197</v>
      </c>
      <c r="E139">
        <v>-682.99825299632403</v>
      </c>
      <c r="F139">
        <v>-680.94768732669104</v>
      </c>
      <c r="G139">
        <f t="shared" si="0"/>
        <v>-2.2028063258609336</v>
      </c>
      <c r="H139">
        <f t="shared" si="1"/>
        <v>-2.0505656696329879</v>
      </c>
    </row>
    <row r="140" spans="1:11" x14ac:dyDescent="0.2">
      <c r="A140" t="s">
        <v>126</v>
      </c>
      <c r="B140" t="s">
        <v>85</v>
      </c>
      <c r="C140" t="s">
        <v>47</v>
      </c>
      <c r="D140">
        <v>-138.74934478036201</v>
      </c>
      <c r="E140">
        <v>-138.72296973428001</v>
      </c>
      <c r="F140">
        <v>-138.41190947050799</v>
      </c>
      <c r="G140">
        <f t="shared" si="0"/>
        <v>-0.33743530985401549</v>
      </c>
      <c r="H140">
        <f t="shared" si="1"/>
        <v>-0.31106026377202056</v>
      </c>
      <c r="I140">
        <f>G142-(G141+G140)</f>
        <v>-1.8806637829698047E-3</v>
      </c>
      <c r="J140">
        <f>H142-(H141+H140)</f>
        <v>-3.7403817859456012E-3</v>
      </c>
      <c r="K140">
        <f>I140-J140</f>
        <v>1.8597180029757965E-3</v>
      </c>
    </row>
    <row r="141" spans="1:11" x14ac:dyDescent="0.2">
      <c r="A141" t="s">
        <v>126</v>
      </c>
      <c r="C141" t="s">
        <v>79</v>
      </c>
      <c r="D141">
        <v>-544.39987765605804</v>
      </c>
      <c r="E141">
        <v>-544.27156472960905</v>
      </c>
      <c r="F141">
        <v>-542.53856938219496</v>
      </c>
      <c r="G141">
        <f t="shared" si="0"/>
        <v>-1.8613082738630737</v>
      </c>
      <c r="H141">
        <f t="shared" si="1"/>
        <v>-1.7329953474140893</v>
      </c>
    </row>
    <row r="142" spans="1:11" x14ac:dyDescent="0.2">
      <c r="A142" t="s">
        <v>126</v>
      </c>
      <c r="C142" t="s">
        <v>80</v>
      </c>
      <c r="D142">
        <v>-683.15470167899002</v>
      </c>
      <c r="E142">
        <v>-683.00187342446202</v>
      </c>
      <c r="F142">
        <v>-680.95407743148996</v>
      </c>
      <c r="G142">
        <f t="shared" si="0"/>
        <v>-2.200624247500059</v>
      </c>
      <c r="H142">
        <f t="shared" si="1"/>
        <v>-2.0477959929720555</v>
      </c>
    </row>
    <row r="143" spans="1:11" x14ac:dyDescent="0.2">
      <c r="A143" t="s">
        <v>126</v>
      </c>
      <c r="B143" t="s">
        <v>86</v>
      </c>
      <c r="C143" t="s">
        <v>47</v>
      </c>
      <c r="D143">
        <v>-138.74903964595299</v>
      </c>
      <c r="E143">
        <v>-138.722729193324</v>
      </c>
      <c r="F143">
        <v>-138.41183360155799</v>
      </c>
      <c r="G143">
        <f t="shared" si="0"/>
        <v>-0.33720604439500335</v>
      </c>
      <c r="H143">
        <f t="shared" si="1"/>
        <v>-0.31089559176601256</v>
      </c>
      <c r="I143">
        <f>G145-(G144+G143)</f>
        <v>-2.2878143880404878E-3</v>
      </c>
      <c r="J143">
        <f>H145-(H144+H143)</f>
        <v>-3.8102352600333234E-3</v>
      </c>
      <c r="K143">
        <f>I143-J143</f>
        <v>1.5224208719928356E-3</v>
      </c>
    </row>
    <row r="144" spans="1:11" x14ac:dyDescent="0.2">
      <c r="A144" t="s">
        <v>126</v>
      </c>
      <c r="C144" t="s">
        <v>79</v>
      </c>
      <c r="D144">
        <v>-544.39992541029903</v>
      </c>
      <c r="E144">
        <v>-544.27186227074196</v>
      </c>
      <c r="F144">
        <v>-542.53664457741002</v>
      </c>
      <c r="G144">
        <f t="shared" si="0"/>
        <v>-1.8632808328890178</v>
      </c>
      <c r="H144">
        <f t="shared" si="1"/>
        <v>-1.735217693331947</v>
      </c>
    </row>
    <row r="145" spans="1:11" x14ac:dyDescent="0.2">
      <c r="A145" t="s">
        <v>126</v>
      </c>
      <c r="C145" t="s">
        <v>80</v>
      </c>
      <c r="D145">
        <v>-683.15128672131505</v>
      </c>
      <c r="E145">
        <v>-682.99843555000098</v>
      </c>
      <c r="F145">
        <v>-680.94851202964298</v>
      </c>
      <c r="G145">
        <f t="shared" si="0"/>
        <v>-2.2027746916720616</v>
      </c>
      <c r="H145">
        <f t="shared" si="1"/>
        <v>-2.0499235203579929</v>
      </c>
    </row>
    <row r="146" spans="1:11" x14ac:dyDescent="0.2">
      <c r="A146" t="s">
        <v>126</v>
      </c>
      <c r="B146" t="s">
        <v>87</v>
      </c>
      <c r="C146" t="s">
        <v>47</v>
      </c>
      <c r="D146">
        <v>-138.74794951678101</v>
      </c>
      <c r="E146">
        <v>-138.72160577941</v>
      </c>
      <c r="F146">
        <v>-138.41115084573801</v>
      </c>
      <c r="G146">
        <f t="shared" si="0"/>
        <v>-0.33679867104299888</v>
      </c>
      <c r="H146">
        <f t="shared" si="1"/>
        <v>-0.31045493367199128</v>
      </c>
      <c r="I146">
        <f>G148-(G147+G146)</f>
        <v>-2.8873226490020443E-3</v>
      </c>
      <c r="J146">
        <f>H148-(H147+H146)</f>
        <v>-4.5758726689371088E-3</v>
      </c>
      <c r="K146">
        <f>I146-J146</f>
        <v>1.6885500199350645E-3</v>
      </c>
    </row>
    <row r="147" spans="1:11" x14ac:dyDescent="0.2">
      <c r="A147" t="s">
        <v>126</v>
      </c>
      <c r="C147" t="s">
        <v>79</v>
      </c>
      <c r="D147">
        <v>-544.40009775704596</v>
      </c>
      <c r="E147">
        <v>-544.27180453591302</v>
      </c>
      <c r="F147">
        <v>-542.53810519171896</v>
      </c>
      <c r="G147">
        <f t="shared" si="0"/>
        <v>-1.8619925653270002</v>
      </c>
      <c r="H147">
        <f t="shared" si="1"/>
        <v>-1.7336993441940649</v>
      </c>
    </row>
    <row r="148" spans="1:11" x14ac:dyDescent="0.2">
      <c r="A148" t="s">
        <v>126</v>
      </c>
      <c r="C148" t="s">
        <v>80</v>
      </c>
      <c r="D148">
        <v>-683.15233883296605</v>
      </c>
      <c r="E148">
        <v>-682.99939042448204</v>
      </c>
      <c r="F148">
        <v>-680.95066027394705</v>
      </c>
      <c r="G148">
        <f t="shared" si="0"/>
        <v>-2.2016785590190011</v>
      </c>
      <c r="H148">
        <f t="shared" si="1"/>
        <v>-2.0487301505349933</v>
      </c>
    </row>
    <row r="149" spans="1:11" x14ac:dyDescent="0.2">
      <c r="A149" t="s">
        <v>126</v>
      </c>
      <c r="B149" t="s">
        <v>88</v>
      </c>
      <c r="C149" t="s">
        <v>47</v>
      </c>
      <c r="D149">
        <v>-138.74755311625299</v>
      </c>
      <c r="E149">
        <v>-138.72117928195601</v>
      </c>
      <c r="F149">
        <v>-138.41071700902799</v>
      </c>
      <c r="G149">
        <f t="shared" si="0"/>
        <v>-0.33683610722499679</v>
      </c>
      <c r="H149">
        <f t="shared" si="1"/>
        <v>-0.31046227292802087</v>
      </c>
      <c r="I149">
        <f>G151-(G150+G149)</f>
        <v>-1.8696369809845237E-3</v>
      </c>
      <c r="J149">
        <f>H151-(H150+H149)</f>
        <v>-3.4341289199346647E-3</v>
      </c>
      <c r="K149">
        <f>I149-J149</f>
        <v>1.564491938950141E-3</v>
      </c>
    </row>
    <row r="150" spans="1:11" x14ac:dyDescent="0.2">
      <c r="A150" t="s">
        <v>126</v>
      </c>
      <c r="C150" t="s">
        <v>79</v>
      </c>
      <c r="D150">
        <v>-714.51899373595302</v>
      </c>
      <c r="E150">
        <v>-714.37517775788899</v>
      </c>
      <c r="F150">
        <v>-712.49880482339495</v>
      </c>
      <c r="G150">
        <f t="shared" si="0"/>
        <v>-2.0201889125580692</v>
      </c>
      <c r="H150">
        <f t="shared" si="1"/>
        <v>-1.876372934494043</v>
      </c>
    </row>
    <row r="151" spans="1:11" x14ac:dyDescent="0.2">
      <c r="A151" t="s">
        <v>126</v>
      </c>
      <c r="C151" t="s">
        <v>80</v>
      </c>
      <c r="D151">
        <v>-853.266639230122</v>
      </c>
      <c r="E151">
        <v>-853.09801390969994</v>
      </c>
      <c r="F151">
        <v>-850.90774457335795</v>
      </c>
      <c r="G151">
        <f t="shared" si="0"/>
        <v>-2.3588946567640505</v>
      </c>
      <c r="H151">
        <f t="shared" si="1"/>
        <v>-2.1902693363419985</v>
      </c>
    </row>
    <row r="152" spans="1:11" x14ac:dyDescent="0.2">
      <c r="A152" t="s">
        <v>126</v>
      </c>
      <c r="B152" t="s">
        <v>89</v>
      </c>
      <c r="C152" t="s">
        <v>47</v>
      </c>
      <c r="D152">
        <v>-138.745341785432</v>
      </c>
      <c r="E152">
        <v>-138.718933521845</v>
      </c>
      <c r="F152">
        <v>-138.40945657804301</v>
      </c>
      <c r="G152">
        <f t="shared" si="0"/>
        <v>-0.33588520738899774</v>
      </c>
      <c r="H152">
        <f t="shared" si="1"/>
        <v>-0.30947694380199664</v>
      </c>
      <c r="I152">
        <f>G154-(G153+G152)</f>
        <v>-1.2941693360914996E-3</v>
      </c>
      <c r="J152">
        <f>H154-(H153+H152)</f>
        <v>-2.7761347320165441E-3</v>
      </c>
      <c r="K152">
        <f>I152-J152</f>
        <v>1.4819653959250445E-3</v>
      </c>
    </row>
    <row r="153" spans="1:11" x14ac:dyDescent="0.2">
      <c r="A153" t="s">
        <v>126</v>
      </c>
      <c r="C153" t="s">
        <v>79</v>
      </c>
      <c r="D153">
        <v>-714.51998843906904</v>
      </c>
      <c r="E153">
        <v>-714.37616298624005</v>
      </c>
      <c r="F153">
        <v>-712.49927402239905</v>
      </c>
      <c r="G153">
        <f t="shared" si="0"/>
        <v>-2.0207144166699891</v>
      </c>
      <c r="H153">
        <f t="shared" si="1"/>
        <v>-1.8768889638409973</v>
      </c>
    </row>
    <row r="154" spans="1:11" x14ac:dyDescent="0.2">
      <c r="A154" t="s">
        <v>126</v>
      </c>
      <c r="C154" t="s">
        <v>80</v>
      </c>
      <c r="D154">
        <v>-853.26769378432004</v>
      </c>
      <c r="E154">
        <v>-853.09894203329998</v>
      </c>
      <c r="F154">
        <v>-850.90979999092497</v>
      </c>
      <c r="G154">
        <f t="shared" si="0"/>
        <v>-2.3578937933950783</v>
      </c>
      <c r="H154">
        <f t="shared" si="1"/>
        <v>-2.1891420423750105</v>
      </c>
    </row>
    <row r="155" spans="1:11" x14ac:dyDescent="0.2">
      <c r="A155" t="s">
        <v>126</v>
      </c>
      <c r="B155" t="s">
        <v>90</v>
      </c>
      <c r="C155" t="s">
        <v>47</v>
      </c>
      <c r="D155">
        <v>-138.74902325258799</v>
      </c>
      <c r="E155">
        <v>-138.72269489202799</v>
      </c>
      <c r="F155">
        <v>-138.41186758239201</v>
      </c>
      <c r="G155">
        <f t="shared" si="0"/>
        <v>-0.33715567019598325</v>
      </c>
      <c r="H155">
        <f t="shared" si="1"/>
        <v>-0.31082730963598237</v>
      </c>
      <c r="I155">
        <f>G157-(G156+G155)</f>
        <v>-2.6327513594992524E-4</v>
      </c>
      <c r="J155">
        <f>H157-(H156+H155)</f>
        <v>-1.8460908450208535E-3</v>
      </c>
      <c r="K155">
        <f>I155-J155</f>
        <v>1.5828157090709283E-3</v>
      </c>
    </row>
    <row r="156" spans="1:11" x14ac:dyDescent="0.2">
      <c r="A156" t="s">
        <v>126</v>
      </c>
      <c r="C156" t="s">
        <v>79</v>
      </c>
      <c r="D156">
        <v>-714.51815283773703</v>
      </c>
      <c r="E156">
        <v>-714.37438907168303</v>
      </c>
      <c r="F156">
        <v>-712.49828998081705</v>
      </c>
      <c r="G156">
        <f t="shared" si="0"/>
        <v>-2.0198628569199855</v>
      </c>
      <c r="H156">
        <f t="shared" si="1"/>
        <v>-1.8760990908659778</v>
      </c>
    </row>
    <row r="157" spans="1:11" x14ac:dyDescent="0.2">
      <c r="A157" t="s">
        <v>126</v>
      </c>
      <c r="C157" t="s">
        <v>80</v>
      </c>
      <c r="D157">
        <v>-853.27200090002896</v>
      </c>
      <c r="E157">
        <v>-853.10349158912402</v>
      </c>
      <c r="F157">
        <v>-850.91471909777704</v>
      </c>
      <c r="G157">
        <f t="shared" ref="G157:G190" si="2">D157-$F157</f>
        <v>-2.3572818022519186</v>
      </c>
      <c r="H157">
        <f t="shared" ref="H157:H190" si="3">E157-$F157</f>
        <v>-2.188772491346981</v>
      </c>
    </row>
    <row r="158" spans="1:11" x14ac:dyDescent="0.2">
      <c r="A158" t="s">
        <v>126</v>
      </c>
      <c r="B158" t="s">
        <v>91</v>
      </c>
      <c r="C158" t="s">
        <v>47</v>
      </c>
      <c r="D158">
        <v>-138.74693223660699</v>
      </c>
      <c r="E158">
        <v>-138.720522759875</v>
      </c>
      <c r="F158">
        <v>-138.41021338390399</v>
      </c>
      <c r="G158">
        <f t="shared" si="2"/>
        <v>-0.33671885270300095</v>
      </c>
      <c r="H158">
        <f t="shared" si="3"/>
        <v>-0.31030937597100205</v>
      </c>
      <c r="I158">
        <f>G160-(G159+G158)</f>
        <v>-1.4847347460147375E-3</v>
      </c>
      <c r="J158">
        <f>H160-(H159+H158)</f>
        <v>-3.1599701829634341E-3</v>
      </c>
      <c r="K158">
        <f>I158-J158</f>
        <v>1.6752354369486966E-3</v>
      </c>
    </row>
    <row r="159" spans="1:11" x14ac:dyDescent="0.2">
      <c r="A159" t="s">
        <v>126</v>
      </c>
      <c r="C159" t="s">
        <v>79</v>
      </c>
      <c r="D159">
        <v>-530.76868120669803</v>
      </c>
      <c r="E159">
        <v>-530.61162167659199</v>
      </c>
      <c r="F159">
        <v>-528.85744212222596</v>
      </c>
      <c r="G159">
        <f t="shared" si="2"/>
        <v>-1.9112390844720721</v>
      </c>
      <c r="H159">
        <f t="shared" si="3"/>
        <v>-1.7541795543660328</v>
      </c>
    </row>
    <row r="160" spans="1:11" x14ac:dyDescent="0.2">
      <c r="A160" t="s">
        <v>126</v>
      </c>
      <c r="C160" t="s">
        <v>80</v>
      </c>
      <c r="D160">
        <v>-669.52034860961305</v>
      </c>
      <c r="E160">
        <v>-669.33855483821196</v>
      </c>
      <c r="F160">
        <v>-667.27090593769196</v>
      </c>
      <c r="G160">
        <f t="shared" si="2"/>
        <v>-2.2494426719210878</v>
      </c>
      <c r="H160">
        <f t="shared" si="3"/>
        <v>-2.0676489005199983</v>
      </c>
    </row>
    <row r="161" spans="1:11" x14ac:dyDescent="0.2">
      <c r="A161" t="s">
        <v>126</v>
      </c>
      <c r="B161" t="s">
        <v>92</v>
      </c>
      <c r="C161" t="s">
        <v>47</v>
      </c>
      <c r="D161">
        <v>-138.748532871413</v>
      </c>
      <c r="E161">
        <v>-138.72217702096299</v>
      </c>
      <c r="F161">
        <v>-138.411683033554</v>
      </c>
      <c r="G161">
        <f t="shared" si="2"/>
        <v>-0.33684983785900613</v>
      </c>
      <c r="H161">
        <f t="shared" si="3"/>
        <v>-0.31049398740898937</v>
      </c>
      <c r="I161">
        <f>G163-(G162+G161)</f>
        <v>-2.8981111359485112E-3</v>
      </c>
      <c r="J161">
        <f>H163-(H162+H161)</f>
        <v>-4.5740218800176535E-3</v>
      </c>
      <c r="K161">
        <f>I161-J161</f>
        <v>1.6759107440691423E-3</v>
      </c>
    </row>
    <row r="162" spans="1:11" x14ac:dyDescent="0.2">
      <c r="A162" t="s">
        <v>126</v>
      </c>
      <c r="C162" t="s">
        <v>79</v>
      </c>
      <c r="D162">
        <v>-530.76894646519804</v>
      </c>
      <c r="E162">
        <v>-530.611919010311</v>
      </c>
      <c r="F162">
        <v>-528.85708473670502</v>
      </c>
      <c r="G162">
        <f t="shared" si="2"/>
        <v>-1.9118617284930224</v>
      </c>
      <c r="H162">
        <f t="shared" si="3"/>
        <v>-1.7548342736059794</v>
      </c>
    </row>
    <row r="163" spans="1:11" x14ac:dyDescent="0.2">
      <c r="A163" t="s">
        <v>126</v>
      </c>
      <c r="C163" t="s">
        <v>80</v>
      </c>
      <c r="D163">
        <v>-669.51749082867298</v>
      </c>
      <c r="E163">
        <v>-669.33578343407999</v>
      </c>
      <c r="F163">
        <v>-667.265881151185</v>
      </c>
      <c r="G163">
        <f t="shared" si="2"/>
        <v>-2.251609677487977</v>
      </c>
      <c r="H163">
        <f t="shared" si="3"/>
        <v>-2.0699022828949865</v>
      </c>
    </row>
    <row r="164" spans="1:11" x14ac:dyDescent="0.2">
      <c r="A164" t="s">
        <v>126</v>
      </c>
      <c r="B164" t="s">
        <v>93</v>
      </c>
      <c r="C164" t="s">
        <v>47</v>
      </c>
      <c r="D164">
        <v>-138.748621237234</v>
      </c>
      <c r="E164">
        <v>-138.72223231774601</v>
      </c>
      <c r="F164">
        <v>-138.411497165626</v>
      </c>
      <c r="G164">
        <f t="shared" si="2"/>
        <v>-0.3371240716080024</v>
      </c>
      <c r="H164">
        <f t="shared" si="3"/>
        <v>-0.31073515212000302</v>
      </c>
      <c r="I164">
        <f>G166-(G165+G164)</f>
        <v>-2.1927077389705119E-3</v>
      </c>
      <c r="J164">
        <f>H166-(H165+H164)</f>
        <v>-3.9475295080251271E-3</v>
      </c>
      <c r="K164">
        <f>I164-J164</f>
        <v>1.7548217690546153E-3</v>
      </c>
    </row>
    <row r="165" spans="1:11" x14ac:dyDescent="0.2">
      <c r="A165" t="s">
        <v>126</v>
      </c>
      <c r="C165" t="s">
        <v>79</v>
      </c>
      <c r="D165">
        <v>-530.76868949932202</v>
      </c>
      <c r="E165">
        <v>-530.61162023040299</v>
      </c>
      <c r="F165">
        <v>-528.85745439133302</v>
      </c>
      <c r="G165">
        <f t="shared" si="2"/>
        <v>-1.9112351079890004</v>
      </c>
      <c r="H165">
        <f t="shared" si="3"/>
        <v>-1.7541658390699695</v>
      </c>
    </row>
    <row r="166" spans="1:11" x14ac:dyDescent="0.2">
      <c r="A166" t="s">
        <v>126</v>
      </c>
      <c r="C166" t="s">
        <v>80</v>
      </c>
      <c r="D166" s="10">
        <v>-669.52057034188397</v>
      </c>
      <c r="E166" s="10">
        <v>-669.33886697524599</v>
      </c>
      <c r="F166" s="10">
        <v>-667.27001845454799</v>
      </c>
      <c r="G166">
        <f t="shared" si="2"/>
        <v>-2.2505518873359733</v>
      </c>
      <c r="H166">
        <f t="shared" si="3"/>
        <v>-2.0688485206979976</v>
      </c>
    </row>
    <row r="167" spans="1:11" x14ac:dyDescent="0.2">
      <c r="A167" t="s">
        <v>126</v>
      </c>
      <c r="B167" t="s">
        <v>128</v>
      </c>
      <c r="C167" t="s">
        <v>47</v>
      </c>
      <c r="D167" s="18">
        <v>-138.749113903671</v>
      </c>
      <c r="E167" s="18">
        <v>-138.72274599530101</v>
      </c>
      <c r="F167" s="18">
        <v>-138.41170434674501</v>
      </c>
      <c r="G167" s="18">
        <v>-0.33740955692599073</v>
      </c>
      <c r="H167" s="18">
        <v>-0.31104164855599947</v>
      </c>
      <c r="I167" s="19">
        <f>G169-(G168+G167)</f>
        <v>-1.7135578970055576E-3</v>
      </c>
      <c r="J167" s="19">
        <f>H169-(H168+H167)</f>
        <v>-3.413977775096555E-3</v>
      </c>
      <c r="K167" s="19">
        <f>I167-J167</f>
        <v>1.7004198780909974E-3</v>
      </c>
    </row>
    <row r="168" spans="1:11" x14ac:dyDescent="0.2">
      <c r="A168" t="s">
        <v>126</v>
      </c>
      <c r="C168" t="s">
        <v>79</v>
      </c>
      <c r="D168" s="18">
        <v>-530.76893935509702</v>
      </c>
      <c r="E168" s="18">
        <v>-530.61193812405998</v>
      </c>
      <c r="F168" s="18">
        <v>-528.85585817078197</v>
      </c>
      <c r="G168" s="18">
        <v>-1.9130811843150468</v>
      </c>
      <c r="H168" s="18">
        <v>-1.7560799532780038</v>
      </c>
    </row>
    <row r="169" spans="1:11" x14ac:dyDescent="0.2">
      <c r="A169" t="s">
        <v>126</v>
      </c>
      <c r="C169" t="s">
        <v>80</v>
      </c>
      <c r="D169" s="18">
        <v>-669.522929633481</v>
      </c>
      <c r="E169" s="18">
        <v>-669.34126091395206</v>
      </c>
      <c r="F169" s="18">
        <v>-667.27072533434296</v>
      </c>
      <c r="G169" s="18">
        <v>-2.2522042991380431</v>
      </c>
      <c r="H169" s="18">
        <v>-2.0705355796090998</v>
      </c>
    </row>
    <row r="170" spans="1:11" x14ac:dyDescent="0.2">
      <c r="A170" t="s">
        <v>126</v>
      </c>
      <c r="B170" t="s">
        <v>94</v>
      </c>
      <c r="C170" t="s">
        <v>47</v>
      </c>
      <c r="D170">
        <v>-138.74758657341999</v>
      </c>
      <c r="E170">
        <v>-138.721215301185</v>
      </c>
      <c r="F170">
        <v>-138.41088062119599</v>
      </c>
      <c r="G170">
        <f t="shared" ref="G170:H172" si="4">D170-$F170</f>
        <v>-0.33670595222400834</v>
      </c>
      <c r="H170">
        <f t="shared" si="4"/>
        <v>-0.31033467998901187</v>
      </c>
      <c r="I170">
        <f>G172-(G171+G170)</f>
        <v>-3.0895418530576535E-3</v>
      </c>
      <c r="J170">
        <f>H172-(H171+H170)</f>
        <v>-4.8237814740446083E-3</v>
      </c>
      <c r="K170">
        <f>I170-J170</f>
        <v>1.7342396209869548E-3</v>
      </c>
    </row>
    <row r="171" spans="1:11" x14ac:dyDescent="0.2">
      <c r="A171" t="s">
        <v>126</v>
      </c>
      <c r="C171" t="s">
        <v>79</v>
      </c>
      <c r="D171">
        <v>-530.76844665623798</v>
      </c>
      <c r="E171">
        <v>-530.61143333217797</v>
      </c>
      <c r="F171">
        <v>-528.85587839756704</v>
      </c>
      <c r="G171">
        <f t="shared" si="4"/>
        <v>-1.9125682586709445</v>
      </c>
      <c r="H171">
        <f t="shared" si="4"/>
        <v>-1.7555549346109274</v>
      </c>
    </row>
    <row r="172" spans="1:11" x14ac:dyDescent="0.2">
      <c r="A172" t="s">
        <v>126</v>
      </c>
      <c r="C172" t="s">
        <v>80</v>
      </c>
      <c r="D172">
        <v>-669.51756327249302</v>
      </c>
      <c r="E172">
        <v>-669.33591291581899</v>
      </c>
      <c r="F172">
        <v>-667.26519951974501</v>
      </c>
      <c r="G172">
        <f t="shared" si="4"/>
        <v>-2.2523637527480105</v>
      </c>
      <c r="H172">
        <f t="shared" si="4"/>
        <v>-2.0707133960739839</v>
      </c>
    </row>
    <row r="173" spans="1:11" x14ac:dyDescent="0.2">
      <c r="A173" t="s">
        <v>126</v>
      </c>
      <c r="B173" t="s">
        <v>95</v>
      </c>
      <c r="C173" t="s">
        <v>47</v>
      </c>
      <c r="D173">
        <v>-138.74728029724301</v>
      </c>
      <c r="E173">
        <v>-138.72092745681701</v>
      </c>
      <c r="F173">
        <v>-138.41058603893001</v>
      </c>
      <c r="G173">
        <f t="shared" si="2"/>
        <v>-0.33669425831300259</v>
      </c>
      <c r="H173">
        <f t="shared" si="3"/>
        <v>-0.31034141788700254</v>
      </c>
      <c r="I173">
        <f>G175-(G174+G173)</f>
        <v>-2.4534197020216197E-3</v>
      </c>
      <c r="J173">
        <f>H175-(H174+H173)</f>
        <v>-3.910375662030674E-3</v>
      </c>
      <c r="K173">
        <f>I173-J173</f>
        <v>1.4569559600090543E-3</v>
      </c>
    </row>
    <row r="174" spans="1:11" x14ac:dyDescent="0.2">
      <c r="A174" t="s">
        <v>126</v>
      </c>
      <c r="C174" t="s">
        <v>79</v>
      </c>
      <c r="D174">
        <v>-923.58316256448597</v>
      </c>
      <c r="E174">
        <v>-923.46101625567201</v>
      </c>
      <c r="F174">
        <v>-921.90917288201103</v>
      </c>
      <c r="G174">
        <f t="shared" si="2"/>
        <v>-1.6739896824749394</v>
      </c>
      <c r="H174">
        <f t="shared" si="3"/>
        <v>-1.5518433736609722</v>
      </c>
    </row>
    <row r="175" spans="1:11" x14ac:dyDescent="0.2">
      <c r="A175" t="s">
        <v>126</v>
      </c>
      <c r="C175" t="s">
        <v>80</v>
      </c>
      <c r="D175">
        <v>-1062.33285923569</v>
      </c>
      <c r="E175">
        <v>-1062.18581704241</v>
      </c>
      <c r="F175">
        <v>-1060.3197218752</v>
      </c>
      <c r="G175">
        <f t="shared" si="2"/>
        <v>-2.0131373604899636</v>
      </c>
      <c r="H175">
        <f t="shared" si="3"/>
        <v>-1.8660951672100055</v>
      </c>
    </row>
    <row r="176" spans="1:11" x14ac:dyDescent="0.2">
      <c r="A176" t="s">
        <v>126</v>
      </c>
      <c r="B176" t="s">
        <v>96</v>
      </c>
      <c r="C176" t="s">
        <v>47</v>
      </c>
      <c r="D176">
        <v>-138.74780480669801</v>
      </c>
      <c r="E176">
        <v>-138.72138498755399</v>
      </c>
      <c r="F176">
        <v>-138.410740340004</v>
      </c>
      <c r="G176">
        <f t="shared" si="2"/>
        <v>-0.33706446669401657</v>
      </c>
      <c r="H176">
        <f t="shared" si="3"/>
        <v>-0.31064464754999221</v>
      </c>
      <c r="I176">
        <f>G178-(G177+G176)</f>
        <v>-1.2158172298200043E-3</v>
      </c>
      <c r="J176">
        <f>H178-(H177+H176)</f>
        <v>-2.7486361279045468E-3</v>
      </c>
      <c r="K176">
        <f>I176-J176</f>
        <v>1.5328188980845425E-3</v>
      </c>
    </row>
    <row r="177" spans="1:11" x14ac:dyDescent="0.2">
      <c r="A177" t="s">
        <v>126</v>
      </c>
      <c r="C177" t="s">
        <v>79</v>
      </c>
      <c r="D177">
        <v>-923.58327829209202</v>
      </c>
      <c r="E177">
        <v>-923.46113611675798</v>
      </c>
      <c r="F177">
        <v>-921.909186049396</v>
      </c>
      <c r="G177">
        <f t="shared" si="2"/>
        <v>-1.6740922426960196</v>
      </c>
      <c r="H177">
        <f t="shared" si="3"/>
        <v>-1.5519500673619859</v>
      </c>
    </row>
    <row r="178" spans="1:11" x14ac:dyDescent="0.2">
      <c r="A178" t="s">
        <v>126</v>
      </c>
      <c r="C178" t="s">
        <v>80</v>
      </c>
      <c r="D178">
        <v>-1062.3350237612899</v>
      </c>
      <c r="E178">
        <v>-1062.1879945857099</v>
      </c>
      <c r="F178">
        <v>-1060.32265123467</v>
      </c>
      <c r="G178">
        <f t="shared" si="2"/>
        <v>-2.0123725266198562</v>
      </c>
      <c r="H178">
        <f t="shared" si="3"/>
        <v>-1.8653433510398827</v>
      </c>
    </row>
    <row r="179" spans="1:11" x14ac:dyDescent="0.2">
      <c r="A179" t="s">
        <v>126</v>
      </c>
      <c r="B179" t="s">
        <v>97</v>
      </c>
      <c r="C179" t="s">
        <v>47</v>
      </c>
      <c r="D179">
        <v>-138.749478024387</v>
      </c>
      <c r="E179">
        <v>-138.723108508488</v>
      </c>
      <c r="F179">
        <v>-138.41212990957999</v>
      </c>
      <c r="G179">
        <f t="shared" si="2"/>
        <v>-0.3373481148070141</v>
      </c>
      <c r="H179">
        <f t="shared" si="3"/>
        <v>-0.31097859890800805</v>
      </c>
      <c r="I179">
        <f>G181-(G180+G179)</f>
        <v>-2.578834616997483E-3</v>
      </c>
      <c r="J179">
        <f>H181-(H180+H179)</f>
        <v>-4.4448897739641779E-3</v>
      </c>
      <c r="K179">
        <f>I179-J179</f>
        <v>1.866055156966695E-3</v>
      </c>
    </row>
    <row r="180" spans="1:11" x14ac:dyDescent="0.2">
      <c r="A180" t="s">
        <v>126</v>
      </c>
      <c r="C180" t="s">
        <v>79</v>
      </c>
      <c r="D180">
        <v>-739.830321811722</v>
      </c>
      <c r="E180">
        <v>-739.69437182054503</v>
      </c>
      <c r="F180">
        <v>-738.26673968810201</v>
      </c>
      <c r="G180">
        <f t="shared" si="2"/>
        <v>-1.5635821236199945</v>
      </c>
      <c r="H180">
        <f t="shared" si="3"/>
        <v>-1.4276321324430228</v>
      </c>
    </row>
    <row r="181" spans="1:11" x14ac:dyDescent="0.2">
      <c r="A181" t="s">
        <v>126</v>
      </c>
      <c r="C181" t="s">
        <v>80</v>
      </c>
      <c r="D181">
        <v>-878.58636472649903</v>
      </c>
      <c r="E181">
        <v>-878.42591127458002</v>
      </c>
      <c r="F181">
        <v>-876.68285565345502</v>
      </c>
      <c r="G181">
        <f t="shared" si="2"/>
        <v>-1.9035090730440061</v>
      </c>
      <c r="H181">
        <f t="shared" si="3"/>
        <v>-1.743055621124995</v>
      </c>
    </row>
    <row r="182" spans="1:11" x14ac:dyDescent="0.2">
      <c r="A182" t="s">
        <v>126</v>
      </c>
      <c r="B182" t="s">
        <v>98</v>
      </c>
      <c r="C182" t="s">
        <v>47</v>
      </c>
      <c r="D182">
        <v>-138.74935344578901</v>
      </c>
      <c r="E182">
        <v>-138.722990487397</v>
      </c>
      <c r="F182">
        <v>-138.411507477756</v>
      </c>
      <c r="G182">
        <f t="shared" si="2"/>
        <v>-0.33784596803300815</v>
      </c>
      <c r="H182">
        <f t="shared" si="3"/>
        <v>-0.31148300964099462</v>
      </c>
      <c r="I182">
        <f>G184-(G183+G182)</f>
        <v>-2.4199454809092913E-3</v>
      </c>
      <c r="J182">
        <f>H184-(H183+H182)</f>
        <v>-4.2392451189812164E-3</v>
      </c>
      <c r="K182">
        <f>I182-J182</f>
        <v>1.8192996380719251E-3</v>
      </c>
    </row>
    <row r="183" spans="1:11" x14ac:dyDescent="0.2">
      <c r="A183" t="s">
        <v>126</v>
      </c>
      <c r="C183" t="s">
        <v>79</v>
      </c>
      <c r="D183">
        <v>-739.83223412513405</v>
      </c>
      <c r="E183">
        <v>-739.69637540043698</v>
      </c>
      <c r="F183">
        <v>-738.265287668469</v>
      </c>
      <c r="G183">
        <f t="shared" si="2"/>
        <v>-1.5669464566650504</v>
      </c>
      <c r="H183">
        <f t="shared" si="3"/>
        <v>-1.4310877319679776</v>
      </c>
    </row>
    <row r="184" spans="1:11" x14ac:dyDescent="0.2">
      <c r="A184" t="s">
        <v>126</v>
      </c>
      <c r="C184" t="s">
        <v>80</v>
      </c>
      <c r="D184">
        <v>-878.587877726746</v>
      </c>
      <c r="E184">
        <v>-878.42747534329499</v>
      </c>
      <c r="F184">
        <v>-876.68066535656703</v>
      </c>
      <c r="G184">
        <f t="shared" si="2"/>
        <v>-1.9072123701789678</v>
      </c>
      <c r="H184">
        <f t="shared" si="3"/>
        <v>-1.7468099867279534</v>
      </c>
    </row>
    <row r="185" spans="1:11" x14ac:dyDescent="0.2">
      <c r="A185" t="s">
        <v>126</v>
      </c>
      <c r="B185" t="s">
        <v>99</v>
      </c>
      <c r="C185" t="s">
        <v>47</v>
      </c>
      <c r="D185">
        <v>-138.74912866683999</v>
      </c>
      <c r="E185">
        <v>-138.722781591651</v>
      </c>
      <c r="F185">
        <v>-138.41192358368599</v>
      </c>
      <c r="G185">
        <f t="shared" si="2"/>
        <v>-0.33720508315400366</v>
      </c>
      <c r="H185">
        <f t="shared" si="3"/>
        <v>-0.31085800796500962</v>
      </c>
      <c r="I185">
        <f>G187-(G186+G185)</f>
        <v>-4.1979404289804734E-3</v>
      </c>
      <c r="J185">
        <f>H187-(H186+H185)</f>
        <v>-5.6050933049505147E-3</v>
      </c>
      <c r="K185">
        <f>I185-J185</f>
        <v>1.4071528759700414E-3</v>
      </c>
    </row>
    <row r="186" spans="1:11" x14ac:dyDescent="0.2">
      <c r="A186" t="s">
        <v>126</v>
      </c>
      <c r="C186" t="s">
        <v>79</v>
      </c>
      <c r="D186">
        <v>-739.83127162880498</v>
      </c>
      <c r="E186">
        <v>-739.69541198553804</v>
      </c>
      <c r="F186">
        <v>-738.26463208236896</v>
      </c>
      <c r="G186">
        <f t="shared" si="2"/>
        <v>-1.5666395464360221</v>
      </c>
      <c r="H186">
        <f t="shared" si="3"/>
        <v>-1.430779903169082</v>
      </c>
    </row>
    <row r="187" spans="1:11" x14ac:dyDescent="0.2">
      <c r="A187" t="s">
        <v>126</v>
      </c>
      <c r="C187" t="s">
        <v>80</v>
      </c>
      <c r="D187">
        <v>-878.57852379136796</v>
      </c>
      <c r="E187">
        <v>-878.41772422578799</v>
      </c>
      <c r="F187">
        <v>-876.67048122134895</v>
      </c>
      <c r="G187">
        <f t="shared" si="2"/>
        <v>-1.9080425700190062</v>
      </c>
      <c r="H187">
        <f t="shared" si="3"/>
        <v>-1.7472430044390421</v>
      </c>
    </row>
    <row r="188" spans="1:11" x14ac:dyDescent="0.2">
      <c r="A188" t="s">
        <v>126</v>
      </c>
      <c r="B188" t="s">
        <v>100</v>
      </c>
      <c r="C188" t="s">
        <v>47</v>
      </c>
      <c r="D188">
        <v>-138.74760191003099</v>
      </c>
      <c r="E188">
        <v>-138.72116102110701</v>
      </c>
      <c r="F188">
        <v>-138.410494814803</v>
      </c>
      <c r="G188">
        <f t="shared" si="2"/>
        <v>-0.3371070952279922</v>
      </c>
      <c r="H188">
        <f t="shared" si="3"/>
        <v>-0.31066620630400621</v>
      </c>
      <c r="I188">
        <f>G190-(G189+G188)</f>
        <v>-1.0809016316954967E-3</v>
      </c>
      <c r="J188">
        <f>H190-(H189+H188)</f>
        <v>-2.8638655157351423E-3</v>
      </c>
      <c r="K188">
        <f>I188-J188</f>
        <v>1.7829638840396456E-3</v>
      </c>
    </row>
    <row r="189" spans="1:11" x14ac:dyDescent="0.2">
      <c r="A189" t="s">
        <v>126</v>
      </c>
      <c r="C189" t="s">
        <v>79</v>
      </c>
      <c r="D189">
        <v>-1162.5824397751801</v>
      </c>
      <c r="E189">
        <v>-1162.4365569664001</v>
      </c>
      <c r="F189">
        <v>-1160.8751123797399</v>
      </c>
      <c r="G189">
        <f t="shared" si="2"/>
        <v>-1.7073273954401884</v>
      </c>
      <c r="H189">
        <f t="shared" si="3"/>
        <v>-1.5614445866601727</v>
      </c>
    </row>
    <row r="190" spans="1:11" x14ac:dyDescent="0.2">
      <c r="A190" t="s">
        <v>126</v>
      </c>
      <c r="C190" t="s">
        <v>80</v>
      </c>
      <c r="D190">
        <v>-1301.33587724105</v>
      </c>
      <c r="E190">
        <v>-1301.16533650723</v>
      </c>
      <c r="F190">
        <v>-1299.2903618487501</v>
      </c>
      <c r="G190">
        <f t="shared" si="2"/>
        <v>-2.0455153922998761</v>
      </c>
      <c r="H190">
        <f t="shared" si="3"/>
        <v>-1.8749746584799141</v>
      </c>
    </row>
    <row r="191" spans="1:11" x14ac:dyDescent="0.2">
      <c r="A191" t="s">
        <v>127</v>
      </c>
      <c r="B191" t="s">
        <v>78</v>
      </c>
      <c r="C191" t="s">
        <v>47</v>
      </c>
      <c r="D191">
        <v>-94.936735885366801</v>
      </c>
      <c r="E191">
        <v>-94.899721209504406</v>
      </c>
      <c r="F191">
        <v>-94.596608993390902</v>
      </c>
      <c r="G191">
        <v>-0.34012689197589907</v>
      </c>
      <c r="H191">
        <v>-0.30311221611350447</v>
      </c>
      <c r="I191">
        <f>G193-(G192+G191)</f>
        <v>-2.6088272840638638E-3</v>
      </c>
      <c r="J191">
        <f>H193-(H192+H191)</f>
        <v>-4.6469831074773538E-3</v>
      </c>
      <c r="K191">
        <f>I191-J191</f>
        <v>2.03815582341349E-3</v>
      </c>
    </row>
    <row r="192" spans="1:11" x14ac:dyDescent="0.2">
      <c r="A192" t="s">
        <v>127</v>
      </c>
      <c r="C192" t="s">
        <v>79</v>
      </c>
      <c r="D192">
        <v>-728.14625485308397</v>
      </c>
      <c r="E192">
        <v>-728.02987381316996</v>
      </c>
      <c r="F192">
        <v>-726.17920121362295</v>
      </c>
      <c r="G192">
        <v>-1.9670536394610281</v>
      </c>
      <c r="H192">
        <v>-1.8506725995470106</v>
      </c>
    </row>
    <row r="193" spans="1:11" x14ac:dyDescent="0.2">
      <c r="A193" t="s">
        <v>127</v>
      </c>
      <c r="C193" t="s">
        <v>80</v>
      </c>
      <c r="D193">
        <v>-823.08658632386596</v>
      </c>
      <c r="E193">
        <v>-822.93522876391296</v>
      </c>
      <c r="F193">
        <v>-820.77679696514497</v>
      </c>
      <c r="G193">
        <v>-2.309789358720991</v>
      </c>
      <c r="H193">
        <v>-2.1584317987679924</v>
      </c>
    </row>
    <row r="194" spans="1:11" x14ac:dyDescent="0.2">
      <c r="A194" t="s">
        <v>127</v>
      </c>
      <c r="B194" t="s">
        <v>81</v>
      </c>
      <c r="C194" t="s">
        <v>47</v>
      </c>
      <c r="D194">
        <v>-94.936657127006995</v>
      </c>
      <c r="E194">
        <v>-94.899796360709402</v>
      </c>
      <c r="F194">
        <v>-94.596868017199597</v>
      </c>
      <c r="G194">
        <v>-0.3397891098073984</v>
      </c>
      <c r="H194">
        <v>-0.30292834350980513</v>
      </c>
      <c r="I194">
        <f>G196-(G195+G194)</f>
        <v>-4.0249976396893317E-3</v>
      </c>
      <c r="J194">
        <f>H196-(H195+H194)</f>
        <v>-5.7737467882787996E-3</v>
      </c>
      <c r="K194">
        <f>I194-J194</f>
        <v>1.7487491485894679E-3</v>
      </c>
    </row>
    <row r="195" spans="1:11" x14ac:dyDescent="0.2">
      <c r="A195" t="s">
        <v>127</v>
      </c>
      <c r="C195" t="s">
        <v>79</v>
      </c>
      <c r="D195">
        <v>-728.14374937785897</v>
      </c>
      <c r="E195">
        <v>-728.02725723810602</v>
      </c>
      <c r="F195">
        <v>-726.17957722539404</v>
      </c>
      <c r="G195">
        <v>-1.9641721524649256</v>
      </c>
      <c r="H195">
        <v>-1.8476800127119759</v>
      </c>
    </row>
    <row r="196" spans="1:11" x14ac:dyDescent="0.2">
      <c r="A196" t="s">
        <v>127</v>
      </c>
      <c r="C196" t="s">
        <v>80</v>
      </c>
      <c r="D196">
        <v>-823.080745498684</v>
      </c>
      <c r="E196">
        <v>-822.92914134178204</v>
      </c>
      <c r="F196">
        <v>-820.77275923877198</v>
      </c>
      <c r="G196">
        <v>-2.3079862599120133</v>
      </c>
      <c r="H196">
        <v>-2.1563821030100598</v>
      </c>
    </row>
    <row r="197" spans="1:11" x14ac:dyDescent="0.2">
      <c r="A197" t="s">
        <v>127</v>
      </c>
      <c r="B197" t="s">
        <v>82</v>
      </c>
      <c r="C197" t="s">
        <v>47</v>
      </c>
      <c r="D197">
        <v>-94.9374441832869</v>
      </c>
      <c r="E197">
        <v>-94.90063272642</v>
      </c>
      <c r="F197">
        <v>-94.596895845491701</v>
      </c>
      <c r="G197">
        <v>-0.34054833779519811</v>
      </c>
      <c r="H197">
        <v>-0.30373688092829809</v>
      </c>
      <c r="I197">
        <f>G199-(G198+G197)</f>
        <v>-4.6553042018473434E-3</v>
      </c>
      <c r="J197">
        <f>H199-(H198+H197)</f>
        <v>-6.2802468517446641E-3</v>
      </c>
      <c r="K197">
        <f>I197-J197</f>
        <v>1.6249426498973207E-3</v>
      </c>
    </row>
    <row r="198" spans="1:11" x14ac:dyDescent="0.2">
      <c r="A198" t="s">
        <v>127</v>
      </c>
      <c r="C198" t="s">
        <v>79</v>
      </c>
      <c r="D198">
        <v>-728.14674110605699</v>
      </c>
      <c r="E198">
        <v>-728.030458646944</v>
      </c>
      <c r="F198">
        <v>-726.17905079755099</v>
      </c>
      <c r="G198">
        <v>-1.9676903085060076</v>
      </c>
      <c r="H198">
        <v>-1.8514078493930128</v>
      </c>
    </row>
    <row r="199" spans="1:11" x14ac:dyDescent="0.2">
      <c r="A199" t="s">
        <v>127</v>
      </c>
      <c r="C199" t="s">
        <v>80</v>
      </c>
      <c r="D199">
        <v>-823.09237261801604</v>
      </c>
      <c r="E199">
        <v>-822.94090364468605</v>
      </c>
      <c r="F199">
        <v>-820.77947866751299</v>
      </c>
      <c r="G199">
        <v>-2.312893950503053</v>
      </c>
      <c r="H199">
        <v>-2.1614249771730556</v>
      </c>
    </row>
    <row r="200" spans="1:11" x14ac:dyDescent="0.2">
      <c r="A200" t="s">
        <v>127</v>
      </c>
      <c r="B200" t="s">
        <v>83</v>
      </c>
      <c r="C200" t="s">
        <v>47</v>
      </c>
      <c r="D200">
        <v>-94.935786930052501</v>
      </c>
      <c r="E200">
        <v>-94.898877493552504</v>
      </c>
      <c r="F200">
        <v>-94.5962381657869</v>
      </c>
      <c r="G200">
        <v>-0.33954876426560077</v>
      </c>
      <c r="H200">
        <v>-0.30263932776560409</v>
      </c>
      <c r="I200">
        <f>G202-(G201+G200)</f>
        <v>-2.5939009724424977E-3</v>
      </c>
      <c r="J200">
        <f>H202-(H201+H200)</f>
        <v>-4.0119039335024809E-3</v>
      </c>
      <c r="K200">
        <f>I200-J200</f>
        <v>1.4180029610599831E-3</v>
      </c>
    </row>
    <row r="201" spans="1:11" x14ac:dyDescent="0.2">
      <c r="A201" t="s">
        <v>127</v>
      </c>
      <c r="C201" t="s">
        <v>79</v>
      </c>
      <c r="D201">
        <v>-728.14624640054205</v>
      </c>
      <c r="E201">
        <v>-728.02997093955798</v>
      </c>
      <c r="F201">
        <v>-726.17903464592405</v>
      </c>
      <c r="G201">
        <v>-1.9672117546180061</v>
      </c>
      <c r="H201">
        <v>-1.8509362936339357</v>
      </c>
    </row>
    <row r="202" spans="1:11" x14ac:dyDescent="0.2">
      <c r="A202" t="s">
        <v>127</v>
      </c>
      <c r="C202" t="s">
        <v>80</v>
      </c>
      <c r="D202">
        <v>-823.08421268243501</v>
      </c>
      <c r="E202">
        <v>-822.932445787912</v>
      </c>
      <c r="F202">
        <v>-820.77485826257896</v>
      </c>
      <c r="G202">
        <v>-2.3093544198560494</v>
      </c>
      <c r="H202">
        <v>-2.1575875253330423</v>
      </c>
    </row>
    <row r="203" spans="1:11" x14ac:dyDescent="0.2">
      <c r="A203" t="s">
        <v>127</v>
      </c>
      <c r="B203" t="s">
        <v>84</v>
      </c>
      <c r="C203" t="s">
        <v>47</v>
      </c>
      <c r="D203">
        <v>-94.937613218894995</v>
      </c>
      <c r="E203">
        <v>-94.900589981896005</v>
      </c>
      <c r="F203">
        <v>-94.597737301093801</v>
      </c>
      <c r="G203">
        <v>-0.3398759178011943</v>
      </c>
      <c r="H203">
        <v>-0.30285268080220362</v>
      </c>
      <c r="I203">
        <f>G205-(G204+G203)</f>
        <v>-2.1097671588421463E-3</v>
      </c>
      <c r="J203">
        <f>H205-(H204+H203)</f>
        <v>-4.2025318929006517E-3</v>
      </c>
      <c r="K203">
        <f>I203-J203</f>
        <v>2.0927647340585054E-3</v>
      </c>
    </row>
    <row r="204" spans="1:11" x14ac:dyDescent="0.2">
      <c r="A204" t="s">
        <v>127</v>
      </c>
      <c r="C204" t="s">
        <v>79</v>
      </c>
      <c r="D204">
        <v>-544.39961676859605</v>
      </c>
      <c r="E204">
        <v>-544.27167904659996</v>
      </c>
      <c r="F204">
        <v>-542.53617096087601</v>
      </c>
      <c r="G204">
        <v>-1.8634458077200406</v>
      </c>
      <c r="H204">
        <v>-1.73550808572395</v>
      </c>
    </row>
    <row r="205" spans="1:11" x14ac:dyDescent="0.2">
      <c r="A205" t="s">
        <v>127</v>
      </c>
      <c r="C205" t="s">
        <v>80</v>
      </c>
      <c r="D205">
        <v>-639.34119824912602</v>
      </c>
      <c r="E205">
        <v>-639.178330054865</v>
      </c>
      <c r="F205">
        <v>-637.13576675644595</v>
      </c>
      <c r="G205">
        <v>-2.2054314926800771</v>
      </c>
      <c r="H205">
        <v>-2.0425632984190543</v>
      </c>
    </row>
    <row r="206" spans="1:11" x14ac:dyDescent="0.2">
      <c r="A206" t="s">
        <v>127</v>
      </c>
      <c r="B206" t="s">
        <v>85</v>
      </c>
      <c r="C206" t="s">
        <v>47</v>
      </c>
      <c r="D206">
        <v>-94.938540032356997</v>
      </c>
      <c r="E206">
        <v>-94.901503195147001</v>
      </c>
      <c r="F206">
        <v>-94.597906090194599</v>
      </c>
      <c r="G206">
        <v>-0.34063394216239828</v>
      </c>
      <c r="H206">
        <v>-0.30359710495240222</v>
      </c>
      <c r="I206">
        <f>G208-(G207+G206)</f>
        <v>-3.366761317593614E-3</v>
      </c>
      <c r="J206">
        <f>H208-(H207+H206)</f>
        <v>-5.3547701206326792E-3</v>
      </c>
      <c r="K206">
        <f>I206-J206</f>
        <v>1.9880088030390652E-3</v>
      </c>
    </row>
    <row r="207" spans="1:11" x14ac:dyDescent="0.2">
      <c r="A207" t="s">
        <v>127</v>
      </c>
      <c r="C207" t="s">
        <v>79</v>
      </c>
      <c r="D207">
        <v>-544.39980007949805</v>
      </c>
      <c r="E207">
        <v>-544.271431189753</v>
      </c>
      <c r="F207">
        <v>-542.53850139808003</v>
      </c>
      <c r="G207">
        <v>-1.8612986814180204</v>
      </c>
      <c r="H207">
        <v>-1.7329297916729729</v>
      </c>
    </row>
    <row r="208" spans="1:11" x14ac:dyDescent="0.2">
      <c r="A208" t="s">
        <v>127</v>
      </c>
      <c r="C208" t="s">
        <v>80</v>
      </c>
      <c r="D208">
        <v>-639.34463385516005</v>
      </c>
      <c r="E208">
        <v>-639.18121613700805</v>
      </c>
      <c r="F208">
        <v>-637.13933447026204</v>
      </c>
      <c r="G208">
        <v>-2.2052993848980122</v>
      </c>
      <c r="H208">
        <v>-2.0418816667460078</v>
      </c>
    </row>
    <row r="209" spans="1:11" x14ac:dyDescent="0.2">
      <c r="A209" t="s">
        <v>127</v>
      </c>
      <c r="B209" t="s">
        <v>86</v>
      </c>
      <c r="C209" t="s">
        <v>47</v>
      </c>
      <c r="D209">
        <v>-94.936697536608904</v>
      </c>
      <c r="E209">
        <v>-94.899875929273406</v>
      </c>
      <c r="F209">
        <v>-94.596410491723006</v>
      </c>
      <c r="G209">
        <v>-0.34028704488589767</v>
      </c>
      <c r="H209">
        <v>-0.30346543755040045</v>
      </c>
      <c r="I209">
        <f>G211-(G210+G209)</f>
        <v>-6.6689035771076988E-3</v>
      </c>
      <c r="J209">
        <f>H211-(H210+H209)</f>
        <v>-8.6818711806273541E-3</v>
      </c>
      <c r="K209">
        <f>I209-J209</f>
        <v>2.0129676035196553E-3</v>
      </c>
    </row>
    <row r="210" spans="1:11" x14ac:dyDescent="0.2">
      <c r="A210" t="s">
        <v>127</v>
      </c>
      <c r="C210" t="s">
        <v>79</v>
      </c>
      <c r="D210">
        <v>-544.40009813511199</v>
      </c>
      <c r="E210">
        <v>-544.27169352297096</v>
      </c>
      <c r="F210">
        <v>-542.53692292661196</v>
      </c>
      <c r="G210">
        <v>-1.8631752085000244</v>
      </c>
      <c r="H210">
        <v>-1.7347705963589988</v>
      </c>
    </row>
    <row r="211" spans="1:11" x14ac:dyDescent="0.2">
      <c r="A211" t="s">
        <v>127</v>
      </c>
      <c r="C211" t="s">
        <v>80</v>
      </c>
      <c r="D211">
        <v>-639.347744872161</v>
      </c>
      <c r="E211">
        <v>-639.184531620288</v>
      </c>
      <c r="F211">
        <v>-637.13761371519797</v>
      </c>
      <c r="G211">
        <v>-2.2101311569630298</v>
      </c>
      <c r="H211">
        <v>-2.0469179050900266</v>
      </c>
    </row>
    <row r="212" spans="1:11" x14ac:dyDescent="0.2">
      <c r="A212" t="s">
        <v>127</v>
      </c>
      <c r="B212" t="s">
        <v>87</v>
      </c>
      <c r="C212" t="s">
        <v>47</v>
      </c>
      <c r="D212">
        <v>-94.935132794327203</v>
      </c>
      <c r="E212">
        <v>-94.898411470948204</v>
      </c>
      <c r="F212">
        <v>-94.5941086439271</v>
      </c>
      <c r="G212">
        <v>-0.34102415040010214</v>
      </c>
      <c r="H212">
        <v>-0.30430282702110389</v>
      </c>
      <c r="I212">
        <f>G214-(G213+G212)</f>
        <v>-5.4724826848371322E-3</v>
      </c>
      <c r="J212">
        <f>H214-(H213+H212)</f>
        <v>-7.6834033948784963E-3</v>
      </c>
      <c r="K212">
        <f>I212-J212</f>
        <v>2.2109207100413641E-3</v>
      </c>
    </row>
    <row r="213" spans="1:11" x14ac:dyDescent="0.2">
      <c r="A213" t="s">
        <v>127</v>
      </c>
      <c r="C213" t="s">
        <v>79</v>
      </c>
      <c r="D213">
        <v>-544.40168906959002</v>
      </c>
      <c r="E213">
        <v>-544.273298641221</v>
      </c>
      <c r="F213">
        <v>-542.53934976971595</v>
      </c>
      <c r="G213">
        <v>-1.8623392998740655</v>
      </c>
      <c r="H213">
        <v>-1.7339488715050493</v>
      </c>
    </row>
    <row r="214" spans="1:11" x14ac:dyDescent="0.2">
      <c r="A214" t="s">
        <v>127</v>
      </c>
      <c r="C214" t="s">
        <v>80</v>
      </c>
      <c r="D214">
        <v>-639.35215482437297</v>
      </c>
      <c r="E214">
        <v>-639.189253993335</v>
      </c>
      <c r="F214">
        <v>-637.14331889141397</v>
      </c>
      <c r="G214">
        <v>-2.2088359329590048</v>
      </c>
      <c r="H214">
        <v>-2.0459351019210317</v>
      </c>
    </row>
    <row r="215" spans="1:11" x14ac:dyDescent="0.2">
      <c r="A215" t="s">
        <v>127</v>
      </c>
      <c r="B215" t="s">
        <v>88</v>
      </c>
      <c r="C215" t="s">
        <v>47</v>
      </c>
      <c r="D215">
        <v>-94.9375935546107</v>
      </c>
      <c r="E215">
        <v>-94.9007186625157</v>
      </c>
      <c r="F215">
        <v>-94.597169704666996</v>
      </c>
      <c r="G215">
        <v>-0.34042384994370423</v>
      </c>
      <c r="H215">
        <v>-0.3035489578487045</v>
      </c>
      <c r="I215">
        <f>G217-(G216+G215)</f>
        <v>-5.7998910572223394E-3</v>
      </c>
      <c r="J215">
        <f>H217-(H216+H215)</f>
        <v>-7.4160386943162848E-3</v>
      </c>
      <c r="K215">
        <f>I215-J215</f>
        <v>1.6161476370939454E-3</v>
      </c>
    </row>
    <row r="216" spans="1:11" x14ac:dyDescent="0.2">
      <c r="A216" t="s">
        <v>127</v>
      </c>
      <c r="C216" t="s">
        <v>79</v>
      </c>
      <c r="D216">
        <v>-714.51982421369303</v>
      </c>
      <c r="E216">
        <v>-714.37601926995399</v>
      </c>
      <c r="F216">
        <v>-712.499185138146</v>
      </c>
      <c r="G216">
        <v>-2.0206390755470238</v>
      </c>
      <c r="H216">
        <v>-1.876834131807982</v>
      </c>
    </row>
    <row r="217" spans="1:11" x14ac:dyDescent="0.2">
      <c r="A217" t="s">
        <v>127</v>
      </c>
      <c r="C217" t="s">
        <v>80</v>
      </c>
      <c r="D217">
        <v>-809.46229833618997</v>
      </c>
      <c r="E217">
        <v>-809.28323464799303</v>
      </c>
      <c r="F217">
        <v>-807.09543551964202</v>
      </c>
      <c r="G217">
        <v>-2.3668628165479504</v>
      </c>
      <c r="H217">
        <v>-2.1877991283510028</v>
      </c>
    </row>
    <row r="218" spans="1:11" x14ac:dyDescent="0.2">
      <c r="A218" t="s">
        <v>127</v>
      </c>
      <c r="B218" t="s">
        <v>89</v>
      </c>
      <c r="C218" t="s">
        <v>47</v>
      </c>
      <c r="D218">
        <v>-94.935671286949599</v>
      </c>
      <c r="E218">
        <v>-94.898724171800296</v>
      </c>
      <c r="F218">
        <v>-94.596288084589204</v>
      </c>
      <c r="G218">
        <v>-0.33938320236039488</v>
      </c>
      <c r="H218">
        <v>-0.30243608721109183</v>
      </c>
      <c r="I218">
        <f>G220-(G219+G218)</f>
        <v>-2.1269249755420105E-3</v>
      </c>
      <c r="J218">
        <f>H220-(H219+H218)</f>
        <v>-3.5495482729430705E-3</v>
      </c>
      <c r="K218">
        <f>I218-J218</f>
        <v>1.42262329740106E-3</v>
      </c>
    </row>
    <row r="219" spans="1:11" x14ac:dyDescent="0.2">
      <c r="A219" t="s">
        <v>127</v>
      </c>
      <c r="C219" t="s">
        <v>79</v>
      </c>
      <c r="D219">
        <v>-714.519453532439</v>
      </c>
      <c r="E219">
        <v>-714.37564428696896</v>
      </c>
      <c r="F219">
        <v>-712.49893712109497</v>
      </c>
      <c r="G219">
        <v>-2.0205164113440333</v>
      </c>
      <c r="H219">
        <v>-1.8767071658739951</v>
      </c>
    </row>
    <row r="220" spans="1:11" x14ac:dyDescent="0.2">
      <c r="A220" t="s">
        <v>127</v>
      </c>
      <c r="C220" t="s">
        <v>80</v>
      </c>
      <c r="D220">
        <v>-809.45435768851996</v>
      </c>
      <c r="E220">
        <v>-809.27502395119802</v>
      </c>
      <c r="F220">
        <v>-807.09233114983999</v>
      </c>
      <c r="G220">
        <v>-2.3620265386799701</v>
      </c>
      <c r="H220">
        <v>-2.18269280135803</v>
      </c>
    </row>
    <row r="221" spans="1:11" x14ac:dyDescent="0.2">
      <c r="A221" t="s">
        <v>127</v>
      </c>
      <c r="B221" t="s">
        <v>90</v>
      </c>
      <c r="C221" t="s">
        <v>47</v>
      </c>
      <c r="D221">
        <v>-94.938755096312704</v>
      </c>
      <c r="E221">
        <v>-94.901736110703794</v>
      </c>
      <c r="F221">
        <v>-94.598367308900805</v>
      </c>
      <c r="G221">
        <v>-0.34038778741189901</v>
      </c>
      <c r="H221">
        <v>-0.3033688018029892</v>
      </c>
      <c r="I221">
        <f>G223-(G222+G221)</f>
        <v>-2.0132346021881631E-3</v>
      </c>
      <c r="J221">
        <f>H223-(H222+H221)</f>
        <v>-3.8212444660672418E-3</v>
      </c>
      <c r="K221">
        <f>I221-J221</f>
        <v>1.8080098638790787E-3</v>
      </c>
    </row>
    <row r="222" spans="1:11" x14ac:dyDescent="0.2">
      <c r="A222" t="s">
        <v>127</v>
      </c>
      <c r="C222" t="s">
        <v>79</v>
      </c>
      <c r="D222">
        <v>-714.51572565934202</v>
      </c>
      <c r="E222">
        <v>-714.37197751176905</v>
      </c>
      <c r="F222">
        <v>-712.49678743626805</v>
      </c>
      <c r="G222">
        <v>-2.0189382230739739</v>
      </c>
      <c r="H222">
        <v>-1.8751900755009956</v>
      </c>
    </row>
    <row r="223" spans="1:11" x14ac:dyDescent="0.2">
      <c r="A223" t="s">
        <v>127</v>
      </c>
      <c r="C223" t="s">
        <v>80</v>
      </c>
      <c r="D223">
        <v>-809.45743619963002</v>
      </c>
      <c r="E223">
        <v>-809.27847707631202</v>
      </c>
      <c r="F223">
        <v>-807.09609695454196</v>
      </c>
      <c r="G223">
        <v>-2.361339245088061</v>
      </c>
      <c r="H223">
        <v>-2.182380121770052</v>
      </c>
    </row>
    <row r="224" spans="1:11" x14ac:dyDescent="0.2">
      <c r="A224" t="s">
        <v>127</v>
      </c>
      <c r="B224" t="s">
        <v>91</v>
      </c>
      <c r="C224" t="s">
        <v>47</v>
      </c>
      <c r="D224">
        <v>-94.937427210526593</v>
      </c>
      <c r="E224">
        <v>-94.900339591214603</v>
      </c>
      <c r="F224">
        <v>-94.597470301601803</v>
      </c>
      <c r="G224">
        <v>-0.33995690892479047</v>
      </c>
      <c r="H224">
        <v>-0.30286928961280069</v>
      </c>
      <c r="I224">
        <f>G226-(G225+G224)</f>
        <v>-2.1863517702342961E-3</v>
      </c>
      <c r="J224">
        <f>H226-(H225+H224)</f>
        <v>-4.0057717971819784E-3</v>
      </c>
      <c r="K224">
        <f>I224-J224</f>
        <v>1.8194200269476823E-3</v>
      </c>
    </row>
    <row r="225" spans="1:11" x14ac:dyDescent="0.2">
      <c r="A225" t="s">
        <v>127</v>
      </c>
      <c r="C225" t="s">
        <v>79</v>
      </c>
      <c r="D225">
        <v>-530.76770466298001</v>
      </c>
      <c r="E225">
        <v>-530.61072268976</v>
      </c>
      <c r="F225">
        <v>-528.85622944804697</v>
      </c>
      <c r="G225">
        <v>-1.9114752149330343</v>
      </c>
      <c r="H225">
        <v>-1.7544932417130212</v>
      </c>
    </row>
    <row r="226" spans="1:11" x14ac:dyDescent="0.2">
      <c r="A226" t="s">
        <v>127</v>
      </c>
      <c r="C226" t="s">
        <v>80</v>
      </c>
      <c r="D226">
        <v>-625.70817495811502</v>
      </c>
      <c r="E226">
        <v>-625.51592478560997</v>
      </c>
      <c r="F226">
        <v>-623.45455648248696</v>
      </c>
      <c r="G226">
        <v>-2.2536184756280591</v>
      </c>
      <c r="H226">
        <v>-2.0613683031230039</v>
      </c>
    </row>
    <row r="227" spans="1:11" x14ac:dyDescent="0.2">
      <c r="A227" t="s">
        <v>127</v>
      </c>
      <c r="B227" t="s">
        <v>92</v>
      </c>
      <c r="C227" t="s">
        <v>47</v>
      </c>
      <c r="D227">
        <v>-94.938442152894595</v>
      </c>
      <c r="E227">
        <v>-94.901522865680505</v>
      </c>
      <c r="F227">
        <v>-94.598044364825896</v>
      </c>
      <c r="G227">
        <v>-0.34039778806869947</v>
      </c>
      <c r="H227">
        <v>-0.30347850085460948</v>
      </c>
      <c r="I227">
        <f>G229-(G228+G227)</f>
        <v>-5.3071676892244568E-3</v>
      </c>
      <c r="J227">
        <f>H229-(H228+H227)</f>
        <v>-7.4029270914053313E-3</v>
      </c>
      <c r="K227">
        <f>I227-J227</f>
        <v>2.0957594021808745E-3</v>
      </c>
    </row>
    <row r="228" spans="1:11" x14ac:dyDescent="0.2">
      <c r="A228" t="s">
        <v>127</v>
      </c>
      <c r="C228" t="s">
        <v>79</v>
      </c>
      <c r="D228">
        <v>-530.76992678985005</v>
      </c>
      <c r="E228">
        <v>-530.61276187257897</v>
      </c>
      <c r="F228">
        <v>-528.85821170576401</v>
      </c>
      <c r="G228">
        <v>-1.9117150840860404</v>
      </c>
      <c r="H228">
        <v>-1.7545501668149655</v>
      </c>
    </row>
    <row r="229" spans="1:11" x14ac:dyDescent="0.2">
      <c r="A229" t="s">
        <v>127</v>
      </c>
      <c r="C229" t="s">
        <v>80</v>
      </c>
      <c r="D229">
        <v>-625.71582391058598</v>
      </c>
      <c r="E229">
        <v>-625.523835465503</v>
      </c>
      <c r="F229">
        <v>-623.45840387074202</v>
      </c>
      <c r="G229">
        <v>-2.2574200398439643</v>
      </c>
      <c r="H229">
        <v>-2.0654315947609803</v>
      </c>
    </row>
    <row r="230" spans="1:11" x14ac:dyDescent="0.2">
      <c r="A230" t="s">
        <v>127</v>
      </c>
      <c r="B230" t="s">
        <v>93</v>
      </c>
      <c r="C230" t="s">
        <v>47</v>
      </c>
      <c r="D230">
        <v>-94.938113775530894</v>
      </c>
      <c r="E230">
        <v>-94.901087591202796</v>
      </c>
      <c r="F230">
        <v>-94.597579196662807</v>
      </c>
      <c r="G230">
        <v>-0.34053457886808758</v>
      </c>
      <c r="H230">
        <v>-0.30350839453998901</v>
      </c>
      <c r="I230">
        <f>G232-(G231+G230)</f>
        <v>-3.8961918559010655E-3</v>
      </c>
      <c r="J230">
        <f>H232-(H231+H230)</f>
        <v>-5.8402666199128817E-3</v>
      </c>
      <c r="K230">
        <f>I230-J230</f>
        <v>1.9440747640118161E-3</v>
      </c>
    </row>
    <row r="231" spans="1:11" x14ac:dyDescent="0.2">
      <c r="A231" t="s">
        <v>127</v>
      </c>
      <c r="C231" t="s">
        <v>79</v>
      </c>
      <c r="D231">
        <v>-530.76898802989297</v>
      </c>
      <c r="E231">
        <v>-530.61191420322905</v>
      </c>
      <c r="F231">
        <v>-528.85752616240302</v>
      </c>
      <c r="G231">
        <v>-1.9114618674899475</v>
      </c>
      <c r="H231">
        <v>-1.7543880408260293</v>
      </c>
    </row>
    <row r="232" spans="1:11" x14ac:dyDescent="0.2">
      <c r="A232" t="s">
        <v>127</v>
      </c>
      <c r="C232" t="s">
        <v>80</v>
      </c>
      <c r="D232">
        <v>-625.70983501647697</v>
      </c>
      <c r="E232">
        <v>-625.51767908024897</v>
      </c>
      <c r="F232">
        <v>-623.45394237826304</v>
      </c>
      <c r="G232">
        <v>-2.2558926382139362</v>
      </c>
      <c r="H232">
        <v>-2.0637367019859312</v>
      </c>
    </row>
    <row r="233" spans="1:11" x14ac:dyDescent="0.2">
      <c r="A233" t="s">
        <v>127</v>
      </c>
      <c r="B233" t="s">
        <v>128</v>
      </c>
      <c r="C233" t="s">
        <v>47</v>
      </c>
      <c r="D233">
        <v>-94.936358384870204</v>
      </c>
      <c r="E233">
        <v>-94.899488857370898</v>
      </c>
      <c r="F233">
        <v>-94.596201664403495</v>
      </c>
      <c r="G233">
        <v>-0.34015672046670886</v>
      </c>
      <c r="H233">
        <v>-0.30328719296740303</v>
      </c>
      <c r="I233">
        <f>G235-(G234+G233)</f>
        <v>-5.5894929422066753E-3</v>
      </c>
      <c r="J233">
        <f>H235-(H234+H233)</f>
        <v>-7.8236970716005771E-3</v>
      </c>
      <c r="K233">
        <f>I233-J233</f>
        <v>2.2342041293939019E-3</v>
      </c>
    </row>
    <row r="234" spans="1:11" x14ac:dyDescent="0.2">
      <c r="A234" t="s">
        <v>127</v>
      </c>
      <c r="C234" t="s">
        <v>79</v>
      </c>
      <c r="D234">
        <v>-530.76781682777903</v>
      </c>
      <c r="E234">
        <v>-530.61082924329696</v>
      </c>
      <c r="F234">
        <v>-528.85468042520404</v>
      </c>
      <c r="G234">
        <v>-1.9131364025749917</v>
      </c>
      <c r="H234">
        <v>-1.7561488180929246</v>
      </c>
    </row>
    <row r="235" spans="1:11" x14ac:dyDescent="0.2">
      <c r="A235" t="s">
        <v>127</v>
      </c>
      <c r="C235" t="s">
        <v>80</v>
      </c>
      <c r="D235">
        <v>-625.71415948530796</v>
      </c>
      <c r="E235">
        <v>-625.52253657745598</v>
      </c>
      <c r="F235">
        <v>-623.45527686932405</v>
      </c>
      <c r="G235">
        <v>-2.2588826159839073</v>
      </c>
      <c r="H235">
        <v>-2.0672597081319282</v>
      </c>
    </row>
    <row r="236" spans="1:11" x14ac:dyDescent="0.2">
      <c r="A236" t="s">
        <v>127</v>
      </c>
      <c r="B236" t="s">
        <v>94</v>
      </c>
      <c r="C236" t="s">
        <v>47</v>
      </c>
      <c r="D236">
        <v>-94.938288984706304</v>
      </c>
      <c r="E236">
        <v>-94.901290139397801</v>
      </c>
      <c r="F236">
        <v>-94.597850694840005</v>
      </c>
      <c r="G236">
        <v>-0.34043828986629876</v>
      </c>
      <c r="H236">
        <v>-0.30343944455779592</v>
      </c>
      <c r="I236">
        <f>G238-(G237+G236)</f>
        <v>-3.1814967727115118E-3</v>
      </c>
      <c r="J236">
        <f>H238-(H237+H236)</f>
        <v>-5.0704515002166772E-3</v>
      </c>
      <c r="K236">
        <f>I236-J236</f>
        <v>1.8889547275051655E-3</v>
      </c>
    </row>
    <row r="237" spans="1:11" x14ac:dyDescent="0.2">
      <c r="A237" t="s">
        <v>127</v>
      </c>
      <c r="C237" t="s">
        <v>79</v>
      </c>
      <c r="D237">
        <v>-530.76875503049905</v>
      </c>
      <c r="E237">
        <v>-530.61178798201104</v>
      </c>
      <c r="F237">
        <v>-528.85551175317005</v>
      </c>
      <c r="G237">
        <v>-1.913243277329002</v>
      </c>
      <c r="H237">
        <v>-1.7562762288409886</v>
      </c>
    </row>
    <row r="238" spans="1:11" x14ac:dyDescent="0.2">
      <c r="A238" t="s">
        <v>127</v>
      </c>
      <c r="C238" t="s">
        <v>80</v>
      </c>
      <c r="D238">
        <v>-625.71104393702296</v>
      </c>
      <c r="E238">
        <v>-625.51896699795395</v>
      </c>
      <c r="F238">
        <v>-623.45418087305495</v>
      </c>
      <c r="G238">
        <v>-2.2568630639680123</v>
      </c>
      <c r="H238">
        <v>-2.0647861248990012</v>
      </c>
    </row>
    <row r="239" spans="1:11" x14ac:dyDescent="0.2">
      <c r="A239" t="s">
        <v>127</v>
      </c>
      <c r="B239" t="s">
        <v>95</v>
      </c>
      <c r="C239" t="s">
        <v>47</v>
      </c>
      <c r="D239">
        <v>-94.937773939199403</v>
      </c>
      <c r="E239">
        <v>-94.9009262593095</v>
      </c>
      <c r="F239">
        <v>-94.597622609561398</v>
      </c>
      <c r="G239">
        <v>-0.34015132963800454</v>
      </c>
      <c r="H239">
        <v>-0.30330364974810209</v>
      </c>
      <c r="I239">
        <f>G241-(G240+G239)</f>
        <v>-4.0299781708625915E-3</v>
      </c>
      <c r="J239">
        <f>H241-(H240+H239)</f>
        <v>-5.5663686708271598E-3</v>
      </c>
      <c r="K239">
        <f>I239-J239</f>
        <v>1.5363904999645683E-3</v>
      </c>
    </row>
    <row r="240" spans="1:11" x14ac:dyDescent="0.2">
      <c r="A240" t="s">
        <v>127</v>
      </c>
      <c r="C240" t="s">
        <v>79</v>
      </c>
      <c r="D240">
        <v>-923.58453057337704</v>
      </c>
      <c r="E240">
        <v>-923.46239411046702</v>
      </c>
      <c r="F240">
        <v>-921.90996508861599</v>
      </c>
      <c r="G240">
        <v>-1.6745654847610467</v>
      </c>
      <c r="H240">
        <v>-1.5524290218510259</v>
      </c>
    </row>
    <row r="241" spans="1:11" x14ac:dyDescent="0.2">
      <c r="A241" t="s">
        <v>127</v>
      </c>
      <c r="C241" t="s">
        <v>80</v>
      </c>
      <c r="D241">
        <v>-1018.53205152583</v>
      </c>
      <c r="E241">
        <v>-1018.37460377353</v>
      </c>
      <c r="F241">
        <v>-1016.51330473326</v>
      </c>
      <c r="G241">
        <v>-2.0187467925699139</v>
      </c>
      <c r="H241">
        <v>-1.8612990402699552</v>
      </c>
    </row>
    <row r="242" spans="1:11" x14ac:dyDescent="0.2">
      <c r="A242" t="s">
        <v>127</v>
      </c>
      <c r="B242" t="s">
        <v>96</v>
      </c>
      <c r="C242" t="s">
        <v>47</v>
      </c>
      <c r="D242">
        <v>-94.938456171412398</v>
      </c>
      <c r="E242">
        <v>-94.901359042041307</v>
      </c>
      <c r="F242">
        <v>-94.598156761506303</v>
      </c>
      <c r="G242">
        <v>-0.34029940990609475</v>
      </c>
      <c r="H242">
        <v>-0.30320228053500387</v>
      </c>
      <c r="I242">
        <f>G244-(G243+G242)</f>
        <v>-2.3316927599239534E-3</v>
      </c>
      <c r="J242">
        <f>H244-(H243+H242)</f>
        <v>-4.0763869799889108E-3</v>
      </c>
      <c r="K242">
        <f>I242-J242</f>
        <v>1.7446942200649573E-3</v>
      </c>
    </row>
    <row r="243" spans="1:11" x14ac:dyDescent="0.2">
      <c r="A243" t="s">
        <v>127</v>
      </c>
      <c r="C243" t="s">
        <v>79</v>
      </c>
      <c r="D243">
        <v>-923.58305248373699</v>
      </c>
      <c r="E243">
        <v>-923.46095230945798</v>
      </c>
      <c r="F243">
        <v>-921.90890523894302</v>
      </c>
      <c r="G243">
        <v>-1.6741472447939714</v>
      </c>
      <c r="H243">
        <v>-1.5520470705149592</v>
      </c>
    </row>
    <row r="244" spans="1:11" x14ac:dyDescent="0.2">
      <c r="A244" t="s">
        <v>127</v>
      </c>
      <c r="C244" t="s">
        <v>80</v>
      </c>
      <c r="D244">
        <v>-1018.52420994419</v>
      </c>
      <c r="E244">
        <v>-1018.36675733476</v>
      </c>
      <c r="F244">
        <v>-1016.50743159673</v>
      </c>
      <c r="G244">
        <v>-2.0167783474599901</v>
      </c>
      <c r="H244">
        <v>-1.8593257380299519</v>
      </c>
    </row>
    <row r="245" spans="1:11" x14ac:dyDescent="0.2">
      <c r="A245" t="s">
        <v>127</v>
      </c>
      <c r="B245" t="s">
        <v>97</v>
      </c>
      <c r="C245" t="s">
        <v>47</v>
      </c>
      <c r="D245">
        <v>-94.938302227838093</v>
      </c>
      <c r="E245">
        <v>-94.901327381275294</v>
      </c>
      <c r="F245">
        <v>-94.597773780234803</v>
      </c>
      <c r="G245">
        <v>-0.34052844760329037</v>
      </c>
      <c r="H245">
        <v>-0.30355360104049112</v>
      </c>
      <c r="I245">
        <f>G247-(G246+G245)</f>
        <v>-3.628508924677476E-3</v>
      </c>
      <c r="J245">
        <f>H247-(H246+H245)</f>
        <v>-5.6326660064343059E-3</v>
      </c>
      <c r="K245">
        <f>I245-J245</f>
        <v>2.0041570817568299E-3</v>
      </c>
    </row>
    <row r="246" spans="1:11" x14ac:dyDescent="0.2">
      <c r="A246" t="s">
        <v>127</v>
      </c>
      <c r="C246" t="s">
        <v>79</v>
      </c>
      <c r="D246">
        <v>-739.83283410091599</v>
      </c>
      <c r="E246">
        <v>-739.69699554636702</v>
      </c>
      <c r="F246">
        <v>-738.26774537341396</v>
      </c>
      <c r="G246">
        <v>-1.5650887275020295</v>
      </c>
      <c r="H246">
        <v>-1.4292501729530613</v>
      </c>
    </row>
    <row r="247" spans="1:11" x14ac:dyDescent="0.2">
      <c r="A247" t="s">
        <v>127</v>
      </c>
      <c r="C247" t="s">
        <v>80</v>
      </c>
      <c r="D247">
        <v>-834.77663446162296</v>
      </c>
      <c r="E247">
        <v>-834.60582521759295</v>
      </c>
      <c r="F247">
        <v>-832.86738877759296</v>
      </c>
      <c r="G247">
        <v>-1.9092456840299974</v>
      </c>
      <c r="H247">
        <v>-1.7384364399999868</v>
      </c>
    </row>
    <row r="248" spans="1:11" x14ac:dyDescent="0.2">
      <c r="A248" t="s">
        <v>127</v>
      </c>
      <c r="B248" t="s">
        <v>98</v>
      </c>
      <c r="C248" t="s">
        <v>47</v>
      </c>
      <c r="D248">
        <v>-94.937448240931403</v>
      </c>
      <c r="E248">
        <v>-94.900544883533996</v>
      </c>
      <c r="F248">
        <v>-94.597167369182998</v>
      </c>
      <c r="G248">
        <v>-0.34028087174840493</v>
      </c>
      <c r="H248">
        <v>-0.30337751435099847</v>
      </c>
      <c r="I248">
        <f>G250-(G249+G248)</f>
        <v>-4.3389487525473669E-3</v>
      </c>
      <c r="J248">
        <f>H250-(H249+H248)</f>
        <v>-6.114666324080531E-3</v>
      </c>
      <c r="K248">
        <f>I248-J248</f>
        <v>1.7757175715331641E-3</v>
      </c>
    </row>
    <row r="249" spans="1:11" x14ac:dyDescent="0.2">
      <c r="A249" t="s">
        <v>127</v>
      </c>
      <c r="C249" t="s">
        <v>79</v>
      </c>
      <c r="D249">
        <v>-739.832372482408</v>
      </c>
      <c r="E249">
        <v>-739.69652940838796</v>
      </c>
      <c r="F249">
        <v>-738.26517017483502</v>
      </c>
      <c r="G249">
        <v>-1.567202307572984</v>
      </c>
      <c r="H249">
        <v>-1.4313592335529393</v>
      </c>
    </row>
    <row r="250" spans="1:11" x14ac:dyDescent="0.2">
      <c r="A250" t="s">
        <v>127</v>
      </c>
      <c r="C250" t="s">
        <v>80</v>
      </c>
      <c r="D250">
        <v>-834.76917524481496</v>
      </c>
      <c r="E250">
        <v>-834.59820453096904</v>
      </c>
      <c r="F250">
        <v>-832.85735311674102</v>
      </c>
      <c r="G250">
        <v>-1.9118221280739363</v>
      </c>
      <c r="H250">
        <v>-1.7408514142280183</v>
      </c>
    </row>
    <row r="251" spans="1:11" x14ac:dyDescent="0.2">
      <c r="A251" t="s">
        <v>127</v>
      </c>
      <c r="B251" t="s">
        <v>99</v>
      </c>
      <c r="C251" t="s">
        <v>47</v>
      </c>
      <c r="D251">
        <v>-94.937436059071899</v>
      </c>
      <c r="E251">
        <v>-94.900470238843894</v>
      </c>
      <c r="F251">
        <v>-94.597008455616304</v>
      </c>
      <c r="G251">
        <v>-0.34042760345559486</v>
      </c>
      <c r="H251">
        <v>-0.30346178322758988</v>
      </c>
      <c r="I251">
        <f>G253-(G252+G251)</f>
        <v>-7.0710936734315055E-3</v>
      </c>
      <c r="J251">
        <f>H253-(H252+H251)</f>
        <v>-9.1183754843768838E-3</v>
      </c>
      <c r="K251">
        <f>I251-J251</f>
        <v>2.0472818109453783E-3</v>
      </c>
    </row>
    <row r="252" spans="1:11" x14ac:dyDescent="0.2">
      <c r="A252" t="s">
        <v>127</v>
      </c>
      <c r="C252" t="s">
        <v>79</v>
      </c>
      <c r="D252">
        <v>-739.83325020559596</v>
      </c>
      <c r="E252">
        <v>-739.69745660135595</v>
      </c>
      <c r="F252">
        <v>-738.26573336213801</v>
      </c>
      <c r="G252">
        <v>-1.5675168434579518</v>
      </c>
      <c r="H252">
        <v>-1.4317232392179449</v>
      </c>
    </row>
    <row r="253" spans="1:11" x14ac:dyDescent="0.2">
      <c r="A253" t="s">
        <v>127</v>
      </c>
      <c r="C253" t="s">
        <v>80</v>
      </c>
      <c r="D253">
        <v>-834.77782874370303</v>
      </c>
      <c r="E253">
        <v>-834.60711660104596</v>
      </c>
      <c r="F253">
        <v>-832.86281320311605</v>
      </c>
      <c r="G253">
        <v>-1.9150155405869782</v>
      </c>
      <c r="H253">
        <v>-1.7443033979299116</v>
      </c>
    </row>
    <row r="254" spans="1:11" x14ac:dyDescent="0.2">
      <c r="A254" t="s">
        <v>127</v>
      </c>
      <c r="B254" t="s">
        <v>100</v>
      </c>
      <c r="C254" t="s">
        <v>47</v>
      </c>
      <c r="D254">
        <v>-94.9365401546263</v>
      </c>
      <c r="E254">
        <v>-94.899654507908096</v>
      </c>
      <c r="F254">
        <v>-94.5962489960596</v>
      </c>
      <c r="G254">
        <v>-0.34029115856669989</v>
      </c>
      <c r="H254">
        <v>-0.30340551184849573</v>
      </c>
      <c r="I254">
        <f>G256-(G255+G254)</f>
        <v>-6.0435167634267373E-3</v>
      </c>
      <c r="J254">
        <f>H256-(H255+H254)</f>
        <v>-7.9693236716593674E-3</v>
      </c>
      <c r="K254">
        <f>I254-J254</f>
        <v>1.9258069082326301E-3</v>
      </c>
    </row>
    <row r="255" spans="1:11" x14ac:dyDescent="0.2">
      <c r="A255" t="s">
        <v>127</v>
      </c>
      <c r="C255" t="s">
        <v>79</v>
      </c>
      <c r="D255">
        <v>-1162.5836889100899</v>
      </c>
      <c r="E255">
        <v>-1162.4378161746399</v>
      </c>
      <c r="F255">
        <v>-1160.87576649533</v>
      </c>
      <c r="G255">
        <v>-1.7079224147598779</v>
      </c>
      <c r="H255">
        <v>-1.5620496793098937</v>
      </c>
    </row>
    <row r="256" spans="1:11" x14ac:dyDescent="0.2">
      <c r="A256" t="s">
        <v>127</v>
      </c>
      <c r="C256" t="s">
        <v>80</v>
      </c>
      <c r="D256">
        <v>-1257.53194074673</v>
      </c>
      <c r="E256">
        <v>-1257.3511081714701</v>
      </c>
      <c r="F256">
        <v>-1255.47768365664</v>
      </c>
      <c r="G256">
        <v>-2.0542570900900046</v>
      </c>
      <c r="H256">
        <v>-1.8734245148300488</v>
      </c>
    </row>
    <row r="257" spans="1:11" x14ac:dyDescent="0.2">
      <c r="A257" t="s">
        <v>132</v>
      </c>
      <c r="B257" t="s">
        <v>78</v>
      </c>
      <c r="C257" t="s">
        <v>47</v>
      </c>
      <c r="D257">
        <v>-498.779689750437</v>
      </c>
      <c r="E257">
        <v>-498.74361540803602</v>
      </c>
      <c r="F257">
        <v>-498.48252675270101</v>
      </c>
      <c r="G257">
        <v>-0.2971629977359953</v>
      </c>
      <c r="H257">
        <v>-0.26108865533501557</v>
      </c>
      <c r="I257">
        <f>G259-(G258+G257)</f>
        <v>-3.0785552679617467E-3</v>
      </c>
      <c r="J257">
        <f>H259-(H258+H257)</f>
        <v>-5.6873357190170282E-3</v>
      </c>
      <c r="K257">
        <f>I257-J257</f>
        <v>2.6087804510552814E-3</v>
      </c>
    </row>
    <row r="258" spans="1:11" x14ac:dyDescent="0.2">
      <c r="A258" t="s">
        <v>132</v>
      </c>
      <c r="C258" t="s">
        <v>79</v>
      </c>
      <c r="D258">
        <v>-728.14855054525299</v>
      </c>
      <c r="E258">
        <v>-728.03198141471296</v>
      </c>
      <c r="F258">
        <v>-726.18244102475705</v>
      </c>
      <c r="G258">
        <v>-1.9661095204959338</v>
      </c>
      <c r="H258">
        <v>-1.8495403899559051</v>
      </c>
    </row>
    <row r="259" spans="1:11" x14ac:dyDescent="0.2">
      <c r="A259" t="s">
        <v>132</v>
      </c>
      <c r="C259" t="s">
        <v>80</v>
      </c>
      <c r="D259">
        <v>-1226.9328866769899</v>
      </c>
      <c r="E259">
        <v>-1226.7828519845</v>
      </c>
      <c r="F259">
        <v>-1224.66653560349</v>
      </c>
      <c r="G259">
        <v>-2.2663510734998908</v>
      </c>
      <c r="H259">
        <v>-2.1163163810099377</v>
      </c>
    </row>
    <row r="260" spans="1:11" x14ac:dyDescent="0.2">
      <c r="A260" t="s">
        <v>132</v>
      </c>
      <c r="B260" t="s">
        <v>81</v>
      </c>
      <c r="C260" t="s">
        <v>47</v>
      </c>
      <c r="D260">
        <v>-498.77945357206198</v>
      </c>
      <c r="E260">
        <v>-498.74346809417199</v>
      </c>
      <c r="F260">
        <v>-498.48272200947002</v>
      </c>
      <c r="G260">
        <v>-0.29673156259195821</v>
      </c>
      <c r="H260">
        <v>-0.26074608470196381</v>
      </c>
      <c r="I260">
        <f>G262-(G261+G260)</f>
        <v>-3.8261701561168593E-3</v>
      </c>
      <c r="J260">
        <f>H262-(H261+H260)</f>
        <v>-6.1740676779891146E-3</v>
      </c>
      <c r="K260">
        <f>I260-J260</f>
        <v>2.3478975218722553E-3</v>
      </c>
    </row>
    <row r="261" spans="1:11" x14ac:dyDescent="0.2">
      <c r="A261" t="s">
        <v>132</v>
      </c>
      <c r="C261" t="s">
        <v>79</v>
      </c>
      <c r="D261">
        <v>-728.14398664625401</v>
      </c>
      <c r="E261">
        <v>-728.02748702216195</v>
      </c>
      <c r="F261">
        <v>-726.17981002470196</v>
      </c>
      <c r="G261">
        <v>-1.964176621552042</v>
      </c>
      <c r="H261">
        <v>-1.8476769974599847</v>
      </c>
    </row>
    <row r="262" spans="1:11" x14ac:dyDescent="0.2">
      <c r="A262" t="s">
        <v>132</v>
      </c>
      <c r="C262" t="s">
        <v>80</v>
      </c>
      <c r="D262">
        <v>-1226.9241304161901</v>
      </c>
      <c r="E262">
        <v>-1226.7739932117299</v>
      </c>
      <c r="F262">
        <v>-1224.65939606189</v>
      </c>
      <c r="G262">
        <v>-2.264734354300117</v>
      </c>
      <c r="H262">
        <v>-2.1145971498399376</v>
      </c>
    </row>
    <row r="263" spans="1:11" x14ac:dyDescent="0.2">
      <c r="A263" t="s">
        <v>132</v>
      </c>
      <c r="B263" t="s">
        <v>82</v>
      </c>
      <c r="C263" t="s">
        <v>47</v>
      </c>
      <c r="D263">
        <v>-498.77929792289501</v>
      </c>
      <c r="E263">
        <v>-498.74329637698798</v>
      </c>
      <c r="F263">
        <v>-498.482301429904</v>
      </c>
      <c r="G263">
        <v>-0.29699649299101338</v>
      </c>
      <c r="H263">
        <v>-0.26099494708398652</v>
      </c>
      <c r="I263">
        <f>G265-(G264+G263)</f>
        <v>-3.0441019329714436E-3</v>
      </c>
      <c r="J263">
        <f>H265-(H264+H263)</f>
        <v>-5.0241962397876705E-3</v>
      </c>
      <c r="K263">
        <f>I263-J263</f>
        <v>1.9800943068162269E-3</v>
      </c>
    </row>
    <row r="264" spans="1:11" x14ac:dyDescent="0.2">
      <c r="A264" t="s">
        <v>132</v>
      </c>
      <c r="C264" t="s">
        <v>79</v>
      </c>
      <c r="D264">
        <v>-728.14551853597698</v>
      </c>
      <c r="E264">
        <v>-728.02937954522702</v>
      </c>
      <c r="F264">
        <v>-726.17805046877095</v>
      </c>
      <c r="G264">
        <v>-1.9674680672060276</v>
      </c>
      <c r="H264">
        <v>-1.8513290764560679</v>
      </c>
    </row>
    <row r="265" spans="1:11" x14ac:dyDescent="0.2">
      <c r="A265" t="s">
        <v>132</v>
      </c>
      <c r="C265" t="s">
        <v>80</v>
      </c>
      <c r="D265">
        <v>-1226.9273351853301</v>
      </c>
      <c r="E265">
        <v>-1226.7771747429799</v>
      </c>
      <c r="F265">
        <v>-1224.6598265232001</v>
      </c>
      <c r="G265">
        <v>-2.2675086621300125</v>
      </c>
      <c r="H265">
        <v>-2.1173482197798421</v>
      </c>
    </row>
    <row r="266" spans="1:11" x14ac:dyDescent="0.2">
      <c r="A266" t="s">
        <v>132</v>
      </c>
      <c r="B266" t="s">
        <v>83</v>
      </c>
      <c r="C266" t="s">
        <v>47</v>
      </c>
      <c r="D266">
        <v>-498.78002496925001</v>
      </c>
      <c r="E266">
        <v>-498.74391008196397</v>
      </c>
      <c r="F266">
        <v>-498.48260455885901</v>
      </c>
      <c r="G266">
        <v>-0.29742041039099831</v>
      </c>
      <c r="H266">
        <v>-0.26130552310496569</v>
      </c>
      <c r="I266">
        <f>G268-(G267+G266)</f>
        <v>-2.1874501169918403E-3</v>
      </c>
      <c r="J266">
        <f>H268-(H267+H266)</f>
        <v>-4.4057070731469139E-3</v>
      </c>
      <c r="K266">
        <f>I266-J266</f>
        <v>2.2182569561550736E-3</v>
      </c>
    </row>
    <row r="267" spans="1:11" x14ac:dyDescent="0.2">
      <c r="A267" t="s">
        <v>132</v>
      </c>
      <c r="C267" t="s">
        <v>79</v>
      </c>
      <c r="D267">
        <v>-728.14278884600901</v>
      </c>
      <c r="E267">
        <v>-728.02673755175897</v>
      </c>
      <c r="F267">
        <v>-726.17486785736696</v>
      </c>
      <c r="G267">
        <v>-1.9679209886420495</v>
      </c>
      <c r="H267">
        <v>-1.8518696943920077</v>
      </c>
    </row>
    <row r="268" spans="1:11" x14ac:dyDescent="0.2">
      <c r="A268" t="s">
        <v>132</v>
      </c>
      <c r="C268" t="s">
        <v>80</v>
      </c>
      <c r="D268">
        <v>-1226.92854502309</v>
      </c>
      <c r="E268">
        <v>-1226.7785970985101</v>
      </c>
      <c r="F268">
        <v>-1224.66101617394</v>
      </c>
      <c r="G268">
        <v>-2.2675288491500396</v>
      </c>
      <c r="H268">
        <v>-2.1175809245701203</v>
      </c>
    </row>
    <row r="269" spans="1:11" x14ac:dyDescent="0.2">
      <c r="A269" t="s">
        <v>132</v>
      </c>
      <c r="B269" t="s">
        <v>84</v>
      </c>
      <c r="C269" t="s">
        <v>47</v>
      </c>
      <c r="D269">
        <v>-498.77982355659401</v>
      </c>
      <c r="E269">
        <v>-498.74379891942499</v>
      </c>
      <c r="F269">
        <v>-498.48251588153101</v>
      </c>
      <c r="G269">
        <v>-0.29730767506299571</v>
      </c>
      <c r="H269">
        <v>-0.26128303789397478</v>
      </c>
      <c r="I269">
        <f>G271-(G270+G269)</f>
        <v>-3.5974222810750689E-3</v>
      </c>
      <c r="J269">
        <f>H271-(H270+H269)</f>
        <v>-6.3442854570325835E-3</v>
      </c>
      <c r="K269">
        <f>I269-J269</f>
        <v>2.7468631759575146E-3</v>
      </c>
    </row>
    <row r="270" spans="1:11" x14ac:dyDescent="0.2">
      <c r="A270" t="s">
        <v>132</v>
      </c>
      <c r="C270" t="s">
        <v>79</v>
      </c>
      <c r="D270">
        <v>-544.40047626196304</v>
      </c>
      <c r="E270">
        <v>-544.27252700984604</v>
      </c>
      <c r="F270">
        <v>-542.53643901746705</v>
      </c>
      <c r="G270">
        <v>-1.8640372444959894</v>
      </c>
      <c r="H270">
        <v>-1.736087992378998</v>
      </c>
    </row>
    <row r="271" spans="1:11" x14ac:dyDescent="0.2">
      <c r="A271" t="s">
        <v>132</v>
      </c>
      <c r="C271" t="s">
        <v>80</v>
      </c>
      <c r="D271">
        <v>-1043.18228358795</v>
      </c>
      <c r="E271">
        <v>-1043.0210565618399</v>
      </c>
      <c r="F271">
        <v>-1041.0173412461099</v>
      </c>
      <c r="G271">
        <v>-2.1649423418400602</v>
      </c>
      <c r="H271">
        <v>-2.0037153157300054</v>
      </c>
    </row>
    <row r="272" spans="1:11" x14ac:dyDescent="0.2">
      <c r="A272" t="s">
        <v>132</v>
      </c>
      <c r="B272" t="s">
        <v>85</v>
      </c>
      <c r="C272" t="s">
        <v>47</v>
      </c>
      <c r="D272">
        <v>-498.78011598213698</v>
      </c>
      <c r="E272">
        <v>-498.74399054102901</v>
      </c>
      <c r="F272">
        <v>-498.48282403164097</v>
      </c>
      <c r="G272">
        <v>-0.29729195049600321</v>
      </c>
      <c r="H272">
        <v>-0.26116650938803332</v>
      </c>
      <c r="I272">
        <f>G274-(G273+G272)</f>
        <v>-3.8298097099982442E-3</v>
      </c>
      <c r="J272">
        <f>H274-(H273+H272)</f>
        <v>-6.5064335659030803E-3</v>
      </c>
      <c r="K272">
        <f>I272-J272</f>
        <v>2.6766238559048361E-3</v>
      </c>
    </row>
    <row r="273" spans="1:11" x14ac:dyDescent="0.2">
      <c r="A273" t="s">
        <v>132</v>
      </c>
      <c r="C273" t="s">
        <v>79</v>
      </c>
      <c r="D273">
        <v>-544.40022778696596</v>
      </c>
      <c r="E273">
        <v>-544.27190088796794</v>
      </c>
      <c r="F273">
        <v>-542.53874953923196</v>
      </c>
      <c r="G273">
        <v>-1.8614782477339986</v>
      </c>
      <c r="H273">
        <v>-1.7331513487359871</v>
      </c>
    </row>
    <row r="274" spans="1:11" x14ac:dyDescent="0.2">
      <c r="A274" t="s">
        <v>132</v>
      </c>
      <c r="C274" t="s">
        <v>80</v>
      </c>
      <c r="D274">
        <v>-1043.1868954904801</v>
      </c>
      <c r="E274">
        <v>-1043.02511977423</v>
      </c>
      <c r="F274">
        <v>-1041.0242954825401</v>
      </c>
      <c r="G274">
        <v>-2.1626000079400001</v>
      </c>
      <c r="H274">
        <v>-2.0008242916899235</v>
      </c>
    </row>
    <row r="275" spans="1:11" x14ac:dyDescent="0.2">
      <c r="A275" t="s">
        <v>132</v>
      </c>
      <c r="B275" t="s">
        <v>87</v>
      </c>
      <c r="C275" t="s">
        <v>47</v>
      </c>
      <c r="D275">
        <v>-498.77979305814199</v>
      </c>
      <c r="E275">
        <v>-498.74376470670302</v>
      </c>
      <c r="F275">
        <v>-498.48261316345298</v>
      </c>
      <c r="G275">
        <v>-0.29717989468900896</v>
      </c>
      <c r="H275">
        <v>-0.26115154325003687</v>
      </c>
      <c r="I275">
        <f>G277-(G276+G275)</f>
        <v>-4.2662715309802479E-3</v>
      </c>
      <c r="J275">
        <f>H277-(H276+H275)</f>
        <v>-6.6555376228620844E-3</v>
      </c>
      <c r="K275">
        <f>I275-J275</f>
        <v>2.3892660918818365E-3</v>
      </c>
    </row>
    <row r="276" spans="1:11" x14ac:dyDescent="0.2">
      <c r="A276" t="s">
        <v>132</v>
      </c>
      <c r="C276" t="s">
        <v>79</v>
      </c>
      <c r="D276">
        <v>-544.39911106495094</v>
      </c>
      <c r="E276">
        <v>-544.27090991325804</v>
      </c>
      <c r="F276">
        <v>-542.53624998910095</v>
      </c>
      <c r="G276">
        <v>-1.8628610758499917</v>
      </c>
      <c r="H276">
        <v>-1.7346599241570857</v>
      </c>
    </row>
    <row r="277" spans="1:11" x14ac:dyDescent="0.2">
      <c r="A277" t="s">
        <v>132</v>
      </c>
      <c r="C277" t="s">
        <v>80</v>
      </c>
      <c r="D277">
        <v>-1043.18347237132</v>
      </c>
      <c r="E277">
        <v>-1043.02163213428</v>
      </c>
      <c r="F277">
        <v>-1041.01916512925</v>
      </c>
      <c r="G277">
        <v>-2.1643072420699809</v>
      </c>
      <c r="H277">
        <v>-2.0024670050299846</v>
      </c>
    </row>
    <row r="278" spans="1:11" x14ac:dyDescent="0.2">
      <c r="A278" t="s">
        <v>132</v>
      </c>
      <c r="B278" t="s">
        <v>88</v>
      </c>
      <c r="C278" t="s">
        <v>47</v>
      </c>
      <c r="D278">
        <v>-498.77948237909698</v>
      </c>
      <c r="E278">
        <v>-498.74345588272303</v>
      </c>
      <c r="F278">
        <v>-498.48244071036402</v>
      </c>
      <c r="G278">
        <v>-0.2970416687329589</v>
      </c>
      <c r="H278">
        <v>-0.26101517235900928</v>
      </c>
      <c r="I278">
        <f>G280-(G279+G278)</f>
        <v>-2.8926324869189557E-3</v>
      </c>
      <c r="J278">
        <f>H280-(H279+H278)</f>
        <v>-4.7444636289242226E-3</v>
      </c>
      <c r="K278">
        <f>I278-J278</f>
        <v>1.8518311420052669E-3</v>
      </c>
    </row>
    <row r="279" spans="1:11" x14ac:dyDescent="0.2">
      <c r="A279" t="s">
        <v>132</v>
      </c>
      <c r="C279" t="s">
        <v>79</v>
      </c>
      <c r="D279">
        <v>-714.51910518533703</v>
      </c>
      <c r="E279">
        <v>-714.37527529401905</v>
      </c>
      <c r="F279">
        <v>-712.49873696786699</v>
      </c>
      <c r="G279">
        <v>-2.0203682174700361</v>
      </c>
      <c r="H279">
        <v>-1.8765383261520583</v>
      </c>
    </row>
    <row r="280" spans="1:11" x14ac:dyDescent="0.2">
      <c r="A280" t="s">
        <v>132</v>
      </c>
      <c r="C280" t="s">
        <v>80</v>
      </c>
      <c r="D280">
        <v>-1213.29979615458</v>
      </c>
      <c r="E280">
        <v>-1213.1217915980301</v>
      </c>
      <c r="F280">
        <v>-1210.9794936358901</v>
      </c>
      <c r="G280">
        <v>-2.320302518689914</v>
      </c>
      <c r="H280">
        <v>-2.1422979621399918</v>
      </c>
    </row>
    <row r="281" spans="1:11" x14ac:dyDescent="0.2">
      <c r="A281" t="s">
        <v>132</v>
      </c>
      <c r="B281" t="s">
        <v>89</v>
      </c>
      <c r="C281" t="s">
        <v>47</v>
      </c>
      <c r="D281">
        <v>-498.779586290233</v>
      </c>
      <c r="E281">
        <v>-498.743549606329</v>
      </c>
      <c r="F281">
        <v>-498.482254296039</v>
      </c>
      <c r="G281">
        <v>-0.29733199419399625</v>
      </c>
      <c r="H281">
        <v>-0.26129531028999509</v>
      </c>
      <c r="I281">
        <f>G283-(G282+G281)</f>
        <v>-2.0437311411569681E-3</v>
      </c>
      <c r="J281">
        <f>H283-(H282+H281)</f>
        <v>-4.1128515311470437E-3</v>
      </c>
      <c r="K281">
        <f>I281-J281</f>
        <v>2.0691203899900756E-3</v>
      </c>
    </row>
    <row r="282" spans="1:11" x14ac:dyDescent="0.2">
      <c r="A282" t="s">
        <v>132</v>
      </c>
      <c r="C282" t="s">
        <v>79</v>
      </c>
      <c r="D282">
        <v>-714.51911068412596</v>
      </c>
      <c r="E282">
        <v>-714.37527950158994</v>
      </c>
      <c r="F282">
        <v>-712.49868422855104</v>
      </c>
      <c r="G282">
        <v>-2.0204264555749205</v>
      </c>
      <c r="H282">
        <v>-1.8765952730389017</v>
      </c>
    </row>
    <row r="283" spans="1:11" x14ac:dyDescent="0.2">
      <c r="A283" t="s">
        <v>132</v>
      </c>
      <c r="C283" t="s">
        <v>80</v>
      </c>
      <c r="D283">
        <v>-1213.3024751343601</v>
      </c>
      <c r="E283">
        <v>-1213.12467638831</v>
      </c>
      <c r="F283">
        <v>-1210.98267295345</v>
      </c>
      <c r="G283">
        <v>-2.3198021809100737</v>
      </c>
      <c r="H283">
        <v>-2.1420034348600439</v>
      </c>
    </row>
    <row r="284" spans="1:11" x14ac:dyDescent="0.2">
      <c r="A284" t="s">
        <v>132</v>
      </c>
      <c r="B284" t="s">
        <v>90</v>
      </c>
      <c r="C284" t="s">
        <v>47</v>
      </c>
      <c r="D284">
        <v>-498.779622533831</v>
      </c>
      <c r="E284">
        <v>-498.743574312666</v>
      </c>
      <c r="F284">
        <v>-498.48237341725002</v>
      </c>
      <c r="G284">
        <v>-0.29724911658098563</v>
      </c>
      <c r="H284">
        <v>-0.2612008954159819</v>
      </c>
      <c r="I284">
        <f>G286-(G285+G284)</f>
        <v>-1.3241672810977434E-3</v>
      </c>
      <c r="J284">
        <f>H286-(H285+H284)</f>
        <v>-3.3676661961408172E-3</v>
      </c>
      <c r="K284">
        <f>I284-J284</f>
        <v>2.0434989150430738E-3</v>
      </c>
    </row>
    <row r="285" spans="1:11" x14ac:dyDescent="0.2">
      <c r="A285" t="s">
        <v>132</v>
      </c>
      <c r="C285" t="s">
        <v>79</v>
      </c>
      <c r="D285">
        <v>-714.51826870325499</v>
      </c>
      <c r="E285">
        <v>-714.37450457382499</v>
      </c>
      <c r="F285">
        <v>-712.49847556671705</v>
      </c>
      <c r="G285">
        <v>-2.0197931365379418</v>
      </c>
      <c r="H285">
        <v>-1.8760290071079453</v>
      </c>
    </row>
    <row r="286" spans="1:11" x14ac:dyDescent="0.2">
      <c r="A286" t="s">
        <v>132</v>
      </c>
      <c r="C286" t="s">
        <v>80</v>
      </c>
      <c r="D286">
        <v>-1213.30268134722</v>
      </c>
      <c r="E286">
        <v>-1213.12491249554</v>
      </c>
      <c r="F286">
        <v>-1210.9843149268199</v>
      </c>
      <c r="G286">
        <v>-2.3183664204000252</v>
      </c>
      <c r="H286">
        <v>-2.140597568720068</v>
      </c>
    </row>
    <row r="287" spans="1:11" x14ac:dyDescent="0.2">
      <c r="A287" t="s">
        <v>132</v>
      </c>
      <c r="B287" t="s">
        <v>91</v>
      </c>
      <c r="C287" t="s">
        <v>47</v>
      </c>
      <c r="D287">
        <v>-498.77924856106802</v>
      </c>
      <c r="E287">
        <v>-498.74322161964898</v>
      </c>
      <c r="F287">
        <v>-498.48221943083701</v>
      </c>
      <c r="G287">
        <v>-0.29702913023101019</v>
      </c>
      <c r="H287">
        <v>-0.26100218881197179</v>
      </c>
      <c r="I287">
        <f>G289-(G288+G287)</f>
        <v>-2.3950906250433945E-3</v>
      </c>
      <c r="J287">
        <f>H289-(H288+H287)</f>
        <v>-4.5230526211526012E-3</v>
      </c>
      <c r="K287">
        <f>I287-J287</f>
        <v>2.1279619961092067E-3</v>
      </c>
    </row>
    <row r="288" spans="1:11" x14ac:dyDescent="0.2">
      <c r="A288" t="s">
        <v>132</v>
      </c>
      <c r="C288" t="s">
        <v>79</v>
      </c>
      <c r="D288">
        <v>-530.76889721969997</v>
      </c>
      <c r="E288">
        <v>-530.61181720634295</v>
      </c>
      <c r="F288">
        <v>-528.85769939705597</v>
      </c>
      <c r="G288">
        <v>-1.9111978226439987</v>
      </c>
      <c r="H288">
        <v>-1.7541178092869814</v>
      </c>
    </row>
    <row r="289" spans="1:11" x14ac:dyDescent="0.2">
      <c r="A289" t="s">
        <v>132</v>
      </c>
      <c r="C289" t="s">
        <v>80</v>
      </c>
      <c r="D289">
        <v>-1029.55341991659</v>
      </c>
      <c r="E289">
        <v>-1029.36244092381</v>
      </c>
      <c r="F289">
        <v>-1027.3427978730899</v>
      </c>
      <c r="G289">
        <v>-2.2106220435000523</v>
      </c>
      <c r="H289">
        <v>-2.0196430507201057</v>
      </c>
    </row>
    <row r="290" spans="1:11" x14ac:dyDescent="0.2">
      <c r="A290" t="s">
        <v>132</v>
      </c>
      <c r="B290" t="s">
        <v>92</v>
      </c>
      <c r="C290" t="s">
        <v>47</v>
      </c>
      <c r="D290">
        <v>-498.77980335549501</v>
      </c>
      <c r="E290">
        <v>-498.74373756438098</v>
      </c>
      <c r="F290">
        <v>-498.482738504689</v>
      </c>
      <c r="G290">
        <v>-0.29706485080600942</v>
      </c>
      <c r="H290">
        <v>-0.26099905969198289</v>
      </c>
      <c r="I290">
        <f>G292-(G291+G290)</f>
        <v>-3.6739940738925725E-3</v>
      </c>
      <c r="J290">
        <f>H292-(H291+H290)</f>
        <v>-6.1364992847643407E-3</v>
      </c>
      <c r="K290">
        <f>I290-J290</f>
        <v>2.4625052108717682E-3</v>
      </c>
    </row>
    <row r="291" spans="1:11" x14ac:dyDescent="0.2">
      <c r="A291" t="s">
        <v>132</v>
      </c>
      <c r="C291" t="s">
        <v>79</v>
      </c>
      <c r="D291">
        <v>-530.76901290622504</v>
      </c>
      <c r="E291">
        <v>-530.61191045200803</v>
      </c>
      <c r="F291">
        <v>-528.85747838537498</v>
      </c>
      <c r="G291">
        <v>-1.9115345208500685</v>
      </c>
      <c r="H291">
        <v>-1.7544320666330577</v>
      </c>
    </row>
    <row r="292" spans="1:11" x14ac:dyDescent="0.2">
      <c r="A292" t="s">
        <v>132</v>
      </c>
      <c r="C292" t="s">
        <v>80</v>
      </c>
      <c r="D292">
        <v>-1029.5528502268701</v>
      </c>
      <c r="E292">
        <v>-1029.3621444867499</v>
      </c>
      <c r="F292">
        <v>-1027.3405768611401</v>
      </c>
      <c r="G292">
        <v>-2.2122733657299705</v>
      </c>
      <c r="H292">
        <v>-2.021567625609805</v>
      </c>
    </row>
    <row r="293" spans="1:11" x14ac:dyDescent="0.2">
      <c r="A293" t="s">
        <v>132</v>
      </c>
      <c r="B293" t="s">
        <v>133</v>
      </c>
      <c r="C293" t="s">
        <v>47</v>
      </c>
      <c r="D293">
        <v>-498.78012996221503</v>
      </c>
      <c r="E293">
        <v>-498.74402643279302</v>
      </c>
      <c r="F293">
        <v>-498.48275272823702</v>
      </c>
      <c r="G293">
        <v>-0.29737723397801119</v>
      </c>
      <c r="H293">
        <v>-0.26127370455600385</v>
      </c>
      <c r="I293">
        <f>G295-(G294+G293)</f>
        <v>-3.7877578609482043E-3</v>
      </c>
      <c r="J293">
        <f>H295-(H294+H293)</f>
        <v>-6.336423024947635E-3</v>
      </c>
      <c r="K293">
        <f>I293-J293</f>
        <v>2.5486651639994307E-3</v>
      </c>
    </row>
    <row r="294" spans="1:11" x14ac:dyDescent="0.2">
      <c r="A294" t="s">
        <v>132</v>
      </c>
      <c r="C294" t="s">
        <v>79</v>
      </c>
      <c r="D294">
        <v>-530.76895785895999</v>
      </c>
      <c r="E294">
        <v>-530.61186634130797</v>
      </c>
      <c r="F294">
        <v>-528.85747941548902</v>
      </c>
      <c r="G294">
        <v>-1.9114784434709691</v>
      </c>
      <c r="H294">
        <v>-1.7543869258189488</v>
      </c>
    </row>
    <row r="295" spans="1:11" x14ac:dyDescent="0.2">
      <c r="A295" t="s">
        <v>132</v>
      </c>
      <c r="C295" t="s">
        <v>80</v>
      </c>
      <c r="D295">
        <v>-1029.55385909197</v>
      </c>
      <c r="E295">
        <v>-1029.36321271006</v>
      </c>
      <c r="F295">
        <v>-1027.3412156566601</v>
      </c>
      <c r="G295">
        <v>-2.2126434353099285</v>
      </c>
      <c r="H295">
        <v>-2.0219970533999003</v>
      </c>
    </row>
    <row r="296" spans="1:11" x14ac:dyDescent="0.2">
      <c r="A296" t="s">
        <v>132</v>
      </c>
      <c r="B296" t="s">
        <v>128</v>
      </c>
      <c r="C296" t="s">
        <v>47</v>
      </c>
      <c r="D296">
        <v>-498.78012996221503</v>
      </c>
      <c r="E296">
        <v>-498.74402643279302</v>
      </c>
      <c r="F296">
        <v>-498.48275272823702</v>
      </c>
      <c r="G296">
        <v>-0.29737723397801119</v>
      </c>
      <c r="H296">
        <v>-0.26127370455600385</v>
      </c>
      <c r="I296">
        <f>G298-(G297+G296)</f>
        <v>-3.7877578628808806E-3</v>
      </c>
      <c r="J296">
        <f>H298-(H297+H296)</f>
        <v>-6.3364230268803112E-3</v>
      </c>
      <c r="K296">
        <f>I296-J296</f>
        <v>2.5486651639994307E-3</v>
      </c>
    </row>
    <row r="297" spans="1:11" x14ac:dyDescent="0.2">
      <c r="A297" t="s">
        <v>132</v>
      </c>
      <c r="C297" t="s">
        <v>79</v>
      </c>
      <c r="D297">
        <v>-530.76895785856402</v>
      </c>
      <c r="E297">
        <v>-530.611866340912</v>
      </c>
      <c r="F297">
        <v>-528.85747941509499</v>
      </c>
      <c r="G297">
        <v>-1.9114784434690364</v>
      </c>
      <c r="H297">
        <v>-1.7543869258170162</v>
      </c>
    </row>
    <row r="298" spans="1:11" x14ac:dyDescent="0.2">
      <c r="A298" t="s">
        <v>132</v>
      </c>
      <c r="C298" t="s">
        <v>80</v>
      </c>
      <c r="D298">
        <v>-1029.55385909197</v>
      </c>
      <c r="E298">
        <v>-1029.36321271006</v>
      </c>
      <c r="F298">
        <v>-1027.3412156566601</v>
      </c>
      <c r="G298">
        <v>-2.2126434353099285</v>
      </c>
      <c r="H298">
        <v>-2.0219970533999003</v>
      </c>
    </row>
    <row r="299" spans="1:11" x14ac:dyDescent="0.2">
      <c r="A299" t="s">
        <v>132</v>
      </c>
      <c r="B299" t="s">
        <v>94</v>
      </c>
      <c r="C299" t="s">
        <v>47</v>
      </c>
      <c r="D299">
        <v>-498.77987375553897</v>
      </c>
      <c r="E299">
        <v>-498.74381202650198</v>
      </c>
      <c r="F299">
        <v>-498.482587203783</v>
      </c>
      <c r="G299">
        <v>-0.29728655175597396</v>
      </c>
      <c r="H299">
        <v>-0.26122482271898662</v>
      </c>
      <c r="I299">
        <f>G301-(G300+G299)</f>
        <v>-3.1880041501608503E-3</v>
      </c>
      <c r="J299">
        <f>H301-(H300+H299)</f>
        <v>-5.5458669689869566E-3</v>
      </c>
      <c r="K299">
        <f>I299-J299</f>
        <v>2.3578628188261064E-3</v>
      </c>
    </row>
    <row r="300" spans="1:11" x14ac:dyDescent="0.2">
      <c r="A300" t="s">
        <v>132</v>
      </c>
      <c r="C300" t="s">
        <v>79</v>
      </c>
      <c r="D300">
        <v>-530.76882927920894</v>
      </c>
      <c r="E300">
        <v>-530.61180012558702</v>
      </c>
      <c r="F300">
        <v>-528.85586962450498</v>
      </c>
      <c r="G300">
        <v>-1.9129596547039682</v>
      </c>
      <c r="H300">
        <v>-1.7559305010820481</v>
      </c>
    </row>
    <row r="301" spans="1:11" x14ac:dyDescent="0.2">
      <c r="A301" t="s">
        <v>132</v>
      </c>
      <c r="C301" t="s">
        <v>80</v>
      </c>
      <c r="D301">
        <v>-1029.5543701929801</v>
      </c>
      <c r="E301">
        <v>-1029.36363717314</v>
      </c>
      <c r="F301">
        <v>-1027.34093598237</v>
      </c>
      <c r="G301">
        <v>-2.213434210610103</v>
      </c>
      <c r="H301">
        <v>-2.0227011907700216</v>
      </c>
    </row>
    <row r="302" spans="1:11" x14ac:dyDescent="0.2">
      <c r="A302" t="s">
        <v>132</v>
      </c>
      <c r="B302" t="s">
        <v>95</v>
      </c>
      <c r="C302" t="s">
        <v>47</v>
      </c>
      <c r="D302">
        <v>-498.77928659148199</v>
      </c>
      <c r="E302">
        <v>-498.743287897794</v>
      </c>
      <c r="F302">
        <v>-498.48241073091498</v>
      </c>
      <c r="G302">
        <v>-0.29687586056701321</v>
      </c>
      <c r="H302">
        <v>-0.26087716687902684</v>
      </c>
      <c r="I302">
        <f>G304-(G303+G302)</f>
        <v>-3.2559814418959832E-3</v>
      </c>
      <c r="J302">
        <f>H304-(H303+H302)</f>
        <v>-5.0966718259815025E-3</v>
      </c>
      <c r="K302">
        <f>I302-J302</f>
        <v>1.8406903840855193E-3</v>
      </c>
    </row>
    <row r="303" spans="1:11" x14ac:dyDescent="0.2">
      <c r="A303" t="s">
        <v>132</v>
      </c>
      <c r="C303" t="s">
        <v>79</v>
      </c>
      <c r="D303">
        <v>-923.58342921018505</v>
      </c>
      <c r="E303">
        <v>-923.46126156998901</v>
      </c>
      <c r="F303">
        <v>-921.90928540842401</v>
      </c>
      <c r="G303">
        <v>-1.6741438017610335</v>
      </c>
      <c r="H303">
        <v>-1.5519761615649941</v>
      </c>
    </row>
    <row r="304" spans="1:11" x14ac:dyDescent="0.2">
      <c r="A304" t="s">
        <v>132</v>
      </c>
      <c r="C304" t="s">
        <v>80</v>
      </c>
      <c r="D304">
        <v>-1422.3659710138199</v>
      </c>
      <c r="E304">
        <v>-1422.20964537032</v>
      </c>
      <c r="F304">
        <v>-1420.39169537005</v>
      </c>
      <c r="G304">
        <v>-1.9742756437699427</v>
      </c>
      <c r="H304">
        <v>-1.8179500002700024</v>
      </c>
    </row>
    <row r="305" spans="1:11" x14ac:dyDescent="0.2">
      <c r="A305" t="s">
        <v>132</v>
      </c>
      <c r="B305" t="s">
        <v>96</v>
      </c>
      <c r="C305" t="s">
        <v>47</v>
      </c>
      <c r="D305">
        <v>-498.77977387642898</v>
      </c>
      <c r="E305">
        <v>-498.74366134522899</v>
      </c>
      <c r="F305">
        <v>-498.48263177013303</v>
      </c>
      <c r="G305">
        <v>-0.29714210629595073</v>
      </c>
      <c r="H305">
        <v>-0.26102957509596081</v>
      </c>
      <c r="I305">
        <f>G307-(G306+G305)</f>
        <v>-2.2682360820454051E-3</v>
      </c>
      <c r="J305">
        <f>H307-(H306+H305)</f>
        <v>-4.300996013000713E-3</v>
      </c>
      <c r="K305">
        <f>I305-J305</f>
        <v>2.0327599309553079E-3</v>
      </c>
    </row>
    <row r="306" spans="1:11" x14ac:dyDescent="0.2">
      <c r="A306" t="s">
        <v>132</v>
      </c>
      <c r="C306" t="s">
        <v>79</v>
      </c>
      <c r="D306">
        <v>-923.58383335926806</v>
      </c>
      <c r="E306">
        <v>-923.46168113513704</v>
      </c>
      <c r="F306">
        <v>-921.90946513550603</v>
      </c>
      <c r="G306">
        <v>-1.6743682237620305</v>
      </c>
      <c r="H306">
        <v>-1.5522159996310165</v>
      </c>
    </row>
    <row r="307" spans="1:11" x14ac:dyDescent="0.2">
      <c r="A307" t="s">
        <v>132</v>
      </c>
      <c r="C307" t="s">
        <v>80</v>
      </c>
      <c r="D307">
        <v>-1422.3687950892599</v>
      </c>
      <c r="E307">
        <v>-1422.2125630938599</v>
      </c>
      <c r="F307">
        <v>-1420.3950165231199</v>
      </c>
      <c r="G307">
        <v>-1.9737785661400267</v>
      </c>
      <c r="H307">
        <v>-1.8175465707399781</v>
      </c>
    </row>
    <row r="308" spans="1:11" x14ac:dyDescent="0.2">
      <c r="A308" t="s">
        <v>132</v>
      </c>
      <c r="B308" t="s">
        <v>97</v>
      </c>
      <c r="C308" t="s">
        <v>47</v>
      </c>
      <c r="D308">
        <v>-498.78019589153098</v>
      </c>
      <c r="E308">
        <v>-498.74404807419398</v>
      </c>
      <c r="F308">
        <v>-498.48306445986702</v>
      </c>
      <c r="G308">
        <v>-0.29713143166395639</v>
      </c>
      <c r="H308">
        <v>-0.26098361432696038</v>
      </c>
      <c r="I308">
        <f>G310-(G309+G308)</f>
        <v>-4.1605870751482144E-3</v>
      </c>
      <c r="J308">
        <f>H310-(H309+H308)</f>
        <v>-6.7034619630703673E-3</v>
      </c>
      <c r="K308">
        <f>I308-J308</f>
        <v>2.542874887922153E-3</v>
      </c>
    </row>
    <row r="309" spans="1:11" x14ac:dyDescent="0.2">
      <c r="A309" t="s">
        <v>132</v>
      </c>
      <c r="C309" t="s">
        <v>79</v>
      </c>
      <c r="D309">
        <v>-739.83093049387696</v>
      </c>
      <c r="E309">
        <v>-739.69494913970595</v>
      </c>
      <c r="F309">
        <v>-738.26718982577597</v>
      </c>
      <c r="G309">
        <v>-1.5637406681009907</v>
      </c>
      <c r="H309">
        <v>-1.4277593139299825</v>
      </c>
    </row>
    <row r="310" spans="1:11" x14ac:dyDescent="0.2">
      <c r="A310" t="s">
        <v>132</v>
      </c>
      <c r="C310" t="s">
        <v>80</v>
      </c>
      <c r="D310">
        <v>-1238.61858857528</v>
      </c>
      <c r="E310">
        <v>-1238.4490022786599</v>
      </c>
      <c r="F310">
        <v>-1236.7535558884399</v>
      </c>
      <c r="G310">
        <v>-1.8650326868400953</v>
      </c>
      <c r="H310">
        <v>-1.6954463902200132</v>
      </c>
    </row>
    <row r="311" spans="1:11" x14ac:dyDescent="0.2">
      <c r="A311" t="s">
        <v>132</v>
      </c>
      <c r="B311" t="s">
        <v>98</v>
      </c>
      <c r="C311" t="s">
        <v>47</v>
      </c>
      <c r="D311">
        <v>-498.78021798971798</v>
      </c>
      <c r="E311">
        <v>-498.74408742972599</v>
      </c>
      <c r="F311">
        <v>-498.482817167831</v>
      </c>
      <c r="G311">
        <v>-0.29740082188698125</v>
      </c>
      <c r="H311">
        <v>-0.26127026189499247</v>
      </c>
      <c r="I311">
        <f>G313-(G312+G311)</f>
        <v>-4.1996127200718547E-3</v>
      </c>
      <c r="J311">
        <f>H313-(H312+H311)</f>
        <v>-6.7748053700142918E-3</v>
      </c>
      <c r="K311">
        <f>I311-J311</f>
        <v>2.5751926499424371E-3</v>
      </c>
    </row>
    <row r="312" spans="1:11" x14ac:dyDescent="0.2">
      <c r="A312" t="s">
        <v>132</v>
      </c>
      <c r="C312" t="s">
        <v>79</v>
      </c>
      <c r="D312">
        <v>-739.83261316152095</v>
      </c>
      <c r="E312">
        <v>-739.696724177943</v>
      </c>
      <c r="F312">
        <v>-738.26551091821796</v>
      </c>
      <c r="G312">
        <v>-1.5671022433029975</v>
      </c>
      <c r="H312">
        <v>-1.4312132597250411</v>
      </c>
    </row>
    <row r="313" spans="1:11" x14ac:dyDescent="0.2">
      <c r="A313" t="s">
        <v>132</v>
      </c>
      <c r="C313" t="s">
        <v>80</v>
      </c>
      <c r="D313">
        <v>-1238.6197601961601</v>
      </c>
      <c r="E313">
        <v>-1238.4503158452401</v>
      </c>
      <c r="F313">
        <v>-1236.75105751825</v>
      </c>
      <c r="G313">
        <v>-1.8687026779100506</v>
      </c>
      <c r="H313">
        <v>-1.6992583269900479</v>
      </c>
    </row>
    <row r="314" spans="1:11" x14ac:dyDescent="0.2">
      <c r="A314" t="s">
        <v>132</v>
      </c>
      <c r="B314" t="s">
        <v>99</v>
      </c>
      <c r="C314" t="s">
        <v>47</v>
      </c>
      <c r="D314">
        <v>-498.78012474777898</v>
      </c>
      <c r="E314">
        <v>-498.74408061102298</v>
      </c>
      <c r="F314">
        <v>-498.48282975610198</v>
      </c>
      <c r="G314">
        <v>-0.29729499167700624</v>
      </c>
      <c r="H314">
        <v>-0.26125085492100197</v>
      </c>
      <c r="I314">
        <f>G316-(G315+G314)</f>
        <v>-5.7701649399746202E-3</v>
      </c>
      <c r="J314">
        <f>H316-(H315+H314)</f>
        <v>-7.9093148148672299E-3</v>
      </c>
      <c r="K314">
        <f>I314-J314</f>
        <v>2.1391498748926097E-3</v>
      </c>
    </row>
    <row r="315" spans="1:11" x14ac:dyDescent="0.2">
      <c r="A315" t="s">
        <v>132</v>
      </c>
      <c r="C315" t="s">
        <v>79</v>
      </c>
      <c r="D315">
        <v>-739.83109919443598</v>
      </c>
      <c r="E315">
        <v>-739.69519646190702</v>
      </c>
      <c r="F315">
        <v>-738.26496298499296</v>
      </c>
      <c r="G315">
        <v>-1.566136209443016</v>
      </c>
      <c r="H315">
        <v>-1.4302334769140543</v>
      </c>
    </row>
    <row r="316" spans="1:11" x14ac:dyDescent="0.2">
      <c r="A316" t="s">
        <v>132</v>
      </c>
      <c r="C316" t="s">
        <v>80</v>
      </c>
      <c r="D316">
        <v>-1238.61211773386</v>
      </c>
      <c r="E316">
        <v>-1238.44231001445</v>
      </c>
      <c r="F316">
        <v>-1236.7429163678</v>
      </c>
      <c r="G316">
        <v>-1.8692013660599969</v>
      </c>
      <c r="H316">
        <v>-1.6993936466499235</v>
      </c>
    </row>
    <row r="317" spans="1:11" x14ac:dyDescent="0.2">
      <c r="A317" t="s">
        <v>132</v>
      </c>
      <c r="B317" t="s">
        <v>100</v>
      </c>
      <c r="C317" t="s">
        <v>47</v>
      </c>
      <c r="D317">
        <v>-498.77973276772599</v>
      </c>
      <c r="E317">
        <v>-498.743562633458</v>
      </c>
      <c r="F317">
        <v>-498.48259277247303</v>
      </c>
      <c r="G317">
        <v>-0.29713999525296231</v>
      </c>
      <c r="H317">
        <v>-0.26096986098497155</v>
      </c>
      <c r="I317">
        <f>G319-(G318+G317)</f>
        <v>-2.0445024672994805E-3</v>
      </c>
      <c r="J317">
        <f>H319-(H318+H317)</f>
        <v>-4.4255225251959018E-3</v>
      </c>
      <c r="K317">
        <f>I317-J317</f>
        <v>2.3810200578964213E-3</v>
      </c>
    </row>
    <row r="318" spans="1:11" x14ac:dyDescent="0.2">
      <c r="A318" t="s">
        <v>132</v>
      </c>
      <c r="C318" t="s">
        <v>79</v>
      </c>
      <c r="D318">
        <v>-1162.58305665025</v>
      </c>
      <c r="E318">
        <v>-1162.43715472543</v>
      </c>
      <c r="F318">
        <v>-1160.8754527537201</v>
      </c>
      <c r="G318">
        <v>-1.7076038965299176</v>
      </c>
      <c r="H318">
        <v>-1.5617019717099083</v>
      </c>
    </row>
    <row r="319" spans="1:11" x14ac:dyDescent="0.2">
      <c r="A319" t="s">
        <v>132</v>
      </c>
      <c r="C319" t="s">
        <v>80</v>
      </c>
      <c r="D319">
        <v>-1661.3702675064501</v>
      </c>
      <c r="E319">
        <v>-1661.19057646742</v>
      </c>
      <c r="F319">
        <v>-1659.3634791121999</v>
      </c>
      <c r="G319">
        <v>-2.0067883942501794</v>
      </c>
      <c r="H319">
        <v>-1.8270973552200758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zoomScale="75" zoomScaleNormal="75" zoomScalePageLayoutView="75" workbookViewId="0">
      <selection activeCell="N1" sqref="N1:R1048576"/>
    </sheetView>
  </sheetViews>
  <sheetFormatPr baseColWidth="10" defaultColWidth="11" defaultRowHeight="16" x14ac:dyDescent="0.2"/>
  <cols>
    <col min="2" max="2" width="19.83203125" customWidth="1"/>
    <col min="3" max="3" width="32.1640625" customWidth="1"/>
    <col min="4" max="4" width="29.5" customWidth="1"/>
    <col min="5" max="5" width="41.1640625" customWidth="1"/>
    <col min="6" max="7" width="32.33203125" customWidth="1"/>
    <col min="8" max="8" width="38.83203125" customWidth="1"/>
    <col min="9" max="10" width="32.33203125" customWidth="1"/>
    <col min="11" max="11" width="44.83203125" customWidth="1"/>
    <col min="12" max="13" width="43.1640625" customWidth="1"/>
  </cols>
  <sheetData>
    <row r="1" spans="1:13" x14ac:dyDescent="0.2">
      <c r="A1" s="8" t="s">
        <v>47</v>
      </c>
      <c r="B1" s="8" t="s">
        <v>48</v>
      </c>
      <c r="C1" s="8" t="s">
        <v>110</v>
      </c>
      <c r="D1" s="8" t="s">
        <v>109</v>
      </c>
      <c r="E1" s="8" t="s">
        <v>111</v>
      </c>
      <c r="F1" s="8" t="s">
        <v>112</v>
      </c>
      <c r="G1" s="8" t="s">
        <v>130</v>
      </c>
      <c r="H1" s="8" t="s">
        <v>107</v>
      </c>
      <c r="I1" s="8" t="s">
        <v>113</v>
      </c>
      <c r="J1" s="8" t="s">
        <v>108</v>
      </c>
      <c r="K1" s="7" t="s">
        <v>114</v>
      </c>
      <c r="L1" s="8" t="s">
        <v>115</v>
      </c>
      <c r="M1" s="8" t="s">
        <v>116</v>
      </c>
    </row>
    <row r="2" spans="1:13" x14ac:dyDescent="0.2">
      <c r="A2" t="s">
        <v>131</v>
      </c>
      <c r="B2" t="s">
        <v>50</v>
      </c>
      <c r="C2" s="5">
        <v>-5.7017197260104124E-3</v>
      </c>
      <c r="D2" s="5">
        <v>-6.1092562329587707E-3</v>
      </c>
      <c r="E2" s="6">
        <v>1.0714760680166786</v>
      </c>
      <c r="F2" s="5">
        <f>IF(E2&lt;1, D2*0.66+C2*1.14, D2*1.645)</f>
        <v>-1.0049726503217178E-2</v>
      </c>
      <c r="G2" s="5">
        <f>D2*1.645</f>
        <v>-1.0049726503217178E-2</v>
      </c>
      <c r="H2" s="9">
        <f t="shared" ref="H2:H21" si="0">F2*2625.5</f>
        <v>-26.3855569341967</v>
      </c>
      <c r="I2" s="14">
        <f t="shared" ref="I2:I22" si="1">J2/2625.5</f>
        <v>-1.2314867703265776E-2</v>
      </c>
      <c r="J2" s="16">
        <v>-32.332685154924292</v>
      </c>
      <c r="K2" s="5">
        <v>2.6087804510552814E-3</v>
      </c>
      <c r="L2" s="5">
        <f t="shared" ref="L2:L8" si="2">I2+K2</f>
        <v>-9.7060872522104942E-3</v>
      </c>
      <c r="M2" s="9">
        <f t="shared" ref="M2:M33" si="3">L2*2625.5</f>
        <v>-25.483332080678654</v>
      </c>
    </row>
    <row r="3" spans="1:13" x14ac:dyDescent="0.2">
      <c r="A3" t="s">
        <v>131</v>
      </c>
      <c r="B3" t="s">
        <v>51</v>
      </c>
      <c r="C3" s="5">
        <v>-4.6836033318965464E-3</v>
      </c>
      <c r="D3" s="5">
        <v>-5.2853086365729496E-3</v>
      </c>
      <c r="E3" s="6">
        <v>1.128470594548141</v>
      </c>
      <c r="F3" s="5">
        <f>IF(E3&lt;1, D3*0.66+C3*1.14, D3*1.645)</f>
        <v>-8.694332707162503E-3</v>
      </c>
      <c r="G3" s="5">
        <f>D3*1.645</f>
        <v>-8.694332707162503E-3</v>
      </c>
      <c r="H3" s="9">
        <f t="shared" si="0"/>
        <v>-22.826970522655152</v>
      </c>
      <c r="I3" s="14">
        <f t="shared" si="1"/>
        <v>-1.076820609865441E-2</v>
      </c>
      <c r="J3" s="9">
        <v>-28.271925112017154</v>
      </c>
      <c r="K3" s="5">
        <v>2.3478975218722553E-3</v>
      </c>
      <c r="L3" s="5">
        <f t="shared" si="2"/>
        <v>-8.4203085767821546E-3</v>
      </c>
      <c r="M3" s="9">
        <f t="shared" si="3"/>
        <v>-22.107520168341548</v>
      </c>
    </row>
    <row r="4" spans="1:13" x14ac:dyDescent="0.2">
      <c r="A4" t="s">
        <v>131</v>
      </c>
      <c r="B4" t="s">
        <v>52</v>
      </c>
      <c r="C4" s="5">
        <v>-4.510559725803498E-3</v>
      </c>
      <c r="D4" s="5">
        <v>-5.1157223711766342E-3</v>
      </c>
      <c r="E4" s="6">
        <v>1.1341657537336642</v>
      </c>
      <c r="F4" s="5">
        <f>IF(E4&lt;1, D4*0.66+C4*1.14, D4*1.645)</f>
        <v>-8.4153633005855637E-3</v>
      </c>
      <c r="G4" s="5">
        <f>D4*1.645</f>
        <v>-8.4153633005855637E-3</v>
      </c>
      <c r="H4" s="9">
        <f t="shared" si="0"/>
        <v>-22.094536345687398</v>
      </c>
      <c r="I4" s="14">
        <f t="shared" si="1"/>
        <v>-9.7164456405753347E-3</v>
      </c>
      <c r="J4" s="9">
        <v>-25.510528029330541</v>
      </c>
      <c r="K4" s="5">
        <v>1.9800943068162269E-3</v>
      </c>
      <c r="L4" s="5">
        <f t="shared" si="2"/>
        <v>-7.7363513337591078E-3</v>
      </c>
      <c r="M4" s="9">
        <f t="shared" si="3"/>
        <v>-20.311790426784537</v>
      </c>
    </row>
    <row r="5" spans="1:13" x14ac:dyDescent="0.2">
      <c r="A5" t="s">
        <v>131</v>
      </c>
      <c r="B5" t="s">
        <v>53</v>
      </c>
      <c r="C5" s="5">
        <v>-4.848145955595462E-3</v>
      </c>
      <c r="D5" s="5">
        <v>-4.9339497243821029E-3</v>
      </c>
      <c r="E5" s="6">
        <v>1.0176982643617838</v>
      </c>
      <c r="F5" s="5">
        <f>IF(E5&lt;1, D5*0.66+C5*1.14, D5*1.645)</f>
        <v>-8.1163472966085601E-3</v>
      </c>
      <c r="G5" s="5">
        <f>D5*1.645</f>
        <v>-8.1163472966085601E-3</v>
      </c>
      <c r="H5" s="9">
        <f t="shared" si="0"/>
        <v>-21.309469827245774</v>
      </c>
      <c r="I5" s="14">
        <f t="shared" si="1"/>
        <v>-1.002563943654265E-2</v>
      </c>
      <c r="J5" s="9">
        <v>-26.322316340642729</v>
      </c>
      <c r="K5" s="5">
        <v>2.2182569561550736E-3</v>
      </c>
      <c r="L5" s="5">
        <f t="shared" si="2"/>
        <v>-7.8073824803875768E-3</v>
      </c>
      <c r="M5" s="9">
        <f t="shared" si="3"/>
        <v>-20.498282702257583</v>
      </c>
    </row>
    <row r="6" spans="1:13" x14ac:dyDescent="0.2">
      <c r="A6" t="s">
        <v>131</v>
      </c>
      <c r="B6" t="s">
        <v>54</v>
      </c>
      <c r="C6" s="5">
        <v>-5.5699136466522692E-3</v>
      </c>
      <c r="D6" s="5">
        <v>-5.9288349576778199E-3</v>
      </c>
      <c r="E6" s="6">
        <v>1.0644392954352671</v>
      </c>
      <c r="F6" s="5">
        <f>IF(E6&lt;1, D6*0.66+C6*1.14, D6*1.645)</f>
        <v>-9.752933505380014E-3</v>
      </c>
      <c r="G6" s="5">
        <f>D6*1.645</f>
        <v>-9.752933505380014E-3</v>
      </c>
      <c r="H6" s="9">
        <f t="shared" si="0"/>
        <v>-25.606326918375228</v>
      </c>
      <c r="I6" s="14">
        <f t="shared" si="1"/>
        <v>-1.2424724390263866E-2</v>
      </c>
      <c r="J6" s="9">
        <v>-32.621113886637779</v>
      </c>
      <c r="K6" s="5">
        <v>2.7468631759575146E-3</v>
      </c>
      <c r="L6" s="5">
        <f t="shared" si="2"/>
        <v>-9.6778612143063516E-3</v>
      </c>
      <c r="M6" s="9">
        <f t="shared" si="3"/>
        <v>-25.409224618161325</v>
      </c>
    </row>
    <row r="7" spans="1:13" x14ac:dyDescent="0.2">
      <c r="A7" t="s">
        <v>131</v>
      </c>
      <c r="B7" t="s">
        <v>55</v>
      </c>
      <c r="C7" s="5">
        <v>-5.8373960521406199E-3</v>
      </c>
      <c r="D7" s="5">
        <v>-6.0893552208478585E-3</v>
      </c>
      <c r="E7" s="6">
        <v>1.0431629388269523</v>
      </c>
      <c r="F7" s="5">
        <f>IF(E7&lt;1, D7*0.66+C7*1.14, D7*1.645)</f>
        <v>-1.0016989338294728E-2</v>
      </c>
      <c r="G7" s="5">
        <f>D7*1.645</f>
        <v>-1.0016989338294728E-2</v>
      </c>
      <c r="H7" s="9">
        <f t="shared" si="0"/>
        <v>-26.299605507692807</v>
      </c>
      <c r="I7" s="14">
        <f t="shared" si="1"/>
        <v>-1.2785403418534298E-2</v>
      </c>
      <c r="J7" s="9">
        <v>-33.568076675361802</v>
      </c>
      <c r="K7" s="5">
        <v>2.6766238559048361E-3</v>
      </c>
      <c r="L7" s="5">
        <f t="shared" si="2"/>
        <v>-1.0108779562629462E-2</v>
      </c>
      <c r="M7" s="9">
        <f t="shared" si="3"/>
        <v>-26.540600741683654</v>
      </c>
    </row>
    <row r="8" spans="1:13" x14ac:dyDescent="0.2">
      <c r="A8" t="s">
        <v>131</v>
      </c>
      <c r="B8" t="s">
        <v>57</v>
      </c>
      <c r="C8" s="5">
        <v>-5.714405134471745E-3</v>
      </c>
      <c r="D8" s="5">
        <v>-6.429353092071155E-3</v>
      </c>
      <c r="E8" s="6">
        <v>1.1251132778959856</v>
      </c>
      <c r="F8" s="5">
        <f>IF(E8&lt;1, D8*0.66+C8*1.14, D8*1.645)</f>
        <v>-1.0576285836457051E-2</v>
      </c>
      <c r="G8" s="5">
        <f>D8*1.645</f>
        <v>-1.0576285836457051E-2</v>
      </c>
      <c r="H8" s="9">
        <f t="shared" si="0"/>
        <v>-27.768038463617987</v>
      </c>
      <c r="I8" s="14">
        <f t="shared" si="1"/>
        <v>-1.285821291616423E-2</v>
      </c>
      <c r="J8" s="9">
        <v>-33.759238011389186</v>
      </c>
      <c r="K8" s="5">
        <v>2.3892660918818365E-3</v>
      </c>
      <c r="L8" s="5">
        <f t="shared" si="2"/>
        <v>-1.0468946824282394E-2</v>
      </c>
      <c r="M8" s="9">
        <f t="shared" si="3"/>
        <v>-27.486219887153425</v>
      </c>
    </row>
    <row r="9" spans="1:13" x14ac:dyDescent="0.2">
      <c r="A9" t="s">
        <v>131</v>
      </c>
      <c r="B9" t="s">
        <v>63</v>
      </c>
      <c r="C9" s="5">
        <v>-4.6298378740582402E-3</v>
      </c>
      <c r="D9" s="5">
        <v>-5.2231618599232199E-3</v>
      </c>
      <c r="E9" s="6">
        <v>1.1281522165580513</v>
      </c>
      <c r="F9" s="5">
        <f>IF(E9&lt;1, D9*0.66+C9*1.14, D9*1.645)</f>
        <v>-8.5921012595736972E-3</v>
      </c>
      <c r="G9" s="5">
        <f>D9*1.645</f>
        <v>-8.5921012595736972E-3</v>
      </c>
      <c r="H9" s="9">
        <f t="shared" si="0"/>
        <v>-22.558561857010741</v>
      </c>
      <c r="I9" s="14">
        <f t="shared" si="1"/>
        <v>-1.0090401858816066E-2</v>
      </c>
      <c r="J9" s="9">
        <v>-26.492350080321579</v>
      </c>
      <c r="K9" s="5">
        <v>1.8406903840855193E-3</v>
      </c>
      <c r="L9" s="5">
        <f t="shared" ref="L9:L14" si="4">I9+K9</f>
        <v>-8.2497114747305464E-3</v>
      </c>
      <c r="M9" s="9">
        <f t="shared" si="3"/>
        <v>-21.659617476905048</v>
      </c>
    </row>
    <row r="10" spans="1:13" x14ac:dyDescent="0.2">
      <c r="A10" t="s">
        <v>131</v>
      </c>
      <c r="B10" t="s">
        <v>64</v>
      </c>
      <c r="C10" s="5">
        <v>-4.7432088676098161E-3</v>
      </c>
      <c r="D10" s="5">
        <v>-4.8694423678687926E-3</v>
      </c>
      <c r="E10" s="6">
        <v>1.0266135234147062</v>
      </c>
      <c r="F10" s="5">
        <f>IF(E10&lt;1, D10*0.66+C10*1.14, D10*1.645)</f>
        <v>-8.0102326951441635E-3</v>
      </c>
      <c r="G10" s="5">
        <f>D10*1.645</f>
        <v>-8.0102326951441635E-3</v>
      </c>
      <c r="H10" s="9">
        <f t="shared" si="0"/>
        <v>-21.030865941101002</v>
      </c>
      <c r="I10" s="14">
        <f t="shared" si="1"/>
        <v>-1.0077740077870722E-2</v>
      </c>
      <c r="J10" s="9">
        <v>-26.459106574449581</v>
      </c>
      <c r="K10" s="5">
        <v>2.0327599309553079E-3</v>
      </c>
      <c r="L10" s="5">
        <f t="shared" si="4"/>
        <v>-8.044980146915414E-3</v>
      </c>
      <c r="M10" s="9">
        <f t="shared" si="3"/>
        <v>-21.12209537572642</v>
      </c>
    </row>
    <row r="11" spans="1:13" x14ac:dyDescent="0.2">
      <c r="A11" t="s">
        <v>131</v>
      </c>
      <c r="B11" t="s">
        <v>65</v>
      </c>
      <c r="C11" s="5">
        <v>-5.8074012156968946E-3</v>
      </c>
      <c r="D11" s="5">
        <v>-6.0891282842308048E-3</v>
      </c>
      <c r="E11" s="6">
        <v>1.0485117280639105</v>
      </c>
      <c r="F11" s="5">
        <f>IF(E11&lt;1, D11*0.66+C11*1.14, D11*1.645)</f>
        <v>-1.0016616027559674E-2</v>
      </c>
      <c r="G11" s="5">
        <f>D11*1.645</f>
        <v>-1.0016616027559674E-2</v>
      </c>
      <c r="H11" s="9">
        <f t="shared" si="0"/>
        <v>-26.298625380357926</v>
      </c>
      <c r="I11" s="14">
        <f t="shared" si="1"/>
        <v>-1.2975774953284723E-2</v>
      </c>
      <c r="J11" s="9">
        <v>-34.067897139849038</v>
      </c>
      <c r="K11" s="5">
        <v>2.542874887922153E-3</v>
      </c>
      <c r="L11" s="5">
        <f t="shared" si="4"/>
        <v>-1.043290006536257E-2</v>
      </c>
      <c r="M11" s="9">
        <f t="shared" si="3"/>
        <v>-27.391579121609428</v>
      </c>
    </row>
    <row r="12" spans="1:13" x14ac:dyDescent="0.2">
      <c r="A12" t="s">
        <v>131</v>
      </c>
      <c r="B12" t="s">
        <v>66</v>
      </c>
      <c r="C12" s="5">
        <v>-6.0159930218890434E-3</v>
      </c>
      <c r="D12" s="5">
        <v>-6.1095925062508716E-3</v>
      </c>
      <c r="E12" s="6">
        <v>1.015558442973798</v>
      </c>
      <c r="F12" s="5">
        <f>IF(E12&lt;1, D12*0.66+C12*1.14, D12*1.645)</f>
        <v>-1.0050279672782684E-2</v>
      </c>
      <c r="G12" s="5">
        <f>D12*1.645</f>
        <v>-1.0050279672782684E-2</v>
      </c>
      <c r="H12" s="9">
        <f t="shared" si="0"/>
        <v>-26.387009280890936</v>
      </c>
      <c r="I12" s="14">
        <f t="shared" si="1"/>
        <v>-1.3167017986941783E-2</v>
      </c>
      <c r="J12" s="9">
        <v>-34.570005724715649</v>
      </c>
      <c r="K12" s="5">
        <v>2.5751926499424371E-3</v>
      </c>
      <c r="L12" s="5">
        <f t="shared" si="4"/>
        <v>-1.0591825336999346E-2</v>
      </c>
      <c r="M12" s="9">
        <f t="shared" si="3"/>
        <v>-27.808837422291784</v>
      </c>
    </row>
    <row r="13" spans="1:13" x14ac:dyDescent="0.2">
      <c r="A13" t="s">
        <v>131</v>
      </c>
      <c r="B13" t="s">
        <v>67</v>
      </c>
      <c r="C13" s="5">
        <v>-6.1621295784626273E-3</v>
      </c>
      <c r="D13" s="5">
        <v>-7.0088730330750693E-3</v>
      </c>
      <c r="E13" s="6">
        <v>1.1374108486085575</v>
      </c>
      <c r="F13" s="5">
        <f>IF(E13&lt;1, D13*0.66+C13*1.14, D13*1.645)</f>
        <v>-1.152959613940849E-2</v>
      </c>
      <c r="G13" s="5">
        <f>D13*1.645</f>
        <v>-1.152959613940849E-2</v>
      </c>
      <c r="H13" s="9">
        <f t="shared" si="0"/>
        <v>-30.27095466401699</v>
      </c>
      <c r="I13" s="14">
        <f t="shared" si="1"/>
        <v>-1.4192146752088217E-2</v>
      </c>
      <c r="J13" s="9">
        <v>-37.261481297607617</v>
      </c>
      <c r="K13" s="5">
        <v>2.1391498748926097E-3</v>
      </c>
      <c r="L13" s="5">
        <f t="shared" si="4"/>
        <v>-1.2052996877195608E-2</v>
      </c>
      <c r="M13" s="9">
        <f t="shared" si="3"/>
        <v>-31.645143301077066</v>
      </c>
    </row>
    <row r="14" spans="1:13" x14ac:dyDescent="0.2">
      <c r="A14" t="s">
        <v>131</v>
      </c>
      <c r="B14" t="s">
        <v>68</v>
      </c>
      <c r="C14" s="5">
        <v>-5.2867148694906163E-3</v>
      </c>
      <c r="D14" s="5">
        <v>-5.1996563340308555E-3</v>
      </c>
      <c r="E14" s="6">
        <v>0.98353258354026774</v>
      </c>
      <c r="F14" s="5">
        <f>IF(E14&lt;1, D14*0.66+C14*1.14, D14*1.645)</f>
        <v>-9.4586281316796673E-3</v>
      </c>
      <c r="G14" s="5">
        <f>D14*1.645</f>
        <v>-8.5534346694807577E-3</v>
      </c>
      <c r="H14" s="9">
        <f t="shared" si="0"/>
        <v>-24.833628159724967</v>
      </c>
      <c r="I14" s="14">
        <f t="shared" si="1"/>
        <v>-1.0996731892123274E-2</v>
      </c>
      <c r="J14" s="9">
        <v>-28.871919582769657</v>
      </c>
      <c r="K14" s="5">
        <v>2.3810200578964213E-3</v>
      </c>
      <c r="L14" s="5">
        <f t="shared" si="4"/>
        <v>-8.6157118342268524E-3</v>
      </c>
      <c r="M14" s="9">
        <f t="shared" si="3"/>
        <v>-22.620551420762602</v>
      </c>
    </row>
    <row r="15" spans="1:13" x14ac:dyDescent="0.2">
      <c r="A15" t="s">
        <v>131</v>
      </c>
      <c r="B15" t="s">
        <v>69</v>
      </c>
      <c r="C15" s="5">
        <v>-4.132140450263222E-3</v>
      </c>
      <c r="D15" s="5">
        <v>-4.6364980242530329E-3</v>
      </c>
      <c r="E15" s="6">
        <v>1.1220572195114236</v>
      </c>
      <c r="F15" s="5">
        <f>IF(E15&lt;1, D15*0.66+C15*1.14, D15*1.645)</f>
        <v>-7.6270392498962395E-3</v>
      </c>
      <c r="G15" s="5">
        <f>D15*1.645</f>
        <v>-7.6270392498962395E-3</v>
      </c>
      <c r="H15" s="9">
        <f t="shared" si="0"/>
        <v>-20.024791550602576</v>
      </c>
      <c r="I15" s="14">
        <f t="shared" si="1"/>
        <v>-8.9510992431548093E-3</v>
      </c>
      <c r="J15" s="9">
        <v>-23.50111106290295</v>
      </c>
      <c r="K15" s="5">
        <v>1.8518311420052669E-3</v>
      </c>
      <c r="L15" s="5">
        <f t="shared" ref="L15:L22" si="5">I15+K15</f>
        <v>-7.0992681011495425E-3</v>
      </c>
      <c r="M15" s="9">
        <f t="shared" si="3"/>
        <v>-18.639128399568122</v>
      </c>
    </row>
    <row r="16" spans="1:13" x14ac:dyDescent="0.2">
      <c r="A16" t="s">
        <v>131</v>
      </c>
      <c r="B16" t="s">
        <v>70</v>
      </c>
      <c r="C16" s="5">
        <v>-4.2031472920978086E-3</v>
      </c>
      <c r="D16" s="5">
        <v>-4.4022825549356881E-3</v>
      </c>
      <c r="E16" s="6">
        <v>1.047377655123404</v>
      </c>
      <c r="F16" s="5">
        <f>IF(E16&lt;1, D16*0.66+C16*1.14, D16*1.645)</f>
        <v>-7.2417548028692073E-3</v>
      </c>
      <c r="G16" s="5">
        <f>D16*1.645</f>
        <v>-7.2417548028692073E-3</v>
      </c>
      <c r="H16" s="9">
        <f t="shared" si="0"/>
        <v>-19.013227234933105</v>
      </c>
      <c r="I16" s="14">
        <f t="shared" si="1"/>
        <v>-8.9114056932610031E-3</v>
      </c>
      <c r="J16" s="9">
        <v>-23.396895647656763</v>
      </c>
      <c r="K16" s="5">
        <v>2.0691203899900756E-3</v>
      </c>
      <c r="L16" s="5">
        <f t="shared" si="5"/>
        <v>-6.8422853032709275E-3</v>
      </c>
      <c r="M16" s="9">
        <f t="shared" si="3"/>
        <v>-17.964420063737819</v>
      </c>
    </row>
    <row r="17" spans="1:13" x14ac:dyDescent="0.2">
      <c r="A17" t="s">
        <v>131</v>
      </c>
      <c r="B17" t="s">
        <v>71</v>
      </c>
      <c r="C17" s="5">
        <v>-3.5678304582767995E-3</v>
      </c>
      <c r="D17" s="5">
        <v>-3.451643171934915E-3</v>
      </c>
      <c r="E17" s="6">
        <v>0.96743475125833167</v>
      </c>
      <c r="F17" s="5">
        <f>IF(E17&lt;1, D17*0.66+C17*1.14, D17*1.645)</f>
        <v>-6.3454112159125955E-3</v>
      </c>
      <c r="G17" s="5">
        <f>D17*1.645</f>
        <v>-5.6779530178329351E-3</v>
      </c>
      <c r="H17" s="9">
        <f t="shared" si="0"/>
        <v>-16.65987714737852</v>
      </c>
      <c r="I17" s="14">
        <f t="shared" si="1"/>
        <v>-7.5375790887259996E-3</v>
      </c>
      <c r="J17" s="9">
        <v>-19.789913897450113</v>
      </c>
      <c r="K17" s="5">
        <v>2.0434989150430738E-3</v>
      </c>
      <c r="L17" s="5">
        <f t="shared" si="5"/>
        <v>-5.4940801736829258E-3</v>
      </c>
      <c r="M17" s="9">
        <f t="shared" si="3"/>
        <v>-14.424707496004523</v>
      </c>
    </row>
    <row r="18" spans="1:13" x14ac:dyDescent="0.2">
      <c r="A18" t="s">
        <v>131</v>
      </c>
      <c r="B18" t="s">
        <v>58</v>
      </c>
      <c r="C18" s="5">
        <v>-3.9066869688878514E-3</v>
      </c>
      <c r="D18" s="5">
        <v>-4.1683277979309707E-3</v>
      </c>
      <c r="E18" s="6">
        <v>1.0669725604141769</v>
      </c>
      <c r="F18" s="5">
        <f>IF(E18&lt;1, D18*0.66+C18*1.14, D18*1.645)</f>
        <v>-6.8568992275964465E-3</v>
      </c>
      <c r="G18" s="5">
        <f>D18*1.645</f>
        <v>-6.8568992275964465E-3</v>
      </c>
      <c r="H18" s="9">
        <f t="shared" si="0"/>
        <v>-18.002788922054471</v>
      </c>
      <c r="I18" s="14">
        <f t="shared" si="1"/>
        <v>-8.3571028273782058E-3</v>
      </c>
      <c r="J18" s="9">
        <v>-21.94157347328148</v>
      </c>
      <c r="K18" s="5">
        <v>2.1279619961092067E-3</v>
      </c>
      <c r="L18" s="5">
        <f t="shared" si="5"/>
        <v>-6.2291408312689991E-3</v>
      </c>
      <c r="M18" s="9">
        <f t="shared" si="3"/>
        <v>-16.354609252496758</v>
      </c>
    </row>
    <row r="19" spans="1:13" x14ac:dyDescent="0.2">
      <c r="A19" t="s">
        <v>131</v>
      </c>
      <c r="B19" t="s">
        <v>59</v>
      </c>
      <c r="C19" s="5">
        <v>-4.9026069484225943E-3</v>
      </c>
      <c r="D19" s="5">
        <v>-5.495748855339766E-3</v>
      </c>
      <c r="E19" s="6">
        <v>1.1209850010733604</v>
      </c>
      <c r="F19" s="5">
        <f>IF(E19&lt;1, D19*0.66+C19*1.14, D19*1.645)</f>
        <v>-9.0405068670339154E-3</v>
      </c>
      <c r="G19" s="5">
        <f>D19*1.645</f>
        <v>-9.0405068670339154E-3</v>
      </c>
      <c r="H19" s="9">
        <f t="shared" si="0"/>
        <v>-23.735850779397545</v>
      </c>
      <c r="I19" s="14">
        <f t="shared" si="1"/>
        <v>-1.0995022003986138E-2</v>
      </c>
      <c r="J19" s="9">
        <v>-28.867430271465604</v>
      </c>
      <c r="K19" s="5">
        <v>2.4625052108717682E-3</v>
      </c>
      <c r="L19" s="5">
        <f t="shared" si="5"/>
        <v>-8.5325167931143697E-3</v>
      </c>
      <c r="M19" s="9">
        <f t="shared" si="3"/>
        <v>-22.402122840321777</v>
      </c>
    </row>
    <row r="20" spans="1:13" x14ac:dyDescent="0.2">
      <c r="A20" t="s">
        <v>131</v>
      </c>
      <c r="B20" t="s">
        <v>60</v>
      </c>
      <c r="C20" s="5">
        <v>-5.2993113829074012E-3</v>
      </c>
      <c r="D20" s="5">
        <v>-5.7556421434630245E-3</v>
      </c>
      <c r="E20" s="6">
        <v>1.0861113317529312</v>
      </c>
      <c r="F20" s="5">
        <f>IF(E20&lt;1, D20*0.66+C20*1.14, D20*1.645)</f>
        <v>-9.4680313259966759E-3</v>
      </c>
      <c r="G20" s="5">
        <f>D20*1.645</f>
        <v>-9.4680313259966759E-3</v>
      </c>
      <c r="H20" s="9">
        <f t="shared" si="0"/>
        <v>-24.858316246404272</v>
      </c>
      <c r="I20" s="14">
        <f t="shared" si="1"/>
        <v>-1.1803891324370763E-2</v>
      </c>
      <c r="J20" s="9">
        <v>-30.991116672135441</v>
      </c>
      <c r="K20" s="5">
        <v>2.5486651639994307E-3</v>
      </c>
      <c r="L20" s="5">
        <f t="shared" si="5"/>
        <v>-9.2552261603713326E-3</v>
      </c>
      <c r="M20" s="9">
        <f t="shared" si="3"/>
        <v>-24.299596284054935</v>
      </c>
    </row>
    <row r="21" spans="1:13" x14ac:dyDescent="0.2">
      <c r="A21" t="s">
        <v>131</v>
      </c>
      <c r="B21" t="s">
        <v>61</v>
      </c>
      <c r="C21" s="5">
        <v>-4.7615083887159182E-3</v>
      </c>
      <c r="D21" s="5">
        <v>-5.7778790974047922E-3</v>
      </c>
      <c r="E21" s="6">
        <v>1.213455616522177</v>
      </c>
      <c r="F21" s="5">
        <f>IF(E21&lt;1, D21*0.66+C21*1.14, D21*1.645)</f>
        <v>-9.5046111152308835E-3</v>
      </c>
      <c r="G21" s="5">
        <f>D21*1.645</f>
        <v>-9.5046111152308835E-3</v>
      </c>
      <c r="H21" s="9">
        <f t="shared" si="0"/>
        <v>-24.954356483038683</v>
      </c>
      <c r="I21" s="14">
        <f t="shared" si="1"/>
        <v>-1.0836936418459172E-2</v>
      </c>
      <c r="J21" s="9">
        <v>-28.452376566664555</v>
      </c>
      <c r="K21" s="5">
        <v>2.5486651639994307E-3</v>
      </c>
      <c r="L21" s="5">
        <f t="shared" si="5"/>
        <v>-8.2882712544597413E-3</v>
      </c>
      <c r="M21" s="9">
        <f t="shared" si="3"/>
        <v>-21.760856178584049</v>
      </c>
    </row>
    <row r="22" spans="1:13" x14ac:dyDescent="0.2">
      <c r="A22" t="s">
        <v>131</v>
      </c>
      <c r="B22" t="s">
        <v>62</v>
      </c>
      <c r="C22" s="5">
        <v>-4.7442269507738102E-3</v>
      </c>
      <c r="D22" s="5">
        <v>-5.2307148411698812E-3</v>
      </c>
      <c r="E22" s="12">
        <v>1.1025431320000001</v>
      </c>
      <c r="F22" s="5">
        <f>IF(E22&lt;1, D22*0.66+C22*1.14, D22*1.645)</f>
        <v>-8.6045259137244538E-3</v>
      </c>
      <c r="G22" s="5">
        <f>D22*1.645</f>
        <v>-8.6045259137244538E-3</v>
      </c>
      <c r="H22" s="9">
        <f t="shared" ref="H22:H53" si="6">F22*2625.5</f>
        <v>-22.591182786483554</v>
      </c>
      <c r="I22" s="14">
        <f t="shared" si="1"/>
        <v>-1.0470153119991254E-2</v>
      </c>
      <c r="J22" s="9">
        <v>-27.489387016537037</v>
      </c>
      <c r="K22" s="5">
        <v>2.3578628188261064E-3</v>
      </c>
      <c r="L22" s="5">
        <f t="shared" si="5"/>
        <v>-8.1122903011651478E-3</v>
      </c>
      <c r="M22" s="9">
        <f t="shared" si="3"/>
        <v>-21.298818185709095</v>
      </c>
    </row>
    <row r="23" spans="1:13" x14ac:dyDescent="0.2">
      <c r="A23" t="s">
        <v>137</v>
      </c>
      <c r="B23" t="s">
        <v>50</v>
      </c>
      <c r="C23" s="5">
        <v>-5.2225792786269043E-3</v>
      </c>
      <c r="D23" s="5">
        <v>-5.4024831376739968E-3</v>
      </c>
      <c r="E23" s="12">
        <v>1.0344473198871942</v>
      </c>
      <c r="F23" s="5">
        <f>IF(E23&lt;1, D23*0.66+C23*1.14, D23*1.645)</f>
        <v>-8.8870847614737243E-3</v>
      </c>
      <c r="G23" s="5">
        <f>D23*1.645</f>
        <v>-8.8870847614737243E-3</v>
      </c>
      <c r="H23" s="9">
        <f t="shared" si="6"/>
        <v>-23.333041041249263</v>
      </c>
      <c r="I23" s="5">
        <v>-1.0569935667405762E-2</v>
      </c>
      <c r="J23" s="9">
        <f t="shared" ref="J23:J66" si="7">I23*2625.5</f>
        <v>-27.751366094773829</v>
      </c>
      <c r="K23" s="5">
        <v>2.5316554669529978E-3</v>
      </c>
      <c r="L23" s="5">
        <f t="shared" ref="L23:L37" si="8">I23+K23</f>
        <v>-8.0382802004527638E-3</v>
      </c>
      <c r="M23" s="9">
        <f t="shared" si="3"/>
        <v>-21.104504666288733</v>
      </c>
    </row>
    <row r="24" spans="1:13" x14ac:dyDescent="0.2">
      <c r="A24" t="s">
        <v>137</v>
      </c>
      <c r="B24" t="s">
        <v>51</v>
      </c>
      <c r="C24" s="5">
        <v>-5.5106560590389986E-3</v>
      </c>
      <c r="D24" s="5">
        <v>-6.0413635403206989E-3</v>
      </c>
      <c r="E24" s="12">
        <v>1.0963056804118982</v>
      </c>
      <c r="F24" s="5">
        <f>IF(E24&lt;1, D24*0.66+C24*1.14, D24*1.645)</f>
        <v>-9.9380430238275499E-3</v>
      </c>
      <c r="G24" s="5">
        <f>D24*1.645</f>
        <v>-9.9380430238275499E-3</v>
      </c>
      <c r="H24" s="9">
        <f t="shared" si="6"/>
        <v>-26.092331959059234</v>
      </c>
      <c r="I24" s="5">
        <v>-1.2059141837031741E-2</v>
      </c>
      <c r="J24" s="9">
        <f t="shared" si="7"/>
        <v>-31.661276893126836</v>
      </c>
      <c r="K24" s="5">
        <v>2.9713559719652949E-3</v>
      </c>
      <c r="L24" s="5">
        <f t="shared" si="8"/>
        <v>-9.0877858650664466E-3</v>
      </c>
      <c r="M24" s="9">
        <f t="shared" si="3"/>
        <v>-23.859981788731954</v>
      </c>
    </row>
    <row r="25" spans="1:13" x14ac:dyDescent="0.2">
      <c r="A25" t="s">
        <v>137</v>
      </c>
      <c r="B25" t="s">
        <v>52</v>
      </c>
      <c r="C25" s="5">
        <v>-4.631944927158016E-3</v>
      </c>
      <c r="D25" s="5">
        <v>-4.9886937193410752E-3</v>
      </c>
      <c r="E25" s="12">
        <v>1.0770192214703094</v>
      </c>
      <c r="F25" s="5">
        <f>IF(E25&lt;1, D25*0.66+C25*1.14, D25*1.645)</f>
        <v>-8.206401168316068E-3</v>
      </c>
      <c r="G25" s="5">
        <f>D25*1.645</f>
        <v>-8.206401168316068E-3</v>
      </c>
      <c r="H25" s="9">
        <f t="shared" si="6"/>
        <v>-21.545906267413837</v>
      </c>
      <c r="I25" s="5">
        <v>-9.576794946899567E-3</v>
      </c>
      <c r="J25" s="9">
        <f t="shared" si="7"/>
        <v>-25.143875133084812</v>
      </c>
      <c r="K25" s="5">
        <v>2.238775298053497E-3</v>
      </c>
      <c r="L25" s="5">
        <f t="shared" si="8"/>
        <v>-7.3380196488460701E-3</v>
      </c>
      <c r="M25" s="9">
        <f t="shared" si="3"/>
        <v>-19.265970588045356</v>
      </c>
    </row>
    <row r="26" spans="1:13" x14ac:dyDescent="0.2">
      <c r="A26" t="s">
        <v>137</v>
      </c>
      <c r="B26" t="s">
        <v>53</v>
      </c>
      <c r="C26" s="5">
        <v>-4.2396049326730578E-3</v>
      </c>
      <c r="D26" s="5">
        <v>-4.0681642574509347E-3</v>
      </c>
      <c r="E26" s="12">
        <v>0.95956211063420238</v>
      </c>
      <c r="F26" s="5">
        <f>IF(E26&lt;1, D26*0.66+C26*1.14, D26*1.645)</f>
        <v>-7.518138033164902E-3</v>
      </c>
      <c r="G26" s="5">
        <f>D26*1.645</f>
        <v>-6.6921302035067879E-3</v>
      </c>
      <c r="H26" s="9">
        <f t="shared" si="6"/>
        <v>-19.738871406074452</v>
      </c>
      <c r="I26" s="5">
        <v>-8.117552442852222E-3</v>
      </c>
      <c r="J26" s="9">
        <f t="shared" si="7"/>
        <v>-21.312633938708508</v>
      </c>
      <c r="K26" s="5">
        <v>2.046037069931117E-3</v>
      </c>
      <c r="L26" s="5">
        <f t="shared" si="8"/>
        <v>-6.071515372921105E-3</v>
      </c>
      <c r="M26" s="9">
        <f t="shared" si="3"/>
        <v>-15.940763611604361</v>
      </c>
    </row>
    <row r="27" spans="1:13" x14ac:dyDescent="0.2">
      <c r="A27" t="s">
        <v>137</v>
      </c>
      <c r="B27" t="s">
        <v>54</v>
      </c>
      <c r="C27" s="5">
        <v>-5.9505316107970607E-3</v>
      </c>
      <c r="D27" s="5">
        <v>-5.8631577555610104E-3</v>
      </c>
      <c r="E27" s="12">
        <v>0.98531663035324224</v>
      </c>
      <c r="F27" s="5">
        <f>IF(E27&lt;1, D27*0.66+C27*1.14, D27*1.645)</f>
        <v>-1.0653290154978916E-2</v>
      </c>
      <c r="G27" s="5">
        <f>D27*1.645</f>
        <v>-9.644894507897862E-3</v>
      </c>
      <c r="H27" s="9">
        <f t="shared" si="6"/>
        <v>-27.970213301897143</v>
      </c>
      <c r="I27" s="5">
        <v>-1.2299394189762477E-2</v>
      </c>
      <c r="J27" s="9">
        <f t="shared" si="7"/>
        <v>-32.292059445221383</v>
      </c>
      <c r="K27" s="5">
        <v>2.9605895969382345E-3</v>
      </c>
      <c r="L27" s="5">
        <f t="shared" si="8"/>
        <v>-9.338804592824242E-3</v>
      </c>
      <c r="M27" s="9">
        <f t="shared" si="3"/>
        <v>-24.519031458460049</v>
      </c>
    </row>
    <row r="28" spans="1:13" x14ac:dyDescent="0.2">
      <c r="A28" t="s">
        <v>137</v>
      </c>
      <c r="B28" t="s">
        <v>55</v>
      </c>
      <c r="C28" s="5">
        <v>-6.0525713778070145E-3</v>
      </c>
      <c r="D28" s="5">
        <v>-5.7559012710182156E-3</v>
      </c>
      <c r="E28" s="12">
        <v>0.95098445135622844</v>
      </c>
      <c r="F28" s="5">
        <f>IF(E28&lt;1, D28*0.66+C28*1.14, D28*1.645)</f>
        <v>-1.0698826209572018E-2</v>
      </c>
      <c r="G28" s="5">
        <f>D28*1.645</f>
        <v>-9.4684575908249649E-3</v>
      </c>
      <c r="H28" s="9">
        <f t="shared" si="6"/>
        <v>-28.089768213231331</v>
      </c>
      <c r="I28" s="5">
        <v>-1.2434568653433209E-2</v>
      </c>
      <c r="J28" s="9">
        <f t="shared" si="7"/>
        <v>-32.646959999588887</v>
      </c>
      <c r="K28" s="5">
        <v>2.7416650961527012E-3</v>
      </c>
      <c r="L28" s="5">
        <f t="shared" si="8"/>
        <v>-9.6929035572805074E-3</v>
      </c>
      <c r="M28" s="9">
        <f t="shared" si="3"/>
        <v>-25.448718289639974</v>
      </c>
    </row>
    <row r="29" spans="1:13" x14ac:dyDescent="0.2">
      <c r="A29" t="s">
        <v>137</v>
      </c>
      <c r="B29" t="s">
        <v>56</v>
      </c>
      <c r="C29" s="5">
        <v>-5.0625059184529198E-3</v>
      </c>
      <c r="D29" s="5">
        <v>-4.3912598470268183E-3</v>
      </c>
      <c r="E29" s="12">
        <v>0.86740833843188248</v>
      </c>
      <c r="F29" s="5">
        <f>IF(E29&lt;1, D29*0.66+C29*1.14, D29*1.645)</f>
        <v>-8.6694882460740287E-3</v>
      </c>
      <c r="G29" s="5">
        <f>D29*1.645</f>
        <v>-7.2236224483591162E-3</v>
      </c>
      <c r="H29" s="9">
        <f t="shared" si="6"/>
        <v>-22.761741390067364</v>
      </c>
      <c r="I29" s="5">
        <v>-9.8895980401370945E-3</v>
      </c>
      <c r="J29" s="9">
        <f t="shared" si="7"/>
        <v>-25.965139654379943</v>
      </c>
      <c r="K29" s="5">
        <v>2.4707584930183657E-3</v>
      </c>
      <c r="L29" s="5">
        <f t="shared" si="8"/>
        <v>-7.4188395471187288E-3</v>
      </c>
      <c r="M29" s="9">
        <f t="shared" si="3"/>
        <v>-19.478163230960224</v>
      </c>
    </row>
    <row r="30" spans="1:13" x14ac:dyDescent="0.2">
      <c r="A30" t="s">
        <v>137</v>
      </c>
      <c r="B30" t="s">
        <v>57</v>
      </c>
      <c r="C30" s="5">
        <v>-5.7821911775040036E-3</v>
      </c>
      <c r="D30" s="5">
        <v>-6.1522264986977326E-3</v>
      </c>
      <c r="E30" s="12">
        <v>1.0639956912240078</v>
      </c>
      <c r="F30" s="5">
        <f>IF(E30&lt;1, D30*0.66+C30*1.14, D30*1.645)</f>
        <v>-1.012041259035777E-2</v>
      </c>
      <c r="G30" s="5">
        <f>D30*1.645</f>
        <v>-1.012041259035777E-2</v>
      </c>
      <c r="H30" s="9">
        <f t="shared" si="6"/>
        <v>-26.571143255984325</v>
      </c>
      <c r="I30" s="5">
        <v>-1.2243981653681547E-2</v>
      </c>
      <c r="J30" s="9">
        <f t="shared" si="7"/>
        <v>-32.146573831740902</v>
      </c>
      <c r="K30" s="5">
        <v>2.8623334240194254E-3</v>
      </c>
      <c r="L30" s="5">
        <f t="shared" si="8"/>
        <v>-9.381648229662122E-3</v>
      </c>
      <c r="M30" s="9">
        <f t="shared" si="3"/>
        <v>-24.631517426977901</v>
      </c>
    </row>
    <row r="31" spans="1:13" x14ac:dyDescent="0.2">
      <c r="A31" t="s">
        <v>137</v>
      </c>
      <c r="B31" t="s">
        <v>63</v>
      </c>
      <c r="C31" s="5">
        <v>-4.9043406697379943E-3</v>
      </c>
      <c r="D31" s="5">
        <v>-4.4187830399022854E-3</v>
      </c>
      <c r="E31" s="12">
        <v>0.90099431044180522</v>
      </c>
      <c r="F31" s="5">
        <f>IF(E31&lt;1, D31*0.66+C31*1.14, D31*1.645)</f>
        <v>-8.5073451698368212E-3</v>
      </c>
      <c r="G31" s="5">
        <f>D31*1.645</f>
        <v>-7.2688981006392593E-3</v>
      </c>
      <c r="H31" s="9">
        <f t="shared" si="6"/>
        <v>-22.336034743406575</v>
      </c>
      <c r="I31" s="5">
        <v>-9.2919591095965287E-3</v>
      </c>
      <c r="J31" s="9">
        <f t="shared" si="7"/>
        <v>-24.396038642245685</v>
      </c>
      <c r="K31" s="5">
        <v>2.1348073980789195E-3</v>
      </c>
      <c r="L31" s="5">
        <f t="shared" si="8"/>
        <v>-7.1571517115176092E-3</v>
      </c>
      <c r="M31" s="9">
        <f t="shared" si="3"/>
        <v>-18.791101818589482</v>
      </c>
    </row>
    <row r="32" spans="1:13" x14ac:dyDescent="0.2">
      <c r="A32" t="s">
        <v>137</v>
      </c>
      <c r="B32" t="s">
        <v>64</v>
      </c>
      <c r="C32" s="5">
        <v>-5.4854640638959395E-3</v>
      </c>
      <c r="D32" s="5">
        <v>-4.8219604043329145E-3</v>
      </c>
      <c r="E32" s="12">
        <v>0.87904329481801668</v>
      </c>
      <c r="F32" s="5">
        <f>IF(E32&lt;1, D32*0.66+C32*1.14, D32*1.645)</f>
        <v>-9.4359228997010942E-3</v>
      </c>
      <c r="G32" s="5">
        <f>D32*1.645</f>
        <v>-7.9321248651276436E-3</v>
      </c>
      <c r="H32" s="9">
        <f t="shared" si="6"/>
        <v>-24.774015573165222</v>
      </c>
      <c r="I32" s="5">
        <v>-1.0430806074030094E-2</v>
      </c>
      <c r="J32" s="9">
        <f t="shared" si="7"/>
        <v>-27.386081347366012</v>
      </c>
      <c r="K32" s="5">
        <v>2.2290323390166122E-3</v>
      </c>
      <c r="L32" s="5">
        <f t="shared" si="8"/>
        <v>-8.2017737350134814E-3</v>
      </c>
      <c r="M32" s="9">
        <f t="shared" si="3"/>
        <v>-21.533756941277897</v>
      </c>
    </row>
    <row r="33" spans="1:13" x14ac:dyDescent="0.2">
      <c r="A33" t="s">
        <v>137</v>
      </c>
      <c r="B33" t="s">
        <v>65</v>
      </c>
      <c r="C33" s="5">
        <v>-5.7272871058200447E-3</v>
      </c>
      <c r="D33" s="5">
        <v>-5.4102092654098044E-3</v>
      </c>
      <c r="E33" s="12">
        <v>0.94463734145822253</v>
      </c>
      <c r="F33" s="5">
        <f>IF(E33&lt;1, D33*0.66+C33*1.14, D33*1.645)</f>
        <v>-1.0099845415805322E-2</v>
      </c>
      <c r="G33" s="5">
        <f>D33*1.645</f>
        <v>-8.8997942415991287E-3</v>
      </c>
      <c r="H33" s="9">
        <f t="shared" si="6"/>
        <v>-26.517144139196873</v>
      </c>
      <c r="I33" s="5">
        <v>-1.1823763565508006E-2</v>
      </c>
      <c r="J33" s="9">
        <f t="shared" si="7"/>
        <v>-31.04329124124127</v>
      </c>
      <c r="K33" s="5">
        <v>2.7094300650105652E-3</v>
      </c>
      <c r="L33" s="5">
        <f t="shared" si="8"/>
        <v>-9.1143335004974409E-3</v>
      </c>
      <c r="M33" s="9">
        <f t="shared" si="3"/>
        <v>-23.929682605556032</v>
      </c>
    </row>
    <row r="34" spans="1:13" x14ac:dyDescent="0.2">
      <c r="A34" t="s">
        <v>137</v>
      </c>
      <c r="B34" t="s">
        <v>66</v>
      </c>
      <c r="C34" s="5">
        <v>-6.2581393976389732E-3</v>
      </c>
      <c r="D34" s="5">
        <v>-5.71589292806296E-3</v>
      </c>
      <c r="E34" s="12">
        <v>0.91335340504230567</v>
      </c>
      <c r="F34" s="5">
        <f>IF(E34&lt;1, D34*0.66+C34*1.14, D34*1.645)</f>
        <v>-1.0906768245829982E-2</v>
      </c>
      <c r="G34" s="5">
        <f>D34*1.645</f>
        <v>-9.4026438666635695E-3</v>
      </c>
      <c r="H34" s="9">
        <f t="shared" si="6"/>
        <v>-28.635720029426619</v>
      </c>
      <c r="I34" s="5">
        <v>-1.2717212782603056E-2</v>
      </c>
      <c r="J34" s="9">
        <f t="shared" si="7"/>
        <v>-33.389042160724323</v>
      </c>
      <c r="K34" s="5">
        <v>2.7789394610522322E-3</v>
      </c>
      <c r="L34" s="5">
        <f t="shared" si="8"/>
        <v>-9.9382733215508234E-3</v>
      </c>
      <c r="M34" s="9">
        <f t="shared" ref="M34:M65" si="9">L34*2625.5</f>
        <v>-26.092936605731687</v>
      </c>
    </row>
    <row r="35" spans="1:13" x14ac:dyDescent="0.2">
      <c r="A35" t="s">
        <v>137</v>
      </c>
      <c r="B35" t="s">
        <v>67</v>
      </c>
      <c r="C35" s="5">
        <v>-5.7173312766950479E-3</v>
      </c>
      <c r="D35" s="5">
        <v>-5.5139964379999906E-3</v>
      </c>
      <c r="E35" s="12">
        <v>0.96443535823717452</v>
      </c>
      <c r="F35" s="5">
        <f>IF(E35&lt;1, D35*0.66+C35*1.14, D35*1.645)</f>
        <v>-1.0156995304512348E-2</v>
      </c>
      <c r="G35" s="5">
        <f>D35*1.645</f>
        <v>-9.0705241405099838E-3</v>
      </c>
      <c r="H35" s="9">
        <f t="shared" si="6"/>
        <v>-26.667191171997171</v>
      </c>
      <c r="I35" s="5">
        <v>-1.1875291887635817E-2</v>
      </c>
      <c r="J35" s="9">
        <f t="shared" si="7"/>
        <v>-31.178578850987837</v>
      </c>
      <c r="K35" s="5">
        <v>2.7197867829897859E-3</v>
      </c>
      <c r="L35" s="5">
        <f t="shared" si="8"/>
        <v>-9.155505104646031E-3</v>
      </c>
      <c r="M35" s="9">
        <f t="shared" si="9"/>
        <v>-24.037778652248154</v>
      </c>
    </row>
    <row r="36" spans="1:13" x14ac:dyDescent="0.2">
      <c r="A36" t="s">
        <v>137</v>
      </c>
      <c r="B36" t="s">
        <v>68</v>
      </c>
      <c r="C36" s="5">
        <v>-6.1861979901659536E-3</v>
      </c>
      <c r="D36" s="5">
        <v>-5.2491758529600308E-3</v>
      </c>
      <c r="E36" s="12">
        <v>0.8485302056779489</v>
      </c>
      <c r="F36" s="5">
        <f>IF(E36&lt;1, D36*0.66+C36*1.14, D36*1.645)</f>
        <v>-1.0516721771742807E-2</v>
      </c>
      <c r="G36" s="5">
        <f>D36*1.645</f>
        <v>-8.6348942781192504E-3</v>
      </c>
      <c r="H36" s="9">
        <f t="shared" si="6"/>
        <v>-27.611653011710739</v>
      </c>
      <c r="I36" s="5">
        <v>-1.1445449221290045E-2</v>
      </c>
      <c r="J36" s="9">
        <f t="shared" si="7"/>
        <v>-30.050026930497015</v>
      </c>
      <c r="K36" s="5">
        <v>2.5476074008281557E-3</v>
      </c>
      <c r="L36" s="5">
        <f t="shared" si="8"/>
        <v>-8.8978418204618895E-3</v>
      </c>
      <c r="M36" s="9">
        <f t="shared" si="9"/>
        <v>-23.361283699622692</v>
      </c>
    </row>
    <row r="37" spans="1:13" x14ac:dyDescent="0.2">
      <c r="A37" t="s">
        <v>137</v>
      </c>
      <c r="B37" t="s">
        <v>69</v>
      </c>
      <c r="C37" s="5">
        <v>-4.3602378261390351E-3</v>
      </c>
      <c r="D37" s="5">
        <v>-4.6942911145677613E-3</v>
      </c>
      <c r="E37" s="12">
        <v>1.0766135476432321</v>
      </c>
      <c r="F37" s="5">
        <f>IF(E37&lt;1, D37*0.66+C37*1.14, D37*1.645)</f>
        <v>-7.722108883463967E-3</v>
      </c>
      <c r="G37" s="5">
        <f>D37*1.645</f>
        <v>-7.722108883463967E-3</v>
      </c>
      <c r="H37" s="9">
        <f t="shared" si="6"/>
        <v>-20.274396873534645</v>
      </c>
      <c r="I37" s="5">
        <v>-9.0480660352278489E-3</v>
      </c>
      <c r="J37" s="9">
        <f t="shared" si="7"/>
        <v>-23.755697375490715</v>
      </c>
      <c r="K37" s="5">
        <v>2.0397694339067099E-3</v>
      </c>
      <c r="L37" s="5">
        <f t="shared" si="8"/>
        <v>-7.0082966013211394E-3</v>
      </c>
      <c r="M37" s="9">
        <f t="shared" si="9"/>
        <v>-18.400282726768651</v>
      </c>
    </row>
    <row r="38" spans="1:13" x14ac:dyDescent="0.2">
      <c r="A38" t="s">
        <v>137</v>
      </c>
      <c r="B38" t="s">
        <v>70</v>
      </c>
      <c r="C38" s="5">
        <v>-4.5970530134299414E-3</v>
      </c>
      <c r="D38" s="5">
        <v>-4.4549891649898754E-3</v>
      </c>
      <c r="E38" s="12">
        <v>0.96909675654706673</v>
      </c>
      <c r="F38" s="5">
        <f>IF(E38&lt;1, D38*0.66+C38*1.14, D38*1.645)</f>
        <v>-8.1809332842034503E-3</v>
      </c>
      <c r="G38" s="5">
        <f>D38*1.645</f>
        <v>-7.3284571764083454E-3</v>
      </c>
      <c r="H38" s="9">
        <f t="shared" si="6"/>
        <v>-21.47904033767616</v>
      </c>
      <c r="I38" s="5">
        <v>-9.0955508206090729E-3</v>
      </c>
      <c r="J38" s="9">
        <f t="shared" si="7"/>
        <v>-23.880368679509122</v>
      </c>
      <c r="K38" s="5">
        <v>2.1339942410349977E-3</v>
      </c>
      <c r="L38" s="5">
        <f t="shared" ref="L38:L44" si="10">I38+K38</f>
        <v>-6.9615565795740752E-3</v>
      </c>
      <c r="M38" s="9">
        <f t="shared" si="9"/>
        <v>-18.277566799671735</v>
      </c>
    </row>
    <row r="39" spans="1:13" x14ac:dyDescent="0.2">
      <c r="A39" t="s">
        <v>137</v>
      </c>
      <c r="B39" t="s">
        <v>71</v>
      </c>
      <c r="C39" s="5">
        <v>-3.8343924920780648E-3</v>
      </c>
      <c r="D39" s="5">
        <v>-3.1675092750900191E-3</v>
      </c>
      <c r="E39" s="12">
        <v>0.8260785200352232</v>
      </c>
      <c r="F39" s="5">
        <f>IF(E39&lt;1, D39*0.66+C39*1.14, D39*1.645)</f>
        <v>-6.4617635625284064E-3</v>
      </c>
      <c r="G39" s="5">
        <f>D39*1.645</f>
        <v>-5.2105527575230818E-3</v>
      </c>
      <c r="H39" s="9">
        <f t="shared" si="6"/>
        <v>-16.96536023341833</v>
      </c>
      <c r="I39" s="5">
        <v>-7.091815582750783E-3</v>
      </c>
      <c r="J39" s="9">
        <f t="shared" si="7"/>
        <v>-18.619561812512181</v>
      </c>
      <c r="K39" s="5">
        <v>2.2224272109667709E-3</v>
      </c>
      <c r="L39" s="5">
        <f t="shared" si="10"/>
        <v>-4.8693883717840121E-3</v>
      </c>
      <c r="M39" s="9">
        <f t="shared" si="9"/>
        <v>-12.784579170118924</v>
      </c>
    </row>
    <row r="40" spans="1:13" x14ac:dyDescent="0.2">
      <c r="A40" t="s">
        <v>137</v>
      </c>
      <c r="B40" t="s">
        <v>58</v>
      </c>
      <c r="C40" s="5">
        <v>-4.211932821467923E-3</v>
      </c>
      <c r="D40" s="5">
        <v>-3.861414546945996E-3</v>
      </c>
      <c r="E40" s="12">
        <v>0.91677970913131368</v>
      </c>
      <c r="F40" s="5">
        <f>IF(E40&lt;1, D40*0.66+C40*1.14, D40*1.645)</f>
        <v>-7.3501370174577892E-3</v>
      </c>
      <c r="G40" s="5">
        <f>D40*1.645</f>
        <v>-6.3520269297261634E-3</v>
      </c>
      <c r="H40" s="9">
        <f t="shared" si="6"/>
        <v>-19.297784739335427</v>
      </c>
      <c r="I40" s="5">
        <v>-8.1820348080111176E-3</v>
      </c>
      <c r="J40" s="9">
        <f t="shared" si="7"/>
        <v>-21.48193238843319</v>
      </c>
      <c r="K40" s="5">
        <v>2.35056521805177E-3</v>
      </c>
      <c r="L40" s="5">
        <f t="shared" si="10"/>
        <v>-5.8314695899593476E-3</v>
      </c>
      <c r="M40" s="9">
        <f t="shared" si="9"/>
        <v>-15.310523408438266</v>
      </c>
    </row>
    <row r="41" spans="1:13" x14ac:dyDescent="0.2">
      <c r="A41" t="s">
        <v>137</v>
      </c>
      <c r="B41" t="s">
        <v>59</v>
      </c>
      <c r="C41" s="5">
        <v>-5.3138191148850433E-3</v>
      </c>
      <c r="D41" s="5">
        <v>-5.6457354947141436E-3</v>
      </c>
      <c r="E41" s="12">
        <v>1.0624628676010701</v>
      </c>
      <c r="F41" s="5">
        <f>IF(E41&lt;1, D41*0.66+C41*1.14, D41*1.645)</f>
        <v>-9.287234888804766E-3</v>
      </c>
      <c r="G41" s="5">
        <f>D41*1.645</f>
        <v>-9.287234888804766E-3</v>
      </c>
      <c r="H41" s="9">
        <f t="shared" si="6"/>
        <v>-24.383635200556913</v>
      </c>
      <c r="I41" s="5">
        <v>-1.1430945350990002E-2</v>
      </c>
      <c r="J41" s="9">
        <f t="shared" si="7"/>
        <v>-30.011947019024252</v>
      </c>
      <c r="K41" s="5">
        <v>2.830842000037137E-3</v>
      </c>
      <c r="L41" s="5">
        <f t="shared" si="10"/>
        <v>-8.6001033509528653E-3</v>
      </c>
      <c r="M41" s="9">
        <f t="shared" si="9"/>
        <v>-22.579571347926748</v>
      </c>
    </row>
    <row r="42" spans="1:13" x14ac:dyDescent="0.2">
      <c r="A42" t="s">
        <v>137</v>
      </c>
      <c r="B42" t="s">
        <v>60</v>
      </c>
      <c r="C42" s="5">
        <v>-5.6043725006669209E-3</v>
      </c>
      <c r="D42" s="5">
        <v>-5.8230875234810409E-3</v>
      </c>
      <c r="E42" s="12">
        <v>1.0390257825988714</v>
      </c>
      <c r="F42" s="5">
        <f>IF(E42&lt;1, D42*0.66+C42*1.14, D42*1.645)</f>
        <v>-9.5789789761263119E-3</v>
      </c>
      <c r="G42" s="5">
        <f>D42*1.645</f>
        <v>-9.5789789761263119E-3</v>
      </c>
      <c r="H42" s="9">
        <f t="shared" si="6"/>
        <v>-25.149609301819631</v>
      </c>
      <c r="I42" s="5">
        <v>-1.184963695574851E-2</v>
      </c>
      <c r="J42" s="9">
        <f t="shared" si="7"/>
        <v>-31.111221827317713</v>
      </c>
      <c r="K42" s="5">
        <v>2.7369469110283262E-3</v>
      </c>
      <c r="L42" s="5">
        <f t="shared" si="10"/>
        <v>-9.1126900447201838E-3</v>
      </c>
      <c r="M42" s="9">
        <f t="shared" si="9"/>
        <v>-23.925367712412843</v>
      </c>
    </row>
    <row r="43" spans="1:13" x14ac:dyDescent="0.2">
      <c r="A43" t="s">
        <v>137</v>
      </c>
      <c r="B43" t="s">
        <v>61</v>
      </c>
      <c r="C43" s="5">
        <v>-5.073131441133083E-3</v>
      </c>
      <c r="D43" s="5">
        <v>-6.0220274998838974E-3</v>
      </c>
      <c r="E43" s="12">
        <v>1.1870434601905127</v>
      </c>
      <c r="F43" s="5">
        <f>IF(E43&lt;1, D43*0.66+C43*1.14, D43*1.645)</f>
        <v>-9.9062352373090121E-3</v>
      </c>
      <c r="G43" s="5">
        <f>D43*1.645</f>
        <v>-9.9062352373090121E-3</v>
      </c>
      <c r="H43" s="9">
        <f t="shared" si="6"/>
        <v>-26.008820615554811</v>
      </c>
      <c r="I43" s="5">
        <v>-1.1229854254934189E-2</v>
      </c>
      <c r="J43" s="9">
        <f t="shared" si="7"/>
        <v>-29.483982346329714</v>
      </c>
      <c r="K43" s="5">
        <v>2.6109654220647371E-3</v>
      </c>
      <c r="L43" s="5">
        <f t="shared" si="10"/>
        <v>-8.6188888328694521E-3</v>
      </c>
      <c r="M43" s="9">
        <f t="shared" si="9"/>
        <v>-22.628892630698747</v>
      </c>
    </row>
    <row r="44" spans="1:13" x14ac:dyDescent="0.2">
      <c r="A44" t="s">
        <v>137</v>
      </c>
      <c r="B44" t="s">
        <v>62</v>
      </c>
      <c r="C44" s="5">
        <v>-5.1834703666929771E-3</v>
      </c>
      <c r="D44" s="5">
        <v>-5.3108046618781657E-3</v>
      </c>
      <c r="E44" s="12">
        <v>1.0245654525206491</v>
      </c>
      <c r="F44" s="5">
        <f>IF(E44&lt;1, D44*0.66+C44*1.14, D44*1.645)</f>
        <v>-8.736273668789582E-3</v>
      </c>
      <c r="G44" s="5">
        <f>D44*1.645</f>
        <v>-8.736273668789582E-3</v>
      </c>
      <c r="H44" s="9">
        <f t="shared" si="6"/>
        <v>-22.937086517407046</v>
      </c>
      <c r="I44" s="5">
        <v>-1.0656070498726543E-2</v>
      </c>
      <c r="J44" s="9">
        <f t="shared" si="7"/>
        <v>-27.97751309440654</v>
      </c>
      <c r="K44" s="5">
        <v>2.6259888810216125E-3</v>
      </c>
      <c r="L44" s="5">
        <f t="shared" si="10"/>
        <v>-8.0300816177049303E-3</v>
      </c>
      <c r="M44" s="9">
        <f t="shared" si="9"/>
        <v>-21.082979287284296</v>
      </c>
    </row>
    <row r="45" spans="1:13" x14ac:dyDescent="0.2">
      <c r="A45" t="s">
        <v>49</v>
      </c>
      <c r="B45" t="s">
        <v>50</v>
      </c>
      <c r="C45" s="5">
        <v>-3.0172404191870505E-3</v>
      </c>
      <c r="D45" s="4">
        <v>-3.0126163693529051E-3</v>
      </c>
      <c r="E45" s="6">
        <f>D45/C45</f>
        <v>0.99846745728158071</v>
      </c>
      <c r="F45" s="5">
        <f>IF(E45&lt;1, D45*0.66+C45*1.14, D45*1.645)</f>
        <v>-5.4279808816461543E-3</v>
      </c>
      <c r="G45" s="5">
        <f>D45*1.645</f>
        <v>-4.9557539275855286E-3</v>
      </c>
      <c r="H45" s="9">
        <f t="shared" si="6"/>
        <v>-14.251163804761978</v>
      </c>
      <c r="I45" s="5">
        <v>-6.1955931890376485E-3</v>
      </c>
      <c r="J45" s="9">
        <f t="shared" si="7"/>
        <v>-16.266529917818346</v>
      </c>
      <c r="K45" s="5">
        <f>0.00180702992406623</f>
        <v>1.8070299240662299E-3</v>
      </c>
      <c r="L45" s="5">
        <f t="shared" ref="L45:L64" si="11">I45+K45</f>
        <v>-4.3885632649714188E-3</v>
      </c>
      <c r="M45" s="9">
        <f t="shared" si="9"/>
        <v>-11.522172852182459</v>
      </c>
    </row>
    <row r="46" spans="1:13" x14ac:dyDescent="0.2">
      <c r="A46" t="s">
        <v>49</v>
      </c>
      <c r="B46" t="s">
        <v>51</v>
      </c>
      <c r="C46" s="5">
        <v>-3.7036809934566373E-3</v>
      </c>
      <c r="D46" s="4">
        <v>-4.1824566513479766E-3</v>
      </c>
      <c r="E46" s="6">
        <f>D46/C46</f>
        <v>1.1292702202854947</v>
      </c>
      <c r="F46" s="5">
        <f>IF(E46&lt;1, D46*0.66+C46*1.14, D46*1.645)</f>
        <v>-6.880141191467422E-3</v>
      </c>
      <c r="G46" s="5">
        <f>D46*1.645</f>
        <v>-6.880141191467422E-3</v>
      </c>
      <c r="H46" s="9">
        <f t="shared" si="6"/>
        <v>-18.063810698197717</v>
      </c>
      <c r="I46" s="5">
        <v>-8.1812390271441011E-3</v>
      </c>
      <c r="J46" s="9">
        <f t="shared" si="7"/>
        <v>-21.479843065766836</v>
      </c>
      <c r="K46" s="5">
        <v>1.7986271969334666E-3</v>
      </c>
      <c r="L46" s="5">
        <f t="shared" si="11"/>
        <v>-6.3826118302106345E-3</v>
      </c>
      <c r="M46" s="9">
        <f t="shared" si="9"/>
        <v>-16.75754736021802</v>
      </c>
    </row>
    <row r="47" spans="1:13" x14ac:dyDescent="0.2">
      <c r="A47" t="s">
        <v>49</v>
      </c>
      <c r="B47" t="s">
        <v>52</v>
      </c>
      <c r="C47" s="5">
        <v>-3.7220185513278103E-3</v>
      </c>
      <c r="D47" s="4">
        <v>-4.2058405970553103E-3</v>
      </c>
      <c r="E47" s="6">
        <f>D47/C47</f>
        <v>1.1299891548243086</v>
      </c>
      <c r="F47" s="5">
        <f>IF(E47&lt;1, D47*0.66+C47*1.14, D47*1.645)</f>
        <v>-6.9186077821559852E-3</v>
      </c>
      <c r="G47" s="5">
        <f>D47*1.645</f>
        <v>-6.9186077821559852E-3</v>
      </c>
      <c r="H47" s="9">
        <f t="shared" si="6"/>
        <v>-18.164804732050538</v>
      </c>
      <c r="I47" s="5">
        <v>-7.6100860303869068E-3</v>
      </c>
      <c r="J47" s="9">
        <f t="shared" si="7"/>
        <v>-19.980280872780824</v>
      </c>
      <c r="K47" s="5">
        <v>1.5898144191055508E-3</v>
      </c>
      <c r="L47" s="5">
        <f t="shared" si="11"/>
        <v>-6.020271611281356E-3</v>
      </c>
      <c r="M47" s="9">
        <f t="shared" si="9"/>
        <v>-15.806223115419201</v>
      </c>
    </row>
    <row r="48" spans="1:13" x14ac:dyDescent="0.2">
      <c r="A48" t="s">
        <v>49</v>
      </c>
      <c r="B48" t="s">
        <v>53</v>
      </c>
      <c r="C48" s="5">
        <v>-3.2717450565475925E-3</v>
      </c>
      <c r="D48" s="4">
        <v>-3.6244963886362669E-3</v>
      </c>
      <c r="E48" s="6">
        <f>D48/C48</f>
        <v>1.1078174876073335</v>
      </c>
      <c r="F48" s="5">
        <f>IF(E48&lt;1, D48*0.66+C48*1.14, D48*1.645)</f>
        <v>-5.9622965593066589E-3</v>
      </c>
      <c r="G48" s="5">
        <f>D48*1.645</f>
        <v>-5.9622965593066589E-3</v>
      </c>
      <c r="H48" s="9">
        <f t="shared" si="6"/>
        <v>-15.654009616459632</v>
      </c>
      <c r="I48" s="5">
        <v>-6.6901112413297993E-3</v>
      </c>
      <c r="J48" s="9">
        <f t="shared" si="7"/>
        <v>-17.564887064111389</v>
      </c>
      <c r="K48" s="5">
        <v>1.4771198230221216E-3</v>
      </c>
      <c r="L48" s="5">
        <f t="shared" si="11"/>
        <v>-5.2129914183076777E-3</v>
      </c>
      <c r="M48" s="9">
        <f t="shared" si="9"/>
        <v>-13.686708968766808</v>
      </c>
    </row>
    <row r="49" spans="1:13" x14ac:dyDescent="0.2">
      <c r="A49" t="s">
        <v>49</v>
      </c>
      <c r="B49" t="s">
        <v>54</v>
      </c>
      <c r="C49" s="5">
        <v>-4.3823875133479628E-3</v>
      </c>
      <c r="D49" s="4">
        <v>-4.7240639018668595E-3</v>
      </c>
      <c r="E49" s="6">
        <f>D49/C49</f>
        <v>1.0779658091572715</v>
      </c>
      <c r="F49" s="5">
        <f>IF(E49&lt;1, D49*0.66+C49*1.14, D49*1.645)</f>
        <v>-7.7710851185709843E-3</v>
      </c>
      <c r="G49" s="5">
        <f>D49*1.645</f>
        <v>-7.7710851185709843E-3</v>
      </c>
      <c r="H49" s="9">
        <f t="shared" si="6"/>
        <v>-20.40298397880812</v>
      </c>
      <c r="I49" s="5">
        <v>-9.4413477790026568E-3</v>
      </c>
      <c r="J49" s="9">
        <f t="shared" si="7"/>
        <v>-24.788258593771474</v>
      </c>
      <c r="K49" s="5">
        <v>1.9843895120459365E-3</v>
      </c>
      <c r="L49" s="5">
        <f t="shared" si="11"/>
        <v>-7.4569582669567203E-3</v>
      </c>
      <c r="M49" s="9">
        <f t="shared" si="9"/>
        <v>-19.578243929894867</v>
      </c>
    </row>
    <row r="50" spans="1:13" x14ac:dyDescent="0.2">
      <c r="A50" t="s">
        <v>49</v>
      </c>
      <c r="B50" t="s">
        <v>55</v>
      </c>
      <c r="C50" s="5">
        <v>-4.6562485722640989E-3</v>
      </c>
      <c r="D50" s="4">
        <v>-4.7912720733809255E-3</v>
      </c>
      <c r="E50" s="6">
        <f>D50/C50</f>
        <v>1.028998344702025</v>
      </c>
      <c r="F50" s="5">
        <f>IF(E50&lt;1, D50*0.66+C50*1.14, D50*1.645)</f>
        <v>-7.8816425607116224E-3</v>
      </c>
      <c r="G50" s="5">
        <f>D50*1.645</f>
        <v>-7.8816425607116224E-3</v>
      </c>
      <c r="H50" s="9">
        <f t="shared" si="6"/>
        <v>-20.693252543148365</v>
      </c>
      <c r="I50" s="5">
        <v>-9.8013822146624519E-3</v>
      </c>
      <c r="J50" s="9">
        <f t="shared" si="7"/>
        <v>-25.733529004596267</v>
      </c>
      <c r="K50" s="5">
        <v>1.8597180029757965E-3</v>
      </c>
      <c r="L50" s="5">
        <f t="shared" si="11"/>
        <v>-7.9416642116866554E-3</v>
      </c>
      <c r="M50" s="9">
        <f t="shared" si="9"/>
        <v>-20.850839387783314</v>
      </c>
    </row>
    <row r="51" spans="1:13" x14ac:dyDescent="0.2">
      <c r="A51" t="s">
        <v>49</v>
      </c>
      <c r="B51" t="s">
        <v>56</v>
      </c>
      <c r="C51" s="5">
        <v>-4.2935897548112001E-3</v>
      </c>
      <c r="D51" s="4">
        <v>-4.4676008475410534E-3</v>
      </c>
      <c r="E51" s="6">
        <f>D51/C51</f>
        <v>1.0405281134591082</v>
      </c>
      <c r="F51" s="5">
        <f>IF(E51&lt;1, D51*0.66+C51*1.14, D51*1.645)</f>
        <v>-7.3492033942050327E-3</v>
      </c>
      <c r="G51" s="5">
        <f>D51*1.645</f>
        <v>-7.3492033942050327E-3</v>
      </c>
      <c r="H51" s="9">
        <f t="shared" si="6"/>
        <v>-19.295333511485314</v>
      </c>
      <c r="I51" s="5">
        <v>-9.0191995912347906E-3</v>
      </c>
      <c r="J51" s="9">
        <f t="shared" si="7"/>
        <v>-23.679908526786942</v>
      </c>
      <c r="K51" s="5">
        <v>1.5224208719928356E-3</v>
      </c>
      <c r="L51" s="5">
        <f t="shared" si="11"/>
        <v>-7.496778719241955E-3</v>
      </c>
      <c r="M51" s="9">
        <f t="shared" si="9"/>
        <v>-19.682792527369752</v>
      </c>
    </row>
    <row r="52" spans="1:13" x14ac:dyDescent="0.2">
      <c r="A52" t="s">
        <v>49</v>
      </c>
      <c r="B52" t="s">
        <v>57</v>
      </c>
      <c r="C52" s="5">
        <v>-4.270496978018179E-3</v>
      </c>
      <c r="D52" s="4">
        <v>-5.0131815212479669E-3</v>
      </c>
      <c r="E52" s="6">
        <f>D52/C52</f>
        <v>1.1739105652228907</v>
      </c>
      <c r="F52" s="5">
        <f>IF(E52&lt;1, D52*0.66+C52*1.14, D52*1.645)</f>
        <v>-8.2466836024529065E-3</v>
      </c>
      <c r="G52" s="5">
        <f>D52*1.645</f>
        <v>-8.2466836024529065E-3</v>
      </c>
      <c r="H52" s="9">
        <f t="shared" si="6"/>
        <v>-21.651667798240105</v>
      </c>
      <c r="I52" s="5">
        <v>-9.3465847513433935E-3</v>
      </c>
      <c r="J52" s="9">
        <f t="shared" si="7"/>
        <v>-24.53945826465208</v>
      </c>
      <c r="K52" s="5">
        <v>1.6885500199350645E-3</v>
      </c>
      <c r="L52" s="5">
        <f t="shared" si="11"/>
        <v>-7.6580347314083291E-3</v>
      </c>
      <c r="M52" s="9">
        <f t="shared" si="9"/>
        <v>-20.106170187312568</v>
      </c>
    </row>
    <row r="53" spans="1:13" x14ac:dyDescent="0.2">
      <c r="A53" t="s">
        <v>49</v>
      </c>
      <c r="B53" t="s">
        <v>63</v>
      </c>
      <c r="C53" s="5">
        <v>-4.0285734645303384E-3</v>
      </c>
      <c r="D53" s="4">
        <v>-4.6445932348957442E-3</v>
      </c>
      <c r="E53" s="6">
        <f>D53/C53</f>
        <v>1.1529126316769858</v>
      </c>
      <c r="F53" s="5">
        <f>IF(E53&lt;1, D53*0.66+C53*1.14, D53*1.645)</f>
        <v>-7.6403558714034994E-3</v>
      </c>
      <c r="G53" s="5">
        <f>D53*1.645</f>
        <v>-7.6403558714034994E-3</v>
      </c>
      <c r="H53" s="9">
        <f t="shared" si="6"/>
        <v>-20.059754340369889</v>
      </c>
      <c r="I53" s="5">
        <v>-8.589573290406282E-3</v>
      </c>
      <c r="J53" s="9">
        <f t="shared" si="7"/>
        <v>-22.551924673961693</v>
      </c>
      <c r="K53" s="5">
        <v>1.4569559600090543E-3</v>
      </c>
      <c r="L53" s="5">
        <f t="shared" si="11"/>
        <v>-7.1326173303972278E-3</v>
      </c>
      <c r="M53" s="9">
        <f t="shared" si="9"/>
        <v>-18.726686800957921</v>
      </c>
    </row>
    <row r="54" spans="1:13" x14ac:dyDescent="0.2">
      <c r="A54" t="s">
        <v>49</v>
      </c>
      <c r="B54" t="s">
        <v>64</v>
      </c>
      <c r="C54" s="5">
        <v>-4.0589320732205003E-3</v>
      </c>
      <c r="D54" s="4">
        <v>-4.2535399605949653E-3</v>
      </c>
      <c r="E54" s="6">
        <f>D54/C54</f>
        <v>1.0479455886089899</v>
      </c>
      <c r="F54" s="5">
        <f>IF(E54&lt;1, D54*0.66+C54*1.14, D54*1.645)</f>
        <v>-6.997073235178718E-3</v>
      </c>
      <c r="G54" s="5">
        <f>D54*1.645</f>
        <v>-6.997073235178718E-3</v>
      </c>
      <c r="H54" s="9">
        <f t="shared" ref="H54:H85" si="12">F54*2625.5</f>
        <v>-18.370815778961724</v>
      </c>
      <c r="I54" s="5">
        <v>-8.4181048573924219E-3</v>
      </c>
      <c r="J54" s="9">
        <f t="shared" si="7"/>
        <v>-22.101734303083802</v>
      </c>
      <c r="K54" s="5">
        <v>1.5328188980845425E-3</v>
      </c>
      <c r="L54" s="5">
        <f t="shared" si="11"/>
        <v>-6.8852859593078793E-3</v>
      </c>
      <c r="M54" s="9">
        <f t="shared" si="9"/>
        <v>-18.077318286162836</v>
      </c>
    </row>
    <row r="55" spans="1:13" x14ac:dyDescent="0.2">
      <c r="A55" t="s">
        <v>49</v>
      </c>
      <c r="B55" t="s">
        <v>65</v>
      </c>
      <c r="C55" s="5">
        <v>-4.8975092334828663E-3</v>
      </c>
      <c r="D55" s="4">
        <v>-5.1516297255040921E-3</v>
      </c>
      <c r="E55" s="6">
        <f>D55/C55</f>
        <v>1.0518877004424774</v>
      </c>
      <c r="F55" s="5">
        <f>IF(E55&lt;1, D55*0.66+C55*1.14, D55*1.645)</f>
        <v>-8.474430898454231E-3</v>
      </c>
      <c r="G55" s="5">
        <f>D55*1.645</f>
        <v>-8.474430898454231E-3</v>
      </c>
      <c r="H55" s="9">
        <f t="shared" si="12"/>
        <v>-22.249618323891582</v>
      </c>
      <c r="I55" s="5">
        <v>-1.0558544005638165E-2</v>
      </c>
      <c r="J55" s="9">
        <f t="shared" si="7"/>
        <v>-27.721457286803002</v>
      </c>
      <c r="K55" s="5">
        <v>1.866055156966695E-3</v>
      </c>
      <c r="L55" s="5">
        <f t="shared" si="11"/>
        <v>-8.6924888486714699E-3</v>
      </c>
      <c r="M55" s="9">
        <f t="shared" si="9"/>
        <v>-22.822129472186944</v>
      </c>
    </row>
    <row r="56" spans="1:13" x14ac:dyDescent="0.2">
      <c r="A56" t="s">
        <v>49</v>
      </c>
      <c r="B56" t="s">
        <v>66</v>
      </c>
      <c r="C56" s="5">
        <v>-4.9187718760395072E-3</v>
      </c>
      <c r="D56" s="4">
        <v>-4.927067547149111E-3</v>
      </c>
      <c r="E56" s="6">
        <f>D56/C56</f>
        <v>1.0016865330043083</v>
      </c>
      <c r="F56" s="5">
        <f>IF(E56&lt;1, D56*0.66+C56*1.14, D56*1.645)</f>
        <v>-8.1050261150602872E-3</v>
      </c>
      <c r="G56" s="5">
        <f>D56*1.645</f>
        <v>-8.1050261150602872E-3</v>
      </c>
      <c r="H56" s="9">
        <f t="shared" si="12"/>
        <v>-21.279746065090784</v>
      </c>
      <c r="I56" s="5">
        <v>-1.0446624202001622E-2</v>
      </c>
      <c r="J56" s="9">
        <f t="shared" si="7"/>
        <v>-27.427611842355258</v>
      </c>
      <c r="K56" s="5">
        <v>1.8192996380719251E-3</v>
      </c>
      <c r="L56" s="5">
        <f t="shared" si="11"/>
        <v>-8.6273245639296968E-3</v>
      </c>
      <c r="M56" s="9">
        <f t="shared" si="9"/>
        <v>-22.651040642597419</v>
      </c>
    </row>
    <row r="57" spans="1:13" x14ac:dyDescent="0.2">
      <c r="A57" t="s">
        <v>49</v>
      </c>
      <c r="B57" t="s">
        <v>67</v>
      </c>
      <c r="C57" s="5">
        <v>-4.9338488050135743E-3</v>
      </c>
      <c r="D57" s="4">
        <v>-5.6507784474171263E-3</v>
      </c>
      <c r="E57" s="6">
        <f>D57/C57</f>
        <v>1.1453083932517425</v>
      </c>
      <c r="F57" s="5">
        <f>IF(E57&lt;1, D57*0.66+C57*1.14, D57*1.645)</f>
        <v>-9.2955305460011729E-3</v>
      </c>
      <c r="G57" s="5">
        <f>D57*1.645</f>
        <v>-9.2955305460011729E-3</v>
      </c>
      <c r="H57" s="9">
        <f t="shared" si="12"/>
        <v>-24.405415448526078</v>
      </c>
      <c r="I57" s="5">
        <v>-1.1066286552991949E-2</v>
      </c>
      <c r="J57" s="9">
        <f t="shared" si="7"/>
        <v>-29.05453534488036</v>
      </c>
      <c r="K57" s="5">
        <v>1.4071528759700414E-3</v>
      </c>
      <c r="L57" s="5">
        <f t="shared" si="11"/>
        <v>-9.6591336770219076E-3</v>
      </c>
      <c r="M57" s="9">
        <f t="shared" si="9"/>
        <v>-25.360055469021017</v>
      </c>
    </row>
    <row r="58" spans="1:13" x14ac:dyDescent="0.2">
      <c r="A58" t="s">
        <v>49</v>
      </c>
      <c r="B58" t="s">
        <v>68</v>
      </c>
      <c r="C58" s="5">
        <v>-4.5322268311893676E-3</v>
      </c>
      <c r="D58" s="4">
        <v>-4.6267273169320333E-3</v>
      </c>
      <c r="E58" s="6">
        <f>D58/C58</f>
        <v>1.020850784672193</v>
      </c>
      <c r="F58" s="5">
        <f>IF(E58&lt;1, D58*0.66+C58*1.14, D58*1.645)</f>
        <v>-7.6109664363531952E-3</v>
      </c>
      <c r="G58" s="5">
        <f>D58*1.645</f>
        <v>-7.6109664363531952E-3</v>
      </c>
      <c r="H58" s="9">
        <f t="shared" si="12"/>
        <v>-19.982592378645315</v>
      </c>
      <c r="I58" s="5">
        <v>-9.2485487209446535E-3</v>
      </c>
      <c r="J58" s="9">
        <f t="shared" si="7"/>
        <v>-24.282064666840188</v>
      </c>
      <c r="K58" s="5">
        <v>1.7829638840396456E-3</v>
      </c>
      <c r="L58" s="5">
        <f t="shared" si="11"/>
        <v>-7.4655848369050079E-3</v>
      </c>
      <c r="M58" s="9">
        <f t="shared" si="9"/>
        <v>-19.600892989294099</v>
      </c>
    </row>
    <row r="59" spans="1:13" x14ac:dyDescent="0.2">
      <c r="A59" t="s">
        <v>49</v>
      </c>
      <c r="B59" t="s">
        <v>69</v>
      </c>
      <c r="C59" s="5">
        <v>-3.5423544517437788E-3</v>
      </c>
      <c r="D59" s="4">
        <v>-3.9450331618611223E-3</v>
      </c>
      <c r="E59" s="6">
        <f>D59/C59</f>
        <v>1.1136754425913304</v>
      </c>
      <c r="F59" s="5">
        <f>IF(E59&lt;1, D59*0.66+C59*1.14, D59*1.645)</f>
        <v>-6.4895795512615465E-3</v>
      </c>
      <c r="G59" s="5">
        <f>D59*1.645</f>
        <v>-6.4895795512615465E-3</v>
      </c>
      <c r="H59" s="9">
        <f t="shared" si="12"/>
        <v>-17.038391111837189</v>
      </c>
      <c r="I59" s="5">
        <v>-7.3518039672453234E-3</v>
      </c>
      <c r="J59" s="9">
        <f t="shared" si="7"/>
        <v>-19.302161316002596</v>
      </c>
      <c r="K59" s="5">
        <v>1.564491938950141E-3</v>
      </c>
      <c r="L59" s="5">
        <f t="shared" si="11"/>
        <v>-5.7873120282951824E-3</v>
      </c>
      <c r="M59" s="9">
        <f t="shared" si="9"/>
        <v>-15.194587730289001</v>
      </c>
    </row>
    <row r="60" spans="1:13" x14ac:dyDescent="0.2">
      <c r="A60" t="s">
        <v>49</v>
      </c>
      <c r="B60" t="s">
        <v>70</v>
      </c>
      <c r="C60" s="5">
        <v>-3.0746576533240422E-3</v>
      </c>
      <c r="D60" s="4">
        <v>-3.4175318819156253E-3</v>
      </c>
      <c r="E60" s="6">
        <f>D60/C60</f>
        <v>1.111516229529131</v>
      </c>
      <c r="F60" s="5">
        <f>IF(E60&lt;1, D60*0.66+C60*1.14, D60*1.645)</f>
        <v>-5.6218399457512039E-3</v>
      </c>
      <c r="G60" s="5">
        <f>D60*1.645</f>
        <v>-5.6218399457512039E-3</v>
      </c>
      <c r="H60" s="9">
        <f t="shared" si="12"/>
        <v>-14.760140777569786</v>
      </c>
      <c r="I60" s="5">
        <v>-6.4436464891169552E-3</v>
      </c>
      <c r="J60" s="9">
        <f t="shared" si="7"/>
        <v>-16.917793857176566</v>
      </c>
      <c r="K60" s="5">
        <v>1.4819653959250445E-3</v>
      </c>
      <c r="L60" s="5">
        <f t="shared" si="11"/>
        <v>-4.9616810931919107E-3</v>
      </c>
      <c r="M60" s="9">
        <f t="shared" si="9"/>
        <v>-13.026893710175361</v>
      </c>
    </row>
    <row r="61" spans="1:13" x14ac:dyDescent="0.2">
      <c r="A61" t="s">
        <v>49</v>
      </c>
      <c r="B61" t="s">
        <v>71</v>
      </c>
      <c r="C61" s="5">
        <v>-3.054386275830101E-3</v>
      </c>
      <c r="D61" s="4">
        <v>-2.9812182474451276E-3</v>
      </c>
      <c r="E61" s="6">
        <f>D61/C61</f>
        <v>0.97604493283512794</v>
      </c>
      <c r="F61" s="5">
        <f>IF(E61&lt;1, D61*0.66+C61*1.14, D61*1.645)</f>
        <v>-5.4496043977600994E-3</v>
      </c>
      <c r="G61" s="5">
        <f>D61*1.645</f>
        <v>-4.9041040170472354E-3</v>
      </c>
      <c r="H61" s="9">
        <f t="shared" si="12"/>
        <v>-14.30793634631914</v>
      </c>
      <c r="I61" s="5">
        <v>-6.0365049151632315E-3</v>
      </c>
      <c r="J61" s="9">
        <f t="shared" si="7"/>
        <v>-15.848843654761064</v>
      </c>
      <c r="K61" s="5">
        <v>1.5828157090709283E-3</v>
      </c>
      <c r="L61" s="5">
        <f t="shared" si="11"/>
        <v>-4.4536892060923032E-3</v>
      </c>
      <c r="M61" s="9">
        <f t="shared" si="9"/>
        <v>-11.693161010595341</v>
      </c>
    </row>
    <row r="62" spans="1:13" x14ac:dyDescent="0.2">
      <c r="A62" t="s">
        <v>49</v>
      </c>
      <c r="B62" t="s">
        <v>58</v>
      </c>
      <c r="C62" s="5">
        <v>-3.2063059295155405E-3</v>
      </c>
      <c r="D62" s="4">
        <v>-3.504796377127084E-3</v>
      </c>
      <c r="E62" s="6">
        <f>D62/C62</f>
        <v>1.0930948119653212</v>
      </c>
      <c r="F62" s="5">
        <f>IF(E62&lt;1, D62*0.66+C62*1.14, D62*1.645)</f>
        <v>-5.7653900403740535E-3</v>
      </c>
      <c r="G62" s="5">
        <f>D62*1.645</f>
        <v>-5.7653900403740535E-3</v>
      </c>
      <c r="H62" s="9">
        <f t="shared" si="12"/>
        <v>-15.137031551002078</v>
      </c>
      <c r="I62" s="5">
        <v>-6.7964430472200162E-3</v>
      </c>
      <c r="J62" s="9">
        <f t="shared" si="7"/>
        <v>-17.844061220476153</v>
      </c>
      <c r="K62" s="5">
        <v>1.6752354369486966E-3</v>
      </c>
      <c r="L62" s="5">
        <f t="shared" si="11"/>
        <v>-5.1212076102713196E-3</v>
      </c>
      <c r="M62" s="9">
        <f t="shared" si="9"/>
        <v>-13.44573058076735</v>
      </c>
    </row>
    <row r="63" spans="1:13" x14ac:dyDescent="0.2">
      <c r="A63" t="s">
        <v>49</v>
      </c>
      <c r="B63" t="s">
        <v>59</v>
      </c>
      <c r="C63" s="5">
        <v>-4.1390658273745551E-3</v>
      </c>
      <c r="D63" s="4">
        <v>-4.7886710583489034E-3</v>
      </c>
      <c r="E63" s="6">
        <f>D63/C63</f>
        <v>1.1569448899986203</v>
      </c>
      <c r="F63" s="5">
        <f>IF(E63&lt;1, D63*0.66+C63*1.14, D63*1.645)</f>
        <v>-7.8773638909839464E-3</v>
      </c>
      <c r="G63" s="5">
        <f>D63*1.645</f>
        <v>-7.8773638909839464E-3</v>
      </c>
      <c r="H63" s="9">
        <f t="shared" si="12"/>
        <v>-20.682018895778352</v>
      </c>
      <c r="I63" s="5">
        <v>-9.1646817036721943E-3</v>
      </c>
      <c r="J63" s="9">
        <f t="shared" si="7"/>
        <v>-24.061871812991345</v>
      </c>
      <c r="K63" s="5">
        <v>1.6759107440691423E-3</v>
      </c>
      <c r="L63" s="5">
        <f t="shared" si="11"/>
        <v>-7.488770959603052E-3</v>
      </c>
      <c r="M63" s="9">
        <f t="shared" si="9"/>
        <v>-19.661768154437812</v>
      </c>
    </row>
    <row r="64" spans="1:13" x14ac:dyDescent="0.2">
      <c r="A64" t="s">
        <v>49</v>
      </c>
      <c r="B64" t="s">
        <v>60</v>
      </c>
      <c r="C64" s="5">
        <v>-4.0921050363444955E-3</v>
      </c>
      <c r="D64" s="4">
        <v>-4.515492713182967E-3</v>
      </c>
      <c r="E64" s="6">
        <f>D64/C64</f>
        <v>1.1034645184026572</v>
      </c>
      <c r="F64" s="5">
        <f>IF(E64&lt;1, D64*0.66+C64*1.14, D64*1.645)</f>
        <v>-7.4279855131859805E-3</v>
      </c>
      <c r="G64" s="5">
        <f>D64*1.645</f>
        <v>-7.4279855131859805E-3</v>
      </c>
      <c r="H64" s="9">
        <f t="shared" si="12"/>
        <v>-19.502175964869792</v>
      </c>
      <c r="I64" s="5">
        <v>-8.9803540658496654E-3</v>
      </c>
      <c r="J64" s="9">
        <f t="shared" si="7"/>
        <v>-23.577919599888297</v>
      </c>
      <c r="K64" s="5">
        <v>1.7548217690546201E-3</v>
      </c>
      <c r="L64" s="5">
        <f t="shared" si="11"/>
        <v>-7.2255322967950449E-3</v>
      </c>
      <c r="M64" s="9">
        <f t="shared" si="9"/>
        <v>-18.97063504523539</v>
      </c>
    </row>
    <row r="65" spans="1:13" x14ac:dyDescent="0.2">
      <c r="A65" t="s">
        <v>49</v>
      </c>
      <c r="B65" t="s">
        <v>61</v>
      </c>
      <c r="C65" s="5">
        <v>-3.9114768571114622E-3</v>
      </c>
      <c r="D65" s="4">
        <v>-4.8373433330908266E-3</v>
      </c>
      <c r="E65" s="6">
        <f>D65/C65</f>
        <v>1.2367050885897599</v>
      </c>
      <c r="F65" s="5">
        <f>IF(E65&lt;1, D65*0.66+C65*1.14, D65*1.645)</f>
        <v>-7.9574297829344103E-3</v>
      </c>
      <c r="G65" s="5">
        <f>D65*1.645</f>
        <v>-7.9574297829344103E-3</v>
      </c>
      <c r="H65" s="9">
        <f t="shared" si="12"/>
        <v>-20.892231895094294</v>
      </c>
      <c r="I65" s="5">
        <v>-8.7697711136865159E-3</v>
      </c>
      <c r="J65" s="9">
        <f t="shared" si="7"/>
        <v>-23.025034058983948</v>
      </c>
      <c r="K65" s="5">
        <v>1.7004198780909974E-3</v>
      </c>
      <c r="L65" s="5">
        <f>I66+K66</f>
        <v>-6.5149314040812839E-3</v>
      </c>
      <c r="M65" s="9">
        <f t="shared" si="9"/>
        <v>-17.10495240141541</v>
      </c>
    </row>
    <row r="66" spans="1:13" x14ac:dyDescent="0.2">
      <c r="A66" t="s">
        <v>49</v>
      </c>
      <c r="B66" t="s">
        <v>62</v>
      </c>
      <c r="C66" s="5">
        <v>-3.8440827808796652E-3</v>
      </c>
      <c r="D66" s="4">
        <v>-4.3050517911080721E-3</v>
      </c>
      <c r="E66" s="6">
        <f>D66/C66</f>
        <v>1.1199165149411587</v>
      </c>
      <c r="F66" s="5">
        <f>IF(E66&lt;1, D66*0.66+C66*1.14, D66*1.645)</f>
        <v>-7.0818101963727783E-3</v>
      </c>
      <c r="G66" s="5">
        <f>D66*1.645</f>
        <v>-7.0818101963727783E-3</v>
      </c>
      <c r="H66" s="9">
        <f t="shared" si="12"/>
        <v>-18.59329267057673</v>
      </c>
      <c r="I66" s="5">
        <v>-8.2491710250682387E-3</v>
      </c>
      <c r="J66" s="9">
        <f t="shared" si="7"/>
        <v>-21.65819852631666</v>
      </c>
      <c r="K66" s="5">
        <v>1.7342396209869548E-3</v>
      </c>
      <c r="L66" s="5">
        <f>I67+K65</f>
        <v>-7.8249936838339657E-3</v>
      </c>
      <c r="M66" s="9">
        <f t="shared" ref="M66:M97" si="13">L66*2625.5</f>
        <v>-20.544520916906077</v>
      </c>
    </row>
    <row r="67" spans="1:13" x14ac:dyDescent="0.2">
      <c r="A67" t="s">
        <v>129</v>
      </c>
      <c r="B67" t="s">
        <v>50</v>
      </c>
      <c r="C67" s="5">
        <v>-4.6832520008872613E-3</v>
      </c>
      <c r="D67" s="5">
        <v>-4.9066304162299623E-3</v>
      </c>
      <c r="E67" s="6">
        <f>D67/C67</f>
        <v>1.0476972871202277</v>
      </c>
      <c r="F67" s="5">
        <f>IF(E67&lt;1, D67*0.66+C67*1.14, D67*1.645)</f>
        <v>-8.0714070346982886E-3</v>
      </c>
      <c r="G67" s="5">
        <f>D67*1.645</f>
        <v>-8.0714070346982886E-3</v>
      </c>
      <c r="H67" s="9">
        <f t="shared" si="12"/>
        <v>-21.191479169600356</v>
      </c>
      <c r="I67" s="14">
        <f t="shared" ref="I67:I88" si="14">J67/2625.5</f>
        <v>-9.5254135619249631E-3</v>
      </c>
      <c r="J67" s="16">
        <v>-25.00897330683399</v>
      </c>
      <c r="K67" s="5">
        <v>2.03815582341349E-3</v>
      </c>
      <c r="L67" s="5">
        <f t="shared" ref="L67:L74" si="15">I67+K67</f>
        <v>-7.4872577385114731E-3</v>
      </c>
      <c r="M67" s="9">
        <f t="shared" si="13"/>
        <v>-19.657795192461872</v>
      </c>
    </row>
    <row r="68" spans="1:13" x14ac:dyDescent="0.2">
      <c r="A68" t="s">
        <v>129</v>
      </c>
      <c r="B68" t="s">
        <v>51</v>
      </c>
      <c r="C68" s="5">
        <v>-4.3251998841592476E-3</v>
      </c>
      <c r="D68" s="5">
        <v>-4.9883914219881476E-3</v>
      </c>
      <c r="E68" s="6">
        <f>D68/C68</f>
        <v>1.1533319975009233</v>
      </c>
      <c r="F68" s="5">
        <f>IF(E68&lt;1, D68*0.66+C68*1.14, D68*1.645)</f>
        <v>-8.2059038891705034E-3</v>
      </c>
      <c r="G68" s="5">
        <f>D68*1.645</f>
        <v>-8.2059038891705034E-3</v>
      </c>
      <c r="H68" s="9">
        <f t="shared" si="12"/>
        <v>-21.544600661017157</v>
      </c>
      <c r="I68" s="14">
        <f t="shared" si="14"/>
        <v>-9.3368453853332131E-3</v>
      </c>
      <c r="J68" s="16">
        <v>-24.513887559192352</v>
      </c>
      <c r="K68" s="5">
        <v>1.7487491485894679E-3</v>
      </c>
      <c r="L68" s="5">
        <f t="shared" si="15"/>
        <v>-7.5880962367437452E-3</v>
      </c>
      <c r="M68" s="9">
        <f t="shared" si="13"/>
        <v>-19.922546669570703</v>
      </c>
    </row>
    <row r="69" spans="1:13" x14ac:dyDescent="0.2">
      <c r="A69" t="s">
        <v>129</v>
      </c>
      <c r="B69" t="s">
        <v>52</v>
      </c>
      <c r="C69" s="5">
        <v>-5.5432251094797991E-3</v>
      </c>
      <c r="D69" s="5">
        <v>-6.1940322326061725E-3</v>
      </c>
      <c r="E69" s="6">
        <f>D69/C69</f>
        <v>1.117405862160169</v>
      </c>
      <c r="F69" s="5">
        <f>IF(E69&lt;1, D69*0.66+C69*1.14, D69*1.645)</f>
        <v>-1.0189183022637154E-2</v>
      </c>
      <c r="G69" s="5">
        <f>D69*1.645</f>
        <v>-1.0189183022637154E-2</v>
      </c>
      <c r="H69" s="9">
        <f t="shared" si="12"/>
        <v>-26.751700025933847</v>
      </c>
      <c r="I69" s="14">
        <f t="shared" si="14"/>
        <v>-1.1129065505896832E-2</v>
      </c>
      <c r="J69" s="16">
        <v>-29.219361485732133</v>
      </c>
      <c r="K69" s="5">
        <v>1.6249426498973207E-3</v>
      </c>
      <c r="L69" s="5">
        <f t="shared" si="15"/>
        <v>-9.5041228559995111E-3</v>
      </c>
      <c r="M69" s="9">
        <f t="shared" si="13"/>
        <v>-24.953074558426717</v>
      </c>
    </row>
    <row r="70" spans="1:13" x14ac:dyDescent="0.2">
      <c r="A70" t="s">
        <v>129</v>
      </c>
      <c r="B70" t="s">
        <v>53</v>
      </c>
      <c r="C70" s="5">
        <v>-3.651443865019699E-3</v>
      </c>
      <c r="D70" s="5">
        <v>-4.1701025211389187E-3</v>
      </c>
      <c r="E70" s="6">
        <f>D70/C70</f>
        <v>1.1420420730242888</v>
      </c>
      <c r="F70" s="5">
        <f>IF(E70&lt;1, D70*0.66+C70*1.14, D70*1.645)</f>
        <v>-6.8598186472735214E-3</v>
      </c>
      <c r="G70" s="5">
        <f>D70*1.645</f>
        <v>-6.8598186472735214E-3</v>
      </c>
      <c r="H70" s="9">
        <f t="shared" si="12"/>
        <v>-18.010453858416632</v>
      </c>
      <c r="I70" s="14">
        <f t="shared" si="14"/>
        <v>-7.3999563423482601E-3</v>
      </c>
      <c r="J70" s="16">
        <v>-19.428585376835358</v>
      </c>
      <c r="K70" s="5">
        <v>1.4180029610599831E-3</v>
      </c>
      <c r="L70" s="5">
        <f t="shared" si="15"/>
        <v>-5.9819533812882769E-3</v>
      </c>
      <c r="M70" s="9">
        <f t="shared" si="13"/>
        <v>-15.705618602572372</v>
      </c>
    </row>
    <row r="71" spans="1:13" x14ac:dyDescent="0.2">
      <c r="A71" t="s">
        <v>129</v>
      </c>
      <c r="B71" t="s">
        <v>54</v>
      </c>
      <c r="C71" s="5">
        <v>-4.1955165343633416E-3</v>
      </c>
      <c r="D71" s="5">
        <v>-4.3425737306679313E-3</v>
      </c>
      <c r="E71" s="6">
        <f>D71/C71</f>
        <v>1.0350510348606945</v>
      </c>
      <c r="F71" s="5">
        <f>IF(E71&lt;1, D71*0.66+C71*1.14, D71*1.645)</f>
        <v>-7.1435337869487471E-3</v>
      </c>
      <c r="G71" s="5">
        <f>D71*1.645</f>
        <v>-7.1435337869487471E-3</v>
      </c>
      <c r="H71" s="9">
        <f t="shared" si="12"/>
        <v>-18.755347957633937</v>
      </c>
      <c r="I71" s="14">
        <f t="shared" si="14"/>
        <v>-8.6905719911633018E-3</v>
      </c>
      <c r="J71" s="16">
        <v>-22.817096762799249</v>
      </c>
      <c r="K71" s="5">
        <v>2.0927647340585054E-3</v>
      </c>
      <c r="L71" s="5">
        <f t="shared" si="15"/>
        <v>-6.5978072571047965E-3</v>
      </c>
      <c r="M71" s="9">
        <f t="shared" si="13"/>
        <v>-17.322542953528643</v>
      </c>
    </row>
    <row r="72" spans="1:13" x14ac:dyDescent="0.2">
      <c r="A72" t="s">
        <v>129</v>
      </c>
      <c r="B72" t="s">
        <v>55</v>
      </c>
      <c r="C72" s="5">
        <v>-5.5319157592029766E-3</v>
      </c>
      <c r="D72" s="5">
        <v>-5.5069051456981821E-3</v>
      </c>
      <c r="E72" s="6">
        <f>D72/C72</f>
        <v>0.99547885134310177</v>
      </c>
      <c r="F72" s="5">
        <f>IF(E72&lt;1, D72*0.66+C72*1.14, D72*1.645)</f>
        <v>-9.9409413616521926E-3</v>
      </c>
      <c r="G72" s="5">
        <f>D72*1.645</f>
        <v>-9.058858964673509E-3</v>
      </c>
      <c r="H72" s="9">
        <f t="shared" si="12"/>
        <v>-26.099941545017831</v>
      </c>
      <c r="I72" s="14">
        <f t="shared" si="14"/>
        <v>-1.1260524882118093E-2</v>
      </c>
      <c r="J72" s="16">
        <v>-29.564508078001055</v>
      </c>
      <c r="K72" s="5">
        <v>1.9880088030390652E-3</v>
      </c>
      <c r="L72" s="5">
        <f t="shared" si="15"/>
        <v>-9.2725160790790278E-3</v>
      </c>
      <c r="M72" s="9">
        <f t="shared" si="13"/>
        <v>-24.344990965621989</v>
      </c>
    </row>
    <row r="73" spans="1:13" x14ac:dyDescent="0.2">
      <c r="A73" t="s">
        <v>129</v>
      </c>
      <c r="B73" t="s">
        <v>56</v>
      </c>
      <c r="C73" s="5">
        <v>-6.4891251256675719E-3</v>
      </c>
      <c r="D73" s="5">
        <v>-7.6440697646391609E-3</v>
      </c>
      <c r="E73" s="6">
        <f>D73/C73</f>
        <v>1.1779815640175029</v>
      </c>
      <c r="F73" s="5">
        <f>IF(E73&lt;1, D73*0.66+C73*1.14, D73*1.645)</f>
        <v>-1.257449476283142E-2</v>
      </c>
      <c r="G73" s="5">
        <f>D73*1.645</f>
        <v>-1.257449476283142E-2</v>
      </c>
      <c r="H73" s="9">
        <f t="shared" si="12"/>
        <v>-33.014335999813895</v>
      </c>
      <c r="I73" s="14">
        <f t="shared" si="14"/>
        <v>-1.3858119479141151E-2</v>
      </c>
      <c r="J73" s="16">
        <v>-36.38449269248509</v>
      </c>
      <c r="K73" s="5">
        <v>2.0129676035196553E-3</v>
      </c>
      <c r="L73" s="5">
        <f t="shared" si="15"/>
        <v>-1.1845151875621495E-2</v>
      </c>
      <c r="M73" s="9">
        <f t="shared" si="13"/>
        <v>-31.099446249444235</v>
      </c>
    </row>
    <row r="74" spans="1:13" x14ac:dyDescent="0.2">
      <c r="A74" t="s">
        <v>129</v>
      </c>
      <c r="B74" t="s">
        <v>57</v>
      </c>
      <c r="C74" s="5">
        <v>-6.9985859548430396E-3</v>
      </c>
      <c r="D74" s="5">
        <v>-7.216185658154961E-3</v>
      </c>
      <c r="E74" s="6">
        <f>D74/C74</f>
        <v>1.0310919526767177</v>
      </c>
      <c r="F74" s="5">
        <f>IF(E74&lt;1, D74*0.66+C74*1.14, D74*1.645)</f>
        <v>-1.1870625407664911E-2</v>
      </c>
      <c r="G74" s="5">
        <f>D74*1.645</f>
        <v>-1.1870625407664911E-2</v>
      </c>
      <c r="H74" s="9">
        <f t="shared" si="12"/>
        <v>-31.166327007824226</v>
      </c>
      <c r="I74" s="14">
        <f t="shared" si="14"/>
        <v>-1.4157654570516707E-2</v>
      </c>
      <c r="J74" s="16">
        <v>-37.170922074891614</v>
      </c>
      <c r="K74" s="5">
        <v>2.2109207100413641E-3</v>
      </c>
      <c r="L74" s="5">
        <f t="shared" si="15"/>
        <v>-1.1946733860475343E-2</v>
      </c>
      <c r="M74" s="9">
        <f t="shared" si="13"/>
        <v>-31.366149750678012</v>
      </c>
    </row>
    <row r="75" spans="1:13" x14ac:dyDescent="0.2">
      <c r="A75" t="s">
        <v>129</v>
      </c>
      <c r="B75" t="s">
        <v>63</v>
      </c>
      <c r="C75" s="5">
        <v>-5.5523023471563127E-3</v>
      </c>
      <c r="D75" s="5">
        <v>-6.0729726965940145E-3</v>
      </c>
      <c r="E75" s="6">
        <f>D75/C75</f>
        <v>1.0937755757671177</v>
      </c>
      <c r="F75" s="5">
        <f>IF(E75&lt;1, D75*0.66+C75*1.14, D75*1.645)</f>
        <v>-9.9900400858971544E-3</v>
      </c>
      <c r="G75" s="5">
        <f>D75*1.645</f>
        <v>-9.9900400858971544E-3</v>
      </c>
      <c r="H75" s="9">
        <f t="shared" si="12"/>
        <v>-26.228850245522978</v>
      </c>
      <c r="I75" s="14">
        <f t="shared" si="14"/>
        <v>-1.1389343575235928E-2</v>
      </c>
      <c r="J75" s="16">
        <v>-29.90272155678193</v>
      </c>
      <c r="K75" s="5">
        <v>1.5363904999645683E-3</v>
      </c>
      <c r="L75" s="5">
        <f t="shared" ref="L75:L82" si="16">I75+K81</f>
        <v>-9.7731959381419826E-3</v>
      </c>
      <c r="M75" s="9">
        <f t="shared" si="13"/>
        <v>-25.659525935591777</v>
      </c>
    </row>
    <row r="76" spans="1:13" x14ac:dyDescent="0.2">
      <c r="A76" t="s">
        <v>129</v>
      </c>
      <c r="B76" t="s">
        <v>64</v>
      </c>
      <c r="C76" s="5">
        <v>-4.7814263684875513E-3</v>
      </c>
      <c r="D76" s="5">
        <v>-4.9132867501711086E-3</v>
      </c>
      <c r="E76" s="6">
        <f>D76/C76</f>
        <v>1.0275776246503754</v>
      </c>
      <c r="F76" s="5">
        <f>IF(E76&lt;1, D76*0.66+C76*1.14, D76*1.645)</f>
        <v>-8.0823567040314744E-3</v>
      </c>
      <c r="G76" s="5">
        <f>D76*1.645</f>
        <v>-8.0823567040314744E-3</v>
      </c>
      <c r="H76" s="9">
        <f t="shared" si="12"/>
        <v>-21.220227526434638</v>
      </c>
      <c r="I76" s="14">
        <f t="shared" si="14"/>
        <v>-9.6442189371377558E-3</v>
      </c>
      <c r="J76" s="16">
        <v>-25.320896819455179</v>
      </c>
      <c r="K76" s="5">
        <v>1.7446942200649573E-3</v>
      </c>
      <c r="L76" s="5">
        <f t="shared" si="16"/>
        <v>-8.2215956397366959E-3</v>
      </c>
      <c r="M76" s="9">
        <f t="shared" si="13"/>
        <v>-21.585799352128696</v>
      </c>
    </row>
    <row r="77" spans="1:13" x14ac:dyDescent="0.2">
      <c r="A77" t="s">
        <v>129</v>
      </c>
      <c r="B77" t="s">
        <v>65</v>
      </c>
      <c r="C77" s="5">
        <v>-5.3292987106950962E-3</v>
      </c>
      <c r="D77" s="5">
        <v>-5.4960844208939985E-3</v>
      </c>
      <c r="E77" s="6">
        <f>D77/C77</f>
        <v>1.0312959958247769</v>
      </c>
      <c r="F77" s="5">
        <f>IF(E77&lt;1, D77*0.66+C77*1.14, D77*1.645)</f>
        <v>-9.0410588723706282E-3</v>
      </c>
      <c r="G77" s="5">
        <f>D77*1.645</f>
        <v>-9.0410588723706282E-3</v>
      </c>
      <c r="H77" s="9">
        <f t="shared" si="12"/>
        <v>-23.737300069409084</v>
      </c>
      <c r="I77" s="14">
        <f t="shared" si="14"/>
        <v>-1.1090774338794433E-2</v>
      </c>
      <c r="J77" s="16">
        <v>-29.118828026504783</v>
      </c>
      <c r="K77" s="5">
        <v>2.0041570817568299E-3</v>
      </c>
      <c r="L77" s="5">
        <f t="shared" si="16"/>
        <v>-9.2827644749153542E-3</v>
      </c>
      <c r="M77" s="9">
        <f t="shared" si="13"/>
        <v>-24.371898128890262</v>
      </c>
    </row>
    <row r="78" spans="1:13" x14ac:dyDescent="0.2">
      <c r="A78" t="s">
        <v>129</v>
      </c>
      <c r="B78" t="s">
        <v>66</v>
      </c>
      <c r="C78" s="5">
        <v>-5.2061584422548046E-3</v>
      </c>
      <c r="D78" s="5">
        <v>-5.8065886652609588E-3</v>
      </c>
      <c r="E78" s="6">
        <f>D78/C78</f>
        <v>1.1153307625317115</v>
      </c>
      <c r="F78" s="5">
        <f>IF(E78&lt;1, D78*0.66+C78*1.14, D78*1.645)</f>
        <v>-9.5518383543542768E-3</v>
      </c>
      <c r="G78" s="5">
        <f>D78*1.645</f>
        <v>-9.5518383543542768E-3</v>
      </c>
      <c r="H78" s="9">
        <f t="shared" si="12"/>
        <v>-25.078351599357156</v>
      </c>
      <c r="I78" s="14">
        <f t="shared" si="14"/>
        <v>-1.1156931239809023E-2</v>
      </c>
      <c r="J78" s="16">
        <v>-29.29252297011859</v>
      </c>
      <c r="K78" s="5">
        <v>1.7757175715331641E-3</v>
      </c>
      <c r="L78" s="5">
        <f t="shared" si="16"/>
        <v>-9.3375112128613411E-3</v>
      </c>
      <c r="M78" s="9">
        <f t="shared" si="13"/>
        <v>-24.51563568936745</v>
      </c>
    </row>
    <row r="79" spans="1:13" x14ac:dyDescent="0.2">
      <c r="A79" t="s">
        <v>129</v>
      </c>
      <c r="B79" t="s">
        <v>67</v>
      </c>
      <c r="C79" s="5">
        <v>-6.9009274881526306E-3</v>
      </c>
      <c r="D79" s="5">
        <v>-7.8933808669239269E-3</v>
      </c>
      <c r="E79" s="6">
        <f>D79/C79</f>
        <v>1.143814491671608</v>
      </c>
      <c r="F79" s="5">
        <f>IF(E79&lt;1, D79*0.66+C79*1.14, D79*1.645)</f>
        <v>-1.2984611526089859E-2</v>
      </c>
      <c r="G79" s="5">
        <f>D79*1.645</f>
        <v>-1.2984611526089859E-2</v>
      </c>
      <c r="H79" s="9">
        <f t="shared" si="12"/>
        <v>-34.091097561748924</v>
      </c>
      <c r="I79" s="14">
        <f t="shared" si="14"/>
        <v>-1.4964792841339442E-2</v>
      </c>
      <c r="J79" s="16">
        <v>-39.290063604936705</v>
      </c>
      <c r="K79" s="5">
        <v>2.0472818109453783E-3</v>
      </c>
      <c r="L79" s="5">
        <f t="shared" si="16"/>
        <v>-1.2869033439158567E-2</v>
      </c>
      <c r="M79" s="9">
        <f t="shared" si="13"/>
        <v>-33.787647294510819</v>
      </c>
    </row>
    <row r="80" spans="1:13" x14ac:dyDescent="0.2">
      <c r="A80" t="s">
        <v>129</v>
      </c>
      <c r="B80" t="s">
        <v>68</v>
      </c>
      <c r="C80" s="5">
        <v>-6.7632591746020765E-3</v>
      </c>
      <c r="D80" s="5">
        <v>-7.6394765080940452E-3</v>
      </c>
      <c r="E80" s="6">
        <f>D80/C80</f>
        <v>1.1295554866184057</v>
      </c>
      <c r="F80" s="5">
        <f>IF(E80&lt;1, D80*0.66+C80*1.14, D80*1.645)</f>
        <v>-1.2566938855814705E-2</v>
      </c>
      <c r="G80" s="5">
        <f>D80*1.645</f>
        <v>-1.2566938855814705E-2</v>
      </c>
      <c r="H80" s="9">
        <f t="shared" si="12"/>
        <v>-32.994497965941505</v>
      </c>
      <c r="I80" s="14">
        <f t="shared" si="14"/>
        <v>-1.3943669588444915E-2</v>
      </c>
      <c r="J80" s="16">
        <v>-36.609104504462124</v>
      </c>
      <c r="K80" s="5">
        <v>1.9258069082326301E-3</v>
      </c>
      <c r="L80" s="5">
        <f t="shared" si="16"/>
        <v>-1.1999594824433099E-2</v>
      </c>
      <c r="M80" s="9">
        <f t="shared" si="13"/>
        <v>-31.504936211549101</v>
      </c>
    </row>
    <row r="81" spans="1:13" x14ac:dyDescent="0.2">
      <c r="A81" t="s">
        <v>129</v>
      </c>
      <c r="B81" t="s">
        <v>69</v>
      </c>
      <c r="C81" s="5">
        <v>-5.8371653564864845E-3</v>
      </c>
      <c r="D81" s="5">
        <v>-6.9758251170508601E-3</v>
      </c>
      <c r="E81" s="6">
        <f>D81/C81</f>
        <v>1.1950706706122438</v>
      </c>
      <c r="F81" s="5">
        <f>IF(E81&lt;1, D81*0.66+C81*1.14, D81*1.645)</f>
        <v>-1.1475232317548665E-2</v>
      </c>
      <c r="G81" s="5">
        <f>D81*1.645</f>
        <v>-1.1475232317548665E-2</v>
      </c>
      <c r="H81" s="9">
        <f t="shared" si="12"/>
        <v>-30.128222449724017</v>
      </c>
      <c r="I81" s="14">
        <f t="shared" si="14"/>
        <v>-1.2365660326648443E-2</v>
      </c>
      <c r="J81" s="16">
        <v>-32.466041187615488</v>
      </c>
      <c r="K81" s="5">
        <v>1.6161476370939454E-3</v>
      </c>
      <c r="L81" s="5">
        <f t="shared" si="16"/>
        <v>-1.0131456197254541E-2</v>
      </c>
      <c r="M81" s="9">
        <f t="shared" si="13"/>
        <v>-26.600138245891799</v>
      </c>
    </row>
    <row r="82" spans="1:13" x14ac:dyDescent="0.2">
      <c r="A82" t="s">
        <v>129</v>
      </c>
      <c r="B82" t="s">
        <v>70</v>
      </c>
      <c r="C82" s="5">
        <v>-3.2319852382868275E-3</v>
      </c>
      <c r="D82" s="5">
        <v>-3.7385625615549145E-3</v>
      </c>
      <c r="E82" s="6">
        <f>D82/C82</f>
        <v>1.1567387490719505</v>
      </c>
      <c r="F82" s="5">
        <f>IF(E82&lt;1, D82*0.66+C82*1.14, D82*1.645)</f>
        <v>-6.149935413757834E-3</v>
      </c>
      <c r="G82" s="5">
        <f>D82*1.645</f>
        <v>-6.149935413757834E-3</v>
      </c>
      <c r="H82" s="9">
        <f t="shared" si="12"/>
        <v>-16.146655428821195</v>
      </c>
      <c r="I82" s="14">
        <f t="shared" si="14"/>
        <v>-6.7401233319211665E-3</v>
      </c>
      <c r="J82" s="16">
        <v>-17.696193807959023</v>
      </c>
      <c r="K82" s="5">
        <v>1.42262329740106E-3</v>
      </c>
      <c r="L82" s="5">
        <f t="shared" si="16"/>
        <v>-4.8511686044160011E-3</v>
      </c>
      <c r="M82" s="9">
        <f t="shared" si="13"/>
        <v>-12.736743170894211</v>
      </c>
    </row>
    <row r="83" spans="1:13" x14ac:dyDescent="0.2">
      <c r="A83" s="11" t="s">
        <v>129</v>
      </c>
      <c r="B83" t="s">
        <v>71</v>
      </c>
      <c r="C83" s="5">
        <v>-3.6655955307898225E-3</v>
      </c>
      <c r="D83" s="5">
        <v>-3.6781110523445015E-3</v>
      </c>
      <c r="E83" s="6">
        <f>D83/C83</f>
        <v>1.0034143214791573</v>
      </c>
      <c r="F83" s="5">
        <f>IF(E83&lt;1, D83*0.66+C83*1.14, D83*1.645)</f>
        <v>-6.0504926811067051E-3</v>
      </c>
      <c r="G83" s="5">
        <f>D83*1.645</f>
        <v>-6.0504926811067051E-3</v>
      </c>
      <c r="H83" s="9">
        <f t="shared" si="12"/>
        <v>-15.885568534245655</v>
      </c>
      <c r="I83" s="14">
        <f t="shared" si="14"/>
        <v>-7.2460120571793346E-3</v>
      </c>
      <c r="J83" s="16">
        <v>-19.024404656124343</v>
      </c>
      <c r="K83" s="5">
        <v>1.8080098638790787E-3</v>
      </c>
      <c r="L83" s="5">
        <f t="shared" ref="L83:L88" si="17">I83+K75</f>
        <v>-5.7096215572147663E-3</v>
      </c>
      <c r="M83" s="9">
        <f t="shared" si="13"/>
        <v>-14.990611398467369</v>
      </c>
    </row>
    <row r="84" spans="1:13" x14ac:dyDescent="0.2">
      <c r="A84" t="s">
        <v>129</v>
      </c>
      <c r="B84" t="s">
        <v>58</v>
      </c>
      <c r="C84" s="5">
        <v>-3.8154421654962301E-3</v>
      </c>
      <c r="D84" s="5">
        <v>-3.9084228135710664E-3</v>
      </c>
      <c r="E84" s="6">
        <f>D84/C84</f>
        <v>1.0243695603397367</v>
      </c>
      <c r="F84" s="5">
        <f>IF(E84&lt;1, D84*0.66+C84*1.14, D84*1.645)</f>
        <v>-6.4293555283244045E-3</v>
      </c>
      <c r="G84" s="5">
        <f>D84*1.645</f>
        <v>-6.4293555283244045E-3</v>
      </c>
      <c r="H84" s="9">
        <f t="shared" si="12"/>
        <v>-16.880272939615725</v>
      </c>
      <c r="I84" s="14">
        <f t="shared" si="14"/>
        <v>-7.7593300904673446E-3</v>
      </c>
      <c r="J84" s="16">
        <v>-20.372121152522013</v>
      </c>
      <c r="K84" s="5">
        <v>1.8194200269476823E-3</v>
      </c>
      <c r="L84" s="5">
        <f t="shared" si="17"/>
        <v>-6.0146358704023873E-3</v>
      </c>
      <c r="M84" s="9">
        <f t="shared" si="13"/>
        <v>-15.791426477741467</v>
      </c>
    </row>
    <row r="85" spans="1:13" x14ac:dyDescent="0.2">
      <c r="A85" t="s">
        <v>129</v>
      </c>
      <c r="B85" t="s">
        <v>59</v>
      </c>
      <c r="C85" s="5">
        <v>-5.9453473063771911E-3</v>
      </c>
      <c r="D85" s="5">
        <v>-6.7366207786569987E-3</v>
      </c>
      <c r="E85" s="6">
        <f>D85/C85</f>
        <v>1.1330912109089168</v>
      </c>
      <c r="F85" s="5">
        <f>IF(E85&lt;1, D85*0.66+C85*1.14, D85*1.645)</f>
        <v>-1.1081741180890763E-2</v>
      </c>
      <c r="G85" s="5">
        <f>D85*1.645</f>
        <v>-1.1081741180890763E-2</v>
      </c>
      <c r="H85" s="9">
        <f t="shared" si="12"/>
        <v>-29.095111470428698</v>
      </c>
      <c r="I85" s="14">
        <f t="shared" si="14"/>
        <v>-1.2657366604695108E-2</v>
      </c>
      <c r="J85" s="16">
        <v>-33.231916020627004</v>
      </c>
      <c r="K85" s="5">
        <v>2.0957594021808745E-3</v>
      </c>
      <c r="L85" s="5">
        <f t="shared" si="17"/>
        <v>-1.0653209522938278E-2</v>
      </c>
      <c r="M85" s="9">
        <f t="shared" si="13"/>
        <v>-27.970001602474451</v>
      </c>
    </row>
    <row r="86" spans="1:13" x14ac:dyDescent="0.2">
      <c r="A86" t="s">
        <v>129</v>
      </c>
      <c r="B86" t="s">
        <v>60</v>
      </c>
      <c r="C86" s="5">
        <v>-5.168869789518471E-3</v>
      </c>
      <c r="D86" s="5">
        <v>-5.6014928975989253E-3</v>
      </c>
      <c r="E86" s="6">
        <f>D86/C86</f>
        <v>1.083697815131218</v>
      </c>
      <c r="F86" s="5">
        <f>IF(E86&lt;1, D86*0.66+C86*1.14, D86*1.645)</f>
        <v>-9.2144558165502318E-3</v>
      </c>
      <c r="G86" s="5">
        <f>D86*1.645</f>
        <v>-9.2144558165502318E-3</v>
      </c>
      <c r="H86" s="9">
        <f t="shared" ref="H86:H108" si="18">F86*2625.5</f>
        <v>-24.192553746352633</v>
      </c>
      <c r="I86" s="14">
        <f t="shared" si="14"/>
        <v>-1.1040931965281631E-2</v>
      </c>
      <c r="J86" s="16">
        <v>-28.987966874846922</v>
      </c>
      <c r="K86" s="5">
        <v>1.9440747640118161E-3</v>
      </c>
      <c r="L86" s="5">
        <f t="shared" si="17"/>
        <v>-9.2652143937484669E-3</v>
      </c>
      <c r="M86" s="9">
        <f t="shared" si="13"/>
        <v>-24.3258203907866</v>
      </c>
    </row>
    <row r="87" spans="1:13" x14ac:dyDescent="0.2">
      <c r="A87" t="s">
        <v>129</v>
      </c>
      <c r="B87" t="s">
        <v>61</v>
      </c>
      <c r="C87" s="5">
        <v>-6.096803658715122E-3</v>
      </c>
      <c r="D87" s="5">
        <v>-6.7944780567241736E-3</v>
      </c>
      <c r="E87" s="6">
        <f>D87/C87</f>
        <v>1.114432813825611</v>
      </c>
      <c r="F87" s="5">
        <f>IF(E87&lt;1, D87*0.66+C87*1.14, D87*1.645)</f>
        <v>-1.1176916403311265E-2</v>
      </c>
      <c r="G87" s="5">
        <f>D87*1.645</f>
        <v>-1.1176916403311265E-2</v>
      </c>
      <c r="H87" s="9">
        <f t="shared" si="18"/>
        <v>-29.344994016893725</v>
      </c>
      <c r="I87" s="14">
        <f t="shared" si="14"/>
        <v>-1.3161066152192681E-2</v>
      </c>
      <c r="J87" s="16">
        <v>-34.554379182581883</v>
      </c>
      <c r="K87" s="5">
        <v>2.2342041293939019E-3</v>
      </c>
      <c r="L87" s="5">
        <f t="shared" si="17"/>
        <v>-1.1113784341247303E-2</v>
      </c>
      <c r="M87" s="9">
        <f t="shared" si="13"/>
        <v>-29.179240787944792</v>
      </c>
    </row>
    <row r="88" spans="1:13" x14ac:dyDescent="0.2">
      <c r="A88" t="s">
        <v>129</v>
      </c>
      <c r="B88" t="s">
        <v>62</v>
      </c>
      <c r="C88" s="5">
        <v>-4.5867602793643325E-3</v>
      </c>
      <c r="D88" s="5">
        <v>-5.0048143748580021E-3</v>
      </c>
      <c r="E88" s="6">
        <f>D88/C88</f>
        <v>1.0911436547871227</v>
      </c>
      <c r="F88" s="5">
        <f>IF(E88&lt;1, D88*0.66+C88*1.14, D88*1.645)</f>
        <v>-8.232919646641414E-3</v>
      </c>
      <c r="G88" s="5">
        <f>D88*1.645</f>
        <v>-8.232919646641414E-3</v>
      </c>
      <c r="H88" s="9">
        <f t="shared" si="18"/>
        <v>-21.615530532257033</v>
      </c>
      <c r="I88" s="14">
        <f t="shared" si="14"/>
        <v>-9.4957241385469054E-3</v>
      </c>
      <c r="J88" s="16">
        <v>-24.931023725754901</v>
      </c>
      <c r="K88" s="5">
        <v>1.8889547275051655E-3</v>
      </c>
      <c r="L88" s="5">
        <f t="shared" si="17"/>
        <v>-7.5699172303142753E-3</v>
      </c>
      <c r="M88" s="9">
        <f t="shared" si="13"/>
        <v>-19.874817688190131</v>
      </c>
    </row>
    <row r="89" spans="1:13" x14ac:dyDescent="0.2">
      <c r="A89" t="s">
        <v>136</v>
      </c>
      <c r="B89" t="s">
        <v>50</v>
      </c>
      <c r="C89" s="5">
        <v>-3.5067237901940107E-3</v>
      </c>
      <c r="D89" s="5">
        <v>-3.6022084123210618E-3</v>
      </c>
      <c r="E89" s="12">
        <v>1.02722901141917</v>
      </c>
      <c r="F89" s="5">
        <f>IF(E89&lt;1, D89*0.66+C89*1.14, D89*1.645)</f>
        <v>-5.9256328382681469E-3</v>
      </c>
      <c r="G89" s="5">
        <f>D89*1.645</f>
        <v>-5.9256328382681469E-3</v>
      </c>
      <c r="H89" s="9">
        <f t="shared" si="18"/>
        <v>-15.55774901687302</v>
      </c>
      <c r="I89" s="5">
        <v>-7.1817597835518903E-3</v>
      </c>
      <c r="J89" s="9">
        <f t="shared" ref="J89:J108" si="19">I89*2625.5</f>
        <v>-18.855710311715487</v>
      </c>
      <c r="K89" s="5">
        <v>2.0664359489330764E-3</v>
      </c>
      <c r="L89" s="5">
        <f t="shared" ref="L89:L108" si="20">I89+K89</f>
        <v>-5.1153238346188139E-3</v>
      </c>
      <c r="M89" s="9">
        <f t="shared" si="13"/>
        <v>-13.430282727791695</v>
      </c>
    </row>
    <row r="90" spans="1:13" x14ac:dyDescent="0.2">
      <c r="A90" t="s">
        <v>136</v>
      </c>
      <c r="B90" t="s">
        <v>51</v>
      </c>
      <c r="C90" s="5">
        <v>-4.2706924443670635E-3</v>
      </c>
      <c r="D90" s="5">
        <v>-4.8206108939616854E-3</v>
      </c>
      <c r="E90" s="12">
        <v>1.1287656408786708</v>
      </c>
      <c r="F90" s="5">
        <f>IF(E90&lt;1, D90*0.66+C90*1.14, D90*1.645)</f>
        <v>-7.9299049205669731E-3</v>
      </c>
      <c r="G90" s="5">
        <f>D90*1.645</f>
        <v>-7.9299049205669731E-3</v>
      </c>
      <c r="H90" s="9">
        <f t="shared" si="18"/>
        <v>-20.819965368948587</v>
      </c>
      <c r="I90" s="5">
        <v>-9.0469802485857159E-3</v>
      </c>
      <c r="J90" s="9">
        <f t="shared" si="19"/>
        <v>-23.752846642661797</v>
      </c>
      <c r="K90" s="5">
        <v>1.82186800003592E-3</v>
      </c>
      <c r="L90" s="5">
        <f t="shared" si="20"/>
        <v>-7.2251122485497959E-3</v>
      </c>
      <c r="M90" s="9">
        <f t="shared" si="13"/>
        <v>-18.96953220856749</v>
      </c>
    </row>
    <row r="91" spans="1:13" x14ac:dyDescent="0.2">
      <c r="A91" t="s">
        <v>136</v>
      </c>
      <c r="B91" t="s">
        <v>52</v>
      </c>
      <c r="C91" s="5">
        <v>-6.4792974704416251E-3</v>
      </c>
      <c r="D91" s="5">
        <v>-6.7496184424471473E-3</v>
      </c>
      <c r="E91" s="12">
        <v>1.0417207225380096</v>
      </c>
      <c r="F91" s="5">
        <f>IF(E91&lt;1, D91*0.66+C91*1.14, D91*1.645)</f>
        <v>-1.1103122337825557E-2</v>
      </c>
      <c r="G91" s="5">
        <f>D91*1.645</f>
        <v>-1.1103122337825557E-2</v>
      </c>
      <c r="H91" s="9">
        <f t="shared" si="18"/>
        <v>-29.151247697961001</v>
      </c>
      <c r="I91" s="5">
        <v>-1.2234236113447785E-2</v>
      </c>
      <c r="J91" s="9">
        <f t="shared" si="19"/>
        <v>-32.120986915857159</v>
      </c>
      <c r="K91" s="5">
        <v>1.8117060419484687E-3</v>
      </c>
      <c r="L91" s="5">
        <f t="shared" si="20"/>
        <v>-1.0422530071499316E-2</v>
      </c>
      <c r="M91" s="9">
        <f t="shared" si="13"/>
        <v>-27.364352702721455</v>
      </c>
    </row>
    <row r="92" spans="1:13" x14ac:dyDescent="0.2">
      <c r="A92" t="s">
        <v>136</v>
      </c>
      <c r="B92" t="s">
        <v>53</v>
      </c>
      <c r="C92" s="5">
        <v>-3.4500144520114295E-3</v>
      </c>
      <c r="D92" s="5">
        <v>-3.9342708587248865E-3</v>
      </c>
      <c r="E92" s="12">
        <v>1.1403635878774727</v>
      </c>
      <c r="F92" s="5">
        <f>IF(E92&lt;1, D92*0.66+C92*1.14, D92*1.645)</f>
        <v>-6.4718755626024379E-3</v>
      </c>
      <c r="G92" s="5">
        <f>D92*1.645</f>
        <v>-6.4718755626024379E-3</v>
      </c>
      <c r="H92" s="9">
        <f t="shared" si="18"/>
        <v>-16.9919092896127</v>
      </c>
      <c r="I92" s="5">
        <v>-7.0246166204896978E-3</v>
      </c>
      <c r="J92" s="9">
        <f t="shared" si="19"/>
        <v>-18.443130937095702</v>
      </c>
      <c r="K92" s="5">
        <v>1.3964316539727406E-3</v>
      </c>
      <c r="L92" s="5">
        <f t="shared" si="20"/>
        <v>-5.6281849665169572E-3</v>
      </c>
      <c r="M92" s="9">
        <f t="shared" si="13"/>
        <v>-14.776799629590272</v>
      </c>
    </row>
    <row r="93" spans="1:13" x14ac:dyDescent="0.2">
      <c r="A93" t="s">
        <v>136</v>
      </c>
      <c r="B93" t="s">
        <v>54</v>
      </c>
      <c r="C93" s="5">
        <v>-4.7510521258651295E-3</v>
      </c>
      <c r="D93" s="5">
        <v>-5.0094720651892022E-3</v>
      </c>
      <c r="E93" s="12">
        <v>1.0543921498813311</v>
      </c>
      <c r="F93" s="5">
        <f>IF(E93&lt;1, D93*0.66+C93*1.14, D93*1.645)</f>
        <v>-8.2405815472362375E-3</v>
      </c>
      <c r="G93" s="5">
        <f>D93*1.645</f>
        <v>-8.2405815472362375E-3</v>
      </c>
      <c r="H93" s="9">
        <f t="shared" si="18"/>
        <v>-21.635646852268742</v>
      </c>
      <c r="I93" s="5">
        <v>-9.9575763098005473E-3</v>
      </c>
      <c r="J93" s="9">
        <f t="shared" si="19"/>
        <v>-26.143616601381336</v>
      </c>
      <c r="K93" s="5">
        <v>2.2332348620750508E-3</v>
      </c>
      <c r="L93" s="5">
        <f t="shared" si="20"/>
        <v>-7.7243414477254965E-3</v>
      </c>
      <c r="M93" s="9">
        <f t="shared" si="13"/>
        <v>-20.28025847100329</v>
      </c>
    </row>
    <row r="94" spans="1:13" x14ac:dyDescent="0.2">
      <c r="A94" t="s">
        <v>136</v>
      </c>
      <c r="B94" t="s">
        <v>55</v>
      </c>
      <c r="C94" s="5">
        <v>-5.1303938985003406E-3</v>
      </c>
      <c r="D94" s="5">
        <v>-5.2522443078570902E-3</v>
      </c>
      <c r="E94" s="12">
        <v>1.0237506927864481</v>
      </c>
      <c r="F94" s="5">
        <f>IF(E94&lt;1, D94*0.66+C94*1.14, D94*1.645)</f>
        <v>-8.6399418864249126E-3</v>
      </c>
      <c r="G94" s="5">
        <f>D94*1.645</f>
        <v>-8.6399418864249126E-3</v>
      </c>
      <c r="H94" s="9">
        <f t="shared" si="18"/>
        <v>-22.684167422808606</v>
      </c>
      <c r="I94" s="5">
        <v>-1.0608245913131179E-2</v>
      </c>
      <c r="J94" s="9">
        <f t="shared" si="19"/>
        <v>-27.851949644925909</v>
      </c>
      <c r="K94" s="5">
        <v>1.9300888698836616E-3</v>
      </c>
      <c r="L94" s="5">
        <f t="shared" si="20"/>
        <v>-8.6781570432475173E-3</v>
      </c>
      <c r="M94" s="9">
        <f t="shared" si="13"/>
        <v>-22.784501317046356</v>
      </c>
    </row>
    <row r="95" spans="1:13" x14ac:dyDescent="0.2">
      <c r="A95" t="s">
        <v>136</v>
      </c>
      <c r="B95" t="s">
        <v>56</v>
      </c>
      <c r="C95" s="5">
        <v>-7.5055981133932415E-3</v>
      </c>
      <c r="D95" s="5">
        <v>-8.2994803986571331E-3</v>
      </c>
      <c r="E95" s="12">
        <v>1.1057720215324693</v>
      </c>
      <c r="F95" s="5">
        <f>IF(E95&lt;1, D95*0.66+C95*1.14, D95*1.645)</f>
        <v>-1.3652645255790984E-2</v>
      </c>
      <c r="G95" s="5">
        <f>D95*1.645</f>
        <v>-1.3652645255790984E-2</v>
      </c>
      <c r="H95" s="9">
        <f t="shared" si="18"/>
        <v>-35.84502011907923</v>
      </c>
      <c r="I95" s="5">
        <v>-1.5241017370019741E-2</v>
      </c>
      <c r="J95" s="9">
        <f t="shared" si="19"/>
        <v>-40.015291104986829</v>
      </c>
      <c r="K95" s="5">
        <v>1.9300888728395194E-3</v>
      </c>
      <c r="L95" s="5">
        <f t="shared" si="20"/>
        <v>-1.3310928497180222E-2</v>
      </c>
      <c r="M95" s="9">
        <f t="shared" si="13"/>
        <v>-34.947842769346671</v>
      </c>
    </row>
    <row r="96" spans="1:13" x14ac:dyDescent="0.2">
      <c r="A96" t="s">
        <v>136</v>
      </c>
      <c r="B96" t="s">
        <v>57</v>
      </c>
      <c r="C96" s="5">
        <v>-7.556017193169895E-3</v>
      </c>
      <c r="D96" s="5">
        <v>-7.4992753207547835E-3</v>
      </c>
      <c r="E96" s="12">
        <v>0.99249050512134862</v>
      </c>
      <c r="F96" s="5">
        <f>IF(E96&lt;1, D96*0.66+C96*1.14, D96*1.645)</f>
        <v>-1.3563381311911836E-2</v>
      </c>
      <c r="G96" s="5">
        <f>D96*1.645</f>
        <v>-1.2336307902641619E-2</v>
      </c>
      <c r="H96" s="9">
        <f t="shared" si="18"/>
        <v>-35.610657634424527</v>
      </c>
      <c r="I96" s="5">
        <v>-1.4703117333386676E-2</v>
      </c>
      <c r="J96" s="9">
        <f t="shared" si="19"/>
        <v>-38.603034558806719</v>
      </c>
      <c r="K96" s="5">
        <v>2.371899038138281E-3</v>
      </c>
      <c r="L96" s="5">
        <f t="shared" si="20"/>
        <v>-1.2331218295248395E-2</v>
      </c>
      <c r="M96" s="9">
        <f t="shared" si="13"/>
        <v>-32.375613634174663</v>
      </c>
    </row>
    <row r="97" spans="1:13" x14ac:dyDescent="0.2">
      <c r="A97" t="s">
        <v>136</v>
      </c>
      <c r="B97" t="s">
        <v>63</v>
      </c>
      <c r="C97" s="5">
        <v>-5.9033487197875933E-3</v>
      </c>
      <c r="D97" s="5">
        <v>-6.3243028395980616E-3</v>
      </c>
      <c r="E97" s="12">
        <v>1.0713076831120378</v>
      </c>
      <c r="F97" s="5">
        <f>IF(E97&lt;1, D97*0.66+C97*1.14, D97*1.645)</f>
        <v>-1.0403478171138812E-2</v>
      </c>
      <c r="G97" s="5">
        <f>D97*1.645</f>
        <v>-1.0403478171138812E-2</v>
      </c>
      <c r="H97" s="9">
        <f t="shared" si="18"/>
        <v>-27.314331938324951</v>
      </c>
      <c r="I97" s="5">
        <v>-1.1554725953162098E-2</v>
      </c>
      <c r="J97" s="9">
        <f t="shared" si="19"/>
        <v>-30.336932990027087</v>
      </c>
      <c r="K97" s="5">
        <v>1.6503944909089796E-3</v>
      </c>
      <c r="L97" s="5">
        <f t="shared" si="20"/>
        <v>-9.9043314622531183E-3</v>
      </c>
      <c r="M97" s="9">
        <f t="shared" si="13"/>
        <v>-26.003822254145561</v>
      </c>
    </row>
    <row r="98" spans="1:13" x14ac:dyDescent="0.2">
      <c r="A98" t="s">
        <v>136</v>
      </c>
      <c r="B98" t="s">
        <v>64</v>
      </c>
      <c r="C98" s="5">
        <v>-5.9023458904193804E-3</v>
      </c>
      <c r="D98" s="5">
        <v>-6.3207039744619387E-3</v>
      </c>
      <c r="E98" s="12">
        <v>1.0708799673569847</v>
      </c>
      <c r="F98" s="5">
        <f>IF(E98&lt;1, D98*0.66+C98*1.14, D98*1.645)</f>
        <v>-1.0397558037989888E-2</v>
      </c>
      <c r="G98" s="5">
        <f>D98*1.645</f>
        <v>-1.0397558037989888E-2</v>
      </c>
      <c r="H98" s="9">
        <f t="shared" si="18"/>
        <v>-27.298788628742454</v>
      </c>
      <c r="I98" s="5">
        <v>-1.1553197318626978E-2</v>
      </c>
      <c r="J98" s="9">
        <f t="shared" si="19"/>
        <v>-30.332919560055132</v>
      </c>
      <c r="K98" s="5">
        <v>1.4496206971159609E-3</v>
      </c>
      <c r="L98" s="5">
        <f t="shared" si="20"/>
        <v>-1.0103576621511018E-2</v>
      </c>
      <c r="M98" s="9">
        <f t="shared" ref="M98:M108" si="21">L98*2625.5</f>
        <v>-26.526940419777176</v>
      </c>
    </row>
    <row r="99" spans="1:13" x14ac:dyDescent="0.2">
      <c r="A99" t="s">
        <v>136</v>
      </c>
      <c r="B99" t="s">
        <v>65</v>
      </c>
      <c r="C99" s="5">
        <v>-5.0972607900865441E-3</v>
      </c>
      <c r="D99" s="5">
        <v>-5.5042712951540729E-3</v>
      </c>
      <c r="E99" s="12">
        <v>1.0798488682115515</v>
      </c>
      <c r="F99" s="5">
        <f>IF(E99&lt;1, D99*0.66+C99*1.14, D99*1.645)</f>
        <v>-9.0545262805284497E-3</v>
      </c>
      <c r="G99" s="5">
        <f>D99*1.645</f>
        <v>-9.0545262805284497E-3</v>
      </c>
      <c r="H99" s="9">
        <f t="shared" si="18"/>
        <v>-23.772658749527444</v>
      </c>
      <c r="I99" s="5">
        <v>-1.0747990367394912E-2</v>
      </c>
      <c r="J99" s="9">
        <f t="shared" si="19"/>
        <v>-28.218848709595342</v>
      </c>
      <c r="K99" s="5">
        <v>1.8539754801025765E-3</v>
      </c>
      <c r="L99" s="5">
        <f t="shared" si="20"/>
        <v>-8.8940148872923355E-3</v>
      </c>
      <c r="M99" s="9">
        <f t="shared" si="21"/>
        <v>-23.351236086586027</v>
      </c>
    </row>
    <row r="100" spans="1:13" x14ac:dyDescent="0.2">
      <c r="A100" t="s">
        <v>136</v>
      </c>
      <c r="B100" t="s">
        <v>66</v>
      </c>
      <c r="C100" s="5">
        <v>-5.3213878410536264E-3</v>
      </c>
      <c r="D100" s="5">
        <v>-5.4623504642188347E-3</v>
      </c>
      <c r="E100" s="12">
        <v>1.0264898232144828</v>
      </c>
      <c r="F100" s="5">
        <f>IF(E100&lt;1, D100*0.66+C100*1.14, D100*1.645)</f>
        <v>-8.9855665136399834E-3</v>
      </c>
      <c r="G100" s="5">
        <f>D100*1.645</f>
        <v>-8.9855665136399834E-3</v>
      </c>
      <c r="H100" s="9">
        <f t="shared" si="18"/>
        <v>-23.591604881561775</v>
      </c>
      <c r="I100" s="5">
        <v>-1.1065783644114513E-2</v>
      </c>
      <c r="J100" s="9">
        <f t="shared" si="19"/>
        <v>-29.053214957622654</v>
      </c>
      <c r="K100" s="5">
        <v>2.2039607640209624E-3</v>
      </c>
      <c r="L100" s="5">
        <f t="shared" si="20"/>
        <v>-8.8618228800935502E-3</v>
      </c>
      <c r="M100" s="9">
        <f t="shared" si="21"/>
        <v>-23.266715971685617</v>
      </c>
    </row>
    <row r="101" spans="1:13" x14ac:dyDescent="0.2">
      <c r="A101" t="s">
        <v>136</v>
      </c>
      <c r="B101" t="s">
        <v>68</v>
      </c>
      <c r="C101" s="5">
        <v>-7.4596760744292112E-3</v>
      </c>
      <c r="D101" s="5">
        <v>-7.4040374039732182E-3</v>
      </c>
      <c r="E101" s="12">
        <v>0.99254140931846691</v>
      </c>
      <c r="F101" s="5">
        <f>IF(E101&lt;1, D101*0.66+C101*1.14, D101*1.645)</f>
        <v>-1.3390695411471623E-2</v>
      </c>
      <c r="G101" s="5">
        <f>D101*1.645</f>
        <v>-1.2179641529535944E-2</v>
      </c>
      <c r="H101" s="9">
        <f t="shared" si="18"/>
        <v>-35.157270802818751</v>
      </c>
      <c r="I101" s="5">
        <v>-1.3985201557374143E-2</v>
      </c>
      <c r="J101" s="9">
        <f t="shared" si="19"/>
        <v>-36.71814668888581</v>
      </c>
      <c r="K101" s="5">
        <v>1.74376436008572E-3</v>
      </c>
      <c r="L101" s="5">
        <f t="shared" si="20"/>
        <v>-1.2241437197288423E-2</v>
      </c>
      <c r="M101" s="9">
        <f t="shared" si="21"/>
        <v>-32.139893361480752</v>
      </c>
    </row>
    <row r="102" spans="1:13" x14ac:dyDescent="0.2">
      <c r="A102" t="s">
        <v>136</v>
      </c>
      <c r="B102" t="s">
        <v>69</v>
      </c>
      <c r="C102" s="5">
        <v>-3.847877745387307E-3</v>
      </c>
      <c r="D102" s="5">
        <v>-4.3395221374740167E-3</v>
      </c>
      <c r="E102" s="12">
        <v>1.1277702735426236</v>
      </c>
      <c r="F102" s="5">
        <f>IF(E102&lt;1, D102*0.66+C102*1.14, D102*1.645)</f>
        <v>-7.1385139161447573E-3</v>
      </c>
      <c r="G102" s="5">
        <f>D102*1.645</f>
        <v>-7.1385139161447573E-3</v>
      </c>
      <c r="H102" s="9">
        <f t="shared" si="18"/>
        <v>-18.742168286838059</v>
      </c>
      <c r="I102" s="5">
        <v>-7.9295205693328021E-3</v>
      </c>
      <c r="J102" s="9">
        <f t="shared" si="19"/>
        <v>-20.81895625478327</v>
      </c>
      <c r="K102" s="5">
        <v>1.8213726388438545E-3</v>
      </c>
      <c r="L102" s="5">
        <f t="shared" si="20"/>
        <v>-6.1081479304889476E-3</v>
      </c>
      <c r="M102" s="9">
        <f t="shared" si="21"/>
        <v>-16.03694239149873</v>
      </c>
    </row>
    <row r="103" spans="1:13" x14ac:dyDescent="0.2">
      <c r="A103" t="s">
        <v>136</v>
      </c>
      <c r="B103" t="s">
        <v>70</v>
      </c>
      <c r="C103" s="5">
        <v>-3.2212160918094757E-3</v>
      </c>
      <c r="D103" s="5">
        <v>-3.6839437499902594E-3</v>
      </c>
      <c r="E103" s="12">
        <v>1.143649989628871</v>
      </c>
      <c r="F103" s="5">
        <f>IF(E103&lt;1, D103*0.66+C103*1.14, D103*1.645)</f>
        <v>-6.0600874687339766E-3</v>
      </c>
      <c r="G103" s="5">
        <f>D103*1.645</f>
        <v>-6.0600874687339766E-3</v>
      </c>
      <c r="H103" s="9">
        <f t="shared" si="18"/>
        <v>-15.910759649161056</v>
      </c>
      <c r="I103" s="5">
        <v>-6.73754396001164E-3</v>
      </c>
      <c r="J103" s="9">
        <f t="shared" si="19"/>
        <v>-17.68942166701056</v>
      </c>
      <c r="K103" s="5">
        <v>1.8042023350233194E-3</v>
      </c>
      <c r="L103" s="5">
        <f t="shared" si="20"/>
        <v>-4.9333416249883206E-3</v>
      </c>
      <c r="M103" s="9">
        <f t="shared" si="21"/>
        <v>-12.952488436406835</v>
      </c>
    </row>
    <row r="104" spans="1:13" x14ac:dyDescent="0.2">
      <c r="A104" t="s">
        <v>136</v>
      </c>
      <c r="B104" t="s">
        <v>71</v>
      </c>
      <c r="C104" s="5">
        <v>-3.7765935315674515E-3</v>
      </c>
      <c r="D104" s="5">
        <v>-3.7540370208981599E-3</v>
      </c>
      <c r="E104" s="12">
        <v>0.99402728663258355</v>
      </c>
      <c r="F104" s="5">
        <f>IF(E104&lt;1, D104*0.66+C104*1.14, D104*1.645)</f>
        <v>-6.7829810597796799E-3</v>
      </c>
      <c r="G104" s="5">
        <f>D104*1.645</f>
        <v>-6.1753908993774729E-3</v>
      </c>
      <c r="H104" s="9">
        <f t="shared" si="18"/>
        <v>-17.80871677245155</v>
      </c>
      <c r="I104" s="5">
        <v>-7.435045740737104E-3</v>
      </c>
      <c r="J104" s="9">
        <f t="shared" si="19"/>
        <v>-19.520712592305266</v>
      </c>
      <c r="K104" s="5">
        <v>1.4905460219836186E-3</v>
      </c>
      <c r="L104" s="5">
        <f t="shared" si="20"/>
        <v>-5.9444997187534853E-3</v>
      </c>
      <c r="M104" s="9">
        <f t="shared" si="21"/>
        <v>-15.607284011587275</v>
      </c>
    </row>
    <row r="105" spans="1:13" x14ac:dyDescent="0.2">
      <c r="A105" t="s">
        <v>136</v>
      </c>
      <c r="B105" t="s">
        <v>58</v>
      </c>
      <c r="C105" s="5">
        <v>-6.2210878427615413E-3</v>
      </c>
      <c r="D105" s="5">
        <v>-6.7367335577028786E-3</v>
      </c>
      <c r="E105" s="12">
        <v>1.0828867439223366</v>
      </c>
      <c r="F105" s="5">
        <f>IF(E105&lt;1, D105*0.66+C105*1.14, D105*1.645)</f>
        <v>-1.1081926702421235E-2</v>
      </c>
      <c r="G105" s="5">
        <f>D105*1.645</f>
        <v>-1.1081926702421235E-2</v>
      </c>
      <c r="H105" s="9">
        <f t="shared" si="18"/>
        <v>-29.095598557206952</v>
      </c>
      <c r="I105" s="5">
        <v>-1.2637786121928398E-2</v>
      </c>
      <c r="J105" s="9">
        <f t="shared" si="19"/>
        <v>-33.180507463123007</v>
      </c>
      <c r="K105" s="5">
        <v>1.4904496619436713E-3</v>
      </c>
      <c r="L105" s="5">
        <f t="shared" si="20"/>
        <v>-1.1147336459984726E-2</v>
      </c>
      <c r="M105" s="9">
        <f t="shared" si="21"/>
        <v>-29.267331875689898</v>
      </c>
    </row>
    <row r="106" spans="1:13" x14ac:dyDescent="0.2">
      <c r="A106" t="s">
        <v>136</v>
      </c>
      <c r="B106" t="s">
        <v>59</v>
      </c>
      <c r="C106" s="5">
        <v>-4.8734800548558832E-3</v>
      </c>
      <c r="D106" s="5">
        <v>-5.6381248407102458E-3</v>
      </c>
      <c r="E106" s="12">
        <v>1.1568991310618946</v>
      </c>
      <c r="F106" s="5">
        <f>IF(E106&lt;1, D106*0.66+C106*1.14, D106*1.645)</f>
        <v>-9.2747153629683544E-3</v>
      </c>
      <c r="G106" s="5">
        <f>D106*1.645</f>
        <v>-9.2747153629683544E-3</v>
      </c>
      <c r="H106" s="9">
        <f t="shared" si="18"/>
        <v>-24.350765185473414</v>
      </c>
      <c r="I106" s="5">
        <v>-1.0562654270761355E-2</v>
      </c>
      <c r="J106" s="9">
        <f t="shared" si="19"/>
        <v>-27.73224878788394</v>
      </c>
      <c r="K106" s="5">
        <v>1.9086496079978588E-3</v>
      </c>
      <c r="L106" s="5">
        <f t="shared" si="20"/>
        <v>-8.6540046627634967E-3</v>
      </c>
      <c r="M106" s="9">
        <f t="shared" si="21"/>
        <v>-22.721089242085561</v>
      </c>
    </row>
    <row r="107" spans="1:13" x14ac:dyDescent="0.2">
      <c r="A107" t="s">
        <v>136</v>
      </c>
      <c r="B107" t="s">
        <v>60</v>
      </c>
      <c r="C107" s="5">
        <v>-4.5740333352329854E-3</v>
      </c>
      <c r="D107" s="5">
        <v>-4.9780968849080232E-3</v>
      </c>
      <c r="E107" s="12">
        <v>1.0883385668754546</v>
      </c>
      <c r="F107" s="5">
        <f>IF(E107&lt;1, D107*0.66+C107*1.14, D107*1.645)</f>
        <v>-8.1889693756736978E-3</v>
      </c>
      <c r="G107" s="5">
        <f>D107*1.645</f>
        <v>-8.1889693756736978E-3</v>
      </c>
      <c r="H107" s="9">
        <f t="shared" si="18"/>
        <v>-21.500139095831294</v>
      </c>
      <c r="I107" s="5">
        <v>-9.6476292534123462E-3</v>
      </c>
      <c r="J107" s="9">
        <f t="shared" si="19"/>
        <v>-25.329850604834114</v>
      </c>
      <c r="K107" s="5">
        <v>1.9423159250919753E-3</v>
      </c>
      <c r="L107" s="5">
        <f t="shared" si="20"/>
        <v>-7.705313328320371E-3</v>
      </c>
      <c r="M107" s="9">
        <f t="shared" si="21"/>
        <v>-20.230300143505133</v>
      </c>
    </row>
    <row r="108" spans="1:13" x14ac:dyDescent="0.2">
      <c r="A108" t="s">
        <v>136</v>
      </c>
      <c r="B108" t="s">
        <v>61</v>
      </c>
      <c r="C108" s="5">
        <v>-4.3007455404980854E-3</v>
      </c>
      <c r="D108" s="5">
        <v>-4.7550914785940979E-3</v>
      </c>
      <c r="E108" s="12">
        <v>1.1056435294340601</v>
      </c>
      <c r="F108" s="5">
        <f>IF(E108&lt;1, D108*0.66+C108*1.14, D108*1.645)</f>
        <v>-7.8221254822872909E-3</v>
      </c>
      <c r="G108" s="5">
        <f>D108*1.645</f>
        <v>-7.8221254822872909E-3</v>
      </c>
      <c r="H108" s="9">
        <f t="shared" si="18"/>
        <v>-20.536990453745283</v>
      </c>
      <c r="I108" s="5">
        <v>-8.9951731083441656E-3</v>
      </c>
      <c r="J108" s="9">
        <f t="shared" si="19"/>
        <v>-23.616826995957606</v>
      </c>
      <c r="K108" s="5">
        <v>2.1010622048862615E-3</v>
      </c>
      <c r="L108" s="5">
        <f t="shared" si="20"/>
        <v>-6.8941109034579041E-3</v>
      </c>
      <c r="M108" s="9">
        <f t="shared" si="21"/>
        <v>-18.100488177028726</v>
      </c>
    </row>
    <row r="121" spans="11:11" x14ac:dyDescent="0.2">
      <c r="K121" s="5"/>
    </row>
    <row r="122" spans="11:11" x14ac:dyDescent="0.2">
      <c r="K122" s="5"/>
    </row>
    <row r="123" spans="11:11" x14ac:dyDescent="0.2">
      <c r="K123" s="5"/>
    </row>
    <row r="124" spans="11:11" x14ac:dyDescent="0.2">
      <c r="K124" s="5"/>
    </row>
    <row r="125" spans="11:11" x14ac:dyDescent="0.2">
      <c r="K125" s="5"/>
    </row>
  </sheetData>
  <sortState ref="A2:Q108">
    <sortCondition ref="A2:A108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zoomScale="75" zoomScaleNormal="75" zoomScalePageLayoutView="75" workbookViewId="0">
      <selection activeCell="G109" sqref="G109:H110"/>
    </sheetView>
  </sheetViews>
  <sheetFormatPr baseColWidth="10" defaultColWidth="11" defaultRowHeight="16" x14ac:dyDescent="0.2"/>
  <cols>
    <col min="1" max="1" width="16.1640625" customWidth="1"/>
    <col min="2" max="2" width="20" customWidth="1"/>
    <col min="3" max="3" width="40.83203125" customWidth="1"/>
    <col min="4" max="4" width="32.33203125" customWidth="1"/>
    <col min="5" max="5" width="41.1640625" customWidth="1"/>
    <col min="6" max="6" width="48.6640625" customWidth="1"/>
    <col min="7" max="7" width="69.6640625" customWidth="1"/>
    <col min="8" max="8" width="96.1640625" customWidth="1"/>
    <col min="9" max="9" width="108.6640625" customWidth="1"/>
    <col min="10" max="10" width="142.6640625" customWidth="1"/>
    <col min="13" max="13" width="19.1640625" customWidth="1"/>
  </cols>
  <sheetData>
    <row r="1" spans="1:15" x14ac:dyDescent="0.2">
      <c r="A1" s="8" t="s">
        <v>47</v>
      </c>
      <c r="B1" s="8" t="s">
        <v>48</v>
      </c>
      <c r="C1" s="8" t="s">
        <v>111</v>
      </c>
      <c r="D1" s="8" t="s">
        <v>108</v>
      </c>
      <c r="E1" s="8" t="s">
        <v>107</v>
      </c>
      <c r="F1" s="8" t="s">
        <v>116</v>
      </c>
      <c r="G1" s="8" t="s">
        <v>134</v>
      </c>
      <c r="H1" s="8" t="s">
        <v>106</v>
      </c>
      <c r="I1" s="8" t="s">
        <v>123</v>
      </c>
      <c r="J1" s="8" t="s">
        <v>139</v>
      </c>
    </row>
    <row r="2" spans="1:15" x14ac:dyDescent="0.2">
      <c r="A2" s="13" t="s">
        <v>131</v>
      </c>
      <c r="B2" t="s">
        <v>50</v>
      </c>
      <c r="C2" s="15">
        <v>1.0714760680166786</v>
      </c>
      <c r="D2" s="16">
        <v>-32.332685154924292</v>
      </c>
      <c r="E2" s="16">
        <v>-26.3855569341967</v>
      </c>
      <c r="F2" s="16">
        <v>-25.483332080678654</v>
      </c>
      <c r="G2" s="9">
        <f t="shared" ref="G2:G22" si="0">F2-D2</f>
        <v>6.8493530742456379</v>
      </c>
      <c r="H2" s="16">
        <f>F2-E2</f>
        <v>0.90222485351804593</v>
      </c>
      <c r="I2" s="9">
        <f>ABS(H2)</f>
        <v>0.90222485351804593</v>
      </c>
      <c r="J2" s="9">
        <v>0.90222485351804871</v>
      </c>
    </row>
    <row r="3" spans="1:15" x14ac:dyDescent="0.2">
      <c r="A3" s="13" t="s">
        <v>131</v>
      </c>
      <c r="B3" t="s">
        <v>51</v>
      </c>
      <c r="C3" s="15">
        <v>1.128470594548141</v>
      </c>
      <c r="D3" s="16">
        <v>-28.271925112017154</v>
      </c>
      <c r="E3" s="16">
        <v>-22.826970522655152</v>
      </c>
      <c r="F3" s="16">
        <v>-22.107520168341548</v>
      </c>
      <c r="G3" s="9">
        <f t="shared" si="0"/>
        <v>6.1644049436756063</v>
      </c>
      <c r="H3" s="16">
        <f t="shared" ref="H3:H64" si="1">F3-E3</f>
        <v>0.71945035431360438</v>
      </c>
      <c r="I3" s="9">
        <f t="shared" ref="I3:I64" si="2">ABS(H3)</f>
        <v>0.71945035431360438</v>
      </c>
      <c r="J3" s="9">
        <v>0.71945035431360449</v>
      </c>
    </row>
    <row r="4" spans="1:15" x14ac:dyDescent="0.2">
      <c r="A4" s="13" t="s">
        <v>131</v>
      </c>
      <c r="B4" t="s">
        <v>52</v>
      </c>
      <c r="C4" s="15">
        <v>1.1341657537336642</v>
      </c>
      <c r="D4" s="16">
        <v>-25.510528029330541</v>
      </c>
      <c r="E4" s="16">
        <v>-22.094536345687398</v>
      </c>
      <c r="F4" s="16">
        <v>-20.311790426784537</v>
      </c>
      <c r="G4" s="9">
        <f t="shared" si="0"/>
        <v>5.1987376025460037</v>
      </c>
      <c r="H4" s="16">
        <f t="shared" si="1"/>
        <v>1.7827459189028616</v>
      </c>
      <c r="I4" s="9">
        <f t="shared" si="2"/>
        <v>1.7827459189028616</v>
      </c>
      <c r="J4" s="9">
        <v>1.78274591890286</v>
      </c>
    </row>
    <row r="5" spans="1:15" x14ac:dyDescent="0.2">
      <c r="A5" s="13" t="s">
        <v>131</v>
      </c>
      <c r="B5" t="s">
        <v>53</v>
      </c>
      <c r="C5" s="15">
        <v>1.0176982643617838</v>
      </c>
      <c r="D5" s="16">
        <v>-26.322316340642729</v>
      </c>
      <c r="E5" s="16">
        <v>-21.309469827245774</v>
      </c>
      <c r="F5" s="16">
        <v>-20.498282702257583</v>
      </c>
      <c r="G5" s="9">
        <f t="shared" si="0"/>
        <v>5.8240336383851457</v>
      </c>
      <c r="H5" s="16">
        <f t="shared" si="1"/>
        <v>0.81118712498819079</v>
      </c>
      <c r="I5" s="9">
        <f t="shared" si="2"/>
        <v>0.81118712498819079</v>
      </c>
      <c r="J5" s="9">
        <v>0.81118712498819157</v>
      </c>
    </row>
    <row r="6" spans="1:15" ht="18" x14ac:dyDescent="0.25">
      <c r="A6" s="13" t="s">
        <v>131</v>
      </c>
      <c r="B6" t="s">
        <v>54</v>
      </c>
      <c r="C6" s="15">
        <v>1.0644392954352671</v>
      </c>
      <c r="D6" s="16">
        <v>-32.621113886637779</v>
      </c>
      <c r="E6" s="16">
        <v>-25.606326918375228</v>
      </c>
      <c r="F6" s="16">
        <v>-25.409224618161325</v>
      </c>
      <c r="G6" s="9">
        <f t="shared" si="0"/>
        <v>7.2118892684764546</v>
      </c>
      <c r="H6" s="16">
        <f t="shared" si="1"/>
        <v>0.19710230021390274</v>
      </c>
      <c r="I6" s="9">
        <f t="shared" si="2"/>
        <v>0.19710230021390274</v>
      </c>
      <c r="J6" s="9">
        <v>0.19710230021390057</v>
      </c>
      <c r="L6" t="s">
        <v>148</v>
      </c>
      <c r="M6" s="19" t="s">
        <v>54</v>
      </c>
      <c r="N6">
        <v>7.2118892684764546</v>
      </c>
      <c r="O6">
        <v>0.19710230021390274</v>
      </c>
    </row>
    <row r="7" spans="1:15" x14ac:dyDescent="0.2">
      <c r="A7" s="13" t="s">
        <v>131</v>
      </c>
      <c r="B7" t="s">
        <v>55</v>
      </c>
      <c r="C7" s="15">
        <v>1.0431629388269523</v>
      </c>
      <c r="D7" s="16">
        <v>-33.568076675361802</v>
      </c>
      <c r="E7" s="16">
        <v>-26.299605507692807</v>
      </c>
      <c r="F7" s="16">
        <v>-26.540600741683654</v>
      </c>
      <c r="G7" s="9">
        <f t="shared" si="0"/>
        <v>7.0274759336781472</v>
      </c>
      <c r="H7" s="16">
        <f t="shared" si="1"/>
        <v>-0.24099523399084788</v>
      </c>
      <c r="I7" s="9">
        <f t="shared" si="2"/>
        <v>0.24099523399084788</v>
      </c>
      <c r="J7" s="9">
        <v>0.24099523399084516</v>
      </c>
    </row>
    <row r="8" spans="1:15" x14ac:dyDescent="0.2">
      <c r="A8" s="13" t="s">
        <v>131</v>
      </c>
      <c r="B8" t="s">
        <v>57</v>
      </c>
      <c r="C8" s="15">
        <v>1.1251132778959856</v>
      </c>
      <c r="D8" s="16">
        <v>-33.759238011389186</v>
      </c>
      <c r="E8" s="16">
        <v>-27.768038463617987</v>
      </c>
      <c r="F8" s="16">
        <v>-27.486219887153425</v>
      </c>
      <c r="G8" s="9">
        <f t="shared" si="0"/>
        <v>6.2730181242357617</v>
      </c>
      <c r="H8" s="16">
        <f t="shared" si="1"/>
        <v>0.28181857646456265</v>
      </c>
      <c r="I8" s="9">
        <f t="shared" si="2"/>
        <v>0.28181857646456265</v>
      </c>
      <c r="J8" s="9">
        <v>0.28181857646456149</v>
      </c>
    </row>
    <row r="9" spans="1:15" x14ac:dyDescent="0.2">
      <c r="A9" s="13" t="s">
        <v>131</v>
      </c>
      <c r="B9" t="s">
        <v>117</v>
      </c>
      <c r="C9" s="15">
        <v>1.1281522165580513</v>
      </c>
      <c r="D9" s="16">
        <v>-26.492350080321579</v>
      </c>
      <c r="E9" s="16">
        <v>-22.558561857010741</v>
      </c>
      <c r="F9" s="16">
        <v>-21.659617476905048</v>
      </c>
      <c r="G9" s="9">
        <f t="shared" si="0"/>
        <v>4.832732603416531</v>
      </c>
      <c r="H9" s="16">
        <f t="shared" si="1"/>
        <v>0.89894438010569289</v>
      </c>
      <c r="I9" s="9">
        <f t="shared" si="2"/>
        <v>0.89894438010569289</v>
      </c>
      <c r="J9" s="9">
        <v>0.89894438010569233</v>
      </c>
    </row>
    <row r="10" spans="1:15" x14ac:dyDescent="0.2">
      <c r="A10" s="13" t="s">
        <v>131</v>
      </c>
      <c r="B10" t="s">
        <v>118</v>
      </c>
      <c r="C10" s="15">
        <v>1.0266135234147062</v>
      </c>
      <c r="D10" s="16">
        <v>-26.459106574449581</v>
      </c>
      <c r="E10" s="16">
        <v>-21.030865941101002</v>
      </c>
      <c r="F10" s="16">
        <v>-21.12209537572642</v>
      </c>
      <c r="G10" s="9">
        <f t="shared" si="0"/>
        <v>5.337011198723161</v>
      </c>
      <c r="H10" s="16">
        <f t="shared" si="1"/>
        <v>-9.1229434625418548E-2</v>
      </c>
      <c r="I10" s="9">
        <f t="shared" si="2"/>
        <v>9.1229434625418548E-2</v>
      </c>
      <c r="J10" s="9">
        <v>9.1229434625418243E-2</v>
      </c>
    </row>
    <row r="11" spans="1:15" x14ac:dyDescent="0.2">
      <c r="A11" s="13" t="s">
        <v>131</v>
      </c>
      <c r="B11" t="s">
        <v>119</v>
      </c>
      <c r="C11" s="15">
        <v>1.0485117280639105</v>
      </c>
      <c r="D11" s="16">
        <v>-34.067897139849038</v>
      </c>
      <c r="E11" s="16">
        <v>-26.298625380357926</v>
      </c>
      <c r="F11" s="16">
        <v>-27.391579121609428</v>
      </c>
      <c r="G11" s="9">
        <f t="shared" si="0"/>
        <v>6.6763180182396091</v>
      </c>
      <c r="H11" s="16">
        <f t="shared" si="1"/>
        <v>-1.0929537412515025</v>
      </c>
      <c r="I11" s="9">
        <f t="shared" si="2"/>
        <v>1.0929537412515025</v>
      </c>
      <c r="J11" s="9">
        <v>1.0929537412515025</v>
      </c>
    </row>
    <row r="12" spans="1:15" x14ac:dyDescent="0.2">
      <c r="A12" s="13" t="s">
        <v>131</v>
      </c>
      <c r="B12" t="s">
        <v>120</v>
      </c>
      <c r="C12" s="15">
        <v>1.015558442973798</v>
      </c>
      <c r="D12" s="16">
        <v>-34.570005724715649</v>
      </c>
      <c r="E12" s="16">
        <v>-26.387009280890936</v>
      </c>
      <c r="F12" s="16">
        <v>-27.808837422291784</v>
      </c>
      <c r="G12" s="9">
        <f t="shared" si="0"/>
        <v>6.7611683024238651</v>
      </c>
      <c r="H12" s="16">
        <f t="shared" si="1"/>
        <v>-1.421828141400848</v>
      </c>
      <c r="I12" s="9">
        <f t="shared" si="2"/>
        <v>1.421828141400848</v>
      </c>
      <c r="J12" s="9">
        <v>1.4218281414008453</v>
      </c>
    </row>
    <row r="13" spans="1:15" x14ac:dyDescent="0.2">
      <c r="A13" s="13" t="s">
        <v>131</v>
      </c>
      <c r="B13" t="s">
        <v>121</v>
      </c>
      <c r="C13" s="15">
        <v>1.1374108486085575</v>
      </c>
      <c r="D13" s="16">
        <v>-37.261481297607617</v>
      </c>
      <c r="E13" s="16">
        <v>-30.27095466401699</v>
      </c>
      <c r="F13" s="16">
        <v>-31.645143301077066</v>
      </c>
      <c r="G13" s="9">
        <f t="shared" si="0"/>
        <v>5.6163379965305502</v>
      </c>
      <c r="H13" s="16">
        <f t="shared" si="1"/>
        <v>-1.374188637060076</v>
      </c>
      <c r="I13" s="9">
        <f t="shared" si="2"/>
        <v>1.374188637060076</v>
      </c>
      <c r="J13" s="9">
        <v>1.3741886370600787</v>
      </c>
    </row>
    <row r="14" spans="1:15" x14ac:dyDescent="0.2">
      <c r="A14" s="13" t="s">
        <v>131</v>
      </c>
      <c r="B14" t="s">
        <v>122</v>
      </c>
      <c r="C14" s="15">
        <v>0.98353258354026774</v>
      </c>
      <c r="D14" s="16">
        <v>-28.871919582769657</v>
      </c>
      <c r="E14" s="16">
        <v>-24.833628159724967</v>
      </c>
      <c r="F14" s="16">
        <v>-22.620551420762602</v>
      </c>
      <c r="G14" s="9">
        <f t="shared" si="0"/>
        <v>6.2513681620070543</v>
      </c>
      <c r="H14" s="16">
        <f t="shared" si="1"/>
        <v>2.2130767389623642</v>
      </c>
      <c r="I14" s="9">
        <f t="shared" si="2"/>
        <v>2.2130767389623642</v>
      </c>
      <c r="J14" s="9">
        <v>0.16350869604087165</v>
      </c>
    </row>
    <row r="15" spans="1:15" x14ac:dyDescent="0.2">
      <c r="A15" s="13" t="s">
        <v>131</v>
      </c>
      <c r="B15" t="s">
        <v>69</v>
      </c>
      <c r="C15" s="15">
        <v>1.1220572195114236</v>
      </c>
      <c r="D15" s="16">
        <v>-23.50111106290295</v>
      </c>
      <c r="E15" s="16">
        <v>-20.024791550602576</v>
      </c>
      <c r="F15" s="16">
        <v>-18.639128399568122</v>
      </c>
      <c r="G15" s="9">
        <f t="shared" si="0"/>
        <v>4.8619826633348282</v>
      </c>
      <c r="H15" s="16">
        <f t="shared" si="1"/>
        <v>1.3856631510344535</v>
      </c>
      <c r="I15" s="9">
        <f t="shared" si="2"/>
        <v>1.3856631510344535</v>
      </c>
      <c r="J15" s="9">
        <v>1.385663151034453</v>
      </c>
    </row>
    <row r="16" spans="1:15" x14ac:dyDescent="0.2">
      <c r="A16" s="13" t="s">
        <v>131</v>
      </c>
      <c r="B16" t="s">
        <v>70</v>
      </c>
      <c r="C16" s="15">
        <v>1.047377655123404</v>
      </c>
      <c r="D16" s="16">
        <v>-23.396895647656763</v>
      </c>
      <c r="E16" s="16">
        <v>-19.013227234933105</v>
      </c>
      <c r="F16" s="16">
        <v>-17.964420063737819</v>
      </c>
      <c r="G16" s="9">
        <f t="shared" si="0"/>
        <v>5.4324755839189436</v>
      </c>
      <c r="H16" s="16">
        <f t="shared" si="1"/>
        <v>1.0488071711952855</v>
      </c>
      <c r="I16" s="9">
        <f t="shared" si="2"/>
        <v>1.0488071711952855</v>
      </c>
      <c r="J16" s="9">
        <v>1.0488071711952835</v>
      </c>
    </row>
    <row r="17" spans="1:10" x14ac:dyDescent="0.2">
      <c r="A17" s="13" t="s">
        <v>131</v>
      </c>
      <c r="B17" t="s">
        <v>71</v>
      </c>
      <c r="C17" s="15">
        <v>0.96743475125833167</v>
      </c>
      <c r="D17" s="16">
        <v>-19.789913897450113</v>
      </c>
      <c r="E17" s="16">
        <v>-16.65987714737852</v>
      </c>
      <c r="F17" s="16">
        <v>-14.424707496004523</v>
      </c>
      <c r="G17" s="9">
        <f t="shared" si="0"/>
        <v>5.3652064014455902</v>
      </c>
      <c r="H17" s="16">
        <f t="shared" si="1"/>
        <v>2.2351696513739974</v>
      </c>
      <c r="I17" s="9">
        <f t="shared" si="2"/>
        <v>2.2351696513739974</v>
      </c>
      <c r="J17" s="9">
        <v>0.4827581523158494</v>
      </c>
    </row>
    <row r="18" spans="1:10" x14ac:dyDescent="0.2">
      <c r="A18" s="13" t="s">
        <v>131</v>
      </c>
      <c r="B18" t="s">
        <v>58</v>
      </c>
      <c r="C18" s="15">
        <v>1.0669725604141769</v>
      </c>
      <c r="D18" s="16">
        <v>-21.94157347328148</v>
      </c>
      <c r="E18" s="16">
        <v>-18.002788922054471</v>
      </c>
      <c r="F18" s="16">
        <v>-16.354609252496758</v>
      </c>
      <c r="G18" s="9">
        <f t="shared" si="0"/>
        <v>5.5869642207847221</v>
      </c>
      <c r="H18" s="16">
        <f t="shared" si="1"/>
        <v>1.6481796695577131</v>
      </c>
      <c r="I18" s="9">
        <f t="shared" si="2"/>
        <v>1.6481796695577131</v>
      </c>
      <c r="J18" s="9">
        <v>1.6481796695577131</v>
      </c>
    </row>
    <row r="19" spans="1:10" x14ac:dyDescent="0.2">
      <c r="A19" s="13" t="s">
        <v>131</v>
      </c>
      <c r="B19" t="s">
        <v>59</v>
      </c>
      <c r="C19" s="15">
        <v>1.1209850010733604</v>
      </c>
      <c r="D19" s="16">
        <v>-28.867430271465604</v>
      </c>
      <c r="E19" s="16">
        <v>-23.735850779397545</v>
      </c>
      <c r="F19" s="16">
        <v>-22.402122840321777</v>
      </c>
      <c r="G19" s="9">
        <f t="shared" si="0"/>
        <v>6.4653074311438274</v>
      </c>
      <c r="H19" s="16">
        <f t="shared" si="1"/>
        <v>1.3337279390757679</v>
      </c>
      <c r="I19" s="9">
        <f t="shared" si="2"/>
        <v>1.3337279390757679</v>
      </c>
      <c r="J19" s="9">
        <v>1.333727939075767</v>
      </c>
    </row>
    <row r="20" spans="1:10" x14ac:dyDescent="0.2">
      <c r="A20" s="13" t="s">
        <v>131</v>
      </c>
      <c r="B20" t="s">
        <v>60</v>
      </c>
      <c r="C20" s="15">
        <v>1.0861113317529312</v>
      </c>
      <c r="D20" s="16">
        <v>-30.991116672135441</v>
      </c>
      <c r="E20" s="16">
        <v>-24.858316246404272</v>
      </c>
      <c r="F20" s="16">
        <v>-24.299596284054935</v>
      </c>
      <c r="G20" s="9">
        <f t="shared" si="0"/>
        <v>6.6915203880805052</v>
      </c>
      <c r="H20" s="16">
        <f t="shared" si="1"/>
        <v>0.55871996234933619</v>
      </c>
      <c r="I20" s="9">
        <f t="shared" si="2"/>
        <v>0.55871996234933619</v>
      </c>
      <c r="J20" s="9">
        <v>0.55871996234933863</v>
      </c>
    </row>
    <row r="21" spans="1:10" x14ac:dyDescent="0.2">
      <c r="A21" s="13" t="s">
        <v>131</v>
      </c>
      <c r="B21" t="s">
        <v>61</v>
      </c>
      <c r="C21" s="6">
        <v>1.213455616522177</v>
      </c>
      <c r="D21" s="16">
        <v>-28.452376566664555</v>
      </c>
      <c r="E21" s="16">
        <v>-24.954356483038683</v>
      </c>
      <c r="F21" s="16">
        <v>-21.760856178584049</v>
      </c>
      <c r="G21" s="9">
        <f t="shared" si="0"/>
        <v>6.6915203880805052</v>
      </c>
      <c r="H21" s="16">
        <f t="shared" si="1"/>
        <v>3.1935003044546342</v>
      </c>
      <c r="I21" s="9">
        <f t="shared" si="2"/>
        <v>3.1935003044546342</v>
      </c>
      <c r="J21" s="9">
        <v>3.1935003044546337</v>
      </c>
    </row>
    <row r="22" spans="1:10" x14ac:dyDescent="0.2">
      <c r="A22" s="13" t="s">
        <v>131</v>
      </c>
      <c r="B22" t="s">
        <v>62</v>
      </c>
      <c r="C22" s="15">
        <v>1.1025431320000001</v>
      </c>
      <c r="D22" s="16">
        <v>-27.489387016537037</v>
      </c>
      <c r="E22" s="16">
        <v>-22.591182786483554</v>
      </c>
      <c r="F22" s="16">
        <v>-21.298818185709095</v>
      </c>
      <c r="G22" s="9">
        <f t="shared" si="0"/>
        <v>6.1905688308279423</v>
      </c>
      <c r="H22" s="16">
        <f t="shared" si="1"/>
        <v>1.2923646007744587</v>
      </c>
      <c r="I22" s="9">
        <f t="shared" si="2"/>
        <v>1.2923646007744587</v>
      </c>
      <c r="J22" s="9">
        <v>1.2923646007744578</v>
      </c>
    </row>
    <row r="23" spans="1:10" x14ac:dyDescent="0.2">
      <c r="A23" s="13" t="s">
        <v>137</v>
      </c>
      <c r="B23" t="s">
        <v>50</v>
      </c>
      <c r="C23" s="12">
        <v>1.0344473198871942</v>
      </c>
      <c r="D23" s="16">
        <v>-27.751366094773829</v>
      </c>
      <c r="E23" s="16">
        <v>-23.333041041249263</v>
      </c>
      <c r="F23" s="16">
        <v>-21.104504666288733</v>
      </c>
      <c r="G23" s="9">
        <f t="shared" ref="G23:G37" si="3">F23-D23</f>
        <v>6.6468614284850958</v>
      </c>
      <c r="H23" s="16">
        <f t="shared" si="1"/>
        <v>2.2285363749605303</v>
      </c>
      <c r="I23" s="9">
        <f t="shared" si="2"/>
        <v>2.2285363749605303</v>
      </c>
      <c r="J23" s="9">
        <v>2.2285363749605298</v>
      </c>
    </row>
    <row r="24" spans="1:10" x14ac:dyDescent="0.2">
      <c r="A24" s="13" t="s">
        <v>137</v>
      </c>
      <c r="B24" t="s">
        <v>51</v>
      </c>
      <c r="C24" s="12">
        <v>1.0963056804118982</v>
      </c>
      <c r="D24" s="16">
        <v>-31.661276893126836</v>
      </c>
      <c r="E24" s="16">
        <v>-26.092331959059234</v>
      </c>
      <c r="F24" s="16">
        <v>-23.859981788731954</v>
      </c>
      <c r="G24" s="9">
        <f t="shared" si="3"/>
        <v>7.8012951043948817</v>
      </c>
      <c r="H24" s="16">
        <f t="shared" si="1"/>
        <v>2.2323501703272797</v>
      </c>
      <c r="I24" s="9">
        <f t="shared" si="2"/>
        <v>2.2323501703272797</v>
      </c>
      <c r="J24" s="9">
        <v>2.2323501703272766</v>
      </c>
    </row>
    <row r="25" spans="1:10" x14ac:dyDescent="0.2">
      <c r="A25" s="13" t="s">
        <v>137</v>
      </c>
      <c r="B25" t="s">
        <v>52</v>
      </c>
      <c r="C25" s="12">
        <v>1.0770192214703094</v>
      </c>
      <c r="D25" s="16">
        <v>-25.143875133084812</v>
      </c>
      <c r="E25" s="16">
        <v>-21.545906267413837</v>
      </c>
      <c r="F25" s="16">
        <v>-19.265970588045356</v>
      </c>
      <c r="G25" s="9">
        <f t="shared" si="3"/>
        <v>5.8779045450394563</v>
      </c>
      <c r="H25" s="16">
        <f t="shared" si="1"/>
        <v>2.2799356793684815</v>
      </c>
      <c r="I25" s="9">
        <f t="shared" si="2"/>
        <v>2.2799356793684815</v>
      </c>
      <c r="J25" s="9">
        <v>2.2799356793684797</v>
      </c>
    </row>
    <row r="26" spans="1:10" x14ac:dyDescent="0.2">
      <c r="A26" s="13" t="s">
        <v>137</v>
      </c>
      <c r="B26" t="s">
        <v>53</v>
      </c>
      <c r="C26" s="12">
        <v>0.95956211063420238</v>
      </c>
      <c r="D26" s="16">
        <v>-21.312633938708508</v>
      </c>
      <c r="E26" s="16">
        <v>-19.738871406074452</v>
      </c>
      <c r="F26" s="16">
        <v>-15.940763611604361</v>
      </c>
      <c r="G26" s="9">
        <f t="shared" si="3"/>
        <v>5.3718703271041477</v>
      </c>
      <c r="H26" s="16">
        <f t="shared" si="1"/>
        <v>3.7981077944700914</v>
      </c>
      <c r="I26" s="9">
        <f t="shared" si="2"/>
        <v>3.7981077944700914</v>
      </c>
      <c r="J26" s="9">
        <v>1.6294242377027106</v>
      </c>
    </row>
    <row r="27" spans="1:10" x14ac:dyDescent="0.2">
      <c r="A27" s="13" t="s">
        <v>137</v>
      </c>
      <c r="B27" t="s">
        <v>54</v>
      </c>
      <c r="C27" s="12">
        <v>0.98531663035324224</v>
      </c>
      <c r="D27" s="16">
        <v>-32.292059445221383</v>
      </c>
      <c r="E27" s="16">
        <v>-27.970213301897143</v>
      </c>
      <c r="F27" s="16">
        <v>-24.519031458460049</v>
      </c>
      <c r="G27" s="9">
        <f t="shared" si="3"/>
        <v>7.7730279867613348</v>
      </c>
      <c r="H27" s="16">
        <f t="shared" si="1"/>
        <v>3.4511818434370944</v>
      </c>
      <c r="I27" s="9">
        <f t="shared" si="2"/>
        <v>3.4511818434370944</v>
      </c>
      <c r="J27" s="9">
        <v>0.80363907202578932</v>
      </c>
    </row>
    <row r="28" spans="1:10" x14ac:dyDescent="0.2">
      <c r="A28" s="13" t="s">
        <v>137</v>
      </c>
      <c r="B28" t="s">
        <v>55</v>
      </c>
      <c r="C28" s="12">
        <v>0.95098445135622844</v>
      </c>
      <c r="D28" s="16">
        <v>-32.646959999588887</v>
      </c>
      <c r="E28" s="16">
        <v>-28.089768213231331</v>
      </c>
      <c r="F28" s="16">
        <v>-25.448718289639974</v>
      </c>
      <c r="G28" s="9">
        <f t="shared" si="3"/>
        <v>7.1982417099489133</v>
      </c>
      <c r="H28" s="16">
        <f t="shared" si="1"/>
        <v>2.6410499235913569</v>
      </c>
      <c r="I28" s="9">
        <f t="shared" si="2"/>
        <v>2.6410499235913569</v>
      </c>
      <c r="J28" s="9">
        <v>0.58928288492902692</v>
      </c>
    </row>
    <row r="29" spans="1:10" x14ac:dyDescent="0.2">
      <c r="A29" s="13" t="s">
        <v>137</v>
      </c>
      <c r="B29" t="s">
        <v>56</v>
      </c>
      <c r="C29" s="12">
        <v>0.86740833843188248</v>
      </c>
      <c r="D29" s="16">
        <v>-25.965139654379943</v>
      </c>
      <c r="E29" s="16">
        <v>-22.761741390067364</v>
      </c>
      <c r="F29" s="16">
        <v>-19.478163230960224</v>
      </c>
      <c r="G29" s="9">
        <f t="shared" si="3"/>
        <v>6.4869764234197191</v>
      </c>
      <c r="H29" s="16">
        <f t="shared" si="1"/>
        <v>3.2835781591071402</v>
      </c>
      <c r="I29" s="9">
        <f t="shared" si="2"/>
        <v>3.2835781591071402</v>
      </c>
      <c r="J29" s="9">
        <v>0.51254249279336284</v>
      </c>
    </row>
    <row r="30" spans="1:10" x14ac:dyDescent="0.2">
      <c r="A30" s="13" t="s">
        <v>137</v>
      </c>
      <c r="B30" t="s">
        <v>57</v>
      </c>
      <c r="C30" s="12">
        <v>1.0639956912240078</v>
      </c>
      <c r="D30" s="16">
        <v>-32.146573831740902</v>
      </c>
      <c r="E30" s="16">
        <v>-26.571143255984325</v>
      </c>
      <c r="F30" s="16">
        <v>-24.631517426977901</v>
      </c>
      <c r="G30" s="9">
        <f t="shared" si="3"/>
        <v>7.5150564047630013</v>
      </c>
      <c r="H30" s="16">
        <f t="shared" si="1"/>
        <v>1.9396258290064239</v>
      </c>
      <c r="I30" s="9">
        <f t="shared" si="2"/>
        <v>1.9396258290064239</v>
      </c>
      <c r="J30" s="9">
        <v>1.9396258290064241</v>
      </c>
    </row>
    <row r="31" spans="1:10" x14ac:dyDescent="0.2">
      <c r="A31" s="13" t="s">
        <v>137</v>
      </c>
      <c r="B31" t="s">
        <v>117</v>
      </c>
      <c r="C31" s="12">
        <v>0.90099431044180522</v>
      </c>
      <c r="D31" s="16">
        <v>-24.396038642245685</v>
      </c>
      <c r="E31" s="16">
        <v>-22.336034743406575</v>
      </c>
      <c r="F31" s="16">
        <v>-18.791101818589482</v>
      </c>
      <c r="G31" s="9">
        <f t="shared" si="3"/>
        <v>5.6049368236562032</v>
      </c>
      <c r="H31" s="16">
        <f t="shared" si="1"/>
        <v>3.5449329248170933</v>
      </c>
      <c r="I31" s="9">
        <f t="shared" si="2"/>
        <v>3.5449329248170933</v>
      </c>
      <c r="J31" s="9">
        <v>0.29339014463889229</v>
      </c>
    </row>
    <row r="32" spans="1:10" x14ac:dyDescent="0.2">
      <c r="A32" s="13" t="s">
        <v>137</v>
      </c>
      <c r="B32" t="s">
        <v>118</v>
      </c>
      <c r="C32" s="12">
        <v>0.87904329481801668</v>
      </c>
      <c r="D32" s="16">
        <v>-27.386081347366012</v>
      </c>
      <c r="E32" s="16">
        <v>-24.774015573165222</v>
      </c>
      <c r="F32" s="16">
        <v>-21.533756941277897</v>
      </c>
      <c r="G32" s="9">
        <f t="shared" si="3"/>
        <v>5.8523244060881154</v>
      </c>
      <c r="H32" s="16">
        <f t="shared" si="1"/>
        <v>3.2402586318873254</v>
      </c>
      <c r="I32" s="9">
        <f t="shared" si="2"/>
        <v>3.2402586318873254</v>
      </c>
      <c r="J32" s="9">
        <v>0.70796310788526706</v>
      </c>
    </row>
    <row r="33" spans="1:10" x14ac:dyDescent="0.2">
      <c r="A33" s="13" t="s">
        <v>137</v>
      </c>
      <c r="B33" t="s">
        <v>119</v>
      </c>
      <c r="C33" s="12">
        <v>0.94463734145822253</v>
      </c>
      <c r="D33" s="16">
        <v>-31.04329124124127</v>
      </c>
      <c r="E33" s="16">
        <v>-26.517144139196873</v>
      </c>
      <c r="F33" s="16">
        <v>-23.929682605556032</v>
      </c>
      <c r="G33" s="9">
        <f t="shared" si="3"/>
        <v>7.1136086356852388</v>
      </c>
      <c r="H33" s="16">
        <f t="shared" si="1"/>
        <v>2.5874615336408411</v>
      </c>
      <c r="I33" s="9">
        <f t="shared" si="2"/>
        <v>2.5874615336408411</v>
      </c>
      <c r="J33" s="9">
        <v>0.56327282423751868</v>
      </c>
    </row>
    <row r="34" spans="1:10" x14ac:dyDescent="0.2">
      <c r="A34" s="13" t="s">
        <v>137</v>
      </c>
      <c r="B34" t="s">
        <v>120</v>
      </c>
      <c r="C34" s="12">
        <v>0.91335340504230567</v>
      </c>
      <c r="D34" s="16">
        <v>-33.389042160724323</v>
      </c>
      <c r="E34" s="16">
        <v>-28.635720029426619</v>
      </c>
      <c r="F34" s="16">
        <v>-26.092936605731687</v>
      </c>
      <c r="G34" s="9">
        <f t="shared" si="3"/>
        <v>7.2961055549926357</v>
      </c>
      <c r="H34" s="16">
        <f t="shared" si="1"/>
        <v>2.5427834236949316</v>
      </c>
      <c r="I34" s="9">
        <f t="shared" si="2"/>
        <v>2.5427834236949316</v>
      </c>
      <c r="J34" s="9">
        <v>1.4062951338064851</v>
      </c>
    </row>
    <row r="35" spans="1:10" x14ac:dyDescent="0.2">
      <c r="A35" s="13" t="s">
        <v>137</v>
      </c>
      <c r="B35" t="s">
        <v>121</v>
      </c>
      <c r="C35" s="12">
        <v>0.96443535823717452</v>
      </c>
      <c r="D35" s="16">
        <v>-31.178578850987837</v>
      </c>
      <c r="E35" s="16">
        <v>-26.667191171997171</v>
      </c>
      <c r="F35" s="16">
        <v>-24.037778652248154</v>
      </c>
      <c r="G35" s="9">
        <f t="shared" si="3"/>
        <v>7.140800198739683</v>
      </c>
      <c r="H35" s="16">
        <f t="shared" si="1"/>
        <v>2.6294125197490175</v>
      </c>
      <c r="I35" s="9">
        <f t="shared" si="2"/>
        <v>2.6294125197490175</v>
      </c>
      <c r="J35" s="9">
        <v>0.22311752133919183</v>
      </c>
    </row>
    <row r="36" spans="1:10" x14ac:dyDescent="0.2">
      <c r="A36" s="13" t="s">
        <v>137</v>
      </c>
      <c r="B36" t="s">
        <v>122</v>
      </c>
      <c r="C36" s="12">
        <v>0.8485302056779489</v>
      </c>
      <c r="D36" s="16">
        <v>-30.050026930497015</v>
      </c>
      <c r="E36" s="16">
        <v>-27.611653011710739</v>
      </c>
      <c r="F36" s="16">
        <v>-23.361283699622692</v>
      </c>
      <c r="G36" s="9">
        <f t="shared" si="3"/>
        <v>6.6887432308743229</v>
      </c>
      <c r="H36" s="16">
        <f t="shared" si="1"/>
        <v>4.250369312088047</v>
      </c>
      <c r="I36" s="9">
        <f t="shared" si="2"/>
        <v>4.250369312088047</v>
      </c>
      <c r="J36" s="9">
        <v>0.6903687724205988</v>
      </c>
    </row>
    <row r="37" spans="1:10" x14ac:dyDescent="0.2">
      <c r="A37" s="13" t="s">
        <v>137</v>
      </c>
      <c r="B37" t="s">
        <v>69</v>
      </c>
      <c r="C37" s="12">
        <v>1.0766135476432321</v>
      </c>
      <c r="D37" s="16">
        <v>-23.755697375490715</v>
      </c>
      <c r="E37" s="16">
        <v>-20.274396873534645</v>
      </c>
      <c r="F37" s="16">
        <v>-18.400282726768651</v>
      </c>
      <c r="G37" s="9">
        <f t="shared" si="3"/>
        <v>5.3554146487220642</v>
      </c>
      <c r="H37" s="16">
        <f t="shared" si="1"/>
        <v>1.8741141467659936</v>
      </c>
      <c r="I37" s="9">
        <f t="shared" si="2"/>
        <v>1.8741141467659936</v>
      </c>
      <c r="J37" s="9">
        <v>1.8741141467659939</v>
      </c>
    </row>
    <row r="38" spans="1:10" x14ac:dyDescent="0.2">
      <c r="A38" s="13" t="s">
        <v>137</v>
      </c>
      <c r="B38" t="s">
        <v>70</v>
      </c>
      <c r="C38" s="12">
        <v>0.96909675654706673</v>
      </c>
      <c r="D38" s="16">
        <v>-23.880368679509122</v>
      </c>
      <c r="E38" s="16">
        <v>-21.47904033767616</v>
      </c>
      <c r="F38" s="16">
        <v>-18.277566799671735</v>
      </c>
      <c r="G38" s="9">
        <f t="shared" ref="G38:G44" si="4">F38-D38</f>
        <v>5.6028018798373864</v>
      </c>
      <c r="H38" s="16">
        <f t="shared" si="1"/>
        <v>3.201473538004425</v>
      </c>
      <c r="I38" s="9">
        <f t="shared" si="2"/>
        <v>3.201473538004425</v>
      </c>
      <c r="J38" s="9">
        <v>0.96329751698837651</v>
      </c>
    </row>
    <row r="39" spans="1:10" x14ac:dyDescent="0.2">
      <c r="A39" s="13" t="s">
        <v>137</v>
      </c>
      <c r="B39" t="s">
        <v>71</v>
      </c>
      <c r="C39" s="12">
        <v>0.8260785200352232</v>
      </c>
      <c r="D39" s="16">
        <v>-18.619561812512181</v>
      </c>
      <c r="E39" s="16">
        <v>-16.96536023341833</v>
      </c>
      <c r="F39" s="16">
        <v>-12.784579170118924</v>
      </c>
      <c r="G39" s="9">
        <f t="shared" si="4"/>
        <v>5.8349826423932569</v>
      </c>
      <c r="H39" s="16">
        <f t="shared" si="1"/>
        <v>4.1807810632994062</v>
      </c>
      <c r="I39" s="9">
        <f t="shared" si="2"/>
        <v>4.1807810632994062</v>
      </c>
      <c r="J39" s="9">
        <v>0.89572709475792756</v>
      </c>
    </row>
    <row r="40" spans="1:10" x14ac:dyDescent="0.2">
      <c r="A40" s="13" t="s">
        <v>137</v>
      </c>
      <c r="B40" t="s">
        <v>58</v>
      </c>
      <c r="C40" s="12">
        <v>0.91677970913131368</v>
      </c>
      <c r="D40" s="16">
        <v>-21.48193238843319</v>
      </c>
      <c r="E40" s="16">
        <v>-19.297784739335427</v>
      </c>
      <c r="F40" s="16">
        <v>-15.310523408438266</v>
      </c>
      <c r="G40" s="9">
        <f t="shared" si="4"/>
        <v>6.1714089799949239</v>
      </c>
      <c r="H40" s="16">
        <f t="shared" si="1"/>
        <v>3.9872613308971605</v>
      </c>
      <c r="I40" s="9">
        <f t="shared" si="2"/>
        <v>3.9872613308971605</v>
      </c>
      <c r="J40" s="9">
        <v>1.3667232955577751</v>
      </c>
    </row>
    <row r="41" spans="1:10" x14ac:dyDescent="0.2">
      <c r="A41" s="13" t="s">
        <v>137</v>
      </c>
      <c r="B41" t="s">
        <v>59</v>
      </c>
      <c r="C41" s="12">
        <v>1.0624628676010701</v>
      </c>
      <c r="D41" s="16">
        <v>-30.011947019024252</v>
      </c>
      <c r="E41" s="16">
        <v>-24.383635200556913</v>
      </c>
      <c r="F41" s="16">
        <v>-22.579571347926748</v>
      </c>
      <c r="G41" s="9">
        <f t="shared" si="4"/>
        <v>7.4323756710975033</v>
      </c>
      <c r="H41" s="16">
        <f t="shared" si="1"/>
        <v>1.8040638526301649</v>
      </c>
      <c r="I41" s="9">
        <f t="shared" si="2"/>
        <v>1.8040638526301649</v>
      </c>
      <c r="J41" s="9">
        <v>1.8040638526301653</v>
      </c>
    </row>
    <row r="42" spans="1:10" x14ac:dyDescent="0.2">
      <c r="A42" s="13" t="s">
        <v>137</v>
      </c>
      <c r="B42" t="s">
        <v>60</v>
      </c>
      <c r="C42" s="12">
        <v>1.0390257825988714</v>
      </c>
      <c r="D42" s="16">
        <v>-31.111221827317713</v>
      </c>
      <c r="E42" s="16">
        <v>-25.149609301819631</v>
      </c>
      <c r="F42" s="16">
        <v>-23.925367712412843</v>
      </c>
      <c r="G42" s="9">
        <f t="shared" si="4"/>
        <v>7.1858541149048705</v>
      </c>
      <c r="H42" s="16">
        <f t="shared" si="1"/>
        <v>1.2242415894067875</v>
      </c>
      <c r="I42" s="9">
        <f t="shared" si="2"/>
        <v>1.2242415894067875</v>
      </c>
      <c r="J42" s="9">
        <v>1.2242415894067891</v>
      </c>
    </row>
    <row r="43" spans="1:10" x14ac:dyDescent="0.2">
      <c r="A43" s="13" t="s">
        <v>137</v>
      </c>
      <c r="B43" t="s">
        <v>61</v>
      </c>
      <c r="C43" s="12">
        <v>1.1870434601905127</v>
      </c>
      <c r="D43" s="16">
        <v>-29.483982346329714</v>
      </c>
      <c r="E43" s="16">
        <v>-26.008820615554811</v>
      </c>
      <c r="F43" s="16">
        <v>-22.628892630698747</v>
      </c>
      <c r="G43" s="9">
        <f t="shared" si="4"/>
        <v>6.8550897156309674</v>
      </c>
      <c r="H43" s="16">
        <f t="shared" si="1"/>
        <v>3.3799279848560637</v>
      </c>
      <c r="I43" s="9">
        <f t="shared" si="2"/>
        <v>3.3799279848560637</v>
      </c>
      <c r="J43" s="9">
        <v>3.3799279848560646</v>
      </c>
    </row>
    <row r="44" spans="1:10" x14ac:dyDescent="0.2">
      <c r="A44" s="13" t="s">
        <v>137</v>
      </c>
      <c r="B44" t="s">
        <v>62</v>
      </c>
      <c r="C44" s="12">
        <v>1.0245654525206491</v>
      </c>
      <c r="D44" s="16">
        <v>-27.97751309440654</v>
      </c>
      <c r="E44" s="16">
        <v>-22.937086517407046</v>
      </c>
      <c r="F44" s="16">
        <v>-21.082979287284296</v>
      </c>
      <c r="G44" s="9">
        <f t="shared" si="4"/>
        <v>6.8945338071222437</v>
      </c>
      <c r="H44" s="16">
        <f t="shared" si="1"/>
        <v>1.8541072301227501</v>
      </c>
      <c r="I44" s="9">
        <f t="shared" si="2"/>
        <v>1.8541072301227501</v>
      </c>
      <c r="J44" s="9">
        <v>1.854107230122753</v>
      </c>
    </row>
    <row r="45" spans="1:10" x14ac:dyDescent="0.2">
      <c r="A45" t="s">
        <v>49</v>
      </c>
      <c r="B45" t="s">
        <v>50</v>
      </c>
      <c r="C45" s="6">
        <v>0.99846745728158071</v>
      </c>
      <c r="D45" s="9">
        <v>-16.266529917818346</v>
      </c>
      <c r="E45" s="9">
        <v>-14.251163804761978</v>
      </c>
      <c r="F45" s="9">
        <v>-11.522172852182459</v>
      </c>
      <c r="G45" s="9">
        <f t="shared" ref="G45:G64" si="5">F45-D45</f>
        <v>4.7443570656358869</v>
      </c>
      <c r="H45" s="16">
        <f t="shared" si="1"/>
        <v>2.7289909525795188</v>
      </c>
      <c r="I45" s="9">
        <f t="shared" si="2"/>
        <v>2.7289909525795188</v>
      </c>
      <c r="J45" s="9">
        <v>1.4891590846933453</v>
      </c>
    </row>
    <row r="46" spans="1:10" x14ac:dyDescent="0.2">
      <c r="A46" t="s">
        <v>49</v>
      </c>
      <c r="B46" t="s">
        <v>51</v>
      </c>
      <c r="C46" s="6">
        <v>1.1292702202854947</v>
      </c>
      <c r="D46" s="9">
        <v>-21.479843065766836</v>
      </c>
      <c r="E46" s="9">
        <v>-18.063810698197717</v>
      </c>
      <c r="F46" s="9">
        <v>-16.75754736021802</v>
      </c>
      <c r="G46" s="9">
        <f t="shared" si="5"/>
        <v>4.7222957055488166</v>
      </c>
      <c r="H46" s="16">
        <f t="shared" si="1"/>
        <v>1.3062633379796971</v>
      </c>
      <c r="I46" s="9">
        <f t="shared" si="2"/>
        <v>1.3062633379796971</v>
      </c>
      <c r="J46" s="9">
        <v>1.3062633379796957</v>
      </c>
    </row>
    <row r="47" spans="1:10" x14ac:dyDescent="0.2">
      <c r="A47" t="s">
        <v>49</v>
      </c>
      <c r="B47" t="s">
        <v>52</v>
      </c>
      <c r="C47" s="6">
        <v>1.1299891548243086</v>
      </c>
      <c r="D47" s="9">
        <v>-19.980280872780824</v>
      </c>
      <c r="E47" s="9">
        <v>-18.164804732050538</v>
      </c>
      <c r="F47" s="9">
        <v>-15.806223115419201</v>
      </c>
      <c r="G47" s="9">
        <f t="shared" si="5"/>
        <v>4.1740577573616235</v>
      </c>
      <c r="H47" s="16">
        <f t="shared" si="1"/>
        <v>2.3585816166313371</v>
      </c>
      <c r="I47" s="9">
        <f t="shared" si="2"/>
        <v>2.3585816166313371</v>
      </c>
      <c r="J47" s="9">
        <v>2.3585816166313389</v>
      </c>
    </row>
    <row r="48" spans="1:10" x14ac:dyDescent="0.2">
      <c r="A48" t="s">
        <v>49</v>
      </c>
      <c r="B48" t="s">
        <v>53</v>
      </c>
      <c r="C48" s="6">
        <v>1.1078174876073335</v>
      </c>
      <c r="D48" s="9">
        <v>-17.564887064111389</v>
      </c>
      <c r="E48" s="9">
        <v>-15.654009616459632</v>
      </c>
      <c r="F48" s="9">
        <v>-13.686708968766808</v>
      </c>
      <c r="G48" s="9">
        <f t="shared" si="5"/>
        <v>3.8781780953445804</v>
      </c>
      <c r="H48" s="16">
        <f t="shared" si="1"/>
        <v>1.9673006476928236</v>
      </c>
      <c r="I48" s="9">
        <f t="shared" si="2"/>
        <v>1.9673006476928236</v>
      </c>
      <c r="J48" s="9">
        <v>1.967300647692825</v>
      </c>
    </row>
    <row r="49" spans="1:10" x14ac:dyDescent="0.2">
      <c r="A49" t="s">
        <v>49</v>
      </c>
      <c r="B49" t="s">
        <v>54</v>
      </c>
      <c r="C49" s="6">
        <v>1.0779658091572715</v>
      </c>
      <c r="D49" s="9">
        <v>-24.788258593771474</v>
      </c>
      <c r="E49" s="9">
        <v>-20.40298397880812</v>
      </c>
      <c r="F49" s="9">
        <v>-19.578243929894867</v>
      </c>
      <c r="G49" s="9">
        <f t="shared" si="5"/>
        <v>5.2100146638766063</v>
      </c>
      <c r="H49" s="16">
        <f t="shared" si="1"/>
        <v>0.82474004891325237</v>
      </c>
      <c r="I49" s="9">
        <f t="shared" si="2"/>
        <v>0.82474004891325237</v>
      </c>
      <c r="J49" s="9">
        <v>0.82474004891325015</v>
      </c>
    </row>
    <row r="50" spans="1:10" x14ac:dyDescent="0.2">
      <c r="A50" t="s">
        <v>49</v>
      </c>
      <c r="B50" t="s">
        <v>55</v>
      </c>
      <c r="C50" s="6">
        <v>1.028998344702025</v>
      </c>
      <c r="D50" s="9">
        <v>-25.733529004596267</v>
      </c>
      <c r="E50" s="9">
        <v>-20.693252543148365</v>
      </c>
      <c r="F50" s="9">
        <v>-20.850839387783314</v>
      </c>
      <c r="G50" s="9">
        <f t="shared" si="5"/>
        <v>4.8826896168129537</v>
      </c>
      <c r="H50" s="16">
        <f t="shared" si="1"/>
        <v>-0.15758684463494887</v>
      </c>
      <c r="I50" s="9">
        <f t="shared" si="2"/>
        <v>0.15758684463494887</v>
      </c>
      <c r="J50" s="9">
        <v>0.15758684463494899</v>
      </c>
    </row>
    <row r="51" spans="1:10" x14ac:dyDescent="0.2">
      <c r="A51" t="s">
        <v>49</v>
      </c>
      <c r="B51" t="s">
        <v>56</v>
      </c>
      <c r="C51" s="6">
        <v>1.0405281134591082</v>
      </c>
      <c r="D51" s="9">
        <v>-23.679908526786942</v>
      </c>
      <c r="E51" s="9">
        <v>-19.295333511485314</v>
      </c>
      <c r="F51" s="9">
        <v>-19.682792527369752</v>
      </c>
      <c r="G51" s="9">
        <f t="shared" si="5"/>
        <v>3.9971159994171899</v>
      </c>
      <c r="H51" s="16">
        <f t="shared" si="1"/>
        <v>-0.38745901588443843</v>
      </c>
      <c r="I51" s="9">
        <f t="shared" si="2"/>
        <v>0.38745901588443843</v>
      </c>
      <c r="J51" s="9">
        <v>0.38745901588443959</v>
      </c>
    </row>
    <row r="52" spans="1:10" x14ac:dyDescent="0.2">
      <c r="A52" t="s">
        <v>49</v>
      </c>
      <c r="B52" t="s">
        <v>57</v>
      </c>
      <c r="C52" s="6">
        <v>1.1739105652228907</v>
      </c>
      <c r="D52" s="9">
        <v>-24.53945826465208</v>
      </c>
      <c r="E52" s="9">
        <v>-21.651667798240105</v>
      </c>
      <c r="F52" s="9">
        <v>-20.106170187312568</v>
      </c>
      <c r="G52" s="9">
        <f t="shared" si="5"/>
        <v>4.4332880773395118</v>
      </c>
      <c r="H52" s="16">
        <f t="shared" si="1"/>
        <v>1.5454976109275371</v>
      </c>
      <c r="I52" s="9">
        <f t="shared" si="2"/>
        <v>1.5454976109275371</v>
      </c>
      <c r="J52" s="9">
        <v>1.545497610927538</v>
      </c>
    </row>
    <row r="53" spans="1:10" x14ac:dyDescent="0.2">
      <c r="A53" t="s">
        <v>49</v>
      </c>
      <c r="B53" t="s">
        <v>117</v>
      </c>
      <c r="C53" s="6">
        <v>1.1529126316769858</v>
      </c>
      <c r="D53" s="9">
        <v>-22.551924673961693</v>
      </c>
      <c r="E53" s="9">
        <v>-20.059754340369889</v>
      </c>
      <c r="F53" s="9">
        <v>-18.726686800957921</v>
      </c>
      <c r="G53" s="9">
        <f t="shared" si="5"/>
        <v>3.8252378730037719</v>
      </c>
      <c r="H53" s="16">
        <f t="shared" si="1"/>
        <v>1.3330675394119673</v>
      </c>
      <c r="I53" s="9">
        <f t="shared" si="2"/>
        <v>1.3330675394119673</v>
      </c>
      <c r="J53" s="9">
        <v>1.3330675394119662</v>
      </c>
    </row>
    <row r="54" spans="1:10" x14ac:dyDescent="0.2">
      <c r="A54" t="s">
        <v>49</v>
      </c>
      <c r="B54" t="s">
        <v>118</v>
      </c>
      <c r="C54" s="6">
        <v>1.0479455886089899</v>
      </c>
      <c r="D54" s="9">
        <v>-22.101734303083802</v>
      </c>
      <c r="E54" s="9">
        <v>-18.370815778961724</v>
      </c>
      <c r="F54" s="9">
        <v>-18.077318286162836</v>
      </c>
      <c r="G54" s="9">
        <f t="shared" si="5"/>
        <v>4.0244160169209664</v>
      </c>
      <c r="H54" s="16">
        <f t="shared" si="1"/>
        <v>0.29349749279888826</v>
      </c>
      <c r="I54" s="9">
        <f t="shared" si="2"/>
        <v>0.29349749279888826</v>
      </c>
      <c r="J54" s="9">
        <v>0.29349749279888693</v>
      </c>
    </row>
    <row r="55" spans="1:10" x14ac:dyDescent="0.2">
      <c r="A55" t="s">
        <v>49</v>
      </c>
      <c r="B55" t="s">
        <v>119</v>
      </c>
      <c r="C55" s="6">
        <v>1.0518877004424774</v>
      </c>
      <c r="D55" s="9">
        <v>-27.721457286803002</v>
      </c>
      <c r="E55" s="9">
        <v>-22.249618323891582</v>
      </c>
      <c r="F55" s="9">
        <v>-22.822129472186944</v>
      </c>
      <c r="G55" s="9">
        <f t="shared" si="5"/>
        <v>4.8993278146160577</v>
      </c>
      <c r="H55" s="16">
        <f t="shared" si="1"/>
        <v>-0.5725111482953622</v>
      </c>
      <c r="I55" s="9">
        <f t="shared" si="2"/>
        <v>0.5725111482953622</v>
      </c>
      <c r="J55" s="9">
        <v>0.57251114829536076</v>
      </c>
    </row>
    <row r="56" spans="1:10" x14ac:dyDescent="0.2">
      <c r="A56" t="s">
        <v>49</v>
      </c>
      <c r="B56" t="s">
        <v>120</v>
      </c>
      <c r="C56" s="6">
        <v>1.0016865330043083</v>
      </c>
      <c r="D56" s="9">
        <v>-27.427611842355258</v>
      </c>
      <c r="E56" s="9">
        <v>-21.279746065090784</v>
      </c>
      <c r="F56" s="9">
        <v>-22.651040642597419</v>
      </c>
      <c r="G56" s="9">
        <f t="shared" si="5"/>
        <v>4.7765711997578393</v>
      </c>
      <c r="H56" s="16">
        <f t="shared" si="1"/>
        <v>-1.3712945775066352</v>
      </c>
      <c r="I56" s="9">
        <f t="shared" si="2"/>
        <v>1.3712945775066352</v>
      </c>
      <c r="J56" s="9">
        <v>1.3712945775066347</v>
      </c>
    </row>
    <row r="57" spans="1:10" x14ac:dyDescent="0.2">
      <c r="A57" t="s">
        <v>49</v>
      </c>
      <c r="B57" t="s">
        <v>121</v>
      </c>
      <c r="C57" s="6">
        <v>1.1453083932517425</v>
      </c>
      <c r="D57" s="9">
        <v>-29.05453534488036</v>
      </c>
      <c r="E57" s="9">
        <v>-24.405415448526078</v>
      </c>
      <c r="F57" s="9">
        <v>-25.360055469021017</v>
      </c>
      <c r="G57" s="9">
        <f t="shared" si="5"/>
        <v>3.6944798758593436</v>
      </c>
      <c r="H57" s="16">
        <f t="shared" si="1"/>
        <v>-0.95464002049493857</v>
      </c>
      <c r="I57" s="9">
        <f t="shared" si="2"/>
        <v>0.95464002049493857</v>
      </c>
      <c r="J57" s="9">
        <v>0.95464002049493901</v>
      </c>
    </row>
    <row r="58" spans="1:10" x14ac:dyDescent="0.2">
      <c r="A58" t="s">
        <v>49</v>
      </c>
      <c r="B58" t="s">
        <v>122</v>
      </c>
      <c r="C58" s="6">
        <v>1.020850784672193</v>
      </c>
      <c r="D58" s="9">
        <v>-24.282064666840188</v>
      </c>
      <c r="E58" s="9">
        <v>-19.982592378645315</v>
      </c>
      <c r="F58" s="9">
        <v>-19.600892989294099</v>
      </c>
      <c r="G58" s="9">
        <f t="shared" si="5"/>
        <v>4.6811716775460894</v>
      </c>
      <c r="H58" s="16">
        <f t="shared" si="1"/>
        <v>0.3816993893512155</v>
      </c>
      <c r="I58" s="9">
        <f t="shared" si="2"/>
        <v>0.3816993893512155</v>
      </c>
      <c r="J58" s="9">
        <v>0.38169938935121561</v>
      </c>
    </row>
    <row r="59" spans="1:10" x14ac:dyDescent="0.2">
      <c r="A59" t="s">
        <v>49</v>
      </c>
      <c r="B59" t="s">
        <v>69</v>
      </c>
      <c r="C59" s="6">
        <v>1.1136754425913304</v>
      </c>
      <c r="D59" s="9">
        <v>-19.302161316002596</v>
      </c>
      <c r="E59" s="9">
        <v>-17.038391111837189</v>
      </c>
      <c r="F59" s="9">
        <v>-15.194587730289001</v>
      </c>
      <c r="G59" s="9">
        <f t="shared" si="5"/>
        <v>4.1075735857135953</v>
      </c>
      <c r="H59" s="16">
        <f t="shared" si="1"/>
        <v>1.843803381548188</v>
      </c>
      <c r="I59" s="9">
        <f t="shared" si="2"/>
        <v>1.843803381548188</v>
      </c>
      <c r="J59" s="9">
        <v>1.8438033815481891</v>
      </c>
    </row>
    <row r="60" spans="1:10" x14ac:dyDescent="0.2">
      <c r="A60" t="s">
        <v>49</v>
      </c>
      <c r="B60" t="s">
        <v>70</v>
      </c>
      <c r="C60" s="6">
        <v>1.111516229529131</v>
      </c>
      <c r="D60" s="9">
        <v>-16.917793857176566</v>
      </c>
      <c r="E60" s="9">
        <v>-14.760140777569786</v>
      </c>
      <c r="F60" s="9">
        <v>-13.026893710175361</v>
      </c>
      <c r="G60" s="9">
        <f t="shared" si="5"/>
        <v>3.8909001470012043</v>
      </c>
      <c r="H60" s="16">
        <f t="shared" si="1"/>
        <v>1.7332470673944247</v>
      </c>
      <c r="I60" s="9">
        <f t="shared" si="2"/>
        <v>1.7332470673944247</v>
      </c>
      <c r="J60" s="9">
        <v>1.7332470673944245</v>
      </c>
    </row>
    <row r="61" spans="1:10" x14ac:dyDescent="0.2">
      <c r="A61" t="s">
        <v>49</v>
      </c>
      <c r="B61" t="s">
        <v>71</v>
      </c>
      <c r="C61" s="6">
        <v>0.97604493283512794</v>
      </c>
      <c r="D61" s="9">
        <v>-15.848843654761064</v>
      </c>
      <c r="E61" s="9">
        <v>-14.30793634631914</v>
      </c>
      <c r="F61" s="9">
        <v>-11.693161010595341</v>
      </c>
      <c r="G61" s="9">
        <f t="shared" si="5"/>
        <v>4.1556826441657222</v>
      </c>
      <c r="H61" s="16">
        <f t="shared" si="1"/>
        <v>2.6147753357237988</v>
      </c>
      <c r="I61" s="9">
        <f t="shared" si="2"/>
        <v>2.6147753357237988</v>
      </c>
      <c r="J61" s="9">
        <v>1.1825640861621745</v>
      </c>
    </row>
    <row r="62" spans="1:10" x14ac:dyDescent="0.2">
      <c r="A62" t="s">
        <v>49</v>
      </c>
      <c r="B62" t="s">
        <v>58</v>
      </c>
      <c r="C62" s="6">
        <v>1.0930948119653212</v>
      </c>
      <c r="D62" s="9">
        <v>-17.844061220476153</v>
      </c>
      <c r="E62" s="9">
        <v>-15.137031551002078</v>
      </c>
      <c r="F62" s="9">
        <v>-13.44573058076735</v>
      </c>
      <c r="G62" s="9">
        <f t="shared" si="5"/>
        <v>4.3983306397088029</v>
      </c>
      <c r="H62" s="16">
        <f t="shared" si="1"/>
        <v>1.6913009702347281</v>
      </c>
      <c r="I62" s="9">
        <f t="shared" si="2"/>
        <v>1.6913009702347281</v>
      </c>
      <c r="J62" s="9">
        <v>1.6913009702347279</v>
      </c>
    </row>
    <row r="63" spans="1:10" x14ac:dyDescent="0.2">
      <c r="A63" t="s">
        <v>49</v>
      </c>
      <c r="B63" t="s">
        <v>59</v>
      </c>
      <c r="C63" s="6">
        <v>1.1569448899986203</v>
      </c>
      <c r="D63" s="9">
        <v>-24.061871812991345</v>
      </c>
      <c r="E63" s="9">
        <v>-20.682018895778352</v>
      </c>
      <c r="F63" s="9">
        <v>-19.661768154437812</v>
      </c>
      <c r="G63" s="9">
        <f t="shared" si="5"/>
        <v>4.4001036585535331</v>
      </c>
      <c r="H63" s="16">
        <f t="shared" si="1"/>
        <v>1.0202507413405399</v>
      </c>
      <c r="I63" s="9">
        <f t="shared" si="2"/>
        <v>1.0202507413405399</v>
      </c>
      <c r="J63" s="9">
        <v>1.0202507413405382</v>
      </c>
    </row>
    <row r="64" spans="1:10" x14ac:dyDescent="0.2">
      <c r="A64" t="s">
        <v>49</v>
      </c>
      <c r="B64" t="s">
        <v>60</v>
      </c>
      <c r="C64" s="6">
        <v>1.1034645184026572</v>
      </c>
      <c r="D64" s="9">
        <v>-23.577919599888297</v>
      </c>
      <c r="E64" s="9">
        <v>-19.502175964869792</v>
      </c>
      <c r="F64" s="9">
        <v>-18.97063504523539</v>
      </c>
      <c r="G64" s="9">
        <f t="shared" si="5"/>
        <v>4.6072845546529066</v>
      </c>
      <c r="H64" s="16">
        <f t="shared" si="1"/>
        <v>0.53154091963440209</v>
      </c>
      <c r="I64" s="9">
        <f t="shared" si="2"/>
        <v>0.53154091963440209</v>
      </c>
      <c r="J64" s="9">
        <v>0.53154091963440131</v>
      </c>
    </row>
    <row r="65" spans="1:10" x14ac:dyDescent="0.2">
      <c r="A65" t="s">
        <v>49</v>
      </c>
      <c r="B65" t="s">
        <v>61</v>
      </c>
      <c r="C65" s="6">
        <v>1.2367050885897599</v>
      </c>
      <c r="D65" s="9">
        <v>-23.025034058983948</v>
      </c>
      <c r="E65" s="9">
        <v>-20.892231895094294</v>
      </c>
      <c r="F65" s="9">
        <v>-17.10495240141541</v>
      </c>
      <c r="G65" s="9">
        <f>F65-D66</f>
        <v>4.5532461249012499</v>
      </c>
      <c r="H65" s="16">
        <f>F65-E66</f>
        <v>1.4883402691613199</v>
      </c>
      <c r="I65" s="9">
        <f>ABS(H65)</f>
        <v>1.4883402691613199</v>
      </c>
      <c r="J65" s="9">
        <v>1.4883402691613186</v>
      </c>
    </row>
    <row r="66" spans="1:10" x14ac:dyDescent="0.2">
      <c r="A66" t="s">
        <v>49</v>
      </c>
      <c r="B66" t="s">
        <v>62</v>
      </c>
      <c r="C66" s="6">
        <v>1.1199165149411587</v>
      </c>
      <c r="D66" s="9">
        <v>-21.65819852631666</v>
      </c>
      <c r="E66" s="9">
        <v>-18.59329267057673</v>
      </c>
      <c r="F66" s="9">
        <v>-20.544520916906077</v>
      </c>
      <c r="G66" s="9">
        <f>F66-D67</f>
        <v>4.4644523899279136</v>
      </c>
      <c r="H66" s="16">
        <f>F66-E67</f>
        <v>0.64695825269427942</v>
      </c>
      <c r="I66" s="9">
        <f>ABS(H66)</f>
        <v>0.64695825269427942</v>
      </c>
      <c r="J66" s="9">
        <v>0.64695825269427942</v>
      </c>
    </row>
    <row r="67" spans="1:10" x14ac:dyDescent="0.2">
      <c r="A67" t="s">
        <v>129</v>
      </c>
      <c r="B67" t="s">
        <v>50</v>
      </c>
      <c r="C67" s="6">
        <v>1.0476972871202277</v>
      </c>
      <c r="D67" s="9">
        <v>-25.00897330683399</v>
      </c>
      <c r="E67" s="9">
        <v>-21.191479169600356</v>
      </c>
      <c r="F67" s="9">
        <v>-19.657795192461872</v>
      </c>
      <c r="G67" s="9">
        <f t="shared" ref="G67:G77" si="6">F67-D67</f>
        <v>5.351178114372118</v>
      </c>
      <c r="H67" s="16">
        <f>F67-E68</f>
        <v>1.8868054685552842</v>
      </c>
      <c r="I67" s="9">
        <f t="shared" ref="I67:I110" si="7">ABS(H67)</f>
        <v>1.8868054685552842</v>
      </c>
      <c r="J67" s="9">
        <v>1.533683977138484</v>
      </c>
    </row>
    <row r="68" spans="1:10" x14ac:dyDescent="0.2">
      <c r="A68" t="s">
        <v>129</v>
      </c>
      <c r="B68" t="s">
        <v>51</v>
      </c>
      <c r="C68" s="6">
        <v>1.1533319975009233</v>
      </c>
      <c r="D68" s="9">
        <v>-24.513887559192352</v>
      </c>
      <c r="E68" s="9">
        <v>-21.544600661017157</v>
      </c>
      <c r="F68" s="9">
        <v>-19.922546669570703</v>
      </c>
      <c r="G68" s="9">
        <f t="shared" si="6"/>
        <v>4.5913408896216481</v>
      </c>
      <c r="H68" s="16">
        <f t="shared" ref="H68:H108" si="8">F68-E68</f>
        <v>1.6220539914464531</v>
      </c>
      <c r="I68" s="9">
        <f t="shared" si="7"/>
        <v>1.6220539914464531</v>
      </c>
      <c r="J68" s="9">
        <v>1.6220539914464536</v>
      </c>
    </row>
    <row r="69" spans="1:10" x14ac:dyDescent="0.2">
      <c r="A69" t="s">
        <v>129</v>
      </c>
      <c r="B69" t="s">
        <v>52</v>
      </c>
      <c r="C69" s="6">
        <v>1.117405862160169</v>
      </c>
      <c r="D69" s="9">
        <v>-29.219361485732133</v>
      </c>
      <c r="E69" s="9">
        <v>-26.751700025933847</v>
      </c>
      <c r="F69" s="9">
        <v>-24.953074558426717</v>
      </c>
      <c r="G69" s="9">
        <f t="shared" si="6"/>
        <v>4.2662869273054156</v>
      </c>
      <c r="H69" s="16">
        <f t="shared" si="8"/>
        <v>1.7986254675071294</v>
      </c>
      <c r="I69" s="9">
        <f t="shared" si="7"/>
        <v>1.7986254675071294</v>
      </c>
      <c r="J69" s="9">
        <v>1.79862546750713</v>
      </c>
    </row>
    <row r="70" spans="1:10" x14ac:dyDescent="0.2">
      <c r="A70" t="s">
        <v>129</v>
      </c>
      <c r="B70" t="s">
        <v>53</v>
      </c>
      <c r="C70" s="6">
        <v>1.1420420730242888</v>
      </c>
      <c r="D70" s="9">
        <v>-19.428585376835358</v>
      </c>
      <c r="E70" s="9">
        <v>-18.010453858416632</v>
      </c>
      <c r="F70" s="9">
        <v>-15.705618602572372</v>
      </c>
      <c r="G70" s="9">
        <f t="shared" si="6"/>
        <v>3.7229667742629857</v>
      </c>
      <c r="H70" s="16">
        <f t="shared" si="8"/>
        <v>2.3048352558442602</v>
      </c>
      <c r="I70" s="9">
        <f t="shared" si="7"/>
        <v>2.3048352558442602</v>
      </c>
      <c r="J70" s="9">
        <v>2.3048352558442593</v>
      </c>
    </row>
    <row r="71" spans="1:10" x14ac:dyDescent="0.2">
      <c r="A71" t="s">
        <v>129</v>
      </c>
      <c r="B71" t="s">
        <v>54</v>
      </c>
      <c r="C71" s="6">
        <v>1.0350510348606945</v>
      </c>
      <c r="D71" s="9">
        <v>-22.817096762799249</v>
      </c>
      <c r="E71" s="9">
        <v>-18.755347957633937</v>
      </c>
      <c r="F71" s="9">
        <v>-17.322542953528643</v>
      </c>
      <c r="G71" s="9">
        <f t="shared" si="6"/>
        <v>5.4945538092706059</v>
      </c>
      <c r="H71" s="16">
        <f t="shared" si="8"/>
        <v>1.432805004105294</v>
      </c>
      <c r="I71" s="9">
        <f t="shared" si="7"/>
        <v>1.432805004105294</v>
      </c>
      <c r="J71" s="9">
        <v>1.4328050041052924</v>
      </c>
    </row>
    <row r="72" spans="1:10" x14ac:dyDescent="0.2">
      <c r="A72" t="s">
        <v>129</v>
      </c>
      <c r="B72" t="s">
        <v>55</v>
      </c>
      <c r="C72" s="6">
        <v>0.99547885134310177</v>
      </c>
      <c r="D72" s="9">
        <v>-29.564508078001055</v>
      </c>
      <c r="E72" s="9">
        <v>-26.099941545017831</v>
      </c>
      <c r="F72" s="9">
        <v>-24.344990965621989</v>
      </c>
      <c r="G72" s="9">
        <f t="shared" si="6"/>
        <v>5.2195171123790658</v>
      </c>
      <c r="H72" s="16">
        <f t="shared" si="8"/>
        <v>1.7549505793958424</v>
      </c>
      <c r="I72" s="9">
        <f t="shared" si="7"/>
        <v>1.7549505793958424</v>
      </c>
      <c r="J72" s="9">
        <v>0.56095675387168964</v>
      </c>
    </row>
    <row r="73" spans="1:10" x14ac:dyDescent="0.2">
      <c r="A73" t="s">
        <v>129</v>
      </c>
      <c r="B73" t="s">
        <v>56</v>
      </c>
      <c r="C73" s="6">
        <v>1.1779815640175029</v>
      </c>
      <c r="D73" s="9">
        <v>-36.38449269248509</v>
      </c>
      <c r="E73" s="9">
        <v>-33.014335999813895</v>
      </c>
      <c r="F73" s="9">
        <v>-31.099446249444235</v>
      </c>
      <c r="G73" s="9">
        <f t="shared" si="6"/>
        <v>5.285046443040855</v>
      </c>
      <c r="H73" s="16">
        <f t="shared" si="8"/>
        <v>1.9148897503696602</v>
      </c>
      <c r="I73" s="9">
        <f t="shared" si="7"/>
        <v>1.9148897503696602</v>
      </c>
      <c r="J73" s="9">
        <v>1.9148897503696567</v>
      </c>
    </row>
    <row r="74" spans="1:10" x14ac:dyDescent="0.2">
      <c r="A74" t="s">
        <v>129</v>
      </c>
      <c r="B74" t="s">
        <v>57</v>
      </c>
      <c r="C74" s="6">
        <v>1.0310919526767177</v>
      </c>
      <c r="D74" s="9">
        <v>-37.170922074891614</v>
      </c>
      <c r="E74" s="9">
        <v>-31.166327007824226</v>
      </c>
      <c r="F74" s="9">
        <v>-31.366149750678012</v>
      </c>
      <c r="G74" s="9">
        <f t="shared" si="6"/>
        <v>5.8047723242136016</v>
      </c>
      <c r="H74" s="16">
        <f t="shared" si="8"/>
        <v>-0.19982274285378665</v>
      </c>
      <c r="I74" s="9">
        <f t="shared" si="7"/>
        <v>0.19982274285378665</v>
      </c>
      <c r="J74" s="9">
        <v>0.19982274285378815</v>
      </c>
    </row>
    <row r="75" spans="1:10" x14ac:dyDescent="0.2">
      <c r="A75" t="s">
        <v>129</v>
      </c>
      <c r="B75" t="s">
        <v>117</v>
      </c>
      <c r="C75" s="6">
        <v>1.0937755757671177</v>
      </c>
      <c r="D75" s="9">
        <v>-29.90272155678193</v>
      </c>
      <c r="E75" s="9">
        <v>-26.228850245522978</v>
      </c>
      <c r="F75" s="9">
        <v>-25.659525935591777</v>
      </c>
      <c r="G75" s="9">
        <f t="shared" si="6"/>
        <v>4.2431956211901536</v>
      </c>
      <c r="H75" s="16">
        <f t="shared" si="8"/>
        <v>0.56932430993120064</v>
      </c>
      <c r="I75" s="9">
        <f t="shared" si="7"/>
        <v>0.56932430993120064</v>
      </c>
      <c r="J75" s="9">
        <v>0.56932430993120331</v>
      </c>
    </row>
    <row r="76" spans="1:10" x14ac:dyDescent="0.2">
      <c r="A76" t="s">
        <v>129</v>
      </c>
      <c r="B76" t="s">
        <v>118</v>
      </c>
      <c r="C76" s="6">
        <v>1.0275776246503754</v>
      </c>
      <c r="D76" s="9">
        <v>-25.320896819455179</v>
      </c>
      <c r="E76" s="9">
        <v>-21.220227526434638</v>
      </c>
      <c r="F76" s="9">
        <v>-21.585799352128696</v>
      </c>
      <c r="G76" s="9">
        <f t="shared" si="6"/>
        <v>3.735097467326483</v>
      </c>
      <c r="H76" s="16">
        <f t="shared" si="8"/>
        <v>-0.36557182569405811</v>
      </c>
      <c r="I76" s="9">
        <f t="shared" si="7"/>
        <v>0.36557182569405811</v>
      </c>
      <c r="J76" s="9">
        <v>0.36557182569405905</v>
      </c>
    </row>
    <row r="77" spans="1:10" x14ac:dyDescent="0.2">
      <c r="A77" t="s">
        <v>129</v>
      </c>
      <c r="B77" t="s">
        <v>119</v>
      </c>
      <c r="C77" s="6">
        <v>1.0312959958247769</v>
      </c>
      <c r="D77" s="9">
        <v>-29.118828026504783</v>
      </c>
      <c r="E77" s="9">
        <v>-23.737300069409084</v>
      </c>
      <c r="F77" s="9">
        <v>-24.371898128890262</v>
      </c>
      <c r="G77" s="9">
        <f t="shared" si="6"/>
        <v>4.7469298976145211</v>
      </c>
      <c r="H77" s="16">
        <f t="shared" si="8"/>
        <v>-0.63459805948117776</v>
      </c>
      <c r="I77" s="9">
        <f t="shared" si="7"/>
        <v>0.63459805948117776</v>
      </c>
      <c r="J77" s="9">
        <v>0.36557182569405905</v>
      </c>
    </row>
    <row r="78" spans="1:10" x14ac:dyDescent="0.2">
      <c r="A78" t="s">
        <v>129</v>
      </c>
      <c r="B78" t="s">
        <v>120</v>
      </c>
      <c r="C78" s="6">
        <v>1.1153307625317115</v>
      </c>
      <c r="D78" s="9">
        <v>-29.29252297011859</v>
      </c>
      <c r="E78" s="9">
        <v>-25.078351599357156</v>
      </c>
      <c r="F78" s="9">
        <v>-24.51563568936745</v>
      </c>
      <c r="G78" s="9">
        <f t="shared" ref="G78:G108" si="9">F78-D78</f>
        <v>4.77688728075114</v>
      </c>
      <c r="H78" s="16">
        <f t="shared" si="8"/>
        <v>0.56271590998970566</v>
      </c>
      <c r="I78" s="9">
        <f t="shared" si="7"/>
        <v>0.56271590998970566</v>
      </c>
      <c r="J78" s="9">
        <v>0.56271590998970267</v>
      </c>
    </row>
    <row r="79" spans="1:10" x14ac:dyDescent="0.2">
      <c r="A79" t="s">
        <v>129</v>
      </c>
      <c r="B79" t="s">
        <v>121</v>
      </c>
      <c r="C79" s="6">
        <v>1.143814491671608</v>
      </c>
      <c r="D79" s="9">
        <v>-39.290063604936705</v>
      </c>
      <c r="E79" s="9">
        <v>-34.091097561748924</v>
      </c>
      <c r="F79" s="9">
        <v>-33.787647294510819</v>
      </c>
      <c r="G79" s="9">
        <f t="shared" si="9"/>
        <v>5.5024163104258861</v>
      </c>
      <c r="H79" s="16">
        <f t="shared" si="8"/>
        <v>0.3034502672381052</v>
      </c>
      <c r="I79" s="9">
        <f t="shared" si="7"/>
        <v>0.3034502672381052</v>
      </c>
      <c r="J79" s="9">
        <v>0.30345026723810686</v>
      </c>
    </row>
    <row r="80" spans="1:10" x14ac:dyDescent="0.2">
      <c r="A80" t="s">
        <v>129</v>
      </c>
      <c r="B80" t="s">
        <v>122</v>
      </c>
      <c r="C80" s="6">
        <v>1.1295554866184057</v>
      </c>
      <c r="D80" s="9">
        <v>-36.609104504462124</v>
      </c>
      <c r="E80" s="9">
        <v>-32.994497965941505</v>
      </c>
      <c r="F80" s="9">
        <v>-31.504936211549101</v>
      </c>
      <c r="G80" s="9">
        <f t="shared" si="9"/>
        <v>5.1041682929130232</v>
      </c>
      <c r="H80" s="16">
        <f t="shared" si="8"/>
        <v>1.4895617543924047</v>
      </c>
      <c r="I80" s="9">
        <f t="shared" si="7"/>
        <v>1.4895617543924047</v>
      </c>
      <c r="J80" s="9">
        <v>1.489561754392408</v>
      </c>
    </row>
    <row r="81" spans="1:10" x14ac:dyDescent="0.2">
      <c r="A81" t="s">
        <v>129</v>
      </c>
      <c r="B81" t="s">
        <v>69</v>
      </c>
      <c r="C81" s="6">
        <v>1.1950706706122438</v>
      </c>
      <c r="D81" s="9">
        <v>-32.466041187615488</v>
      </c>
      <c r="E81" s="9">
        <v>-30.128222449724017</v>
      </c>
      <c r="F81" s="9">
        <v>-26.600138245891799</v>
      </c>
      <c r="G81" s="9">
        <f t="shared" si="9"/>
        <v>5.8659029417236894</v>
      </c>
      <c r="H81" s="16">
        <f t="shared" si="8"/>
        <v>3.5280842038322184</v>
      </c>
      <c r="I81" s="9">
        <f t="shared" si="7"/>
        <v>3.5280842038322184</v>
      </c>
      <c r="J81" s="9">
        <v>3.5280842038322207</v>
      </c>
    </row>
    <row r="82" spans="1:10" x14ac:dyDescent="0.2">
      <c r="A82" t="s">
        <v>129</v>
      </c>
      <c r="B82" t="s">
        <v>70</v>
      </c>
      <c r="C82" s="6">
        <v>1.1567387490719505</v>
      </c>
      <c r="D82" s="9">
        <v>-17.696193807959023</v>
      </c>
      <c r="E82" s="9">
        <v>-16.146655428821195</v>
      </c>
      <c r="F82" s="9">
        <v>-12.736743170894211</v>
      </c>
      <c r="G82" s="9">
        <f t="shared" si="9"/>
        <v>4.9594506370648119</v>
      </c>
      <c r="H82" s="16">
        <f t="shared" si="8"/>
        <v>3.4099122579269832</v>
      </c>
      <c r="I82" s="9">
        <f t="shared" si="7"/>
        <v>3.4099122579269832</v>
      </c>
      <c r="J82" s="9">
        <v>3.4099122579269823</v>
      </c>
    </row>
    <row r="83" spans="1:10" x14ac:dyDescent="0.2">
      <c r="A83" t="s">
        <v>129</v>
      </c>
      <c r="B83" t="s">
        <v>71</v>
      </c>
      <c r="C83" s="6">
        <v>1.0034143214791573</v>
      </c>
      <c r="D83" s="9">
        <v>-19.024404656124343</v>
      </c>
      <c r="E83" s="9">
        <v>-15.885568534245655</v>
      </c>
      <c r="F83" s="9">
        <v>-14.990611398467369</v>
      </c>
      <c r="G83" s="9">
        <f t="shared" si="9"/>
        <v>4.0337932576569742</v>
      </c>
      <c r="H83" s="16">
        <f t="shared" si="8"/>
        <v>0.89495713577828617</v>
      </c>
      <c r="I83" s="9">
        <f t="shared" si="7"/>
        <v>0.89495713577828617</v>
      </c>
      <c r="J83" s="9">
        <v>0.89495713577828528</v>
      </c>
    </row>
    <row r="84" spans="1:10" x14ac:dyDescent="0.2">
      <c r="A84" t="s">
        <v>129</v>
      </c>
      <c r="B84" t="s">
        <v>58</v>
      </c>
      <c r="C84" s="6">
        <v>1.0243695603397367</v>
      </c>
      <c r="D84" s="9">
        <v>-20.372121152522013</v>
      </c>
      <c r="E84" s="9">
        <v>-16.880272939615725</v>
      </c>
      <c r="F84" s="9">
        <v>-15.791426477741467</v>
      </c>
      <c r="G84" s="9">
        <f t="shared" si="9"/>
        <v>4.5806946747805455</v>
      </c>
      <c r="H84" s="16">
        <f t="shared" si="8"/>
        <v>1.0888464618742582</v>
      </c>
      <c r="I84" s="9">
        <f t="shared" si="7"/>
        <v>1.0888464618742582</v>
      </c>
      <c r="J84" s="9">
        <v>1.0888464618742562</v>
      </c>
    </row>
    <row r="85" spans="1:10" x14ac:dyDescent="0.2">
      <c r="A85" t="s">
        <v>129</v>
      </c>
      <c r="B85" t="s">
        <v>59</v>
      </c>
      <c r="C85" s="6">
        <v>1.1330912109089168</v>
      </c>
      <c r="D85" s="9">
        <v>-33.231916020627004</v>
      </c>
      <c r="E85" s="9">
        <v>-29.095111470428698</v>
      </c>
      <c r="F85" s="9">
        <v>-27.970001602474451</v>
      </c>
      <c r="G85" s="9">
        <f t="shared" si="9"/>
        <v>5.2619144181525535</v>
      </c>
      <c r="H85" s="16">
        <f t="shared" si="8"/>
        <v>1.1251098679542473</v>
      </c>
      <c r="I85" s="9">
        <f t="shared" si="7"/>
        <v>1.1251098679542473</v>
      </c>
      <c r="J85" s="9">
        <v>1.1251098679542499</v>
      </c>
    </row>
    <row r="86" spans="1:10" x14ac:dyDescent="0.2">
      <c r="A86" t="s">
        <v>129</v>
      </c>
      <c r="B86" t="s">
        <v>60</v>
      </c>
      <c r="C86" s="6">
        <v>1.083697815131218</v>
      </c>
      <c r="D86" s="9">
        <v>-28.987966874846922</v>
      </c>
      <c r="E86" s="9">
        <v>-24.192553746352633</v>
      </c>
      <c r="F86" s="9">
        <v>-24.3258203907866</v>
      </c>
      <c r="G86" s="9">
        <f t="shared" si="9"/>
        <v>4.6621464840603224</v>
      </c>
      <c r="H86" s="16">
        <f t="shared" si="8"/>
        <v>-0.13326664443396652</v>
      </c>
      <c r="I86" s="9">
        <f t="shared" si="7"/>
        <v>0.13326664443396652</v>
      </c>
      <c r="J86" s="9">
        <v>0.13326664443396624</v>
      </c>
    </row>
    <row r="87" spans="1:10" x14ac:dyDescent="0.2">
      <c r="A87" t="s">
        <v>129</v>
      </c>
      <c r="B87" t="s">
        <v>61</v>
      </c>
      <c r="C87" s="6">
        <v>1.114432813825611</v>
      </c>
      <c r="D87" s="9">
        <v>-34.554379182581883</v>
      </c>
      <c r="E87" s="9">
        <v>-29.344994016893725</v>
      </c>
      <c r="F87" s="9">
        <v>-29.179240787944792</v>
      </c>
      <c r="G87" s="9">
        <f t="shared" si="9"/>
        <v>5.3751383946370908</v>
      </c>
      <c r="H87" s="16">
        <f t="shared" si="8"/>
        <v>0.16575322894893318</v>
      </c>
      <c r="I87" s="9">
        <f t="shared" si="7"/>
        <v>0.16575322894893318</v>
      </c>
      <c r="J87" s="9">
        <v>0.16575322894893244</v>
      </c>
    </row>
    <row r="88" spans="1:10" x14ac:dyDescent="0.2">
      <c r="A88" t="s">
        <v>129</v>
      </c>
      <c r="B88" t="s">
        <v>62</v>
      </c>
      <c r="C88" s="6">
        <v>1.0911436547871227</v>
      </c>
      <c r="D88" s="9">
        <v>-24.931023725754901</v>
      </c>
      <c r="E88" s="9">
        <v>-21.615530532257033</v>
      </c>
      <c r="F88" s="9">
        <v>-19.874817688190131</v>
      </c>
      <c r="G88" s="9">
        <f t="shared" si="9"/>
        <v>5.0562060375647704</v>
      </c>
      <c r="H88" s="16">
        <f t="shared" si="8"/>
        <v>1.740712844066902</v>
      </c>
      <c r="I88" s="9">
        <f t="shared" si="7"/>
        <v>1.740712844066902</v>
      </c>
      <c r="J88" s="9">
        <v>1.7407128440669029</v>
      </c>
    </row>
    <row r="89" spans="1:10" x14ac:dyDescent="0.2">
      <c r="A89" s="13" t="s">
        <v>136</v>
      </c>
      <c r="B89" t="s">
        <v>50</v>
      </c>
      <c r="C89" s="12">
        <v>1.0272290114191653</v>
      </c>
      <c r="D89" s="16">
        <v>-18.855710311715487</v>
      </c>
      <c r="E89" s="16">
        <v>-15.55774901687302</v>
      </c>
      <c r="F89" s="16">
        <v>-13.430282727791695</v>
      </c>
      <c r="G89" s="9">
        <f t="shared" si="9"/>
        <v>5.425427583923792</v>
      </c>
      <c r="H89" s="16">
        <f t="shared" si="8"/>
        <v>2.1274662890813243</v>
      </c>
      <c r="I89" s="9">
        <f t="shared" si="7"/>
        <v>2.1274662890813243</v>
      </c>
      <c r="J89" s="9">
        <v>2.1274662890813238</v>
      </c>
    </row>
    <row r="90" spans="1:10" x14ac:dyDescent="0.2">
      <c r="A90" s="13" t="s">
        <v>136</v>
      </c>
      <c r="B90" t="s">
        <v>51</v>
      </c>
      <c r="C90" s="12">
        <v>1.1287656408786708</v>
      </c>
      <c r="D90" s="16">
        <v>-23.752846642661797</v>
      </c>
      <c r="E90" s="16">
        <v>-20.819965368948587</v>
      </c>
      <c r="F90" s="16">
        <v>-18.96953220856749</v>
      </c>
      <c r="G90" s="9">
        <f t="shared" si="9"/>
        <v>4.7833144340943079</v>
      </c>
      <c r="H90" s="16">
        <f t="shared" si="8"/>
        <v>1.8504331603810975</v>
      </c>
      <c r="I90" s="9">
        <f t="shared" si="7"/>
        <v>1.8504331603810975</v>
      </c>
      <c r="J90" s="9">
        <v>1.8504331603810988</v>
      </c>
    </row>
    <row r="91" spans="1:10" x14ac:dyDescent="0.2">
      <c r="A91" s="13" t="s">
        <v>136</v>
      </c>
      <c r="B91" t="s">
        <v>52</v>
      </c>
      <c r="C91" s="12">
        <v>1.0417207225380096</v>
      </c>
      <c r="D91" s="16">
        <v>-32.120986915857159</v>
      </c>
      <c r="E91" s="16">
        <v>-29.151247697961001</v>
      </c>
      <c r="F91" s="16">
        <v>-27.364352702721455</v>
      </c>
      <c r="G91" s="9">
        <f t="shared" si="9"/>
        <v>4.7566342131357047</v>
      </c>
      <c r="H91" s="16">
        <f t="shared" si="8"/>
        <v>1.7868949952395461</v>
      </c>
      <c r="I91" s="9">
        <f t="shared" si="7"/>
        <v>1.7868949952395461</v>
      </c>
      <c r="J91" s="9">
        <v>1.7868949952395465</v>
      </c>
    </row>
    <row r="92" spans="1:10" x14ac:dyDescent="0.2">
      <c r="A92" s="13" t="s">
        <v>136</v>
      </c>
      <c r="B92" t="s">
        <v>53</v>
      </c>
      <c r="C92" s="12">
        <v>1.1403635878774727</v>
      </c>
      <c r="D92" s="16">
        <v>-18.443130937095702</v>
      </c>
      <c r="E92" s="16">
        <v>-16.9919092896127</v>
      </c>
      <c r="F92" s="16">
        <v>-14.776799629590272</v>
      </c>
      <c r="G92" s="9">
        <f t="shared" si="9"/>
        <v>3.6663313075054305</v>
      </c>
      <c r="H92" s="16">
        <f t="shared" si="8"/>
        <v>2.2151096600224278</v>
      </c>
      <c r="I92" s="9">
        <f t="shared" si="7"/>
        <v>2.2151096600224278</v>
      </c>
      <c r="J92" s="9">
        <v>2.2151096600224296</v>
      </c>
    </row>
    <row r="93" spans="1:10" x14ac:dyDescent="0.2">
      <c r="A93" s="13" t="s">
        <v>136</v>
      </c>
      <c r="B93" t="s">
        <v>54</v>
      </c>
      <c r="C93" s="12">
        <v>1.0543921498813311</v>
      </c>
      <c r="D93" s="16">
        <v>-26.143616601381336</v>
      </c>
      <c r="E93" s="16">
        <v>-21.635646852268742</v>
      </c>
      <c r="F93" s="16">
        <v>-20.28025847100329</v>
      </c>
      <c r="G93" s="9">
        <f t="shared" si="9"/>
        <v>5.863358130378046</v>
      </c>
      <c r="H93" s="16">
        <f t="shared" si="8"/>
        <v>1.3553883812654526</v>
      </c>
      <c r="I93" s="9">
        <f t="shared" si="7"/>
        <v>1.3553883812654526</v>
      </c>
      <c r="J93" s="9">
        <v>1.3553883812654506</v>
      </c>
    </row>
    <row r="94" spans="1:10" x14ac:dyDescent="0.2">
      <c r="A94" s="13" t="s">
        <v>136</v>
      </c>
      <c r="B94" t="s">
        <v>55</v>
      </c>
      <c r="C94" s="12">
        <v>1.0237506927864481</v>
      </c>
      <c r="D94" s="16">
        <v>-27.851949644925909</v>
      </c>
      <c r="E94" s="16">
        <v>-22.684167422808606</v>
      </c>
      <c r="F94" s="16">
        <v>-22.784501317046356</v>
      </c>
      <c r="G94" s="9">
        <f t="shared" si="9"/>
        <v>5.0674483278795535</v>
      </c>
      <c r="H94" s="16">
        <f t="shared" si="8"/>
        <v>-0.10033389423774963</v>
      </c>
      <c r="I94" s="9">
        <f t="shared" si="7"/>
        <v>0.10033389423774963</v>
      </c>
      <c r="J94" s="9">
        <v>0.10033389423774858</v>
      </c>
    </row>
    <row r="95" spans="1:10" x14ac:dyDescent="0.2">
      <c r="A95" s="13" t="s">
        <v>136</v>
      </c>
      <c r="B95" t="s">
        <v>56</v>
      </c>
      <c r="C95" s="12">
        <v>1.1057720215324693</v>
      </c>
      <c r="D95" s="16">
        <v>-40.015291104986829</v>
      </c>
      <c r="E95" s="16">
        <v>-35.84502011907923</v>
      </c>
      <c r="F95" s="16">
        <v>-34.947842769346671</v>
      </c>
      <c r="G95" s="9">
        <f t="shared" si="9"/>
        <v>5.0674483356401581</v>
      </c>
      <c r="H95" s="16">
        <f t="shared" si="8"/>
        <v>0.89717734973255858</v>
      </c>
      <c r="I95" s="9">
        <f t="shared" si="7"/>
        <v>0.89717734973255858</v>
      </c>
      <c r="J95" s="9">
        <v>0.89717734973255459</v>
      </c>
    </row>
    <row r="96" spans="1:10" x14ac:dyDescent="0.2">
      <c r="A96" s="13" t="s">
        <v>136</v>
      </c>
      <c r="B96" t="s">
        <v>57</v>
      </c>
      <c r="C96" s="12">
        <v>0.99249050512134862</v>
      </c>
      <c r="D96" s="16">
        <v>-38.603034558806719</v>
      </c>
      <c r="E96" s="16">
        <v>-35.610657634424527</v>
      </c>
      <c r="F96" s="16">
        <v>-32.375613634174663</v>
      </c>
      <c r="G96" s="9">
        <f t="shared" si="9"/>
        <v>6.2274209246320567</v>
      </c>
      <c r="H96" s="16">
        <f t="shared" si="8"/>
        <v>3.2350440002498644</v>
      </c>
      <c r="I96" s="9">
        <f t="shared" si="7"/>
        <v>3.2350440002498644</v>
      </c>
      <c r="J96" s="9">
        <v>1.3362764210909733E-2</v>
      </c>
    </row>
    <row r="97" spans="1:10" x14ac:dyDescent="0.2">
      <c r="A97" s="13" t="s">
        <v>136</v>
      </c>
      <c r="B97" t="s">
        <v>117</v>
      </c>
      <c r="C97" s="12">
        <v>1.0713076831120378</v>
      </c>
      <c r="D97" s="16">
        <v>-30.336932990027087</v>
      </c>
      <c r="E97" s="16">
        <v>-27.314331938324951</v>
      </c>
      <c r="F97" s="16">
        <v>-26.003822254145561</v>
      </c>
      <c r="G97" s="9">
        <f t="shared" si="9"/>
        <v>4.333110735881526</v>
      </c>
      <c r="H97" s="16">
        <f t="shared" si="8"/>
        <v>1.3105096841793902</v>
      </c>
      <c r="I97" s="9">
        <f t="shared" si="7"/>
        <v>1.3105096841793902</v>
      </c>
      <c r="J97" s="9">
        <v>1.3105096841793893</v>
      </c>
    </row>
    <row r="98" spans="1:10" x14ac:dyDescent="0.2">
      <c r="A98" s="13" t="s">
        <v>136</v>
      </c>
      <c r="B98" t="s">
        <v>118</v>
      </c>
      <c r="C98" s="12">
        <v>1.0708799673569847</v>
      </c>
      <c r="D98" s="16">
        <v>-30.332919560055132</v>
      </c>
      <c r="E98" s="16">
        <v>-27.298788628742454</v>
      </c>
      <c r="F98" s="16">
        <v>-26.526940419777176</v>
      </c>
      <c r="G98" s="9">
        <f t="shared" si="9"/>
        <v>3.8059791402779553</v>
      </c>
      <c r="H98" s="16">
        <f t="shared" si="8"/>
        <v>0.77184820896527739</v>
      </c>
      <c r="I98" s="9">
        <f t="shared" si="7"/>
        <v>0.77184820896527739</v>
      </c>
      <c r="J98" s="9">
        <v>0.77184820896527562</v>
      </c>
    </row>
    <row r="99" spans="1:10" x14ac:dyDescent="0.2">
      <c r="A99" s="13" t="s">
        <v>136</v>
      </c>
      <c r="B99" t="s">
        <v>119</v>
      </c>
      <c r="C99" s="12">
        <v>1.0798488682115515</v>
      </c>
      <c r="D99" s="16">
        <v>-28.218848709595342</v>
      </c>
      <c r="E99" s="16">
        <v>-23.772658749527444</v>
      </c>
      <c r="F99" s="16">
        <v>-23.351236086586027</v>
      </c>
      <c r="G99" s="9">
        <f t="shared" si="9"/>
        <v>4.8676126230093146</v>
      </c>
      <c r="H99" s="16">
        <f t="shared" si="8"/>
        <v>0.42142266294141706</v>
      </c>
      <c r="I99" s="9">
        <f t="shared" si="7"/>
        <v>0.42142266294141706</v>
      </c>
      <c r="J99" s="9">
        <v>0.42142266294141767</v>
      </c>
    </row>
    <row r="100" spans="1:10" x14ac:dyDescent="0.2">
      <c r="A100" s="13" t="s">
        <v>136</v>
      </c>
      <c r="B100" t="s">
        <v>120</v>
      </c>
      <c r="C100" s="12">
        <v>1.0264898232144828</v>
      </c>
      <c r="D100" s="16">
        <v>-29.053214957622654</v>
      </c>
      <c r="E100" s="16">
        <v>-23.591604881561775</v>
      </c>
      <c r="F100" s="16">
        <v>-23.266715971685617</v>
      </c>
      <c r="G100" s="9">
        <f t="shared" si="9"/>
        <v>5.7864989859370368</v>
      </c>
      <c r="H100" s="16">
        <f t="shared" si="8"/>
        <v>0.32488890987615804</v>
      </c>
      <c r="I100" s="9">
        <f t="shared" si="7"/>
        <v>0.32488890987615804</v>
      </c>
      <c r="J100" s="9">
        <v>0.3248889098761602</v>
      </c>
    </row>
    <row r="101" spans="1:10" x14ac:dyDescent="0.2">
      <c r="A101" s="13" t="s">
        <v>136</v>
      </c>
      <c r="B101" t="s">
        <v>122</v>
      </c>
      <c r="C101" s="12">
        <v>0.99254140931846691</v>
      </c>
      <c r="D101" s="16">
        <v>-36.71814668888581</v>
      </c>
      <c r="E101" s="16">
        <v>-35.157270802818751</v>
      </c>
      <c r="F101" s="16">
        <v>-32.139893361480752</v>
      </c>
      <c r="G101" s="9">
        <f t="shared" si="9"/>
        <v>4.5782533274050579</v>
      </c>
      <c r="H101" s="16">
        <f t="shared" si="8"/>
        <v>3.0173774413379988</v>
      </c>
      <c r="I101" s="9">
        <f t="shared" si="7"/>
        <v>3.0173774413379988</v>
      </c>
      <c r="J101" s="9">
        <v>0.16224452568413156</v>
      </c>
    </row>
    <row r="102" spans="1:10" x14ac:dyDescent="0.2">
      <c r="A102" s="13" t="s">
        <v>136</v>
      </c>
      <c r="B102" t="s">
        <v>69</v>
      </c>
      <c r="C102" s="12">
        <v>1.1277702735426236</v>
      </c>
      <c r="D102" s="16">
        <v>-20.81895625478327</v>
      </c>
      <c r="E102" s="16">
        <v>-18.742168286838059</v>
      </c>
      <c r="F102" s="16">
        <v>-16.03694239149873</v>
      </c>
      <c r="G102" s="9">
        <f t="shared" si="9"/>
        <v>4.7820138632845399</v>
      </c>
      <c r="H102" s="16">
        <f t="shared" si="8"/>
        <v>2.7052258953393284</v>
      </c>
      <c r="I102" s="9">
        <f t="shared" si="7"/>
        <v>2.7052258953393284</v>
      </c>
      <c r="J102" s="9">
        <v>2.7052258953393284</v>
      </c>
    </row>
    <row r="103" spans="1:10" x14ac:dyDescent="0.2">
      <c r="A103" s="13" t="s">
        <v>136</v>
      </c>
      <c r="B103" t="s">
        <v>70</v>
      </c>
      <c r="C103" s="12">
        <v>1.143649989628871</v>
      </c>
      <c r="D103" s="16">
        <v>-17.68942166701056</v>
      </c>
      <c r="E103" s="16">
        <v>-15.910759649161056</v>
      </c>
      <c r="F103" s="16">
        <v>-12.952488436406835</v>
      </c>
      <c r="G103" s="9">
        <f t="shared" si="9"/>
        <v>4.7369332306037251</v>
      </c>
      <c r="H103" s="16">
        <f t="shared" si="8"/>
        <v>2.9582712127542212</v>
      </c>
      <c r="I103" s="9">
        <f t="shared" si="7"/>
        <v>2.9582712127542212</v>
      </c>
      <c r="J103" s="9">
        <v>2.9582712127542199</v>
      </c>
    </row>
    <row r="104" spans="1:10" x14ac:dyDescent="0.2">
      <c r="A104" s="13" t="s">
        <v>136</v>
      </c>
      <c r="B104" t="s">
        <v>71</v>
      </c>
      <c r="C104" s="12">
        <v>0.99402728663258355</v>
      </c>
      <c r="D104" s="16">
        <v>-19.520712592305266</v>
      </c>
      <c r="E104" s="16">
        <v>-17.80871677245155</v>
      </c>
      <c r="F104" s="16">
        <v>-15.607284011587275</v>
      </c>
      <c r="G104" s="9">
        <f t="shared" si="9"/>
        <v>3.9134285807179907</v>
      </c>
      <c r="H104" s="16">
        <f t="shared" si="8"/>
        <v>2.2014327608642752</v>
      </c>
      <c r="I104" s="9">
        <f t="shared" si="7"/>
        <v>2.2014327608642752</v>
      </c>
      <c r="J104" s="9">
        <v>0.60620479472827926</v>
      </c>
    </row>
    <row r="105" spans="1:10" x14ac:dyDescent="0.2">
      <c r="A105" s="13" t="s">
        <v>136</v>
      </c>
      <c r="B105" t="s">
        <v>58</v>
      </c>
      <c r="C105" s="12">
        <v>1.0828867439223366</v>
      </c>
      <c r="D105" s="16">
        <v>-33.180507463123007</v>
      </c>
      <c r="E105" s="16">
        <v>-29.095598557206952</v>
      </c>
      <c r="F105" s="16">
        <v>-29.267331875689898</v>
      </c>
      <c r="G105" s="9">
        <f t="shared" si="9"/>
        <v>3.9131755874331091</v>
      </c>
      <c r="H105" s="16">
        <f t="shared" si="8"/>
        <v>-0.17173331848294637</v>
      </c>
      <c r="I105" s="9">
        <f t="shared" si="7"/>
        <v>0.17173331848294637</v>
      </c>
      <c r="J105" s="9">
        <v>0.17173331848294759</v>
      </c>
    </row>
    <row r="106" spans="1:10" x14ac:dyDescent="0.2">
      <c r="A106" s="13" t="s">
        <v>136</v>
      </c>
      <c r="B106" t="s">
        <v>59</v>
      </c>
      <c r="C106" s="12">
        <v>1.1568991310618946</v>
      </c>
      <c r="D106" s="16">
        <v>-27.73224878788394</v>
      </c>
      <c r="E106" s="16">
        <v>-24.350765185473414</v>
      </c>
      <c r="F106" s="16">
        <v>-22.721089242085561</v>
      </c>
      <c r="G106" s="9">
        <f t="shared" si="9"/>
        <v>5.0111595457983782</v>
      </c>
      <c r="H106" s="16">
        <f t="shared" si="8"/>
        <v>1.629675943387852</v>
      </c>
      <c r="I106" s="9">
        <f t="shared" si="7"/>
        <v>1.629675943387852</v>
      </c>
      <c r="J106" s="9">
        <v>1.6296759433878538</v>
      </c>
    </row>
    <row r="107" spans="1:10" x14ac:dyDescent="0.2">
      <c r="A107" s="13" t="s">
        <v>136</v>
      </c>
      <c r="B107" t="s">
        <v>60</v>
      </c>
      <c r="C107" s="12">
        <v>1.0883385668754546</v>
      </c>
      <c r="D107" s="16">
        <v>-25.329850604834114</v>
      </c>
      <c r="E107" s="16">
        <v>-21.500139095831294</v>
      </c>
      <c r="F107" s="16">
        <v>-20.230300143505133</v>
      </c>
      <c r="G107" s="9">
        <f t="shared" si="9"/>
        <v>5.099550461328981</v>
      </c>
      <c r="H107" s="16">
        <f t="shared" si="8"/>
        <v>1.2698389523261611</v>
      </c>
      <c r="I107" s="9">
        <f t="shared" si="7"/>
        <v>1.2698389523261611</v>
      </c>
      <c r="J107" s="9">
        <v>1.2698389523261595</v>
      </c>
    </row>
    <row r="108" spans="1:10" x14ac:dyDescent="0.2">
      <c r="A108" s="13" t="s">
        <v>136</v>
      </c>
      <c r="B108" t="s">
        <v>61</v>
      </c>
      <c r="C108" s="12">
        <v>1.1056435294340601</v>
      </c>
      <c r="D108" s="16">
        <v>-23.616826995957606</v>
      </c>
      <c r="E108" s="16">
        <v>-20.536990453745283</v>
      </c>
      <c r="F108" s="16">
        <v>-18.100488177028726</v>
      </c>
      <c r="G108" s="9">
        <f t="shared" si="9"/>
        <v>5.5163388189288796</v>
      </c>
      <c r="H108" s="16">
        <f t="shared" si="8"/>
        <v>2.4365022767165563</v>
      </c>
      <c r="I108" s="9">
        <f t="shared" si="7"/>
        <v>2.4365022767165563</v>
      </c>
      <c r="J108" s="9">
        <v>2.4365022767165549</v>
      </c>
    </row>
    <row r="109" spans="1:10" x14ac:dyDescent="0.2">
      <c r="A109" t="s">
        <v>124</v>
      </c>
      <c r="C109" s="9">
        <f t="shared" ref="C109:H109" si="10">AVERAGE(C2:C108)</f>
        <v>1.0631401909594915</v>
      </c>
      <c r="D109" s="9">
        <f t="shared" si="10"/>
        <v>-26.914698035665445</v>
      </c>
      <c r="E109" s="9">
        <f t="shared" si="10"/>
        <v>-23.034007618910323</v>
      </c>
      <c r="F109" s="9">
        <f t="shared" si="10"/>
        <v>-21.565282267274821</v>
      </c>
      <c r="G109" s="9">
        <f t="shared" si="10"/>
        <v>5.3679572566882836</v>
      </c>
      <c r="H109" s="9">
        <f t="shared" si="10"/>
        <v>1.474822255989912</v>
      </c>
      <c r="I109" s="9">
        <f t="shared" si="7"/>
        <v>1.474822255989912</v>
      </c>
      <c r="J109" s="9">
        <f>AVERAGE(J2:J108)</f>
        <v>1.1933662964859124</v>
      </c>
    </row>
    <row r="110" spans="1:10" x14ac:dyDescent="0.2">
      <c r="A110" t="s">
        <v>125</v>
      </c>
      <c r="C110" s="9">
        <f t="shared" ref="C110:H110" si="11">_xlfn.STDEV.S(C2:C108)</f>
        <v>7.8793262194890648E-2</v>
      </c>
      <c r="D110" s="9">
        <f t="shared" si="11"/>
        <v>5.6634058464125019</v>
      </c>
      <c r="E110" s="9">
        <f t="shared" si="11"/>
        <v>4.9028407061912365</v>
      </c>
      <c r="F110" s="9">
        <f t="shared" si="11"/>
        <v>5.2196365725254985</v>
      </c>
      <c r="G110" s="9">
        <f t="shared" si="11"/>
        <v>1.0659029082093012</v>
      </c>
      <c r="H110" s="9">
        <f t="shared" si="11"/>
        <v>1.2870446585267648</v>
      </c>
      <c r="I110" s="9">
        <f t="shared" si="7"/>
        <v>1.2870446585267648</v>
      </c>
      <c r="J110" s="9">
        <f>_xlfn.STDEV.S(J2:J108)</f>
        <v>0.80895253132358658</v>
      </c>
    </row>
    <row r="115" spans="2:4" x14ac:dyDescent="0.2">
      <c r="B115" s="8"/>
      <c r="C115" s="8"/>
      <c r="D115" s="8"/>
    </row>
    <row r="116" spans="2:4" x14ac:dyDescent="0.2">
      <c r="B116" s="6"/>
      <c r="C116" s="6"/>
      <c r="D116" s="6"/>
    </row>
    <row r="117" spans="2:4" x14ac:dyDescent="0.2">
      <c r="B117" s="6"/>
      <c r="C117" s="6"/>
      <c r="D117" s="6"/>
    </row>
  </sheetData>
  <sortState ref="A2:J108">
    <sortCondition ref="A2:A108"/>
  </sortState>
  <phoneticPr fontId="5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MP2 Data</vt:lpstr>
      <vt:lpstr>CCSD(T) Data</vt:lpstr>
      <vt:lpstr>CCSD(T)+MP2 Data</vt:lpstr>
      <vt:lpstr>Final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Adam Wylie</dc:creator>
  <cp:lastModifiedBy>staus</cp:lastModifiedBy>
  <cp:lastPrinted>2016-07-13T03:48:50Z</cp:lastPrinted>
  <dcterms:created xsi:type="dcterms:W3CDTF">2016-06-20T03:59:58Z</dcterms:created>
  <dcterms:modified xsi:type="dcterms:W3CDTF">2016-10-07T05:46:26Z</dcterms:modified>
</cp:coreProperties>
</file>