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Placebo" sheetId="1" r:id="rId1"/>
    <sheet name="mYJ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F12" i="2" l="1"/>
  <c r="DE12" i="2"/>
  <c r="DI12" i="2" s="1"/>
  <c r="DD12" i="2"/>
  <c r="DH12" i="2" s="1"/>
  <c r="DC12" i="2"/>
  <c r="DB12" i="2"/>
  <c r="CW12" i="2"/>
  <c r="CV12" i="2"/>
  <c r="CZ12" i="2" s="1"/>
  <c r="CU12" i="2"/>
  <c r="CY12" i="2" s="1"/>
  <c r="CT12" i="2"/>
  <c r="CS12" i="2"/>
  <c r="CX12" i="2" s="1"/>
  <c r="CN12" i="2"/>
  <c r="CM12" i="2"/>
  <c r="CL12" i="2"/>
  <c r="CK12" i="2"/>
  <c r="CJ12" i="2"/>
  <c r="CQ12" i="2" s="1"/>
  <c r="CE12" i="2"/>
  <c r="CD12" i="2"/>
  <c r="CC12" i="2"/>
  <c r="CB12" i="2"/>
  <c r="CA12" i="2"/>
  <c r="BV12" i="2"/>
  <c r="BZ12" i="2" s="1"/>
  <c r="BU12" i="2"/>
  <c r="BT12" i="2"/>
  <c r="BS12" i="2"/>
  <c r="BR12" i="2"/>
  <c r="BM12" i="2"/>
  <c r="BQ12" i="2" s="1"/>
  <c r="BL12" i="2"/>
  <c r="BK12" i="2"/>
  <c r="BJ12" i="2"/>
  <c r="BI12" i="2"/>
  <c r="BD12" i="2"/>
  <c r="BC12" i="2"/>
  <c r="BG12" i="2" s="1"/>
  <c r="BB12" i="2"/>
  <c r="BF12" i="2" s="1"/>
  <c r="BA12" i="2"/>
  <c r="AZ12" i="2"/>
  <c r="AV12" i="2"/>
  <c r="AU12" i="2"/>
  <c r="AT12" i="2"/>
  <c r="AS12" i="2"/>
  <c r="AR12" i="2"/>
  <c r="AQ12" i="2"/>
  <c r="AL12" i="2"/>
  <c r="AK12" i="2"/>
  <c r="AJ12" i="2"/>
  <c r="AI12" i="2"/>
  <c r="AH12" i="2"/>
  <c r="AM12" i="2" s="1"/>
  <c r="AC12" i="2"/>
  <c r="AB12" i="2"/>
  <c r="AA12" i="2"/>
  <c r="Z12" i="2"/>
  <c r="Y12" i="2"/>
  <c r="T12" i="2"/>
  <c r="S12" i="2"/>
  <c r="W12" i="2" s="1"/>
  <c r="R12" i="2"/>
  <c r="V12" i="2" s="1"/>
  <c r="Q12" i="2"/>
  <c r="P12" i="2"/>
  <c r="U12" i="2" s="1"/>
  <c r="O12" i="2"/>
  <c r="N12" i="2"/>
  <c r="K12" i="2"/>
  <c r="J12" i="2"/>
  <c r="I12" i="2"/>
  <c r="H12" i="2"/>
  <c r="G12" i="2"/>
  <c r="F12" i="2"/>
  <c r="C12" i="2"/>
  <c r="A12" i="2"/>
  <c r="DF11" i="2"/>
  <c r="DE11" i="2"/>
  <c r="DD11" i="2"/>
  <c r="DC11" i="2"/>
  <c r="DG11" i="2" s="1"/>
  <c r="DB11" i="2"/>
  <c r="CW11" i="2"/>
  <c r="CV11" i="2"/>
  <c r="CU11" i="2"/>
  <c r="CT11" i="2"/>
  <c r="CX11" i="2" s="1"/>
  <c r="CS11" i="2"/>
  <c r="CY11" i="2" s="1"/>
  <c r="CN11" i="2"/>
  <c r="CM11" i="2"/>
  <c r="CL11" i="2"/>
  <c r="CK11" i="2"/>
  <c r="CJ11" i="2"/>
  <c r="CE11" i="2"/>
  <c r="CD11" i="2"/>
  <c r="CC11" i="2"/>
  <c r="CG11" i="2" s="1"/>
  <c r="CB11" i="2"/>
  <c r="CA11" i="2"/>
  <c r="BV11" i="2"/>
  <c r="BU11" i="2"/>
  <c r="BT11" i="2"/>
  <c r="BS11" i="2"/>
  <c r="BR11" i="2"/>
  <c r="BM11" i="2"/>
  <c r="BL11" i="2"/>
  <c r="BK11" i="2"/>
  <c r="BJ11" i="2"/>
  <c r="BI11" i="2"/>
  <c r="BD11" i="2"/>
  <c r="BC11" i="2"/>
  <c r="BG11" i="2" s="1"/>
  <c r="BB11" i="2"/>
  <c r="BF11" i="2" s="1"/>
  <c r="BA11" i="2"/>
  <c r="BE11" i="2" s="1"/>
  <c r="AZ11" i="2"/>
  <c r="AU11" i="2"/>
  <c r="AT11" i="2"/>
  <c r="AS11" i="2"/>
  <c r="AR11" i="2"/>
  <c r="AQ11" i="2"/>
  <c r="AL11" i="2"/>
  <c r="AK11" i="2"/>
  <c r="AO11" i="2" s="1"/>
  <c r="AJ11" i="2"/>
  <c r="AI11" i="2"/>
  <c r="AH11" i="2"/>
  <c r="AM11" i="2" s="1"/>
  <c r="AC11" i="2"/>
  <c r="AB11" i="2"/>
  <c r="AA11" i="2"/>
  <c r="Z11" i="2"/>
  <c r="Y11" i="2"/>
  <c r="AD11" i="2" s="1"/>
  <c r="T11" i="2"/>
  <c r="S11" i="2"/>
  <c r="R11" i="2"/>
  <c r="Q11" i="2"/>
  <c r="P11" i="2"/>
  <c r="X11" i="2" s="1"/>
  <c r="K11" i="2"/>
  <c r="J11" i="2"/>
  <c r="I11" i="2"/>
  <c r="H11" i="2"/>
  <c r="G11" i="2"/>
  <c r="E11" i="2"/>
  <c r="D11" i="2"/>
  <c r="C11" i="2"/>
  <c r="A11" i="2"/>
  <c r="DF10" i="2"/>
  <c r="DE10" i="2"/>
  <c r="DD10" i="2"/>
  <c r="DC10" i="2"/>
  <c r="DB10" i="2"/>
  <c r="CW10" i="2"/>
  <c r="CV10" i="2"/>
  <c r="CZ10" i="2" s="1"/>
  <c r="CU10" i="2"/>
  <c r="CT10" i="2"/>
  <c r="CS10" i="2"/>
  <c r="CN10" i="2"/>
  <c r="CM10" i="2"/>
  <c r="CL10" i="2"/>
  <c r="CK10" i="2"/>
  <c r="CJ10" i="2"/>
  <c r="CR10" i="2" s="1"/>
  <c r="CE10" i="2"/>
  <c r="CD10" i="2"/>
  <c r="CC10" i="2"/>
  <c r="CB10" i="2"/>
  <c r="CA10" i="2"/>
  <c r="BV10" i="2"/>
  <c r="BU10" i="2"/>
  <c r="BT10" i="2"/>
  <c r="BS10" i="2"/>
  <c r="BR10" i="2"/>
  <c r="BM10" i="2"/>
  <c r="BL10" i="2"/>
  <c r="BK10" i="2"/>
  <c r="BJ10" i="2"/>
  <c r="BI10" i="2"/>
  <c r="BD10" i="2"/>
  <c r="BH10" i="2" s="1"/>
  <c r="BC10" i="2"/>
  <c r="BB10" i="2"/>
  <c r="BF10" i="2" s="1"/>
  <c r="BA10" i="2"/>
  <c r="AZ10" i="2"/>
  <c r="BE10" i="2" s="1"/>
  <c r="AU10" i="2"/>
  <c r="AT10" i="2"/>
  <c r="AS10" i="2"/>
  <c r="AR10" i="2"/>
  <c r="AQ10" i="2"/>
  <c r="AV10" i="2" s="1"/>
  <c r="AL10" i="2"/>
  <c r="AK10" i="2"/>
  <c r="AJ10" i="2"/>
  <c r="AI10" i="2"/>
  <c r="AH10" i="2"/>
  <c r="AC10" i="2"/>
  <c r="AG10" i="2" s="1"/>
  <c r="AB10" i="2"/>
  <c r="AF10" i="2" s="1"/>
  <c r="AA10" i="2"/>
  <c r="Z10" i="2"/>
  <c r="Y10" i="2"/>
  <c r="AE10" i="2" s="1"/>
  <c r="T10" i="2"/>
  <c r="S10" i="2"/>
  <c r="R10" i="2"/>
  <c r="Q10" i="2"/>
  <c r="P10" i="2"/>
  <c r="K10" i="2"/>
  <c r="J10" i="2"/>
  <c r="I10" i="2"/>
  <c r="H10" i="2"/>
  <c r="G10" i="2"/>
  <c r="F10" i="2"/>
  <c r="C10" i="2"/>
  <c r="A10" i="2"/>
  <c r="DF9" i="2"/>
  <c r="DE9" i="2"/>
  <c r="DD9" i="2"/>
  <c r="DH9" i="2" s="1"/>
  <c r="DC9" i="2"/>
  <c r="DB9" i="2"/>
  <c r="DJ9" i="2" s="1"/>
  <c r="CZ9" i="2"/>
  <c r="CW9" i="2"/>
  <c r="CV9" i="2"/>
  <c r="CU9" i="2"/>
  <c r="CT9" i="2"/>
  <c r="CS9" i="2"/>
  <c r="CN9" i="2"/>
  <c r="CM9" i="2"/>
  <c r="CL9" i="2"/>
  <c r="CK9" i="2"/>
  <c r="CJ9" i="2"/>
  <c r="CR9" i="2" s="1"/>
  <c r="CE9" i="2"/>
  <c r="CD9" i="2"/>
  <c r="CC9" i="2"/>
  <c r="CB9" i="2"/>
  <c r="CA9" i="2"/>
  <c r="CI9" i="2" s="1"/>
  <c r="BV9" i="2"/>
  <c r="BU9" i="2"/>
  <c r="BY9" i="2" s="1"/>
  <c r="BT9" i="2"/>
  <c r="BS9" i="2"/>
  <c r="BR9" i="2"/>
  <c r="BM9" i="2"/>
  <c r="BL9" i="2"/>
  <c r="BK9" i="2"/>
  <c r="BJ9" i="2"/>
  <c r="BI9" i="2"/>
  <c r="BD9" i="2"/>
  <c r="BC9" i="2"/>
  <c r="BG9" i="2" s="1"/>
  <c r="BB9" i="2"/>
  <c r="BF9" i="2" s="1"/>
  <c r="BA9" i="2"/>
  <c r="AZ9" i="2"/>
  <c r="AU9" i="2"/>
  <c r="AT9" i="2"/>
  <c r="AX9" i="2" s="1"/>
  <c r="AS9" i="2"/>
  <c r="AR9" i="2"/>
  <c r="AQ9" i="2"/>
  <c r="AV9" i="2" s="1"/>
  <c r="AO9" i="2"/>
  <c r="AL9" i="2"/>
  <c r="AK9" i="2"/>
  <c r="AJ9" i="2"/>
  <c r="AN9" i="2" s="1"/>
  <c r="AI9" i="2"/>
  <c r="AH9" i="2"/>
  <c r="AP9" i="2" s="1"/>
  <c r="AC9" i="2"/>
  <c r="AG9" i="2" s="1"/>
  <c r="AB9" i="2"/>
  <c r="AA9" i="2"/>
  <c r="Z9" i="2"/>
  <c r="Y9" i="2"/>
  <c r="T9" i="2"/>
  <c r="S9" i="2"/>
  <c r="R9" i="2"/>
  <c r="Q9" i="2"/>
  <c r="P9" i="2"/>
  <c r="K9" i="2"/>
  <c r="J9" i="2"/>
  <c r="I9" i="2"/>
  <c r="H9" i="2"/>
  <c r="G9" i="2"/>
  <c r="O9" i="2" s="1"/>
  <c r="E9" i="2"/>
  <c r="D9" i="2"/>
  <c r="F9" i="2" s="1"/>
  <c r="C9" i="2"/>
  <c r="B9" i="2"/>
  <c r="A9" i="2"/>
  <c r="DF8" i="2"/>
  <c r="DJ8" i="2" s="1"/>
  <c r="DE8" i="2"/>
  <c r="DD8" i="2"/>
  <c r="DC8" i="2"/>
  <c r="DB8" i="2"/>
  <c r="CW8" i="2"/>
  <c r="CV8" i="2"/>
  <c r="CU8" i="2"/>
  <c r="CT8" i="2"/>
  <c r="CS8" i="2"/>
  <c r="CN8" i="2"/>
  <c r="CM8" i="2"/>
  <c r="CL8" i="2"/>
  <c r="CP8" i="2" s="1"/>
  <c r="CK8" i="2"/>
  <c r="CJ8" i="2"/>
  <c r="CO8" i="2" s="1"/>
  <c r="CE8" i="2"/>
  <c r="CI8" i="2" s="1"/>
  <c r="CD8" i="2"/>
  <c r="CH8" i="2" s="1"/>
  <c r="CC8" i="2"/>
  <c r="CB8" i="2"/>
  <c r="CA8" i="2"/>
  <c r="CG8" i="2" s="1"/>
  <c r="BV8" i="2"/>
  <c r="BU8" i="2"/>
  <c r="BT8" i="2"/>
  <c r="BS8" i="2"/>
  <c r="BR8" i="2"/>
  <c r="BX8" i="2" s="1"/>
  <c r="BM8" i="2"/>
  <c r="BL8" i="2"/>
  <c r="BP8" i="2" s="1"/>
  <c r="BK8" i="2"/>
  <c r="BJ8" i="2"/>
  <c r="BI8" i="2"/>
  <c r="BD8" i="2"/>
  <c r="BC8" i="2"/>
  <c r="BB8" i="2"/>
  <c r="BA8" i="2"/>
  <c r="AZ8" i="2"/>
  <c r="AU8" i="2"/>
  <c r="AY8" i="2" s="1"/>
  <c r="AT8" i="2"/>
  <c r="AS8" i="2"/>
  <c r="AR8" i="2"/>
  <c r="AQ8" i="2"/>
  <c r="AL8" i="2"/>
  <c r="AP8" i="2" s="1"/>
  <c r="AK8" i="2"/>
  <c r="AJ8" i="2"/>
  <c r="AI8" i="2"/>
  <c r="AH8" i="2"/>
  <c r="AC8" i="2"/>
  <c r="AB8" i="2"/>
  <c r="AA8" i="2"/>
  <c r="Z8" i="2"/>
  <c r="Y8" i="2"/>
  <c r="T8" i="2"/>
  <c r="S8" i="2"/>
  <c r="R8" i="2"/>
  <c r="Q8" i="2"/>
  <c r="P8" i="2"/>
  <c r="M8" i="2"/>
  <c r="K8" i="2"/>
  <c r="J8" i="2"/>
  <c r="I8" i="2"/>
  <c r="H8" i="2"/>
  <c r="G8" i="2"/>
  <c r="L8" i="2" s="1"/>
  <c r="E8" i="2"/>
  <c r="D8" i="2"/>
  <c r="F8" i="2" s="1"/>
  <c r="C8" i="2"/>
  <c r="B8" i="2"/>
  <c r="A8" i="2"/>
  <c r="DF7" i="2"/>
  <c r="DE7" i="2"/>
  <c r="DD7" i="2"/>
  <c r="DC7" i="2"/>
  <c r="DB7" i="2"/>
  <c r="DG7" i="2" s="1"/>
  <c r="CW7" i="2"/>
  <c r="CV7" i="2"/>
  <c r="CZ7" i="2" s="1"/>
  <c r="CU7" i="2"/>
  <c r="CY7" i="2" s="1"/>
  <c r="CT7" i="2"/>
  <c r="CS7" i="2"/>
  <c r="CX7" i="2" s="1"/>
  <c r="CQ7" i="2"/>
  <c r="CN7" i="2"/>
  <c r="CM7" i="2"/>
  <c r="CL7" i="2"/>
  <c r="CK7" i="2"/>
  <c r="CJ7" i="2"/>
  <c r="CE7" i="2"/>
  <c r="CI7" i="2" s="1"/>
  <c r="CD7" i="2"/>
  <c r="CH7" i="2" s="1"/>
  <c r="CC7" i="2"/>
  <c r="CG7" i="2" s="1"/>
  <c r="CB7" i="2"/>
  <c r="CA7" i="2"/>
  <c r="BV7" i="2"/>
  <c r="BZ7" i="2" s="1"/>
  <c r="BU7" i="2"/>
  <c r="BT7" i="2"/>
  <c r="BS7" i="2"/>
  <c r="BR7" i="2"/>
  <c r="BM7" i="2"/>
  <c r="BQ7" i="2" s="1"/>
  <c r="BL7" i="2"/>
  <c r="BK7" i="2"/>
  <c r="BJ7" i="2"/>
  <c r="BI7" i="2"/>
  <c r="BD7" i="2"/>
  <c r="BH7" i="2" s="1"/>
  <c r="BC7" i="2"/>
  <c r="BB7" i="2"/>
  <c r="BF7" i="2" s="1"/>
  <c r="BA7" i="2"/>
  <c r="BE7" i="2" s="1"/>
  <c r="AZ7" i="2"/>
  <c r="AU7" i="2"/>
  <c r="AT7" i="2"/>
  <c r="AS7" i="2"/>
  <c r="AR7" i="2"/>
  <c r="AQ7" i="2"/>
  <c r="AV7" i="2" s="1"/>
  <c r="AN7" i="2"/>
  <c r="AL7" i="2"/>
  <c r="AP7" i="2" s="1"/>
  <c r="AK7" i="2"/>
  <c r="AO7" i="2" s="1"/>
  <c r="AJ7" i="2"/>
  <c r="AI7" i="2"/>
  <c r="AM7" i="2" s="1"/>
  <c r="AH7" i="2"/>
  <c r="AE7" i="2"/>
  <c r="AC7" i="2"/>
  <c r="AG7" i="2" s="1"/>
  <c r="AB7" i="2"/>
  <c r="AA7" i="2"/>
  <c r="Z7" i="2"/>
  <c r="Y7" i="2"/>
  <c r="AF7" i="2" s="1"/>
  <c r="V7" i="2"/>
  <c r="T7" i="2"/>
  <c r="S7" i="2"/>
  <c r="W7" i="2" s="1"/>
  <c r="R7" i="2"/>
  <c r="Q7" i="2"/>
  <c r="U7" i="2" s="1"/>
  <c r="P7" i="2"/>
  <c r="O7" i="2"/>
  <c r="K7" i="2"/>
  <c r="J7" i="2"/>
  <c r="N7" i="2" s="1"/>
  <c r="I7" i="2"/>
  <c r="M7" i="2" s="1"/>
  <c r="H7" i="2"/>
  <c r="G7" i="2"/>
  <c r="F7" i="2"/>
  <c r="C7" i="2"/>
  <c r="A7" i="2"/>
  <c r="DG6" i="2"/>
  <c r="DF6" i="2"/>
  <c r="DJ6" i="2" s="1"/>
  <c r="DE6" i="2"/>
  <c r="DD6" i="2"/>
  <c r="DH6" i="2" s="1"/>
  <c r="DC6" i="2"/>
  <c r="DB6" i="2"/>
  <c r="CW6" i="2"/>
  <c r="CV6" i="2"/>
  <c r="CU6" i="2"/>
  <c r="CT6" i="2"/>
  <c r="CS6" i="2"/>
  <c r="CZ6" i="2" s="1"/>
  <c r="CN6" i="2"/>
  <c r="CM6" i="2"/>
  <c r="CL6" i="2"/>
  <c r="CK6" i="2"/>
  <c r="CJ6" i="2"/>
  <c r="CE6" i="2"/>
  <c r="CD6" i="2"/>
  <c r="CC6" i="2"/>
  <c r="CB6" i="2"/>
  <c r="CA6" i="2"/>
  <c r="BV6" i="2"/>
  <c r="BU6" i="2"/>
  <c r="BT6" i="2"/>
  <c r="BS6" i="2"/>
  <c r="BR6" i="2"/>
  <c r="BM6" i="2"/>
  <c r="BQ6" i="2" s="1"/>
  <c r="BL6" i="2"/>
  <c r="BK6" i="2"/>
  <c r="BJ6" i="2"/>
  <c r="BI6" i="2"/>
  <c r="BD6" i="2"/>
  <c r="BC6" i="2"/>
  <c r="BG6" i="2" s="1"/>
  <c r="BB6" i="2"/>
  <c r="BA6" i="2"/>
  <c r="AZ6" i="2"/>
  <c r="AU6" i="2"/>
  <c r="AT6" i="2"/>
  <c r="AS6" i="2"/>
  <c r="AW6" i="2" s="1"/>
  <c r="AR6" i="2"/>
  <c r="AQ6" i="2"/>
  <c r="AL6" i="2"/>
  <c r="AK6" i="2"/>
  <c r="AJ6" i="2"/>
  <c r="AI6" i="2"/>
  <c r="AH6" i="2"/>
  <c r="AN6" i="2" s="1"/>
  <c r="AC6" i="2"/>
  <c r="AB6" i="2"/>
  <c r="AA6" i="2"/>
  <c r="Z6" i="2"/>
  <c r="Y6" i="2"/>
  <c r="AE6" i="2" s="1"/>
  <c r="T6" i="2"/>
  <c r="S6" i="2"/>
  <c r="R6" i="2"/>
  <c r="Q6" i="2"/>
  <c r="P6" i="2"/>
  <c r="K6" i="2"/>
  <c r="J6" i="2"/>
  <c r="I6" i="2"/>
  <c r="H6" i="2"/>
  <c r="G6" i="2"/>
  <c r="F6" i="2"/>
  <c r="C6" i="2"/>
  <c r="A6" i="2"/>
  <c r="DF5" i="2"/>
  <c r="DE5" i="2"/>
  <c r="DD5" i="2"/>
  <c r="DC5" i="2"/>
  <c r="DG5" i="2" s="1"/>
  <c r="DB5" i="2"/>
  <c r="CW5" i="2"/>
  <c r="CV5" i="2"/>
  <c r="CU5" i="2"/>
  <c r="CT5" i="2"/>
  <c r="CX5" i="2" s="1"/>
  <c r="CS5" i="2"/>
  <c r="CY5" i="2" s="1"/>
  <c r="CN5" i="2"/>
  <c r="CM5" i="2"/>
  <c r="CL5" i="2"/>
  <c r="CK5" i="2"/>
  <c r="CJ5" i="2"/>
  <c r="CO5" i="2" s="1"/>
  <c r="CG5" i="2"/>
  <c r="CE5" i="2"/>
  <c r="CD5" i="2"/>
  <c r="CC5" i="2"/>
  <c r="CB5" i="2"/>
  <c r="CA5" i="2"/>
  <c r="CH5" i="2" s="1"/>
  <c r="BV5" i="2"/>
  <c r="BU5" i="2"/>
  <c r="BT5" i="2"/>
  <c r="BS5" i="2"/>
  <c r="BR5" i="2"/>
  <c r="BM5" i="2"/>
  <c r="BQ5" i="2" s="1"/>
  <c r="BL5" i="2"/>
  <c r="BK5" i="2"/>
  <c r="BJ5" i="2"/>
  <c r="BI5" i="2"/>
  <c r="BD5" i="2"/>
  <c r="BC5" i="2"/>
  <c r="BB5" i="2"/>
  <c r="BA5" i="2"/>
  <c r="AZ5" i="2"/>
  <c r="AU5" i="2"/>
  <c r="AT5" i="2"/>
  <c r="AS5" i="2"/>
  <c r="AR5" i="2"/>
  <c r="AV5" i="2" s="1"/>
  <c r="AQ5" i="2"/>
  <c r="AL5" i="2"/>
  <c r="AK5" i="2"/>
  <c r="AJ5" i="2"/>
  <c r="AI5" i="2"/>
  <c r="AH5" i="2"/>
  <c r="AM5" i="2" s="1"/>
  <c r="AC5" i="2"/>
  <c r="AG5" i="2" s="1"/>
  <c r="AB5" i="2"/>
  <c r="AA5" i="2"/>
  <c r="AE5" i="2" s="1"/>
  <c r="Z5" i="2"/>
  <c r="Y5" i="2"/>
  <c r="T5" i="2"/>
  <c r="S5" i="2"/>
  <c r="R5" i="2"/>
  <c r="Q5" i="2"/>
  <c r="P5" i="2"/>
  <c r="K5" i="2"/>
  <c r="J5" i="2"/>
  <c r="I5" i="2"/>
  <c r="H5" i="2"/>
  <c r="G5" i="2"/>
  <c r="E5" i="2"/>
  <c r="D5" i="2"/>
  <c r="C5" i="2"/>
  <c r="B5" i="2"/>
  <c r="A5" i="2"/>
  <c r="DF4" i="2"/>
  <c r="DJ4" i="2" s="1"/>
  <c r="DE4" i="2"/>
  <c r="DI4" i="2" s="1"/>
  <c r="DD4" i="2"/>
  <c r="DH4" i="2" s="1"/>
  <c r="DC4" i="2"/>
  <c r="DG4" i="2" s="1"/>
  <c r="DB4" i="2"/>
  <c r="CW4" i="2"/>
  <c r="CV4" i="2"/>
  <c r="CU4" i="2"/>
  <c r="CT4" i="2"/>
  <c r="CS4" i="2"/>
  <c r="DA4" i="2" s="1"/>
  <c r="CN4" i="2"/>
  <c r="CM4" i="2"/>
  <c r="CL4" i="2"/>
  <c r="CK4" i="2"/>
  <c r="CJ4" i="2"/>
  <c r="CE4" i="2"/>
  <c r="CD4" i="2"/>
  <c r="CH4" i="2" s="1"/>
  <c r="CC4" i="2"/>
  <c r="CG4" i="2" s="1"/>
  <c r="CB4" i="2"/>
  <c r="CF4" i="2" s="1"/>
  <c r="CA4" i="2"/>
  <c r="BV4" i="2"/>
  <c r="BU4" i="2"/>
  <c r="BT4" i="2"/>
  <c r="BS4" i="2"/>
  <c r="BR4" i="2"/>
  <c r="BM4" i="2"/>
  <c r="BL4" i="2"/>
  <c r="BP4" i="2" s="1"/>
  <c r="BK4" i="2"/>
  <c r="BO4" i="2" s="1"/>
  <c r="BJ4" i="2"/>
  <c r="BI4" i="2"/>
  <c r="BN4" i="2" s="1"/>
  <c r="BD4" i="2"/>
  <c r="BC4" i="2"/>
  <c r="BB4" i="2"/>
  <c r="BA4" i="2"/>
  <c r="AZ4" i="2"/>
  <c r="BE4" i="2" s="1"/>
  <c r="AU4" i="2"/>
  <c r="AT4" i="2"/>
  <c r="AX4" i="2" s="1"/>
  <c r="AS4" i="2"/>
  <c r="AW4" i="2" s="1"/>
  <c r="AR4" i="2"/>
  <c r="AQ4" i="2"/>
  <c r="AY4" i="2" s="1"/>
  <c r="AL4" i="2"/>
  <c r="AP4" i="2" s="1"/>
  <c r="AK4" i="2"/>
  <c r="AJ4" i="2"/>
  <c r="AI4" i="2"/>
  <c r="AH4" i="2"/>
  <c r="AC4" i="2"/>
  <c r="AB4" i="2"/>
  <c r="AF4" i="2" s="1"/>
  <c r="AA4" i="2"/>
  <c r="Z4" i="2"/>
  <c r="Y4" i="2"/>
  <c r="T4" i="2"/>
  <c r="S4" i="2"/>
  <c r="R4" i="2"/>
  <c r="Q4" i="2"/>
  <c r="P4" i="2"/>
  <c r="X4" i="2" s="1"/>
  <c r="K4" i="2"/>
  <c r="J4" i="2"/>
  <c r="I4" i="2"/>
  <c r="H4" i="2"/>
  <c r="G4" i="2"/>
  <c r="E4" i="2"/>
  <c r="D4" i="2"/>
  <c r="C4" i="2"/>
  <c r="A4" i="2"/>
  <c r="DF3" i="2"/>
  <c r="DE3" i="2"/>
  <c r="DD3" i="2"/>
  <c r="DC3" i="2"/>
  <c r="DB3" i="2"/>
  <c r="CW3" i="2"/>
  <c r="DA3" i="2" s="1"/>
  <c r="CV3" i="2"/>
  <c r="CZ3" i="2" s="1"/>
  <c r="CU3" i="2"/>
  <c r="CY3" i="2" s="1"/>
  <c r="CT3" i="2"/>
  <c r="CS3" i="2"/>
  <c r="CN3" i="2"/>
  <c r="CM3" i="2"/>
  <c r="CL3" i="2"/>
  <c r="CK3" i="2"/>
  <c r="CJ3" i="2"/>
  <c r="CO3" i="2" s="1"/>
  <c r="CG3" i="2"/>
  <c r="CE3" i="2"/>
  <c r="CI3" i="2" s="1"/>
  <c r="CD3" i="2"/>
  <c r="CH3" i="2" s="1"/>
  <c r="CC3" i="2"/>
  <c r="CB3" i="2"/>
  <c r="CF3" i="2" s="1"/>
  <c r="CA3" i="2"/>
  <c r="BX3" i="2"/>
  <c r="BV3" i="2"/>
  <c r="BZ3" i="2" s="1"/>
  <c r="BU3" i="2"/>
  <c r="BT3" i="2"/>
  <c r="BS3" i="2"/>
  <c r="BR3" i="2"/>
  <c r="BY3" i="2" s="1"/>
  <c r="BM3" i="2"/>
  <c r="BL3" i="2"/>
  <c r="BP3" i="2" s="1"/>
  <c r="BK3" i="2"/>
  <c r="BO3" i="2" s="1"/>
  <c r="BJ3" i="2"/>
  <c r="BN3" i="2" s="1"/>
  <c r="BI3" i="2"/>
  <c r="BG3" i="2"/>
  <c r="BD3" i="2"/>
  <c r="BC3" i="2"/>
  <c r="BB3" i="2"/>
  <c r="BF3" i="2" s="1"/>
  <c r="BA3" i="2"/>
  <c r="AZ3" i="2"/>
  <c r="BH3" i="2" s="1"/>
  <c r="AU3" i="2"/>
  <c r="AT3" i="2"/>
  <c r="AX3" i="2" s="1"/>
  <c r="AS3" i="2"/>
  <c r="AR3" i="2"/>
  <c r="AQ3" i="2"/>
  <c r="AL3" i="2"/>
  <c r="AK3" i="2"/>
  <c r="AJ3" i="2"/>
  <c r="AI3" i="2"/>
  <c r="AH3" i="2"/>
  <c r="AC3" i="2"/>
  <c r="AB3" i="2"/>
  <c r="AF3" i="2" s="1"/>
  <c r="AA3" i="2"/>
  <c r="AE3" i="2" s="1"/>
  <c r="Z3" i="2"/>
  <c r="Y3" i="2"/>
  <c r="T3" i="2"/>
  <c r="S3" i="2"/>
  <c r="R3" i="2"/>
  <c r="Q3" i="2"/>
  <c r="U3" i="2" s="1"/>
  <c r="P3" i="2"/>
  <c r="K3" i="2"/>
  <c r="J3" i="2"/>
  <c r="I3" i="2"/>
  <c r="H3" i="2"/>
  <c r="G3" i="2"/>
  <c r="M3" i="2" s="1"/>
  <c r="E3" i="2"/>
  <c r="D3" i="2"/>
  <c r="C3" i="2"/>
  <c r="B3" i="2"/>
  <c r="A3" i="2"/>
  <c r="DF2" i="2"/>
  <c r="DE2" i="2"/>
  <c r="DD2" i="2"/>
  <c r="DC2" i="2"/>
  <c r="DG2" i="2" s="1"/>
  <c r="DB2" i="2"/>
  <c r="DH2" i="2" s="1"/>
  <c r="CX2" i="2"/>
  <c r="CW2" i="2"/>
  <c r="CV2" i="2"/>
  <c r="CZ2" i="2" s="1"/>
  <c r="CU2" i="2"/>
  <c r="CT2" i="2"/>
  <c r="CS2" i="2"/>
  <c r="CN2" i="2"/>
  <c r="CM2" i="2"/>
  <c r="CL2" i="2"/>
  <c r="CK2" i="2"/>
  <c r="CJ2" i="2"/>
  <c r="CE2" i="2"/>
  <c r="CD2" i="2"/>
  <c r="CC2" i="2"/>
  <c r="CB2" i="2"/>
  <c r="CA2" i="2"/>
  <c r="BV2" i="2"/>
  <c r="BU2" i="2"/>
  <c r="BT2" i="2"/>
  <c r="BS2" i="2"/>
  <c r="BR2" i="2"/>
  <c r="BY2" i="2" s="1"/>
  <c r="BM2" i="2"/>
  <c r="BQ2" i="2" s="1"/>
  <c r="BL2" i="2"/>
  <c r="BK2" i="2"/>
  <c r="BJ2" i="2"/>
  <c r="BI2" i="2"/>
  <c r="BD2" i="2"/>
  <c r="BC2" i="2"/>
  <c r="BB2" i="2"/>
  <c r="BA2" i="2"/>
  <c r="AZ2" i="2"/>
  <c r="AV2" i="2"/>
  <c r="AU2" i="2"/>
  <c r="AT2" i="2"/>
  <c r="AS2" i="2"/>
  <c r="AR2" i="2"/>
  <c r="AQ2" i="2"/>
  <c r="AL2" i="2"/>
  <c r="AK2" i="2"/>
  <c r="AJ2" i="2"/>
  <c r="AI2" i="2"/>
  <c r="AH2" i="2"/>
  <c r="AM2" i="2" s="1"/>
  <c r="AC2" i="2"/>
  <c r="AB2" i="2"/>
  <c r="AA2" i="2"/>
  <c r="Z2" i="2"/>
  <c r="Y2" i="2"/>
  <c r="AF2" i="2" s="1"/>
  <c r="T2" i="2"/>
  <c r="S2" i="2"/>
  <c r="R2" i="2"/>
  <c r="Q2" i="2"/>
  <c r="P2" i="2"/>
  <c r="K2" i="2"/>
  <c r="J2" i="2"/>
  <c r="I2" i="2"/>
  <c r="H2" i="2"/>
  <c r="G2" i="2"/>
  <c r="E2" i="2"/>
  <c r="D2" i="2"/>
  <c r="C2" i="2"/>
  <c r="B2" i="2"/>
  <c r="A2" i="2"/>
  <c r="DF15" i="1"/>
  <c r="DE15" i="1"/>
  <c r="DD15" i="1"/>
  <c r="DC15" i="1"/>
  <c r="DB15" i="1"/>
  <c r="CW15" i="1"/>
  <c r="DA15" i="1" s="1"/>
  <c r="CV15" i="1"/>
  <c r="CU15" i="1"/>
  <c r="CT15" i="1"/>
  <c r="CS15" i="1"/>
  <c r="CN15" i="1"/>
  <c r="CM15" i="1"/>
  <c r="CL15" i="1"/>
  <c r="CK15" i="1"/>
  <c r="CJ15" i="1"/>
  <c r="CE15" i="1"/>
  <c r="CD15" i="1"/>
  <c r="CH15" i="1" s="1"/>
  <c r="CC15" i="1"/>
  <c r="CB15" i="1"/>
  <c r="CA15" i="1"/>
  <c r="BV15" i="1"/>
  <c r="BZ15" i="1" s="1"/>
  <c r="BU15" i="1"/>
  <c r="BY15" i="1" s="1"/>
  <c r="BT15" i="1"/>
  <c r="BX15" i="1" s="1"/>
  <c r="BS15" i="1"/>
  <c r="BR15" i="1"/>
  <c r="BM15" i="1"/>
  <c r="BL15" i="1"/>
  <c r="BK15" i="1"/>
  <c r="BJ15" i="1"/>
  <c r="BI15" i="1"/>
  <c r="BD15" i="1"/>
  <c r="BH15" i="1" s="1"/>
  <c r="BC15" i="1"/>
  <c r="BB15" i="1"/>
  <c r="BF15" i="1" s="1"/>
  <c r="BA15" i="1"/>
  <c r="AZ15" i="1"/>
  <c r="AV15" i="1"/>
  <c r="AU15" i="1"/>
  <c r="AT15" i="1"/>
  <c r="AS15" i="1"/>
  <c r="AR15" i="1"/>
  <c r="AQ15" i="1"/>
  <c r="AL15" i="1"/>
  <c r="AK15" i="1"/>
  <c r="AO15" i="1" s="1"/>
  <c r="AJ15" i="1"/>
  <c r="AI15" i="1"/>
  <c r="AH15" i="1"/>
  <c r="AC15" i="1"/>
  <c r="AB15" i="1"/>
  <c r="AF15" i="1" s="1"/>
  <c r="AA15" i="1"/>
  <c r="Z15" i="1"/>
  <c r="Y15" i="1"/>
  <c r="T15" i="1"/>
  <c r="X15" i="1" s="1"/>
  <c r="S15" i="1"/>
  <c r="R15" i="1"/>
  <c r="Q15" i="1"/>
  <c r="P15" i="1"/>
  <c r="K15" i="1"/>
  <c r="J15" i="1"/>
  <c r="I15" i="1"/>
  <c r="M15" i="1" s="1"/>
  <c r="H15" i="1"/>
  <c r="L15" i="1" s="1"/>
  <c r="G15" i="1"/>
  <c r="E15" i="1"/>
  <c r="D15" i="1"/>
  <c r="C15" i="1"/>
  <c r="A15" i="1"/>
  <c r="DG14" i="1"/>
  <c r="DF14" i="1"/>
  <c r="DJ14" i="1" s="1"/>
  <c r="DE14" i="1"/>
  <c r="DI14" i="1" s="1"/>
  <c r="DD14" i="1"/>
  <c r="DH14" i="1" s="1"/>
  <c r="DC14" i="1"/>
  <c r="DB14" i="1"/>
  <c r="CW14" i="1"/>
  <c r="CV14" i="1"/>
  <c r="CU14" i="1"/>
  <c r="CT14" i="1"/>
  <c r="CS14" i="1"/>
  <c r="CN14" i="1"/>
  <c r="CM14" i="1"/>
  <c r="CL14" i="1"/>
  <c r="CK14" i="1"/>
  <c r="CJ14" i="1"/>
  <c r="CF14" i="1"/>
  <c r="CE14" i="1"/>
  <c r="CD14" i="1"/>
  <c r="CH14" i="1" s="1"/>
  <c r="CC14" i="1"/>
  <c r="CB14" i="1"/>
  <c r="CA14" i="1"/>
  <c r="BV14" i="1"/>
  <c r="BU14" i="1"/>
  <c r="BT14" i="1"/>
  <c r="BS14" i="1"/>
  <c r="BR14" i="1"/>
  <c r="BM14" i="1"/>
  <c r="BL14" i="1"/>
  <c r="BK14" i="1"/>
  <c r="BJ14" i="1"/>
  <c r="BI14" i="1"/>
  <c r="BD14" i="1"/>
  <c r="BC14" i="1"/>
  <c r="BB14" i="1"/>
  <c r="BA14" i="1"/>
  <c r="AZ14" i="1"/>
  <c r="AU14" i="1"/>
  <c r="AT14" i="1"/>
  <c r="AS14" i="1"/>
  <c r="AR14" i="1"/>
  <c r="AQ14" i="1"/>
  <c r="AL14" i="1"/>
  <c r="AK14" i="1"/>
  <c r="AJ14" i="1"/>
  <c r="AI14" i="1"/>
  <c r="AH14" i="1"/>
  <c r="AC14" i="1"/>
  <c r="AB14" i="1"/>
  <c r="AA14" i="1"/>
  <c r="Z14" i="1"/>
  <c r="Y14" i="1"/>
  <c r="T14" i="1"/>
  <c r="S14" i="1"/>
  <c r="W14" i="1" s="1"/>
  <c r="R14" i="1"/>
  <c r="Q14" i="1"/>
  <c r="P14" i="1"/>
  <c r="L14" i="1"/>
  <c r="K14" i="1"/>
  <c r="J14" i="1"/>
  <c r="N14" i="1" s="1"/>
  <c r="I14" i="1"/>
  <c r="H14" i="1"/>
  <c r="G14" i="1"/>
  <c r="E14" i="1"/>
  <c r="D14" i="1"/>
  <c r="C14" i="1"/>
  <c r="A14" i="1"/>
  <c r="DF13" i="1"/>
  <c r="DE13" i="1"/>
  <c r="DD13" i="1"/>
  <c r="DH13" i="1" s="1"/>
  <c r="DC13" i="1"/>
  <c r="DB13" i="1"/>
  <c r="DG13" i="1" s="1"/>
  <c r="CW13" i="1"/>
  <c r="CV13" i="1"/>
  <c r="CU13" i="1"/>
  <c r="CT13" i="1"/>
  <c r="CS13" i="1"/>
  <c r="CR13" i="1"/>
  <c r="CN13" i="1"/>
  <c r="CM13" i="1"/>
  <c r="CL13" i="1"/>
  <c r="CP13" i="1" s="1"/>
  <c r="CK13" i="1"/>
  <c r="CJ13" i="1"/>
  <c r="CE13" i="1"/>
  <c r="CD13" i="1"/>
  <c r="CC13" i="1"/>
  <c r="CB13" i="1"/>
  <c r="CF13" i="1" s="1"/>
  <c r="CA13" i="1"/>
  <c r="CI13" i="1" s="1"/>
  <c r="BV13" i="1"/>
  <c r="BU13" i="1"/>
  <c r="BT13" i="1"/>
  <c r="BS13" i="1"/>
  <c r="BR13" i="1"/>
  <c r="BM13" i="1"/>
  <c r="BL13" i="1"/>
  <c r="BK13" i="1"/>
  <c r="BJ13" i="1"/>
  <c r="BI13" i="1"/>
  <c r="BD13" i="1"/>
  <c r="BC13" i="1"/>
  <c r="BB13" i="1"/>
  <c r="BA13" i="1"/>
  <c r="AZ13" i="1"/>
  <c r="AU13" i="1"/>
  <c r="AT13" i="1"/>
  <c r="AS13" i="1"/>
  <c r="AR13" i="1"/>
  <c r="AQ13" i="1"/>
  <c r="AW13" i="1" s="1"/>
  <c r="AO13" i="1"/>
  <c r="AL13" i="1"/>
  <c r="AK13" i="1"/>
  <c r="AJ13" i="1"/>
  <c r="AN13" i="1" s="1"/>
  <c r="AI13" i="1"/>
  <c r="AH13" i="1"/>
  <c r="AC13" i="1"/>
  <c r="AB13" i="1"/>
  <c r="AA13" i="1"/>
  <c r="Z13" i="1"/>
  <c r="Y13" i="1"/>
  <c r="T13" i="1"/>
  <c r="S13" i="1"/>
  <c r="R13" i="1"/>
  <c r="Q13" i="1"/>
  <c r="P13" i="1"/>
  <c r="K13" i="1"/>
  <c r="J13" i="1"/>
  <c r="I13" i="1"/>
  <c r="H13" i="1"/>
  <c r="G13" i="1"/>
  <c r="E13" i="1"/>
  <c r="D13" i="1"/>
  <c r="F13" i="1" s="1"/>
  <c r="C13" i="1"/>
  <c r="B13" i="1"/>
  <c r="A13" i="1"/>
  <c r="DF12" i="1"/>
  <c r="DE12" i="1"/>
  <c r="DI12" i="1" s="1"/>
  <c r="DD12" i="1"/>
  <c r="DC12" i="1"/>
  <c r="DB12" i="1"/>
  <c r="CW12" i="1"/>
  <c r="CV12" i="1"/>
  <c r="CU12" i="1"/>
  <c r="CT12" i="1"/>
  <c r="CS12" i="1"/>
  <c r="DA12" i="1" s="1"/>
  <c r="CN12" i="1"/>
  <c r="CM12" i="1"/>
  <c r="CL12" i="1"/>
  <c r="CP12" i="1" s="1"/>
  <c r="CK12" i="1"/>
  <c r="CJ12" i="1"/>
  <c r="CE12" i="1"/>
  <c r="CI12" i="1" s="1"/>
  <c r="CD12" i="1"/>
  <c r="CC12" i="1"/>
  <c r="CB12" i="1"/>
  <c r="CA12" i="1"/>
  <c r="CF12" i="1" s="1"/>
  <c r="BV12" i="1"/>
  <c r="BU12" i="1"/>
  <c r="BY12" i="1" s="1"/>
  <c r="BT12" i="1"/>
  <c r="BX12" i="1" s="1"/>
  <c r="BS12" i="1"/>
  <c r="BW12" i="1" s="1"/>
  <c r="BR12" i="1"/>
  <c r="BM12" i="1"/>
  <c r="BL12" i="1"/>
  <c r="BP12" i="1" s="1"/>
  <c r="BK12" i="1"/>
  <c r="BJ12" i="1"/>
  <c r="BI12" i="1"/>
  <c r="BN12" i="1" s="1"/>
  <c r="BD12" i="1"/>
  <c r="BC12" i="1"/>
  <c r="BB12" i="1"/>
  <c r="BA12" i="1"/>
  <c r="AZ12" i="1"/>
  <c r="AU12" i="1"/>
  <c r="AY12" i="1" s="1"/>
  <c r="AT12" i="1"/>
  <c r="AS12" i="1"/>
  <c r="AW12" i="1" s="1"/>
  <c r="AR12" i="1"/>
  <c r="AQ12" i="1"/>
  <c r="AL12" i="1"/>
  <c r="AK12" i="1"/>
  <c r="AJ12" i="1"/>
  <c r="AI12" i="1"/>
  <c r="AH12" i="1"/>
  <c r="AE12" i="1"/>
  <c r="AC12" i="1"/>
  <c r="AB12" i="1"/>
  <c r="AF12" i="1" s="1"/>
  <c r="AA12" i="1"/>
  <c r="Z12" i="1"/>
  <c r="AD12" i="1" s="1"/>
  <c r="Y12" i="1"/>
  <c r="T12" i="1"/>
  <c r="S12" i="1"/>
  <c r="R12" i="1"/>
  <c r="Q12" i="1"/>
  <c r="P12" i="1"/>
  <c r="K12" i="1"/>
  <c r="J12" i="1"/>
  <c r="I12" i="1"/>
  <c r="H12" i="1"/>
  <c r="G12" i="1"/>
  <c r="E12" i="1"/>
  <c r="D12" i="1"/>
  <c r="C12" i="1"/>
  <c r="A12" i="1"/>
  <c r="DF11" i="1"/>
  <c r="DE11" i="1"/>
  <c r="DD11" i="1"/>
  <c r="DC11" i="1"/>
  <c r="DB11" i="1"/>
  <c r="CW11" i="1"/>
  <c r="CV11" i="1"/>
  <c r="CU11" i="1"/>
  <c r="CT11" i="1"/>
  <c r="CS11" i="1"/>
  <c r="CN11" i="1"/>
  <c r="CM11" i="1"/>
  <c r="CL11" i="1"/>
  <c r="CP11" i="1" s="1"/>
  <c r="CK11" i="1"/>
  <c r="CO11" i="1" s="1"/>
  <c r="CJ11" i="1"/>
  <c r="CE11" i="1"/>
  <c r="CD11" i="1"/>
  <c r="CC11" i="1"/>
  <c r="CB11" i="1"/>
  <c r="CA11" i="1"/>
  <c r="CF11" i="1" s="1"/>
  <c r="BV11" i="1"/>
  <c r="BU11" i="1"/>
  <c r="BT11" i="1"/>
  <c r="BS11" i="1"/>
  <c r="BR11" i="1"/>
  <c r="BM11" i="1"/>
  <c r="BQ11" i="1" s="1"/>
  <c r="BL11" i="1"/>
  <c r="BK11" i="1"/>
  <c r="BO11" i="1" s="1"/>
  <c r="BJ11" i="1"/>
  <c r="BI11" i="1"/>
  <c r="BD11" i="1"/>
  <c r="BC11" i="1"/>
  <c r="BB11" i="1"/>
  <c r="BA11" i="1"/>
  <c r="AZ11" i="1"/>
  <c r="BH11" i="1" s="1"/>
  <c r="AU11" i="1"/>
  <c r="AT11" i="1"/>
  <c r="AS11" i="1"/>
  <c r="AR11" i="1"/>
  <c r="AQ11" i="1"/>
  <c r="AL11" i="1"/>
  <c r="AK11" i="1"/>
  <c r="AJ11" i="1"/>
  <c r="AI11" i="1"/>
  <c r="AH11" i="1"/>
  <c r="AC11" i="1"/>
  <c r="AB11" i="1"/>
  <c r="AA11" i="1"/>
  <c r="Z11" i="1"/>
  <c r="Y11" i="1"/>
  <c r="T11" i="1"/>
  <c r="S11" i="1"/>
  <c r="W11" i="1" s="1"/>
  <c r="R11" i="1"/>
  <c r="Q11" i="1"/>
  <c r="P11" i="1"/>
  <c r="V11" i="1" s="1"/>
  <c r="N11" i="1"/>
  <c r="K11" i="1"/>
  <c r="J11" i="1"/>
  <c r="I11" i="1"/>
  <c r="M11" i="1" s="1"/>
  <c r="H11" i="1"/>
  <c r="G11" i="1"/>
  <c r="E11" i="1"/>
  <c r="D11" i="1"/>
  <c r="C11" i="1"/>
  <c r="B11" i="1"/>
  <c r="A11" i="1"/>
  <c r="DJ10" i="1"/>
  <c r="DH10" i="1"/>
  <c r="DF10" i="1"/>
  <c r="DE10" i="1"/>
  <c r="DI10" i="1" s="1"/>
  <c r="DD10" i="1"/>
  <c r="DC10" i="1"/>
  <c r="DB10" i="1"/>
  <c r="CX10" i="1"/>
  <c r="CW10" i="1"/>
  <c r="DA10" i="1" s="1"/>
  <c r="CV10" i="1"/>
  <c r="CU10" i="1"/>
  <c r="CT10" i="1"/>
  <c r="CS10" i="1"/>
  <c r="CY10" i="1" s="1"/>
  <c r="CN10" i="1"/>
  <c r="CM10" i="1"/>
  <c r="CL10" i="1"/>
  <c r="CP10" i="1" s="1"/>
  <c r="CK10" i="1"/>
  <c r="CJ10" i="1"/>
  <c r="CE10" i="1"/>
  <c r="CD10" i="1"/>
  <c r="CC10" i="1"/>
  <c r="CB10" i="1"/>
  <c r="CA10" i="1"/>
  <c r="CI10" i="1" s="1"/>
  <c r="BV10" i="1"/>
  <c r="BZ10" i="1" s="1"/>
  <c r="BU10" i="1"/>
  <c r="BT10" i="1"/>
  <c r="BS10" i="1"/>
  <c r="BR10" i="1"/>
  <c r="BM10" i="1"/>
  <c r="BL10" i="1"/>
  <c r="BP10" i="1" s="1"/>
  <c r="BK10" i="1"/>
  <c r="BO10" i="1" s="1"/>
  <c r="BJ10" i="1"/>
  <c r="BN10" i="1" s="1"/>
  <c r="BI10" i="1"/>
  <c r="BD10" i="1"/>
  <c r="BC10" i="1"/>
  <c r="BB10" i="1"/>
  <c r="BF10" i="1" s="1"/>
  <c r="BA10" i="1"/>
  <c r="AZ10" i="1"/>
  <c r="BH10" i="1" s="1"/>
  <c r="AU10" i="1"/>
  <c r="AY10" i="1" s="1"/>
  <c r="AT10" i="1"/>
  <c r="AS10" i="1"/>
  <c r="AR10" i="1"/>
  <c r="AV10" i="1" s="1"/>
  <c r="AQ10" i="1"/>
  <c r="AL10" i="1"/>
  <c r="AK10" i="1"/>
  <c r="AJ10" i="1"/>
  <c r="AI10" i="1"/>
  <c r="AH10" i="1"/>
  <c r="AM10" i="1" s="1"/>
  <c r="AC10" i="1"/>
  <c r="AG10" i="1" s="1"/>
  <c r="AB10" i="1"/>
  <c r="AA10" i="1"/>
  <c r="Z10" i="1"/>
  <c r="Y10" i="1"/>
  <c r="T10" i="1"/>
  <c r="X10" i="1" s="1"/>
  <c r="S10" i="1"/>
  <c r="R10" i="1"/>
  <c r="Q10" i="1"/>
  <c r="P10" i="1"/>
  <c r="K10" i="1"/>
  <c r="J10" i="1"/>
  <c r="I10" i="1"/>
  <c r="H10" i="1"/>
  <c r="G10" i="1"/>
  <c r="E10" i="1"/>
  <c r="D10" i="1"/>
  <c r="F10" i="1" s="1"/>
  <c r="C10" i="1"/>
  <c r="B10" i="1"/>
  <c r="A10" i="1"/>
  <c r="DF9" i="1"/>
  <c r="DE9" i="1"/>
  <c r="DD9" i="1"/>
  <c r="DC9" i="1"/>
  <c r="DB9" i="1"/>
  <c r="CW9" i="1"/>
  <c r="CV9" i="1"/>
  <c r="CU9" i="1"/>
  <c r="CT9" i="1"/>
  <c r="CS9" i="1"/>
  <c r="DA9" i="1" s="1"/>
  <c r="CN9" i="1"/>
  <c r="CM9" i="1"/>
  <c r="CL9" i="1"/>
  <c r="CK9" i="1"/>
  <c r="CJ9" i="1"/>
  <c r="CE9" i="1"/>
  <c r="CD9" i="1"/>
  <c r="CC9" i="1"/>
  <c r="CB9" i="1"/>
  <c r="CA9" i="1"/>
  <c r="CI9" i="1" s="1"/>
  <c r="BV9" i="1"/>
  <c r="BU9" i="1"/>
  <c r="BT9" i="1"/>
  <c r="BX9" i="1" s="1"/>
  <c r="BS9" i="1"/>
  <c r="BR9" i="1"/>
  <c r="BM9" i="1"/>
  <c r="BL9" i="1"/>
  <c r="BP9" i="1" s="1"/>
  <c r="BK9" i="1"/>
  <c r="BJ9" i="1"/>
  <c r="BI9" i="1"/>
  <c r="BD9" i="1"/>
  <c r="BC9" i="1"/>
  <c r="BB9" i="1"/>
  <c r="BA9" i="1"/>
  <c r="AZ9" i="1"/>
  <c r="AU9" i="1"/>
  <c r="AY9" i="1" s="1"/>
  <c r="AT9" i="1"/>
  <c r="AS9" i="1"/>
  <c r="AR9" i="1"/>
  <c r="AQ9" i="1"/>
  <c r="AX9" i="1" s="1"/>
  <c r="AN9" i="1"/>
  <c r="AL9" i="1"/>
  <c r="AK9" i="1"/>
  <c r="AJ9" i="1"/>
  <c r="AI9" i="1"/>
  <c r="AH9" i="1"/>
  <c r="AE9" i="1"/>
  <c r="AC9" i="1"/>
  <c r="AG9" i="1" s="1"/>
  <c r="AB9" i="1"/>
  <c r="AF9" i="1" s="1"/>
  <c r="AA9" i="1"/>
  <c r="Z9" i="1"/>
  <c r="AD9" i="1" s="1"/>
  <c r="Y9" i="1"/>
  <c r="T9" i="1"/>
  <c r="S9" i="1"/>
  <c r="R9" i="1"/>
  <c r="Q9" i="1"/>
  <c r="P9" i="1"/>
  <c r="K9" i="1"/>
  <c r="J9" i="1"/>
  <c r="N9" i="1" s="1"/>
  <c r="I9" i="1"/>
  <c r="M9" i="1" s="1"/>
  <c r="H9" i="1"/>
  <c r="L9" i="1" s="1"/>
  <c r="G9" i="1"/>
  <c r="E9" i="1"/>
  <c r="D9" i="1"/>
  <c r="C9" i="1"/>
  <c r="B9" i="1"/>
  <c r="A9" i="1"/>
  <c r="DF8" i="1"/>
  <c r="DE8" i="1"/>
  <c r="DD8" i="1"/>
  <c r="DC8" i="1"/>
  <c r="DB8" i="1"/>
  <c r="CX8" i="1"/>
  <c r="CW8" i="1"/>
  <c r="DA8" i="1" s="1"/>
  <c r="CV8" i="1"/>
  <c r="CZ8" i="1" s="1"/>
  <c r="CU8" i="1"/>
  <c r="CY8" i="1" s="1"/>
  <c r="CT8" i="1"/>
  <c r="CS8" i="1"/>
  <c r="CN8" i="1"/>
  <c r="CR8" i="1" s="1"/>
  <c r="CM8" i="1"/>
  <c r="CQ8" i="1" s="1"/>
  <c r="CL8" i="1"/>
  <c r="CP8" i="1" s="1"/>
  <c r="CK8" i="1"/>
  <c r="CJ8" i="1"/>
  <c r="CE8" i="1"/>
  <c r="CD8" i="1"/>
  <c r="CC8" i="1"/>
  <c r="CG8" i="1" s="1"/>
  <c r="CB8" i="1"/>
  <c r="CA8" i="1"/>
  <c r="BV8" i="1"/>
  <c r="BU8" i="1"/>
  <c r="BY8" i="1" s="1"/>
  <c r="BT8" i="1"/>
  <c r="BX8" i="1" s="1"/>
  <c r="BS8" i="1"/>
  <c r="BR8" i="1"/>
  <c r="BM8" i="1"/>
  <c r="BL8" i="1"/>
  <c r="BK8" i="1"/>
  <c r="BJ8" i="1"/>
  <c r="BI8" i="1"/>
  <c r="BD8" i="1"/>
  <c r="BC8" i="1"/>
  <c r="BB8" i="1"/>
  <c r="BA8" i="1"/>
  <c r="AZ8" i="1"/>
  <c r="BF8" i="1" s="1"/>
  <c r="AU8" i="1"/>
  <c r="AT8" i="1"/>
  <c r="AS8" i="1"/>
  <c r="AR8" i="1"/>
  <c r="AQ8" i="1"/>
  <c r="AL8" i="1"/>
  <c r="AK8" i="1"/>
  <c r="AJ8" i="1"/>
  <c r="AI8" i="1"/>
  <c r="AH8" i="1"/>
  <c r="AC8" i="1"/>
  <c r="AB8" i="1"/>
  <c r="AA8" i="1"/>
  <c r="Z8" i="1"/>
  <c r="Y8" i="1"/>
  <c r="AE8" i="1" s="1"/>
  <c r="T8" i="1"/>
  <c r="S8" i="1"/>
  <c r="R8" i="1"/>
  <c r="Q8" i="1"/>
  <c r="P8" i="1"/>
  <c r="K8" i="1"/>
  <c r="J8" i="1"/>
  <c r="I8" i="1"/>
  <c r="H8" i="1"/>
  <c r="G8" i="1"/>
  <c r="O8" i="1" s="1"/>
  <c r="E8" i="1"/>
  <c r="D8" i="1"/>
  <c r="C8" i="1"/>
  <c r="B8" i="1"/>
  <c r="A8" i="1"/>
  <c r="DF7" i="1"/>
  <c r="DE7" i="1"/>
  <c r="DI7" i="1" s="1"/>
  <c r="DD7" i="1"/>
  <c r="DC7" i="1"/>
  <c r="DB7" i="1"/>
  <c r="CW7" i="1"/>
  <c r="CV7" i="1"/>
  <c r="CU7" i="1"/>
  <c r="CT7" i="1"/>
  <c r="CS7" i="1"/>
  <c r="CZ7" i="1" s="1"/>
  <c r="CN7" i="1"/>
  <c r="CM7" i="1"/>
  <c r="CL7" i="1"/>
  <c r="CP7" i="1" s="1"/>
  <c r="CK7" i="1"/>
  <c r="CJ7" i="1"/>
  <c r="CO7" i="1" s="1"/>
  <c r="CG7" i="1"/>
  <c r="CE7" i="1"/>
  <c r="CI7" i="1" s="1"/>
  <c r="CD7" i="1"/>
  <c r="CC7" i="1"/>
  <c r="CB7" i="1"/>
  <c r="CA7" i="1"/>
  <c r="BV7" i="1"/>
  <c r="BZ7" i="1" s="1"/>
  <c r="BU7" i="1"/>
  <c r="BY7" i="1" s="1"/>
  <c r="BT7" i="1"/>
  <c r="BS7" i="1"/>
  <c r="BW7" i="1" s="1"/>
  <c r="BR7" i="1"/>
  <c r="BM7" i="1"/>
  <c r="BL7" i="1"/>
  <c r="BK7" i="1"/>
  <c r="BJ7" i="1"/>
  <c r="BI7" i="1"/>
  <c r="BE7" i="1"/>
  <c r="BD7" i="1"/>
  <c r="BC7" i="1"/>
  <c r="BG7" i="1" s="1"/>
  <c r="BB7" i="1"/>
  <c r="BF7" i="1" s="1"/>
  <c r="BA7" i="1"/>
  <c r="AZ7" i="1"/>
  <c r="AU7" i="1"/>
  <c r="AY7" i="1" s="1"/>
  <c r="AT7" i="1"/>
  <c r="AS7" i="1"/>
  <c r="AW7" i="1" s="1"/>
  <c r="AR7" i="1"/>
  <c r="AQ7" i="1"/>
  <c r="AL7" i="1"/>
  <c r="AK7" i="1"/>
  <c r="AJ7" i="1"/>
  <c r="AI7" i="1"/>
  <c r="AH7" i="1"/>
  <c r="AO7" i="1" s="1"/>
  <c r="AC7" i="1"/>
  <c r="AG7" i="1" s="1"/>
  <c r="AB7" i="1"/>
  <c r="AA7" i="1"/>
  <c r="Z7" i="1"/>
  <c r="Y7" i="1"/>
  <c r="T7" i="1"/>
  <c r="S7" i="1"/>
  <c r="R7" i="1"/>
  <c r="Q7" i="1"/>
  <c r="P7" i="1"/>
  <c r="K7" i="1"/>
  <c r="J7" i="1"/>
  <c r="I7" i="1"/>
  <c r="H7" i="1"/>
  <c r="G7" i="1"/>
  <c r="E7" i="1"/>
  <c r="F7" i="1" s="1"/>
  <c r="D7" i="1"/>
  <c r="C7" i="1"/>
  <c r="B7" i="1"/>
  <c r="A7" i="1"/>
  <c r="DF6" i="1"/>
  <c r="DE6" i="1"/>
  <c r="DD6" i="1"/>
  <c r="DC6" i="1"/>
  <c r="DB6" i="1"/>
  <c r="DJ6" i="1" s="1"/>
  <c r="CW6" i="1"/>
  <c r="DA6" i="1" s="1"/>
  <c r="CV6" i="1"/>
  <c r="CU6" i="1"/>
  <c r="CT6" i="1"/>
  <c r="CS6" i="1"/>
  <c r="CN6" i="1"/>
  <c r="CR6" i="1" s="1"/>
  <c r="CM6" i="1"/>
  <c r="CL6" i="1"/>
  <c r="CK6" i="1"/>
  <c r="CJ6" i="1"/>
  <c r="CO6" i="1" s="1"/>
  <c r="CE6" i="1"/>
  <c r="CD6" i="1"/>
  <c r="CC6" i="1"/>
  <c r="CG6" i="1" s="1"/>
  <c r="CB6" i="1"/>
  <c r="CA6" i="1"/>
  <c r="CF6" i="1" s="1"/>
  <c r="BV6" i="1"/>
  <c r="BU6" i="1"/>
  <c r="BT6" i="1"/>
  <c r="BS6" i="1"/>
  <c r="BR6" i="1"/>
  <c r="BY6" i="1" s="1"/>
  <c r="BM6" i="1"/>
  <c r="BL6" i="1"/>
  <c r="BK6" i="1"/>
  <c r="BJ6" i="1"/>
  <c r="BN6" i="1" s="1"/>
  <c r="BI6" i="1"/>
  <c r="BD6" i="1"/>
  <c r="BC6" i="1"/>
  <c r="BB6" i="1"/>
  <c r="BF6" i="1" s="1"/>
  <c r="BA6" i="1"/>
  <c r="AZ6" i="1"/>
  <c r="AU6" i="1"/>
  <c r="AT6" i="1"/>
  <c r="AS6" i="1"/>
  <c r="AR6" i="1"/>
  <c r="AQ6" i="1"/>
  <c r="AO6" i="1"/>
  <c r="AL6" i="1"/>
  <c r="AK6" i="1"/>
  <c r="AJ6" i="1"/>
  <c r="AN6" i="1" s="1"/>
  <c r="AI6" i="1"/>
  <c r="AH6" i="1"/>
  <c r="AC6" i="1"/>
  <c r="AB6" i="1"/>
  <c r="AA6" i="1"/>
  <c r="AE6" i="1" s="1"/>
  <c r="Z6" i="1"/>
  <c r="Y6" i="1"/>
  <c r="T6" i="1"/>
  <c r="S6" i="1"/>
  <c r="R6" i="1"/>
  <c r="Q6" i="1"/>
  <c r="P6" i="1"/>
  <c r="K6" i="1"/>
  <c r="J6" i="1"/>
  <c r="I6" i="1"/>
  <c r="H6" i="1"/>
  <c r="G6" i="1"/>
  <c r="F6" i="1"/>
  <c r="C6" i="1"/>
  <c r="A6" i="1"/>
  <c r="DF5" i="1"/>
  <c r="DE5" i="1"/>
  <c r="DD5" i="1"/>
  <c r="DC5" i="1"/>
  <c r="DB5" i="1"/>
  <c r="CW5" i="1"/>
  <c r="CV5" i="1"/>
  <c r="CU5" i="1"/>
  <c r="CT5" i="1"/>
  <c r="CS5" i="1"/>
  <c r="CN5" i="1"/>
  <c r="CM5" i="1"/>
  <c r="CL5" i="1"/>
  <c r="CK5" i="1"/>
  <c r="CJ5" i="1"/>
  <c r="CO5" i="1" s="1"/>
  <c r="CF5" i="1"/>
  <c r="CE5" i="1"/>
  <c r="CI5" i="1" s="1"/>
  <c r="CD5" i="1"/>
  <c r="CC5" i="1"/>
  <c r="CB5" i="1"/>
  <c r="CA5" i="1"/>
  <c r="BV5" i="1"/>
  <c r="BU5" i="1"/>
  <c r="BT5" i="1"/>
  <c r="BS5" i="1"/>
  <c r="BR5" i="1"/>
  <c r="BM5" i="1"/>
  <c r="BL5" i="1"/>
  <c r="BK5" i="1"/>
  <c r="BJ5" i="1"/>
  <c r="BI5" i="1"/>
  <c r="BG5" i="1"/>
  <c r="BD5" i="1"/>
  <c r="BC5" i="1"/>
  <c r="BB5" i="1"/>
  <c r="BA5" i="1"/>
  <c r="AZ5" i="1"/>
  <c r="AU5" i="1"/>
  <c r="AT5" i="1"/>
  <c r="AX5" i="1" s="1"/>
  <c r="AS5" i="1"/>
  <c r="AW5" i="1" s="1"/>
  <c r="AR5" i="1"/>
  <c r="AQ5" i="1"/>
  <c r="AL5" i="1"/>
  <c r="AK5" i="1"/>
  <c r="AJ5" i="1"/>
  <c r="AI5" i="1"/>
  <c r="AH5" i="1"/>
  <c r="AF5" i="1"/>
  <c r="AC5" i="1"/>
  <c r="AG5" i="1" s="1"/>
  <c r="AB5" i="1"/>
  <c r="AA5" i="1"/>
  <c r="Z5" i="1"/>
  <c r="Y5" i="1"/>
  <c r="U5" i="1"/>
  <c r="T5" i="1"/>
  <c r="S5" i="1"/>
  <c r="W5" i="1" s="1"/>
  <c r="R5" i="1"/>
  <c r="Q5" i="1"/>
  <c r="P5" i="1"/>
  <c r="K5" i="1"/>
  <c r="J5" i="1"/>
  <c r="I5" i="1"/>
  <c r="H5" i="1"/>
  <c r="G5" i="1"/>
  <c r="M5" i="1" s="1"/>
  <c r="F5" i="1"/>
  <c r="C5" i="1"/>
  <c r="A5" i="1"/>
  <c r="DF4" i="1"/>
  <c r="DE4" i="1"/>
  <c r="DD4" i="1"/>
  <c r="DC4" i="1"/>
  <c r="DB4" i="1"/>
  <c r="CW4" i="1"/>
  <c r="CV4" i="1"/>
  <c r="CU4" i="1"/>
  <c r="CY4" i="1" s="1"/>
  <c r="CT4" i="1"/>
  <c r="CS4" i="1"/>
  <c r="CQ4" i="1"/>
  <c r="CN4" i="1"/>
  <c r="CR4" i="1" s="1"/>
  <c r="CM4" i="1"/>
  <c r="CL4" i="1"/>
  <c r="CK4" i="1"/>
  <c r="CJ4" i="1"/>
  <c r="CE4" i="1"/>
  <c r="CD4" i="1"/>
  <c r="CH4" i="1" s="1"/>
  <c r="CC4" i="1"/>
  <c r="CG4" i="1" s="1"/>
  <c r="CB4" i="1"/>
  <c r="CF4" i="1" s="1"/>
  <c r="CA4" i="1"/>
  <c r="BV4" i="1"/>
  <c r="BU4" i="1"/>
  <c r="BT4" i="1"/>
  <c r="BS4" i="1"/>
  <c r="BR4" i="1"/>
  <c r="BQ4" i="1"/>
  <c r="BM4" i="1"/>
  <c r="BL4" i="1"/>
  <c r="BP4" i="1" s="1"/>
  <c r="BK4" i="1"/>
  <c r="BO4" i="1" s="1"/>
  <c r="BJ4" i="1"/>
  <c r="BI4" i="1"/>
  <c r="BD4" i="1"/>
  <c r="BC4" i="1"/>
  <c r="BG4" i="1" s="1"/>
  <c r="BB4" i="1"/>
  <c r="BA4" i="1"/>
  <c r="AZ4" i="1"/>
  <c r="AU4" i="1"/>
  <c r="AT4" i="1"/>
  <c r="AS4" i="1"/>
  <c r="AR4" i="1"/>
  <c r="AQ4" i="1"/>
  <c r="AX4" i="1" s="1"/>
  <c r="AL4" i="1"/>
  <c r="AK4" i="1"/>
  <c r="AJ4" i="1"/>
  <c r="AI4" i="1"/>
  <c r="AH4" i="1"/>
  <c r="AC4" i="1"/>
  <c r="AB4" i="1"/>
  <c r="AA4" i="1"/>
  <c r="Z4" i="1"/>
  <c r="Y4" i="1"/>
  <c r="T4" i="1"/>
  <c r="S4" i="1"/>
  <c r="R4" i="1"/>
  <c r="V4" i="1" s="1"/>
  <c r="Q4" i="1"/>
  <c r="P4" i="1"/>
  <c r="U4" i="1" s="1"/>
  <c r="M4" i="1"/>
  <c r="K4" i="1"/>
  <c r="O4" i="1" s="1"/>
  <c r="J4" i="1"/>
  <c r="I4" i="1"/>
  <c r="H4" i="1"/>
  <c r="G4" i="1"/>
  <c r="F4" i="1"/>
  <c r="C4" i="1"/>
  <c r="A4" i="1"/>
  <c r="DF3" i="1"/>
  <c r="DE3" i="1"/>
  <c r="DD3" i="1"/>
  <c r="DC3" i="1"/>
  <c r="DB3" i="1"/>
  <c r="CW3" i="1"/>
  <c r="CV3" i="1"/>
  <c r="CU3" i="1"/>
  <c r="CT3" i="1"/>
  <c r="CS3" i="1"/>
  <c r="CN3" i="1"/>
  <c r="CM3" i="1"/>
  <c r="CL3" i="1"/>
  <c r="CP3" i="1" s="1"/>
  <c r="CK3" i="1"/>
  <c r="CJ3" i="1"/>
  <c r="CF3" i="1"/>
  <c r="CE3" i="1"/>
  <c r="CD3" i="1"/>
  <c r="CC3" i="1"/>
  <c r="CB3" i="1"/>
  <c r="CA3" i="1"/>
  <c r="BV3" i="1"/>
  <c r="BU3" i="1"/>
  <c r="BY3" i="1" s="1"/>
  <c r="BT3" i="1"/>
  <c r="BX3" i="1" s="1"/>
  <c r="BS3" i="1"/>
  <c r="BW3" i="1" s="1"/>
  <c r="BR3" i="1"/>
  <c r="BM3" i="1"/>
  <c r="BL3" i="1"/>
  <c r="BK3" i="1"/>
  <c r="BO3" i="1" s="1"/>
  <c r="BJ3" i="1"/>
  <c r="BI3" i="1"/>
  <c r="BD3" i="1"/>
  <c r="BC3" i="1"/>
  <c r="BG3" i="1" s="1"/>
  <c r="BB3" i="1"/>
  <c r="BA3" i="1"/>
  <c r="BE3" i="1" s="1"/>
  <c r="AZ3" i="1"/>
  <c r="AU3" i="1"/>
  <c r="AT3" i="1"/>
  <c r="AS3" i="1"/>
  <c r="AR3" i="1"/>
  <c r="AQ3" i="1"/>
  <c r="AL3" i="1"/>
  <c r="AK3" i="1"/>
  <c r="AO3" i="1" s="1"/>
  <c r="AJ3" i="1"/>
  <c r="AI3" i="1"/>
  <c r="AM3" i="1" s="1"/>
  <c r="AH3" i="1"/>
  <c r="AE3" i="1"/>
  <c r="AC3" i="1"/>
  <c r="AG3" i="1" s="1"/>
  <c r="AB3" i="1"/>
  <c r="AF3" i="1" s="1"/>
  <c r="AA3" i="1"/>
  <c r="Z3" i="1"/>
  <c r="AD3" i="1" s="1"/>
  <c r="Y3" i="1"/>
  <c r="T3" i="1"/>
  <c r="S3" i="1"/>
  <c r="W3" i="1" s="1"/>
  <c r="R3" i="1"/>
  <c r="Q3" i="1"/>
  <c r="U3" i="1" s="1"/>
  <c r="P3" i="1"/>
  <c r="K3" i="1"/>
  <c r="J3" i="1"/>
  <c r="I3" i="1"/>
  <c r="H3" i="1"/>
  <c r="G3" i="1"/>
  <c r="M3" i="1" s="1"/>
  <c r="E3" i="1"/>
  <c r="D3" i="1"/>
  <c r="C3" i="1"/>
  <c r="B3" i="1"/>
  <c r="A3" i="1"/>
  <c r="DF2" i="1"/>
  <c r="DE2" i="1"/>
  <c r="DI2" i="1" s="1"/>
  <c r="DD2" i="1"/>
  <c r="DC2" i="1"/>
  <c r="DB2" i="1"/>
  <c r="CW2" i="1"/>
  <c r="CV2" i="1"/>
  <c r="CU2" i="1"/>
  <c r="CY2" i="1" s="1"/>
  <c r="CT2" i="1"/>
  <c r="CS2" i="1"/>
  <c r="CZ2" i="1" s="1"/>
  <c r="CN2" i="1"/>
  <c r="CM2" i="1"/>
  <c r="CL2" i="1"/>
  <c r="CK2" i="1"/>
  <c r="CJ2" i="1"/>
  <c r="CE2" i="1"/>
  <c r="CD2" i="1"/>
  <c r="CC2" i="1"/>
  <c r="CB2" i="1"/>
  <c r="CA2" i="1"/>
  <c r="BV2" i="1"/>
  <c r="BU2" i="1"/>
  <c r="BT2" i="1"/>
  <c r="BS2" i="1"/>
  <c r="BR2" i="1"/>
  <c r="BN2" i="1"/>
  <c r="BM2" i="1"/>
  <c r="BL2" i="1"/>
  <c r="BP2" i="1" s="1"/>
  <c r="BK2" i="1"/>
  <c r="BJ2" i="1"/>
  <c r="BI2" i="1"/>
  <c r="BD2" i="1"/>
  <c r="BC2" i="1"/>
  <c r="BB2" i="1"/>
  <c r="BA2" i="1"/>
  <c r="AZ2" i="1"/>
  <c r="AU2" i="1"/>
  <c r="AT2" i="1"/>
  <c r="AS2" i="1"/>
  <c r="AR2" i="1"/>
  <c r="AV2" i="1" s="1"/>
  <c r="AQ2" i="1"/>
  <c r="AL2" i="1"/>
  <c r="AK2" i="1"/>
  <c r="AJ2" i="1"/>
  <c r="AI2" i="1"/>
  <c r="AH2" i="1"/>
  <c r="AC2" i="1"/>
  <c r="AG2" i="1" s="1"/>
  <c r="AB2" i="1"/>
  <c r="AA2" i="1"/>
  <c r="Z2" i="1"/>
  <c r="Y2" i="1"/>
  <c r="T2" i="1"/>
  <c r="S2" i="1"/>
  <c r="R2" i="1"/>
  <c r="Q2" i="1"/>
  <c r="P2" i="1"/>
  <c r="K2" i="1"/>
  <c r="J2" i="1"/>
  <c r="I2" i="1"/>
  <c r="H2" i="1"/>
  <c r="G2" i="1"/>
  <c r="E2" i="1"/>
  <c r="D2" i="1"/>
  <c r="C2" i="1"/>
  <c r="B2" i="1"/>
  <c r="A2" i="1"/>
  <c r="CX6" i="2" l="1"/>
  <c r="BW7" i="2"/>
  <c r="CX8" i="2"/>
  <c r="BN9" i="2"/>
  <c r="BF4" i="2"/>
  <c r="F5" i="2"/>
  <c r="BN5" i="2"/>
  <c r="CY6" i="2"/>
  <c r="DH7" i="2"/>
  <c r="U8" i="2"/>
  <c r="AW10" i="2"/>
  <c r="BX10" i="2"/>
  <c r="AE11" i="2"/>
  <c r="AN12" i="2"/>
  <c r="CP12" i="2"/>
  <c r="BF2" i="2"/>
  <c r="CY2" i="2"/>
  <c r="V3" i="2"/>
  <c r="AG3" i="2"/>
  <c r="AW3" i="2"/>
  <c r="BG4" i="2"/>
  <c r="M5" i="2"/>
  <c r="BO5" i="2"/>
  <c r="CZ5" i="2"/>
  <c r="V6" i="2"/>
  <c r="AF6" i="2"/>
  <c r="AV6" i="2"/>
  <c r="BH6" i="2"/>
  <c r="AW7" i="2"/>
  <c r="BY7" i="2"/>
  <c r="DI7" i="2"/>
  <c r="CZ8" i="2"/>
  <c r="AE9" i="2"/>
  <c r="BE9" i="2"/>
  <c r="BP9" i="2"/>
  <c r="BN10" i="2"/>
  <c r="BY10" i="2"/>
  <c r="AF11" i="2"/>
  <c r="AD12" i="2"/>
  <c r="BP12" i="2"/>
  <c r="CH12" i="2"/>
  <c r="DG12" i="2"/>
  <c r="CZ4" i="2"/>
  <c r="CR7" i="2"/>
  <c r="W8" i="2"/>
  <c r="DA8" i="2"/>
  <c r="AF9" i="2"/>
  <c r="BQ11" i="2"/>
  <c r="AP12" i="2"/>
  <c r="L3" i="2"/>
  <c r="X3" i="2"/>
  <c r="BW3" i="2"/>
  <c r="CR3" i="2"/>
  <c r="AD5" i="2"/>
  <c r="CQ5" i="2"/>
  <c r="AD7" i="2"/>
  <c r="N8" i="2"/>
  <c r="X8" i="2"/>
  <c r="CX9" i="2"/>
  <c r="DI9" i="2"/>
  <c r="AX10" i="2"/>
  <c r="CI10" i="2"/>
  <c r="BZ11" i="2"/>
  <c r="CO11" i="2"/>
  <c r="BG2" i="2"/>
  <c r="CR4" i="2"/>
  <c r="DA6" i="2"/>
  <c r="DA9" i="2"/>
  <c r="BY11" i="2"/>
  <c r="M4" i="2"/>
  <c r="AG4" i="2"/>
  <c r="AN4" i="2"/>
  <c r="AP5" i="2"/>
  <c r="BF5" i="2"/>
  <c r="DH5" i="2"/>
  <c r="AY6" i="2"/>
  <c r="CP7" i="2"/>
  <c r="BF8" i="2"/>
  <c r="CF8" i="2"/>
  <c r="CR8" i="2"/>
  <c r="BW9" i="2"/>
  <c r="CY9" i="2"/>
  <c r="AY11" i="2"/>
  <c r="BY12" i="2"/>
  <c r="BN12" i="2"/>
  <c r="BP5" i="2"/>
  <c r="AG6" i="2"/>
  <c r="AX7" i="2"/>
  <c r="X9" i="2"/>
  <c r="BQ9" i="2"/>
  <c r="CZ11" i="2"/>
  <c r="N3" i="2"/>
  <c r="CX3" i="2"/>
  <c r="N4" i="2"/>
  <c r="AO4" i="2"/>
  <c r="BG5" i="2"/>
  <c r="BY5" i="2"/>
  <c r="AD8" i="2"/>
  <c r="DH8" i="2"/>
  <c r="AW9" i="2"/>
  <c r="BX9" i="2"/>
  <c r="DG9" i="2"/>
  <c r="CY10" i="2"/>
  <c r="M11" i="2"/>
  <c r="U11" i="2"/>
  <c r="AN11" i="2"/>
  <c r="DH11" i="2"/>
  <c r="DG4" i="1"/>
  <c r="CF8" i="1"/>
  <c r="DG11" i="1"/>
  <c r="CX12" i="1"/>
  <c r="L13" i="1"/>
  <c r="CX14" i="1"/>
  <c r="L3" i="1"/>
  <c r="BW4" i="1"/>
  <c r="DH4" i="1"/>
  <c r="M7" i="1"/>
  <c r="BN7" i="1"/>
  <c r="DG8" i="1"/>
  <c r="V9" i="1"/>
  <c r="CX9" i="1"/>
  <c r="BE11" i="1"/>
  <c r="DH11" i="1"/>
  <c r="AM12" i="1"/>
  <c r="CY12" i="1"/>
  <c r="AV14" i="1"/>
  <c r="CY14" i="1"/>
  <c r="AD15" i="1"/>
  <c r="F2" i="1"/>
  <c r="V2" i="1"/>
  <c r="BQ2" i="1"/>
  <c r="CR2" i="1"/>
  <c r="AP3" i="1"/>
  <c r="CO3" i="1"/>
  <c r="BX4" i="1"/>
  <c r="CX4" i="1"/>
  <c r="DI4" i="1"/>
  <c r="BO7" i="1"/>
  <c r="CH8" i="1"/>
  <c r="DH8" i="1"/>
  <c r="O9" i="1"/>
  <c r="W9" i="1"/>
  <c r="BW9" i="1"/>
  <c r="CY9" i="1"/>
  <c r="AD10" i="1"/>
  <c r="AO10" i="1"/>
  <c r="BE10" i="1"/>
  <c r="BQ10" i="1"/>
  <c r="DG10" i="1"/>
  <c r="O11" i="1"/>
  <c r="BF11" i="1"/>
  <c r="CG11" i="1"/>
  <c r="CX11" i="1"/>
  <c r="DI11" i="1"/>
  <c r="AG12" i="1"/>
  <c r="AN12" i="1"/>
  <c r="BO12" i="1"/>
  <c r="BZ12" i="1"/>
  <c r="CZ12" i="1"/>
  <c r="AP13" i="1"/>
  <c r="BQ13" i="1"/>
  <c r="CG13" i="1"/>
  <c r="M14" i="1"/>
  <c r="V14" i="1"/>
  <c r="AW14" i="1"/>
  <c r="CO14" i="1"/>
  <c r="CZ14" i="1"/>
  <c r="AE15" i="1"/>
  <c r="BE15" i="1"/>
  <c r="BP15" i="1"/>
  <c r="CG15" i="1"/>
  <c r="N3" i="1"/>
  <c r="DJ3" i="1"/>
  <c r="AP4" i="1"/>
  <c r="X9" i="1"/>
  <c r="CR9" i="1"/>
  <c r="BZ14" i="1"/>
  <c r="O3" i="1"/>
  <c r="CQ3" i="1"/>
  <c r="L4" i="1"/>
  <c r="AM4" i="1"/>
  <c r="AY4" i="1"/>
  <c r="CO4" i="1"/>
  <c r="CZ4" i="1"/>
  <c r="AD5" i="1"/>
  <c r="BE5" i="1"/>
  <c r="X6" i="1"/>
  <c r="N7" i="1"/>
  <c r="BQ7" i="1"/>
  <c r="CQ7" i="1"/>
  <c r="F8" i="1"/>
  <c r="AG8" i="1"/>
  <c r="DJ8" i="1"/>
  <c r="AM9" i="1"/>
  <c r="BY9" i="1"/>
  <c r="AF10" i="1"/>
  <c r="BG10" i="1"/>
  <c r="BQ12" i="1"/>
  <c r="DJ12" i="1"/>
  <c r="X13" i="1"/>
  <c r="DI13" i="1"/>
  <c r="X14" i="1"/>
  <c r="AM14" i="1"/>
  <c r="AY14" i="1"/>
  <c r="AG15" i="1"/>
  <c r="BY4" i="1"/>
  <c r="AX6" i="1"/>
  <c r="AY8" i="1"/>
  <c r="DI8" i="1"/>
  <c r="BG11" i="1"/>
  <c r="DJ11" i="1"/>
  <c r="CH13" i="1"/>
  <c r="AY15" i="1"/>
  <c r="AF2" i="1"/>
  <c r="CG3" i="1"/>
  <c r="CR3" i="1"/>
  <c r="DH3" i="1"/>
  <c r="AN4" i="1"/>
  <c r="CP4" i="1"/>
  <c r="DA4" i="1"/>
  <c r="AE5" i="1"/>
  <c r="BF5" i="1"/>
  <c r="BQ5" i="1"/>
  <c r="DH5" i="1"/>
  <c r="BH6" i="1"/>
  <c r="DG7" i="1"/>
  <c r="V8" i="1"/>
  <c r="BO8" i="1"/>
  <c r="BZ9" i="1"/>
  <c r="CP9" i="1"/>
  <c r="DJ9" i="1"/>
  <c r="U10" i="1"/>
  <c r="U13" i="1"/>
  <c r="AN14" i="1"/>
  <c r="V15" i="1"/>
  <c r="AW15" i="1"/>
  <c r="W6" i="1"/>
  <c r="BZ6" i="1"/>
  <c r="BP7" i="1"/>
  <c r="CI8" i="1"/>
  <c r="CZ9" i="1"/>
  <c r="AP10" i="1"/>
  <c r="AO12" i="1"/>
  <c r="AX14" i="1"/>
  <c r="CH3" i="1"/>
  <c r="CY3" i="1"/>
  <c r="N4" i="1"/>
  <c r="AE4" i="1"/>
  <c r="AO4" i="1"/>
  <c r="BE4" i="1"/>
  <c r="CH5" i="1"/>
  <c r="CX5" i="1"/>
  <c r="DI5" i="1"/>
  <c r="CO8" i="1"/>
  <c r="AO9" i="1"/>
  <c r="V10" i="1"/>
  <c r="AW10" i="1"/>
  <c r="CZ10" i="1"/>
  <c r="AV12" i="1"/>
  <c r="V13" i="1"/>
  <c r="AE14" i="1"/>
  <c r="AO14" i="1"/>
  <c r="AX15" i="1"/>
  <c r="BZ13" i="1"/>
  <c r="BX13" i="1"/>
  <c r="L6" i="1"/>
  <c r="BF9" i="1"/>
  <c r="BE9" i="1"/>
  <c r="CF10" i="1"/>
  <c r="BQ14" i="1"/>
  <c r="BP14" i="1"/>
  <c r="BN3" i="1"/>
  <c r="BP3" i="1"/>
  <c r="M6" i="1"/>
  <c r="AM7" i="1"/>
  <c r="AN8" i="1"/>
  <c r="V12" i="1"/>
  <c r="BN14" i="1"/>
  <c r="DJ15" i="1"/>
  <c r="DH15" i="1"/>
  <c r="W4" i="1"/>
  <c r="BF4" i="1"/>
  <c r="BH4" i="1"/>
  <c r="X5" i="1"/>
  <c r="BQ6" i="1"/>
  <c r="X7" i="1"/>
  <c r="AN7" i="1"/>
  <c r="CX7" i="1"/>
  <c r="CH10" i="1"/>
  <c r="AP11" i="1"/>
  <c r="CR11" i="1"/>
  <c r="O13" i="1"/>
  <c r="N13" i="1"/>
  <c r="BY13" i="1"/>
  <c r="O15" i="1"/>
  <c r="AD4" i="1"/>
  <c r="L5" i="1"/>
  <c r="BG6" i="1"/>
  <c r="CH6" i="1"/>
  <c r="AP7" i="1"/>
  <c r="O10" i="1"/>
  <c r="AV11" i="1"/>
  <c r="CH11" i="1"/>
  <c r="DI15" i="1"/>
  <c r="DA3" i="1"/>
  <c r="O5" i="1"/>
  <c r="O6" i="1"/>
  <c r="AD7" i="1"/>
  <c r="AF7" i="1"/>
  <c r="AY11" i="1"/>
  <c r="AW11" i="1"/>
  <c r="AX13" i="1"/>
  <c r="CQ14" i="1"/>
  <c r="CI6" i="1"/>
  <c r="CP6" i="1"/>
  <c r="AE7" i="1"/>
  <c r="AP8" i="1"/>
  <c r="BG9" i="1"/>
  <c r="CF9" i="1"/>
  <c r="DG9" i="1"/>
  <c r="L10" i="1"/>
  <c r="F11" i="1"/>
  <c r="U11" i="1"/>
  <c r="BG12" i="1"/>
  <c r="AE2" i="1"/>
  <c r="AF4" i="1"/>
  <c r="AO5" i="1"/>
  <c r="V7" i="1"/>
  <c r="AV7" i="1"/>
  <c r="BN9" i="1"/>
  <c r="M10" i="1"/>
  <c r="AX11" i="1"/>
  <c r="AF14" i="1"/>
  <c r="AP15" i="1"/>
  <c r="AN15" i="1"/>
  <c r="M13" i="1"/>
  <c r="AV13" i="1"/>
  <c r="AD14" i="1"/>
  <c r="BO14" i="1"/>
  <c r="AM15" i="1"/>
  <c r="CF15" i="1"/>
  <c r="DG15" i="1"/>
  <c r="X2" i="1"/>
  <c r="DH2" i="1"/>
  <c r="BH3" i="1"/>
  <c r="BZ3" i="1"/>
  <c r="CI3" i="1"/>
  <c r="DG3" i="1"/>
  <c r="BZ4" i="1"/>
  <c r="CI4" i="1"/>
  <c r="DJ4" i="1"/>
  <c r="AN5" i="1"/>
  <c r="BH5" i="1"/>
  <c r="CY5" i="1"/>
  <c r="N6" i="1"/>
  <c r="AD6" i="1"/>
  <c r="AP6" i="1"/>
  <c r="BE6" i="1"/>
  <c r="CX6" i="1"/>
  <c r="U7" i="1"/>
  <c r="AX7" i="1"/>
  <c r="BH7" i="1"/>
  <c r="CR7" i="1"/>
  <c r="CY7" i="1"/>
  <c r="L8" i="1"/>
  <c r="X8" i="1"/>
  <c r="AM8" i="1"/>
  <c r="BN8" i="1"/>
  <c r="BO9" i="1"/>
  <c r="CO9" i="1"/>
  <c r="N10" i="1"/>
  <c r="AE10" i="1"/>
  <c r="AN10" i="1"/>
  <c r="AX10" i="1"/>
  <c r="CG10" i="1"/>
  <c r="CR10" i="1"/>
  <c r="L11" i="1"/>
  <c r="CQ11" i="1"/>
  <c r="F12" i="1"/>
  <c r="U12" i="1"/>
  <c r="AX12" i="1"/>
  <c r="CO12" i="1"/>
  <c r="AM13" i="1"/>
  <c r="F14" i="1"/>
  <c r="U14" i="1"/>
  <c r="AP14" i="1"/>
  <c r="BH14" i="1"/>
  <c r="CG14" i="1"/>
  <c r="CP14" i="1"/>
  <c r="DA14" i="1"/>
  <c r="N15" i="1"/>
  <c r="BW15" i="1"/>
  <c r="CX3" i="1"/>
  <c r="DI3" i="1"/>
  <c r="AG4" i="1"/>
  <c r="AV4" i="1"/>
  <c r="AP5" i="1"/>
  <c r="AF6" i="1"/>
  <c r="AY6" i="1"/>
  <c r="W7" i="1"/>
  <c r="CF7" i="1"/>
  <c r="DA7" i="1"/>
  <c r="N8" i="1"/>
  <c r="AD8" i="1"/>
  <c r="AO8" i="1"/>
  <c r="BP8" i="1"/>
  <c r="AP9" i="1"/>
  <c r="BQ9" i="1"/>
  <c r="CQ9" i="1"/>
  <c r="W10" i="1"/>
  <c r="X11" i="1"/>
  <c r="AM11" i="1"/>
  <c r="BZ11" i="1"/>
  <c r="L12" i="1"/>
  <c r="W12" i="1"/>
  <c r="AP12" i="1"/>
  <c r="CQ12" i="1"/>
  <c r="DG12" i="1"/>
  <c r="AY13" i="1"/>
  <c r="BN13" i="1"/>
  <c r="AG14" i="1"/>
  <c r="CR14" i="1"/>
  <c r="BQ15" i="1"/>
  <c r="CI15" i="1"/>
  <c r="CX15" i="1"/>
  <c r="AW2" i="1"/>
  <c r="AX3" i="1"/>
  <c r="X4" i="1"/>
  <c r="AW4" i="1"/>
  <c r="V5" i="1"/>
  <c r="AY5" i="1"/>
  <c r="CP5" i="1"/>
  <c r="DJ5" i="1"/>
  <c r="U6" i="1"/>
  <c r="AG6" i="1"/>
  <c r="AV6" i="1"/>
  <c r="L7" i="1"/>
  <c r="DJ7" i="1"/>
  <c r="BH9" i="1"/>
  <c r="CG9" i="1"/>
  <c r="DH9" i="1"/>
  <c r="BX10" i="1"/>
  <c r="AN11" i="1"/>
  <c r="BP11" i="1"/>
  <c r="CI11" i="1"/>
  <c r="X12" i="1"/>
  <c r="CG12" i="1"/>
  <c r="CR12" i="1"/>
  <c r="DH12" i="1"/>
  <c r="AG13" i="1"/>
  <c r="BO13" i="1"/>
  <c r="CQ13" i="1"/>
  <c r="DJ13" i="1"/>
  <c r="U15" i="1"/>
  <c r="BG15" i="1"/>
  <c r="CY15" i="1"/>
  <c r="V3" i="1"/>
  <c r="BN4" i="1"/>
  <c r="AV5" i="1"/>
  <c r="CG5" i="1"/>
  <c r="V6" i="1"/>
  <c r="AW6" i="1"/>
  <c r="BX7" i="1"/>
  <c r="CH7" i="1"/>
  <c r="AF8" i="1"/>
  <c r="BW8" i="1"/>
  <c r="U9" i="1"/>
  <c r="CH9" i="1"/>
  <c r="DI9" i="1"/>
  <c r="BY10" i="1"/>
  <c r="CQ10" i="1"/>
  <c r="AD11" i="1"/>
  <c r="AO11" i="1"/>
  <c r="BN11" i="1"/>
  <c r="W13" i="1"/>
  <c r="BE13" i="1"/>
  <c r="BP13" i="1"/>
  <c r="CO13" i="1"/>
  <c r="BW14" i="1"/>
  <c r="CO15" i="1"/>
  <c r="CZ15" i="1"/>
  <c r="BW4" i="2"/>
  <c r="AP10" i="2"/>
  <c r="AM10" i="2"/>
  <c r="AN2" i="2"/>
  <c r="V5" i="2"/>
  <c r="BW8" i="2"/>
  <c r="AE12" i="2"/>
  <c r="AE2" i="2"/>
  <c r="O3" i="2"/>
  <c r="BY4" i="2"/>
  <c r="AF5" i="2"/>
  <c r="CI5" i="2"/>
  <c r="AM6" i="2"/>
  <c r="BH8" i="2"/>
  <c r="W9" i="2"/>
  <c r="AN10" i="2"/>
  <c r="AY10" i="2"/>
  <c r="DA10" i="2"/>
  <c r="X5" i="2"/>
  <c r="U5" i="2"/>
  <c r="DJ10" i="2"/>
  <c r="DH10" i="2"/>
  <c r="AG2" i="2"/>
  <c r="N5" i="2"/>
  <c r="W5" i="2"/>
  <c r="CR5" i="2"/>
  <c r="CP5" i="2"/>
  <c r="AO6" i="2"/>
  <c r="BZ8" i="2"/>
  <c r="CQ9" i="2"/>
  <c r="DG10" i="2"/>
  <c r="F11" i="2"/>
  <c r="AV11" i="2"/>
  <c r="AF12" i="2"/>
  <c r="AP2" i="2"/>
  <c r="AD2" i="2"/>
  <c r="AN5" i="2"/>
  <c r="BZ5" i="2"/>
  <c r="AD6" i="2"/>
  <c r="AP6" i="2"/>
  <c r="AO10" i="2"/>
  <c r="CG12" i="2"/>
  <c r="CI12" i="2"/>
  <c r="BZ4" i="2"/>
  <c r="BY8" i="2"/>
  <c r="AG12" i="2"/>
  <c r="O5" i="2"/>
  <c r="BY6" i="2"/>
  <c r="DI10" i="2"/>
  <c r="AX11" i="2"/>
  <c r="CH2" i="2"/>
  <c r="CX10" i="2"/>
  <c r="BW11" i="2"/>
  <c r="N2" i="2"/>
  <c r="BE2" i="2"/>
  <c r="W3" i="2"/>
  <c r="AP3" i="2"/>
  <c r="L4" i="2"/>
  <c r="AM4" i="2"/>
  <c r="BX4" i="2"/>
  <c r="CI4" i="2"/>
  <c r="CY4" i="2"/>
  <c r="BE5" i="2"/>
  <c r="AX6" i="2"/>
  <c r="CP6" i="2"/>
  <c r="DI6" i="2"/>
  <c r="X7" i="2"/>
  <c r="BG7" i="2"/>
  <c r="O8" i="2"/>
  <c r="AN8" i="2"/>
  <c r="BN8" i="2"/>
  <c r="CQ8" i="2"/>
  <c r="AD9" i="2"/>
  <c r="BO9" i="2"/>
  <c r="BZ9" i="2"/>
  <c r="CP9" i="2"/>
  <c r="O10" i="2"/>
  <c r="BW10" i="2"/>
  <c r="AW11" i="2"/>
  <c r="BH11" i="2"/>
  <c r="BX11" i="2"/>
  <c r="BE12" i="2"/>
  <c r="CR12" i="2"/>
  <c r="AW2" i="2"/>
  <c r="BQ3" i="2"/>
  <c r="O4" i="2"/>
  <c r="AE4" i="2"/>
  <c r="BH4" i="2"/>
  <c r="BQ4" i="2"/>
  <c r="AW5" i="2"/>
  <c r="BH5" i="2"/>
  <c r="BW5" i="2"/>
  <c r="CH6" i="2"/>
  <c r="AY7" i="2"/>
  <c r="BN7" i="2"/>
  <c r="DA7" i="2"/>
  <c r="DJ7" i="2"/>
  <c r="AE8" i="2"/>
  <c r="V9" i="2"/>
  <c r="AY9" i="2"/>
  <c r="BH9" i="2"/>
  <c r="AD10" i="2"/>
  <c r="BO10" i="2"/>
  <c r="BZ10" i="2"/>
  <c r="O11" i="2"/>
  <c r="AG11" i="2"/>
  <c r="AP11" i="2"/>
  <c r="CR11" i="2"/>
  <c r="AW12" i="2"/>
  <c r="BH12" i="2"/>
  <c r="DA12" i="2"/>
  <c r="DJ12" i="2"/>
  <c r="AX2" i="2"/>
  <c r="DI2" i="2"/>
  <c r="F3" i="2"/>
  <c r="AD3" i="2"/>
  <c r="BE3" i="2"/>
  <c r="CP3" i="2"/>
  <c r="AV4" i="2"/>
  <c r="AX5" i="2"/>
  <c r="DI5" i="2"/>
  <c r="N6" i="2"/>
  <c r="BE6" i="2"/>
  <c r="BO7" i="2"/>
  <c r="CO7" i="2"/>
  <c r="AF8" i="2"/>
  <c r="AX8" i="2"/>
  <c r="AM9" i="2"/>
  <c r="BP10" i="2"/>
  <c r="DI11" i="2"/>
  <c r="M12" i="2"/>
  <c r="AX12" i="2"/>
  <c r="AO2" i="2"/>
  <c r="AY2" i="2"/>
  <c r="DA2" i="2"/>
  <c r="DJ2" i="2"/>
  <c r="AY3" i="2"/>
  <c r="CQ3" i="2"/>
  <c r="DJ3" i="2"/>
  <c r="F4" i="2"/>
  <c r="AO5" i="2"/>
  <c r="AY5" i="2"/>
  <c r="DA5" i="2"/>
  <c r="DJ5" i="2"/>
  <c r="BF6" i="2"/>
  <c r="BP7" i="2"/>
  <c r="V8" i="2"/>
  <c r="AG8" i="2"/>
  <c r="CY8" i="2"/>
  <c r="X10" i="2"/>
  <c r="BG10" i="2"/>
  <c r="BQ10" i="2"/>
  <c r="CI11" i="2"/>
  <c r="DA11" i="2"/>
  <c r="DJ11" i="2"/>
  <c r="AO12" i="2"/>
  <c r="AY12" i="2"/>
  <c r="X2" i="2"/>
  <c r="CR2" i="2"/>
  <c r="AM3" i="2"/>
  <c r="BW2" i="2"/>
  <c r="V4" i="2"/>
  <c r="BE8" i="2"/>
  <c r="X12" i="2"/>
  <c r="DI3" i="2"/>
  <c r="N9" i="2"/>
  <c r="F2" i="2"/>
  <c r="O2" i="2"/>
  <c r="W2" i="2"/>
  <c r="BZ2" i="2"/>
  <c r="CI2" i="2"/>
  <c r="CQ2" i="2"/>
  <c r="AV3" i="2"/>
  <c r="AD4" i="2"/>
  <c r="CX4" i="2"/>
  <c r="BX5" i="2"/>
  <c r="O6" i="2"/>
  <c r="W6" i="2"/>
  <c r="BZ6" i="2"/>
  <c r="CI6" i="2"/>
  <c r="CQ6" i="2"/>
  <c r="BX7" i="2"/>
  <c r="AO8" i="2"/>
  <c r="BG8" i="2"/>
  <c r="BO8" i="2"/>
  <c r="DI8" i="2"/>
  <c r="U9" i="2"/>
  <c r="CO9" i="2"/>
  <c r="L11" i="2"/>
  <c r="CF11" i="2"/>
  <c r="BO12" i="2"/>
  <c r="CO12" i="2"/>
  <c r="U4" i="2"/>
  <c r="CF6" i="2"/>
  <c r="CF9" i="2"/>
  <c r="CO10" i="2"/>
  <c r="BH2" i="2"/>
  <c r="AN3" i="2"/>
  <c r="CP4" i="2"/>
  <c r="M9" i="2"/>
  <c r="V10" i="2"/>
  <c r="AO3" i="2"/>
  <c r="CQ4" i="2"/>
  <c r="CH9" i="2"/>
  <c r="CF10" i="2"/>
  <c r="CF12" i="2"/>
  <c r="BN2" i="2"/>
  <c r="BN6" i="2"/>
  <c r="AW8" i="2"/>
  <c r="M10" i="2"/>
  <c r="CG10" i="2"/>
  <c r="N11" i="2"/>
  <c r="V11" i="2"/>
  <c r="BP11" i="2"/>
  <c r="CH11" i="2"/>
  <c r="CP11" i="2"/>
  <c r="BW12" i="2"/>
  <c r="X6" i="2"/>
  <c r="CF2" i="2"/>
  <c r="CO4" i="2"/>
  <c r="L9" i="2"/>
  <c r="U10" i="2"/>
  <c r="BW6" i="2"/>
  <c r="CG9" i="2"/>
  <c r="CP10" i="2"/>
  <c r="BN11" i="2"/>
  <c r="BX6" i="2"/>
  <c r="AV8" i="2"/>
  <c r="L10" i="2"/>
  <c r="BO11" i="2"/>
  <c r="L12" i="2"/>
  <c r="M2" i="2"/>
  <c r="U2" i="2"/>
  <c r="BO2" i="2"/>
  <c r="CG2" i="2"/>
  <c r="CO2" i="2"/>
  <c r="L5" i="2"/>
  <c r="CF5" i="2"/>
  <c r="M6" i="2"/>
  <c r="U6" i="2"/>
  <c r="BO6" i="2"/>
  <c r="CG6" i="2"/>
  <c r="CO6" i="2"/>
  <c r="L7" i="2"/>
  <c r="CF7" i="2"/>
  <c r="AM8" i="2"/>
  <c r="DG8" i="2"/>
  <c r="N10" i="2"/>
  <c r="W10" i="2"/>
  <c r="CH10" i="2"/>
  <c r="CQ10" i="2"/>
  <c r="W11" i="2"/>
  <c r="CQ11" i="2"/>
  <c r="BX12" i="2"/>
  <c r="CR6" i="2"/>
  <c r="L2" i="2"/>
  <c r="DG3" i="2"/>
  <c r="L6" i="2"/>
  <c r="BQ8" i="2"/>
  <c r="DH3" i="2"/>
  <c r="BX2" i="2"/>
  <c r="W4" i="2"/>
  <c r="V2" i="2"/>
  <c r="BP2" i="2"/>
  <c r="CP2" i="2"/>
  <c r="BP6" i="2"/>
  <c r="L2" i="1"/>
  <c r="AV3" i="1"/>
  <c r="BE8" i="1"/>
  <c r="AW3" i="1"/>
  <c r="AE11" i="1"/>
  <c r="AY2" i="1"/>
  <c r="BF2" i="1"/>
  <c r="BW2" i="1"/>
  <c r="F3" i="1"/>
  <c r="BP5" i="1"/>
  <c r="BO5" i="1"/>
  <c r="DH6" i="1"/>
  <c r="AV8" i="1"/>
  <c r="BG8" i="1"/>
  <c r="CP15" i="1"/>
  <c r="AD2" i="1"/>
  <c r="AM2" i="1"/>
  <c r="BX2" i="1"/>
  <c r="CP2" i="1"/>
  <c r="CX2" i="1"/>
  <c r="DG2" i="1"/>
  <c r="AN3" i="1"/>
  <c r="BQ3" i="1"/>
  <c r="BN5" i="1"/>
  <c r="CZ5" i="1"/>
  <c r="BX6" i="1"/>
  <c r="BW6" i="1"/>
  <c r="CY6" i="1"/>
  <c r="O7" i="1"/>
  <c r="BQ8" i="1"/>
  <c r="BZ8" i="1"/>
  <c r="AG11" i="1"/>
  <c r="BY11" i="1"/>
  <c r="CY11" i="1"/>
  <c r="M12" i="1"/>
  <c r="BE12" i="1"/>
  <c r="AF13" i="1"/>
  <c r="BF13" i="1"/>
  <c r="BF14" i="1"/>
  <c r="CG2" i="1"/>
  <c r="BG2" i="1"/>
  <c r="CF2" i="1"/>
  <c r="BH2" i="1"/>
  <c r="N2" i="1"/>
  <c r="W2" i="1"/>
  <c r="AN2" i="1"/>
  <c r="AX2" i="1"/>
  <c r="CH2" i="1"/>
  <c r="CQ2" i="1"/>
  <c r="AY3" i="1"/>
  <c r="DA5" i="1"/>
  <c r="AX8" i="1"/>
  <c r="BH8" i="1"/>
  <c r="CR15" i="1"/>
  <c r="M2" i="1"/>
  <c r="X3" i="1"/>
  <c r="BX5" i="1"/>
  <c r="BW5" i="1"/>
  <c r="CY13" i="1"/>
  <c r="CX13" i="1"/>
  <c r="BY2" i="1"/>
  <c r="O2" i="1"/>
  <c r="AP2" i="1"/>
  <c r="BO2" i="1"/>
  <c r="CI2" i="1"/>
  <c r="DJ2" i="1"/>
  <c r="BF3" i="1"/>
  <c r="N5" i="1"/>
  <c r="BY5" i="1"/>
  <c r="CR5" i="1"/>
  <c r="BP6" i="1"/>
  <c r="BO6" i="1"/>
  <c r="DI6" i="1"/>
  <c r="AV9" i="1"/>
  <c r="DA11" i="1"/>
  <c r="BH13" i="1"/>
  <c r="CZ13" i="1"/>
  <c r="BY14" i="1"/>
  <c r="BX14" i="1"/>
  <c r="BO15" i="1"/>
  <c r="BN15" i="1"/>
  <c r="U2" i="1"/>
  <c r="BZ2" i="1"/>
  <c r="CO2" i="1"/>
  <c r="CZ3" i="1"/>
  <c r="BZ5" i="1"/>
  <c r="CZ6" i="1"/>
  <c r="W8" i="1"/>
  <c r="U8" i="1"/>
  <c r="F9" i="1"/>
  <c r="AW9" i="1"/>
  <c r="BX11" i="1"/>
  <c r="BW11" i="1"/>
  <c r="O12" i="1"/>
  <c r="BF12" i="1"/>
  <c r="BH12" i="1"/>
  <c r="AE13" i="1"/>
  <c r="AD13" i="1"/>
  <c r="DA13" i="1"/>
  <c r="AO2" i="1"/>
  <c r="BE2" i="1"/>
  <c r="DA2" i="1"/>
  <c r="DG5" i="1"/>
  <c r="DG6" i="1"/>
  <c r="AW8" i="1"/>
  <c r="AF11" i="1"/>
  <c r="CZ11" i="1"/>
  <c r="BG13" i="1"/>
  <c r="BE14" i="1"/>
  <c r="W15" i="1"/>
  <c r="CQ15" i="1"/>
  <c r="CQ5" i="1"/>
  <c r="CQ6" i="1"/>
  <c r="DH7" i="1"/>
  <c r="M8" i="1"/>
  <c r="CO10" i="1"/>
  <c r="N12" i="1"/>
  <c r="CH12" i="1"/>
  <c r="BG14" i="1"/>
  <c r="BW13" i="1"/>
  <c r="O14" i="1"/>
  <c r="CI14" i="1"/>
  <c r="AM5" i="1"/>
  <c r="AM6" i="1"/>
  <c r="BW10" i="1"/>
  <c r="F15" i="1"/>
</calcChain>
</file>

<file path=xl/sharedStrings.xml><?xml version="1.0" encoding="utf-8"?>
<sst xmlns="http://schemas.openxmlformats.org/spreadsheetml/2006/main" count="228" uniqueCount="115">
  <si>
    <t>Subject</t>
    <phoneticPr fontId="0" type="noConversion"/>
  </si>
  <si>
    <t>Age</t>
    <phoneticPr fontId="0" type="noConversion"/>
  </si>
  <si>
    <t>Gender</t>
    <phoneticPr fontId="0" type="noConversion"/>
  </si>
  <si>
    <t>Smoke year</t>
    <phoneticPr fontId="0" type="noConversion"/>
  </si>
  <si>
    <t>Cigarette/day</t>
  </si>
  <si>
    <t>Packyr</t>
  </si>
  <si>
    <t>%BOP B</t>
    <phoneticPr fontId="0" type="noConversion"/>
  </si>
  <si>
    <t>%BOP 3M</t>
    <phoneticPr fontId="0" type="noConversion"/>
  </si>
  <si>
    <t>%BOP 6M</t>
    <phoneticPr fontId="0" type="noConversion"/>
  </si>
  <si>
    <t>%BOP 9M</t>
    <phoneticPr fontId="0" type="noConversion"/>
  </si>
  <si>
    <t>%BOP 12M</t>
    <phoneticPr fontId="0" type="noConversion"/>
  </si>
  <si>
    <t>%BOP B/3M</t>
    <phoneticPr fontId="0" type="noConversion"/>
  </si>
  <si>
    <t>%BOP B/6M</t>
    <phoneticPr fontId="0" type="noConversion"/>
  </si>
  <si>
    <t>%BOP B/9M</t>
    <phoneticPr fontId="0" type="noConversion"/>
  </si>
  <si>
    <t>%BOP B/12M</t>
    <phoneticPr fontId="0" type="noConversion"/>
  </si>
  <si>
    <t>%PI B</t>
  </si>
  <si>
    <t>%PI 3M</t>
  </si>
  <si>
    <t>%PI 6M</t>
  </si>
  <si>
    <t>%PI 9M</t>
  </si>
  <si>
    <t>%PI 12M</t>
  </si>
  <si>
    <t>%PI B/3M</t>
    <phoneticPr fontId="0" type="noConversion"/>
  </si>
  <si>
    <t>%PI B/6M</t>
    <phoneticPr fontId="0" type="noConversion"/>
  </si>
  <si>
    <t>%PI B/9M</t>
    <phoneticPr fontId="0" type="noConversion"/>
  </si>
  <si>
    <t>%PI B/12M</t>
    <phoneticPr fontId="0" type="noConversion"/>
  </si>
  <si>
    <t>Mean PPD B</t>
  </si>
  <si>
    <t>Mean PPD 3M</t>
  </si>
  <si>
    <t>Mean PPD 6M</t>
  </si>
  <si>
    <t>Mean PPD 9M</t>
  </si>
  <si>
    <t>Mean PPD 12M</t>
  </si>
  <si>
    <t>Mean PPD B/3M</t>
    <phoneticPr fontId="0" type="noConversion"/>
  </si>
  <si>
    <t>Mean PPD B/6M</t>
    <phoneticPr fontId="0" type="noConversion"/>
  </si>
  <si>
    <t>Mean PPD B/9M</t>
    <phoneticPr fontId="0" type="noConversion"/>
  </si>
  <si>
    <t>Mean PPD B/12M</t>
    <phoneticPr fontId="0" type="noConversion"/>
  </si>
  <si>
    <t>Mean PAL B</t>
  </si>
  <si>
    <t>Mean PAL 3M</t>
  </si>
  <si>
    <t>Mean PAL 6M</t>
  </si>
  <si>
    <t>Mean PAL 9M</t>
  </si>
  <si>
    <t>Mean PAL 12M</t>
  </si>
  <si>
    <t>Mean PAL B/3M</t>
    <phoneticPr fontId="0" type="noConversion"/>
  </si>
  <si>
    <t>Mean PAL B/6M</t>
    <phoneticPr fontId="0" type="noConversion"/>
  </si>
  <si>
    <t>Mean PAL B/9M</t>
    <phoneticPr fontId="0" type="noConversion"/>
  </si>
  <si>
    <t>Mean PAL B/12M</t>
    <phoneticPr fontId="0" type="noConversion"/>
  </si>
  <si>
    <t>P1 B</t>
  </si>
  <si>
    <t>P1 3M</t>
  </si>
  <si>
    <t>P1 6M</t>
  </si>
  <si>
    <t>P1 9M</t>
  </si>
  <si>
    <t>P1 12M</t>
  </si>
  <si>
    <t>P1 B/3M</t>
    <phoneticPr fontId="0" type="noConversion"/>
  </si>
  <si>
    <t>P1 B/6M</t>
    <phoneticPr fontId="0" type="noConversion"/>
  </si>
  <si>
    <t>P1 B/9M</t>
    <phoneticPr fontId="0" type="noConversion"/>
  </si>
  <si>
    <t>P1 B/12M</t>
    <phoneticPr fontId="0" type="noConversion"/>
  </si>
  <si>
    <t>P2 B</t>
  </si>
  <si>
    <t>P2 3M</t>
  </si>
  <si>
    <t>P2 6M</t>
  </si>
  <si>
    <t>P2 9M</t>
  </si>
  <si>
    <t>P2 12M</t>
  </si>
  <si>
    <t>P2 B/3M</t>
    <phoneticPr fontId="0" type="noConversion"/>
  </si>
  <si>
    <t>P2 B/6M</t>
    <phoneticPr fontId="0" type="noConversion"/>
  </si>
  <si>
    <t>P2 B/9M</t>
    <phoneticPr fontId="0" type="noConversion"/>
  </si>
  <si>
    <t>P2 B/12M</t>
    <phoneticPr fontId="0" type="noConversion"/>
  </si>
  <si>
    <t>P3 B</t>
  </si>
  <si>
    <t>P3 3M</t>
  </si>
  <si>
    <t>P3 6M</t>
  </si>
  <si>
    <t>P3 9M</t>
  </si>
  <si>
    <t>P3 12M</t>
  </si>
  <si>
    <t>P3 B/3M</t>
    <phoneticPr fontId="0" type="noConversion"/>
  </si>
  <si>
    <t>P3 B/6M</t>
    <phoneticPr fontId="0" type="noConversion"/>
  </si>
  <si>
    <t>P3 B/9M</t>
    <phoneticPr fontId="0" type="noConversion"/>
  </si>
  <si>
    <t>P3 B/12M</t>
    <phoneticPr fontId="0" type="noConversion"/>
  </si>
  <si>
    <t>P4 B</t>
  </si>
  <si>
    <t>P4 3M</t>
  </si>
  <si>
    <t>P4 6M</t>
  </si>
  <si>
    <t>P4 9M</t>
  </si>
  <si>
    <t>P4 12M</t>
  </si>
  <si>
    <t>P4 B/3M</t>
    <phoneticPr fontId="0" type="noConversion"/>
  </si>
  <si>
    <t>P4 B/6M</t>
    <phoneticPr fontId="0" type="noConversion"/>
  </si>
  <si>
    <t>P4 B/9M</t>
    <phoneticPr fontId="0" type="noConversion"/>
  </si>
  <si>
    <t>P4 B/12M</t>
    <phoneticPr fontId="0" type="noConversion"/>
  </si>
  <si>
    <t>P5 B</t>
  </si>
  <si>
    <t>P5 3M</t>
  </si>
  <si>
    <t>P5 6M</t>
  </si>
  <si>
    <t>P5 9M</t>
  </si>
  <si>
    <t>P5 12M</t>
  </si>
  <si>
    <t>P5 B/3M</t>
    <phoneticPr fontId="0" type="noConversion"/>
  </si>
  <si>
    <t>P5 B/6M</t>
    <phoneticPr fontId="0" type="noConversion"/>
  </si>
  <si>
    <t>P5 B/9M</t>
    <phoneticPr fontId="0" type="noConversion"/>
  </si>
  <si>
    <t>P5 B/12M</t>
    <phoneticPr fontId="0" type="noConversion"/>
  </si>
  <si>
    <t>P6 B</t>
  </si>
  <si>
    <t>P6 3M</t>
  </si>
  <si>
    <t>P6 6M</t>
  </si>
  <si>
    <t>P6 9M</t>
  </si>
  <si>
    <t>P6 12M</t>
  </si>
  <si>
    <t>P6 B/3M</t>
    <phoneticPr fontId="0" type="noConversion"/>
  </si>
  <si>
    <t>P6 B/6M</t>
    <phoneticPr fontId="0" type="noConversion"/>
  </si>
  <si>
    <t>P6 B/9M</t>
    <phoneticPr fontId="0" type="noConversion"/>
  </si>
  <si>
    <t>P6 B/12M</t>
    <phoneticPr fontId="0" type="noConversion"/>
  </si>
  <si>
    <t>P7 B</t>
  </si>
  <si>
    <t>P7 3M</t>
  </si>
  <si>
    <t>P7 6M</t>
  </si>
  <si>
    <t>P7 9M</t>
  </si>
  <si>
    <t>P7 12M</t>
  </si>
  <si>
    <t>P7 B/3M</t>
    <phoneticPr fontId="0" type="noConversion"/>
  </si>
  <si>
    <t>P7 B/6M</t>
    <phoneticPr fontId="0" type="noConversion"/>
  </si>
  <si>
    <t>P7 B/9M</t>
    <phoneticPr fontId="0" type="noConversion"/>
  </si>
  <si>
    <t>P7 B/12M</t>
    <phoneticPr fontId="0" type="noConversion"/>
  </si>
  <si>
    <t>P8 B</t>
  </si>
  <si>
    <t>P8 3M</t>
  </si>
  <si>
    <t>P8 6M</t>
  </si>
  <si>
    <t>P8 9M</t>
  </si>
  <si>
    <t>P8 12M</t>
  </si>
  <si>
    <t>P8 B/3M</t>
    <phoneticPr fontId="0" type="noConversion"/>
  </si>
  <si>
    <t>P8 B/6M</t>
    <phoneticPr fontId="0" type="noConversion"/>
  </si>
  <si>
    <t>P8 B/9M</t>
    <phoneticPr fontId="0" type="noConversion"/>
  </si>
  <si>
    <t>P8 B/12M</t>
    <phoneticPr fontId="0" type="noConversion"/>
  </si>
  <si>
    <t>packyear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</si>
</sst>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10"/>
      </font>
    </dxf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10"/>
      </font>
    </dxf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c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Drug"/>
      <sheetName val="Summary Placebo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31"/>
      <sheetName val="33"/>
      <sheetName val="34"/>
      <sheetName val="35"/>
      <sheetName val="36"/>
      <sheetName val="37"/>
      <sheetName val="38"/>
      <sheetName val="Tem"/>
      <sheetName val="Sheet1"/>
    </sheetNames>
    <sheetDataSet>
      <sheetData sheetId="0"/>
      <sheetData sheetId="1"/>
      <sheetData sheetId="2"/>
      <sheetData sheetId="3">
        <row r="1">
          <cell r="C1">
            <v>1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15</v>
          </cell>
        </row>
        <row r="10">
          <cell r="C10">
            <v>46</v>
          </cell>
        </row>
        <row r="22">
          <cell r="C22">
            <v>88.888888888888886</v>
          </cell>
        </row>
        <row r="23">
          <cell r="C23">
            <v>20.138888888888889</v>
          </cell>
        </row>
        <row r="24">
          <cell r="C24">
            <v>8.3333333333333321</v>
          </cell>
        </row>
        <row r="25">
          <cell r="C25">
            <v>36.111111111111107</v>
          </cell>
        </row>
        <row r="26">
          <cell r="C26">
            <v>80.555555555555557</v>
          </cell>
        </row>
        <row r="27">
          <cell r="C27">
            <v>93.75</v>
          </cell>
        </row>
        <row r="28">
          <cell r="C28">
            <v>8.3333333333333321</v>
          </cell>
        </row>
        <row r="29">
          <cell r="C29">
            <v>5.5555555555555554</v>
          </cell>
        </row>
        <row r="30">
          <cell r="C30">
            <v>13.194444444444445</v>
          </cell>
        </row>
        <row r="31">
          <cell r="C31">
            <v>38.194444444444443</v>
          </cell>
        </row>
        <row r="32">
          <cell r="C32">
            <v>3.4027777777777777</v>
          </cell>
        </row>
        <row r="33">
          <cell r="C33">
            <v>2.1527777777777777</v>
          </cell>
        </row>
        <row r="34">
          <cell r="C34">
            <v>1.9791666666666667</v>
          </cell>
        </row>
        <row r="35">
          <cell r="C35">
            <v>2.1458333333333335</v>
          </cell>
        </row>
        <row r="36">
          <cell r="C36">
            <v>2.3819444444444446</v>
          </cell>
        </row>
        <row r="37">
          <cell r="C37">
            <v>6.645833333333333</v>
          </cell>
        </row>
        <row r="38">
          <cell r="C38">
            <v>6.0486111111111107</v>
          </cell>
        </row>
        <row r="39">
          <cell r="C39">
            <v>5.8472222222222223</v>
          </cell>
        </row>
        <row r="40">
          <cell r="C40">
            <v>5.8055555555555554</v>
          </cell>
        </row>
        <row r="41">
          <cell r="C41">
            <v>2.9861111111111112</v>
          </cell>
        </row>
        <row r="42">
          <cell r="C42">
            <v>81.25</v>
          </cell>
        </row>
        <row r="43">
          <cell r="C43">
            <v>22.916666666666664</v>
          </cell>
        </row>
        <row r="44">
          <cell r="C44">
            <v>7.6388888888888893</v>
          </cell>
        </row>
        <row r="45">
          <cell r="C45">
            <v>20.138888888888889</v>
          </cell>
        </row>
        <row r="46">
          <cell r="C46">
            <v>47.916666666666671</v>
          </cell>
        </row>
        <row r="47">
          <cell r="C47">
            <v>37.5</v>
          </cell>
        </row>
        <row r="48">
          <cell r="C48">
            <v>0.69444444444444442</v>
          </cell>
        </row>
        <row r="49">
          <cell r="C49">
            <v>0.69444444444444442</v>
          </cell>
        </row>
        <row r="50">
          <cell r="C50">
            <v>0.69444444444444442</v>
          </cell>
        </row>
        <row r="51">
          <cell r="C51">
            <v>4.8611111111111116</v>
          </cell>
        </row>
        <row r="52">
          <cell r="C52">
            <v>18.75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0.69444444444444442</v>
          </cell>
        </row>
        <row r="56">
          <cell r="C56">
            <v>0</v>
          </cell>
        </row>
        <row r="57">
          <cell r="C57">
            <v>2.7777777777777777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0.69444444444444442</v>
          </cell>
        </row>
        <row r="61">
          <cell r="C61">
            <v>0</v>
          </cell>
        </row>
        <row r="62">
          <cell r="C62">
            <v>52.777777777777779</v>
          </cell>
        </row>
        <row r="63">
          <cell r="C63">
            <v>27.777777777777779</v>
          </cell>
        </row>
        <row r="64">
          <cell r="C64">
            <v>20.138888888888889</v>
          </cell>
        </row>
        <row r="65">
          <cell r="C65">
            <v>20.138888888888889</v>
          </cell>
        </row>
        <row r="66">
          <cell r="C66">
            <v>0</v>
          </cell>
        </row>
        <row r="67">
          <cell r="C67">
            <v>18.75</v>
          </cell>
        </row>
        <row r="68">
          <cell r="C68">
            <v>7.6388888888888893</v>
          </cell>
        </row>
        <row r="69">
          <cell r="C69">
            <v>6.25</v>
          </cell>
        </row>
        <row r="70">
          <cell r="C70">
            <v>2.7777777777777777</v>
          </cell>
        </row>
        <row r="71">
          <cell r="C71">
            <v>0</v>
          </cell>
        </row>
        <row r="72">
          <cell r="C72">
            <v>1.3888888888888888</v>
          </cell>
        </row>
        <row r="73">
          <cell r="C73">
            <v>0.69444444444444442</v>
          </cell>
        </row>
        <row r="74">
          <cell r="C74">
            <v>0.69444444444444442</v>
          </cell>
        </row>
        <row r="75">
          <cell r="C75">
            <v>1.3888888888888888</v>
          </cell>
        </row>
        <row r="76">
          <cell r="C76">
            <v>0</v>
          </cell>
        </row>
        <row r="77">
          <cell r="C77">
            <v>1.3888888888888888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1.3888888888888888</v>
          </cell>
        </row>
        <row r="81">
          <cell r="C81">
            <v>0</v>
          </cell>
        </row>
      </sheetData>
      <sheetData sheetId="4">
        <row r="1">
          <cell r="C1">
            <v>2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10</v>
          </cell>
        </row>
        <row r="10">
          <cell r="C10">
            <v>44</v>
          </cell>
        </row>
        <row r="22">
          <cell r="C22">
            <v>90.476190476190482</v>
          </cell>
        </row>
        <row r="23">
          <cell r="C23">
            <v>36.507936507936506</v>
          </cell>
        </row>
        <row r="24">
          <cell r="C24">
            <v>19.047619047619047</v>
          </cell>
        </row>
        <row r="25">
          <cell r="C25">
            <v>65.079365079365076</v>
          </cell>
        </row>
        <row r="26">
          <cell r="C26">
            <v>48.412698412698411</v>
          </cell>
        </row>
        <row r="27">
          <cell r="C27">
            <v>92.063492063492063</v>
          </cell>
        </row>
        <row r="28">
          <cell r="C28">
            <v>3.1746031746031744</v>
          </cell>
        </row>
        <row r="29">
          <cell r="C29">
            <v>3.9682539682539679</v>
          </cell>
        </row>
        <row r="30">
          <cell r="C30">
            <v>13.492063492063492</v>
          </cell>
        </row>
        <row r="31">
          <cell r="C31">
            <v>3.9682539682539679</v>
          </cell>
        </row>
        <row r="32">
          <cell r="C32">
            <v>4.753968253968254</v>
          </cell>
        </row>
        <row r="33">
          <cell r="C33">
            <v>3.1587301587301586</v>
          </cell>
        </row>
        <row r="34">
          <cell r="C34">
            <v>2.626984126984127</v>
          </cell>
        </row>
        <row r="35">
          <cell r="C35">
            <v>3.6746031746031744</v>
          </cell>
        </row>
        <row r="36">
          <cell r="C36">
            <v>3.0317460317460316</v>
          </cell>
        </row>
        <row r="37">
          <cell r="C37">
            <v>7.7301587301587302</v>
          </cell>
        </row>
        <row r="38">
          <cell r="C38">
            <v>7.4682539682539684</v>
          </cell>
        </row>
        <row r="39">
          <cell r="C39">
            <v>7.0158730158730158</v>
          </cell>
        </row>
        <row r="40">
          <cell r="C40">
            <v>8.0079365079365079</v>
          </cell>
        </row>
        <row r="41">
          <cell r="C41">
            <v>7.6984126984126986</v>
          </cell>
        </row>
        <row r="42">
          <cell r="C42">
            <v>84.920634920634924</v>
          </cell>
        </row>
        <row r="43">
          <cell r="C43">
            <v>65.873015873015873</v>
          </cell>
        </row>
        <row r="44">
          <cell r="C44">
            <v>50.793650793650791</v>
          </cell>
        </row>
        <row r="45">
          <cell r="C45">
            <v>73.80952380952381</v>
          </cell>
        </row>
        <row r="46">
          <cell r="C46">
            <v>52.380952380952387</v>
          </cell>
        </row>
        <row r="47">
          <cell r="C47">
            <v>69.047619047619051</v>
          </cell>
        </row>
        <row r="48">
          <cell r="C48">
            <v>30.952380952380953</v>
          </cell>
        </row>
        <row r="49">
          <cell r="C49">
            <v>15.873015873015872</v>
          </cell>
        </row>
        <row r="50">
          <cell r="C50">
            <v>41.269841269841265</v>
          </cell>
        </row>
        <row r="51">
          <cell r="C51">
            <v>27.777777777777779</v>
          </cell>
        </row>
        <row r="52">
          <cell r="C52">
            <v>50.793650793650791</v>
          </cell>
        </row>
        <row r="53">
          <cell r="C53">
            <v>18.253968253968253</v>
          </cell>
        </row>
        <row r="54">
          <cell r="C54">
            <v>7.1428571428571423</v>
          </cell>
        </row>
        <row r="55">
          <cell r="C55">
            <v>29.365079365079367</v>
          </cell>
        </row>
        <row r="56">
          <cell r="C56">
            <v>15.079365079365079</v>
          </cell>
        </row>
        <row r="57">
          <cell r="C57">
            <v>37.301587301587304</v>
          </cell>
        </row>
        <row r="58">
          <cell r="C58">
            <v>9.5238095238095237</v>
          </cell>
        </row>
        <row r="59">
          <cell r="C59">
            <v>3.1746031746031744</v>
          </cell>
        </row>
        <row r="60">
          <cell r="C60">
            <v>15.873015873015872</v>
          </cell>
        </row>
        <row r="61">
          <cell r="C61">
            <v>8.7301587301587293</v>
          </cell>
        </row>
        <row r="62">
          <cell r="C62">
            <v>71.428571428571431</v>
          </cell>
        </row>
        <row r="63">
          <cell r="C63">
            <v>61.111111111111114</v>
          </cell>
        </row>
        <row r="64">
          <cell r="C64">
            <v>53.174603174603178</v>
          </cell>
        </row>
        <row r="65">
          <cell r="C65">
            <v>68.253968253968253</v>
          </cell>
        </row>
        <row r="66">
          <cell r="C66">
            <v>66.666666666666657</v>
          </cell>
        </row>
        <row r="67">
          <cell r="C67">
            <v>55.555555555555557</v>
          </cell>
        </row>
        <row r="68">
          <cell r="C68">
            <v>42.857142857142854</v>
          </cell>
        </row>
        <row r="69">
          <cell r="C69">
            <v>35.714285714285715</v>
          </cell>
        </row>
        <row r="70">
          <cell r="C70">
            <v>53.968253968253968</v>
          </cell>
        </row>
        <row r="71">
          <cell r="C71">
            <v>48.412698412698411</v>
          </cell>
        </row>
        <row r="72">
          <cell r="C72">
            <v>35.714285714285715</v>
          </cell>
        </row>
        <row r="73">
          <cell r="C73">
            <v>30.952380952380953</v>
          </cell>
        </row>
        <row r="74">
          <cell r="C74">
            <v>24.603174603174601</v>
          </cell>
        </row>
        <row r="75">
          <cell r="C75">
            <v>38.095238095238095</v>
          </cell>
        </row>
        <row r="76">
          <cell r="C76">
            <v>32.539682539682538</v>
          </cell>
        </row>
        <row r="77">
          <cell r="C77">
            <v>16.666666666666664</v>
          </cell>
        </row>
        <row r="78">
          <cell r="C78">
            <v>21.428571428571427</v>
          </cell>
        </row>
        <row r="79">
          <cell r="C79">
            <v>14.285714285714285</v>
          </cell>
        </row>
        <row r="80">
          <cell r="C80">
            <v>28.571428571428569</v>
          </cell>
        </row>
        <row r="81">
          <cell r="C81">
            <v>21.428571428571427</v>
          </cell>
        </row>
      </sheetData>
      <sheetData sheetId="5">
        <row r="1">
          <cell r="C1">
            <v>3</v>
          </cell>
        </row>
        <row r="6">
          <cell r="C6">
            <v>0</v>
          </cell>
        </row>
        <row r="7">
          <cell r="C7">
            <v>25</v>
          </cell>
        </row>
        <row r="8">
          <cell r="C8">
            <v>30</v>
          </cell>
        </row>
        <row r="22">
          <cell r="C22">
            <v>97.222222222222214</v>
          </cell>
        </row>
        <row r="23">
          <cell r="C23">
            <v>25.925925925925924</v>
          </cell>
        </row>
        <row r="24">
          <cell r="C24">
            <v>26.851851851851855</v>
          </cell>
        </row>
        <row r="25">
          <cell r="C25">
            <v>56.481481481481474</v>
          </cell>
        </row>
        <row r="26">
          <cell r="C26">
            <v>90.740740740740748</v>
          </cell>
        </row>
        <row r="27">
          <cell r="C27">
            <v>97.222222222222214</v>
          </cell>
        </row>
        <row r="28">
          <cell r="C28">
            <v>17.592592592592592</v>
          </cell>
        </row>
        <row r="29">
          <cell r="C29">
            <v>7.4074074074074066</v>
          </cell>
        </row>
        <row r="30">
          <cell r="C30">
            <v>13.888888888888889</v>
          </cell>
        </row>
        <row r="31">
          <cell r="C31">
            <v>62.962962962962962</v>
          </cell>
        </row>
        <row r="32">
          <cell r="C32">
            <v>5.2777777777777777</v>
          </cell>
        </row>
        <row r="33">
          <cell r="C33">
            <v>3.3333333333333335</v>
          </cell>
        </row>
        <row r="34">
          <cell r="C34">
            <v>3.0555555555555554</v>
          </cell>
        </row>
        <row r="35">
          <cell r="C35">
            <v>3.0462962962962963</v>
          </cell>
        </row>
        <row r="36">
          <cell r="C36">
            <v>3.5277777777777777</v>
          </cell>
        </row>
        <row r="37">
          <cell r="C37">
            <v>7.6111111111111107</v>
          </cell>
        </row>
        <row r="38">
          <cell r="C38">
            <v>6.7685185185185182</v>
          </cell>
        </row>
        <row r="39">
          <cell r="C39">
            <v>6.5277777777777777</v>
          </cell>
        </row>
        <row r="40">
          <cell r="C40">
            <v>6.5092592592592595</v>
          </cell>
        </row>
        <row r="41">
          <cell r="C41">
            <v>4.3981481481481479</v>
          </cell>
        </row>
        <row r="42">
          <cell r="C42">
            <v>97.222222222222214</v>
          </cell>
        </row>
        <row r="43">
          <cell r="C43">
            <v>83.333333333333343</v>
          </cell>
        </row>
        <row r="44">
          <cell r="C44">
            <v>75</v>
          </cell>
        </row>
        <row r="45">
          <cell r="C45">
            <v>68.518518518518519</v>
          </cell>
        </row>
        <row r="46">
          <cell r="C46">
            <v>75.925925925925924</v>
          </cell>
        </row>
        <row r="47">
          <cell r="C47">
            <v>87.037037037037038</v>
          </cell>
        </row>
        <row r="48">
          <cell r="C48">
            <v>37.037037037037038</v>
          </cell>
        </row>
        <row r="49">
          <cell r="C49">
            <v>24.074074074074073</v>
          </cell>
        </row>
        <row r="50">
          <cell r="C50">
            <v>31.481481481481481</v>
          </cell>
        </row>
        <row r="51">
          <cell r="C51">
            <v>53.703703703703709</v>
          </cell>
        </row>
        <row r="52">
          <cell r="C52">
            <v>72.222222222222214</v>
          </cell>
        </row>
        <row r="53">
          <cell r="C53">
            <v>12.962962962962962</v>
          </cell>
        </row>
        <row r="54">
          <cell r="C54">
            <v>8.3333333333333321</v>
          </cell>
        </row>
        <row r="55">
          <cell r="C55">
            <v>11.111111111111111</v>
          </cell>
        </row>
        <row r="56">
          <cell r="C56">
            <v>25</v>
          </cell>
        </row>
        <row r="57">
          <cell r="C57">
            <v>48.148148148148145</v>
          </cell>
        </row>
        <row r="58">
          <cell r="C58">
            <v>1.8518518518518516</v>
          </cell>
        </row>
        <row r="59">
          <cell r="C59">
            <v>0.92592592592592582</v>
          </cell>
        </row>
        <row r="60">
          <cell r="C60">
            <v>3.7037037037037033</v>
          </cell>
        </row>
        <row r="61">
          <cell r="C61">
            <v>11.111111111111111</v>
          </cell>
        </row>
        <row r="62">
          <cell r="C62">
            <v>80.555555555555557</v>
          </cell>
        </row>
        <row r="63">
          <cell r="C63">
            <v>50</v>
          </cell>
        </row>
        <row r="64">
          <cell r="C64">
            <v>39.814814814814817</v>
          </cell>
        </row>
        <row r="65">
          <cell r="C65">
            <v>50</v>
          </cell>
        </row>
        <row r="66">
          <cell r="C66">
            <v>10.185185185185185</v>
          </cell>
        </row>
        <row r="67">
          <cell r="C67">
            <v>56.481481481481474</v>
          </cell>
        </row>
        <row r="68">
          <cell r="C68">
            <v>24.074074074074073</v>
          </cell>
        </row>
        <row r="69">
          <cell r="C69">
            <v>19.444444444444446</v>
          </cell>
        </row>
        <row r="70">
          <cell r="C70">
            <v>27.777777777777779</v>
          </cell>
        </row>
        <row r="71">
          <cell r="C71">
            <v>2.7777777777777777</v>
          </cell>
        </row>
        <row r="72">
          <cell r="C72">
            <v>22.222222222222221</v>
          </cell>
        </row>
        <row r="73">
          <cell r="C73">
            <v>10.185185185185185</v>
          </cell>
        </row>
        <row r="74">
          <cell r="C74">
            <v>7.4074074074074066</v>
          </cell>
        </row>
        <row r="75">
          <cell r="C75">
            <v>12.037037037037036</v>
          </cell>
        </row>
        <row r="76">
          <cell r="C76">
            <v>0</v>
          </cell>
        </row>
        <row r="77">
          <cell r="C77">
            <v>7.4074074074074066</v>
          </cell>
        </row>
        <row r="78">
          <cell r="C78">
            <v>6.481481481481481</v>
          </cell>
        </row>
        <row r="79">
          <cell r="C79">
            <v>5.5555555555555554</v>
          </cell>
        </row>
        <row r="80">
          <cell r="C80">
            <v>8.3333333333333321</v>
          </cell>
        </row>
        <row r="81">
          <cell r="C81">
            <v>0</v>
          </cell>
        </row>
      </sheetData>
      <sheetData sheetId="6">
        <row r="1">
          <cell r="C1">
            <v>4</v>
          </cell>
        </row>
        <row r="6">
          <cell r="C6">
            <v>0</v>
          </cell>
        </row>
        <row r="7">
          <cell r="C7">
            <v>25</v>
          </cell>
        </row>
        <row r="8">
          <cell r="C8">
            <v>20</v>
          </cell>
        </row>
        <row r="10">
          <cell r="C10">
            <v>38</v>
          </cell>
        </row>
        <row r="22">
          <cell r="C22">
            <v>100</v>
          </cell>
        </row>
        <row r="23">
          <cell r="C23">
            <v>29.166666666666668</v>
          </cell>
        </row>
        <row r="24">
          <cell r="C24">
            <v>21.875</v>
          </cell>
        </row>
        <row r="25">
          <cell r="C25">
            <v>53.125</v>
          </cell>
        </row>
        <row r="26">
          <cell r="C26">
            <v>83.333333333333343</v>
          </cell>
        </row>
        <row r="27">
          <cell r="C27">
            <v>100</v>
          </cell>
        </row>
        <row r="28">
          <cell r="C28">
            <v>3.125</v>
          </cell>
        </row>
        <row r="29">
          <cell r="C29">
            <v>11.458333333333332</v>
          </cell>
        </row>
        <row r="30">
          <cell r="C30">
            <v>26.041666666666668</v>
          </cell>
        </row>
        <row r="31">
          <cell r="C31">
            <v>47.619047619047613</v>
          </cell>
        </row>
        <row r="32">
          <cell r="C32">
            <v>5.78125</v>
          </cell>
        </row>
        <row r="33">
          <cell r="C33">
            <v>3.9479166666666665</v>
          </cell>
        </row>
        <row r="34">
          <cell r="C34">
            <v>3.375</v>
          </cell>
        </row>
        <row r="35">
          <cell r="C35">
            <v>3.7395833333333335</v>
          </cell>
        </row>
        <row r="36">
          <cell r="C36">
            <v>3.5952380952380953</v>
          </cell>
        </row>
        <row r="37">
          <cell r="C37">
            <v>11.270833333333334</v>
          </cell>
        </row>
        <row r="38">
          <cell r="C38">
            <v>10.354166666666666</v>
          </cell>
        </row>
        <row r="39">
          <cell r="C39">
            <v>10.010416666666666</v>
          </cell>
        </row>
        <row r="40">
          <cell r="C40">
            <v>10.291666666666666</v>
          </cell>
        </row>
        <row r="41">
          <cell r="C41">
            <v>5.9880952380952381</v>
          </cell>
        </row>
        <row r="42">
          <cell r="C42">
            <v>95.833333333333343</v>
          </cell>
        </row>
        <row r="43">
          <cell r="C43">
            <v>85.416666666666657</v>
          </cell>
        </row>
        <row r="44">
          <cell r="C44">
            <v>73.958333333333343</v>
          </cell>
        </row>
        <row r="45">
          <cell r="C45">
            <v>76.041666666666657</v>
          </cell>
        </row>
        <row r="46">
          <cell r="C46">
            <v>72.61904761904762</v>
          </cell>
        </row>
        <row r="47">
          <cell r="C47">
            <v>86.458333333333343</v>
          </cell>
        </row>
        <row r="48">
          <cell r="C48">
            <v>52.083333333333336</v>
          </cell>
        </row>
        <row r="49">
          <cell r="C49">
            <v>38.541666666666671</v>
          </cell>
        </row>
        <row r="50">
          <cell r="C50">
            <v>44.791666666666671</v>
          </cell>
        </row>
        <row r="51">
          <cell r="C51">
            <v>46.428571428571431</v>
          </cell>
        </row>
        <row r="52">
          <cell r="C52">
            <v>75</v>
          </cell>
        </row>
        <row r="53">
          <cell r="C53">
            <v>34.375</v>
          </cell>
        </row>
        <row r="54">
          <cell r="C54">
            <v>18.75</v>
          </cell>
        </row>
        <row r="55">
          <cell r="C55">
            <v>26.041666666666668</v>
          </cell>
        </row>
        <row r="56">
          <cell r="C56">
            <v>22.61904761904762</v>
          </cell>
        </row>
        <row r="57">
          <cell r="C57">
            <v>61.458333333333336</v>
          </cell>
        </row>
        <row r="58">
          <cell r="C58">
            <v>16.666666666666664</v>
          </cell>
        </row>
        <row r="59">
          <cell r="C59">
            <v>5.2083333333333339</v>
          </cell>
        </row>
        <row r="60">
          <cell r="C60">
            <v>16.666666666666664</v>
          </cell>
        </row>
        <row r="61">
          <cell r="C61">
            <v>17.857142857142858</v>
          </cell>
        </row>
        <row r="62">
          <cell r="C62">
            <v>100</v>
          </cell>
        </row>
        <row r="63">
          <cell r="C63">
            <v>97.916666666666657</v>
          </cell>
        </row>
        <row r="64">
          <cell r="C64">
            <v>97.916666666666657</v>
          </cell>
        </row>
        <row r="65">
          <cell r="C65">
            <v>96.875</v>
          </cell>
        </row>
        <row r="66">
          <cell r="C66">
            <v>34.523809523809526</v>
          </cell>
        </row>
        <row r="67">
          <cell r="C67">
            <v>96.875</v>
          </cell>
        </row>
        <row r="68">
          <cell r="C68">
            <v>95.833333333333343</v>
          </cell>
        </row>
        <row r="69">
          <cell r="C69">
            <v>92.708333333333343</v>
          </cell>
        </row>
        <row r="70">
          <cell r="C70">
            <v>91.666666666666657</v>
          </cell>
        </row>
        <row r="71">
          <cell r="C71">
            <v>21.428571428571427</v>
          </cell>
        </row>
        <row r="72">
          <cell r="C72">
            <v>92.708333333333343</v>
          </cell>
        </row>
        <row r="73">
          <cell r="C73">
            <v>88.541666666666657</v>
          </cell>
        </row>
        <row r="74">
          <cell r="C74">
            <v>80.208333333333343</v>
          </cell>
        </row>
        <row r="75">
          <cell r="C75">
            <v>82.291666666666657</v>
          </cell>
        </row>
        <row r="76">
          <cell r="C76">
            <v>5.9523809523809517</v>
          </cell>
        </row>
        <row r="77">
          <cell r="C77">
            <v>84.375</v>
          </cell>
        </row>
        <row r="78">
          <cell r="C78">
            <v>62.5</v>
          </cell>
        </row>
        <row r="79">
          <cell r="C79">
            <v>60.416666666666664</v>
          </cell>
        </row>
        <row r="80">
          <cell r="C80">
            <v>59.375</v>
          </cell>
        </row>
        <row r="81">
          <cell r="C81">
            <v>1.1904761904761905</v>
          </cell>
        </row>
      </sheetData>
      <sheetData sheetId="7">
        <row r="1">
          <cell r="C1">
            <v>5</v>
          </cell>
        </row>
        <row r="6">
          <cell r="C6">
            <v>0</v>
          </cell>
        </row>
        <row r="7">
          <cell r="C7">
            <v>15</v>
          </cell>
        </row>
        <row r="8">
          <cell r="C8">
            <v>20</v>
          </cell>
        </row>
        <row r="10">
          <cell r="C10">
            <v>36</v>
          </cell>
        </row>
        <row r="22">
          <cell r="C22">
            <v>96.212121212121218</v>
          </cell>
        </row>
        <row r="23">
          <cell r="C23">
            <v>16.666666666666664</v>
          </cell>
        </row>
        <row r="24">
          <cell r="C24">
            <v>21.212121212121211</v>
          </cell>
        </row>
        <row r="25">
          <cell r="C25">
            <v>32.575757575757578</v>
          </cell>
        </row>
        <row r="26">
          <cell r="C26">
            <v>40.151515151515149</v>
          </cell>
        </row>
        <row r="27">
          <cell r="C27">
            <v>88.63636363636364</v>
          </cell>
        </row>
        <row r="28">
          <cell r="C28">
            <v>8.3333333333333321</v>
          </cell>
        </row>
        <row r="29">
          <cell r="C29">
            <v>12.121212121212121</v>
          </cell>
        </row>
        <row r="30">
          <cell r="C30">
            <v>2.2727272727272729</v>
          </cell>
        </row>
        <row r="31">
          <cell r="C31">
            <v>32.575757575757578</v>
          </cell>
        </row>
        <row r="32">
          <cell r="C32">
            <v>4.0530303030303028</v>
          </cell>
        </row>
        <row r="33">
          <cell r="C33">
            <v>2.9393939393939394</v>
          </cell>
        </row>
        <row r="34">
          <cell r="C34">
            <v>2.6363636363636362</v>
          </cell>
        </row>
        <row r="35">
          <cell r="C35">
            <v>2.5378787878787881</v>
          </cell>
        </row>
        <row r="36">
          <cell r="C36">
            <v>2.8333333333333335</v>
          </cell>
        </row>
        <row r="37">
          <cell r="C37">
            <v>7.333333333333333</v>
          </cell>
        </row>
        <row r="38">
          <cell r="C38">
            <v>6.7878787878787881</v>
          </cell>
        </row>
        <row r="39">
          <cell r="C39">
            <v>6.5303030303030303</v>
          </cell>
        </row>
        <row r="40">
          <cell r="C40">
            <v>6.25</v>
          </cell>
        </row>
        <row r="41">
          <cell r="C41">
            <v>6.5303030303030303</v>
          </cell>
        </row>
        <row r="42">
          <cell r="C42">
            <v>84.090909090909093</v>
          </cell>
        </row>
        <row r="43">
          <cell r="C43">
            <v>64.393939393939391</v>
          </cell>
        </row>
        <row r="44">
          <cell r="C44">
            <v>56.060606060606055</v>
          </cell>
        </row>
        <row r="45">
          <cell r="C45">
            <v>50.757575757575758</v>
          </cell>
        </row>
        <row r="46">
          <cell r="C46">
            <v>59.090909090909093</v>
          </cell>
        </row>
        <row r="47">
          <cell r="C47">
            <v>62.878787878787875</v>
          </cell>
        </row>
        <row r="48">
          <cell r="C48">
            <v>28.787878787878789</v>
          </cell>
        </row>
        <row r="49">
          <cell r="C49">
            <v>11.363636363636363</v>
          </cell>
        </row>
        <row r="50">
          <cell r="C50">
            <v>13.636363636363635</v>
          </cell>
        </row>
        <row r="51">
          <cell r="C51">
            <v>25.757575757575758</v>
          </cell>
        </row>
        <row r="52">
          <cell r="C52">
            <v>44.696969696969695</v>
          </cell>
        </row>
        <row r="53">
          <cell r="C53">
            <v>4.5454545454545459</v>
          </cell>
        </row>
        <row r="54">
          <cell r="C54">
            <v>0.75757575757575757</v>
          </cell>
        </row>
        <row r="55">
          <cell r="C55">
            <v>2.2727272727272729</v>
          </cell>
        </row>
        <row r="56">
          <cell r="C56">
            <v>6.0606060606060606</v>
          </cell>
        </row>
        <row r="57">
          <cell r="C57">
            <v>12.121212121212121</v>
          </cell>
        </row>
        <row r="58">
          <cell r="C58">
            <v>0.75757575757575757</v>
          </cell>
        </row>
        <row r="59">
          <cell r="C59">
            <v>0</v>
          </cell>
        </row>
        <row r="60">
          <cell r="C60">
            <v>0.75757575757575757</v>
          </cell>
        </row>
        <row r="61">
          <cell r="C61">
            <v>3.7878787878787881</v>
          </cell>
        </row>
        <row r="62">
          <cell r="C62">
            <v>78.030303030303031</v>
          </cell>
        </row>
        <row r="63">
          <cell r="C63">
            <v>56.060606060606055</v>
          </cell>
        </row>
        <row r="64">
          <cell r="C64">
            <v>47.727272727272727</v>
          </cell>
        </row>
        <row r="65">
          <cell r="C65">
            <v>49.242424242424242</v>
          </cell>
        </row>
        <row r="66">
          <cell r="C66">
            <v>53.030303030303031</v>
          </cell>
        </row>
        <row r="67">
          <cell r="C67">
            <v>46.212121212121211</v>
          </cell>
        </row>
        <row r="68">
          <cell r="C68">
            <v>29.545454545454547</v>
          </cell>
        </row>
        <row r="69">
          <cell r="C69">
            <v>23.484848484848484</v>
          </cell>
        </row>
        <row r="70">
          <cell r="C70">
            <v>21.212121212121211</v>
          </cell>
        </row>
        <row r="71">
          <cell r="C71">
            <v>29.545454545454547</v>
          </cell>
        </row>
        <row r="72">
          <cell r="C72">
            <v>15.909090909090908</v>
          </cell>
        </row>
        <row r="73">
          <cell r="C73">
            <v>10.606060606060606</v>
          </cell>
        </row>
        <row r="74">
          <cell r="C74">
            <v>5.3030303030303028</v>
          </cell>
        </row>
        <row r="75">
          <cell r="C75">
            <v>9.0909090909090917</v>
          </cell>
        </row>
        <row r="76">
          <cell r="C76">
            <v>9.8484848484848477</v>
          </cell>
        </row>
        <row r="77">
          <cell r="C77">
            <v>5.3030303030303028</v>
          </cell>
        </row>
        <row r="78">
          <cell r="C78">
            <v>2.2727272727272729</v>
          </cell>
        </row>
        <row r="79">
          <cell r="C79">
            <v>1.5151515151515151</v>
          </cell>
        </row>
        <row r="80">
          <cell r="C80">
            <v>0.75757575757575757</v>
          </cell>
        </row>
        <row r="81">
          <cell r="C81">
            <v>5.3030303030303028</v>
          </cell>
        </row>
      </sheetData>
      <sheetData sheetId="8">
        <row r="1">
          <cell r="C1">
            <v>6</v>
          </cell>
        </row>
        <row r="6">
          <cell r="C6">
            <v>0</v>
          </cell>
        </row>
        <row r="7">
          <cell r="C7">
            <v>40</v>
          </cell>
        </row>
        <row r="8">
          <cell r="C8">
            <v>40</v>
          </cell>
        </row>
        <row r="10">
          <cell r="C10">
            <v>55</v>
          </cell>
        </row>
        <row r="22">
          <cell r="C22">
            <v>81.25</v>
          </cell>
        </row>
        <row r="23">
          <cell r="C23">
            <v>16.666666666666664</v>
          </cell>
        </row>
        <row r="24">
          <cell r="C24">
            <v>15.625</v>
          </cell>
        </row>
        <row r="25">
          <cell r="C25">
            <v>0</v>
          </cell>
        </row>
        <row r="26">
          <cell r="C26">
            <v>39.583333333333329</v>
          </cell>
        </row>
        <row r="27">
          <cell r="C27">
            <v>92.708333333333343</v>
          </cell>
        </row>
        <row r="28">
          <cell r="C28">
            <v>4.1666666666666661</v>
          </cell>
        </row>
        <row r="29">
          <cell r="C29">
            <v>15.625</v>
          </cell>
        </row>
        <row r="30">
          <cell r="C30">
            <v>0</v>
          </cell>
        </row>
        <row r="31">
          <cell r="C31">
            <v>11.458333333333332</v>
          </cell>
        </row>
        <row r="32">
          <cell r="C32">
            <v>4.4375</v>
          </cell>
        </row>
        <row r="33">
          <cell r="C33">
            <v>2.8020833333333335</v>
          </cell>
        </row>
        <row r="34">
          <cell r="C34">
            <v>2.4895833333333335</v>
          </cell>
        </row>
        <row r="35">
          <cell r="C35">
            <v>0</v>
          </cell>
        </row>
        <row r="36">
          <cell r="C36">
            <v>2.6354166666666665</v>
          </cell>
        </row>
        <row r="37">
          <cell r="C37">
            <v>8.28125</v>
          </cell>
        </row>
        <row r="38">
          <cell r="C38">
            <v>7.635416666666667</v>
          </cell>
        </row>
        <row r="39">
          <cell r="C39">
            <v>7.239583333333333</v>
          </cell>
        </row>
        <row r="40">
          <cell r="C40">
            <v>0</v>
          </cell>
        </row>
        <row r="41">
          <cell r="C41">
            <v>7.666666666666667</v>
          </cell>
        </row>
        <row r="42">
          <cell r="C42">
            <v>81.25</v>
          </cell>
        </row>
        <row r="43">
          <cell r="C43">
            <v>57.291666666666664</v>
          </cell>
        </row>
        <row r="44">
          <cell r="C44">
            <v>41.666666666666671</v>
          </cell>
        </row>
        <row r="45">
          <cell r="C45">
            <v>0</v>
          </cell>
        </row>
        <row r="46">
          <cell r="C46">
            <v>48.958333333333329</v>
          </cell>
        </row>
        <row r="47">
          <cell r="C47">
            <v>63.541666666666664</v>
          </cell>
        </row>
        <row r="48">
          <cell r="C48">
            <v>18.75</v>
          </cell>
        </row>
        <row r="49">
          <cell r="C49">
            <v>12.5</v>
          </cell>
        </row>
        <row r="50">
          <cell r="C50">
            <v>0</v>
          </cell>
        </row>
        <row r="51">
          <cell r="C51">
            <v>14.583333333333334</v>
          </cell>
        </row>
        <row r="52">
          <cell r="C52">
            <v>51.041666666666664</v>
          </cell>
        </row>
        <row r="53">
          <cell r="C53">
            <v>3.125</v>
          </cell>
        </row>
        <row r="54">
          <cell r="C54">
            <v>3.125</v>
          </cell>
        </row>
        <row r="55">
          <cell r="C55">
            <v>0</v>
          </cell>
        </row>
        <row r="56">
          <cell r="C56">
            <v>6.25</v>
          </cell>
        </row>
        <row r="57">
          <cell r="C57">
            <v>31.25</v>
          </cell>
        </row>
        <row r="58">
          <cell r="C58">
            <v>1.0416666666666665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84.375</v>
          </cell>
        </row>
        <row r="63">
          <cell r="C63">
            <v>80.208333333333343</v>
          </cell>
        </row>
        <row r="64">
          <cell r="C64">
            <v>73.958333333333343</v>
          </cell>
        </row>
        <row r="65">
          <cell r="C65">
            <v>0</v>
          </cell>
        </row>
        <row r="66">
          <cell r="C66">
            <v>82.291666666666657</v>
          </cell>
        </row>
        <row r="67">
          <cell r="C67">
            <v>66.666666666666657</v>
          </cell>
        </row>
        <row r="68">
          <cell r="C68">
            <v>46.875</v>
          </cell>
        </row>
        <row r="69">
          <cell r="C69">
            <v>36.458333333333329</v>
          </cell>
        </row>
        <row r="70">
          <cell r="C70">
            <v>0</v>
          </cell>
        </row>
        <row r="71">
          <cell r="C71">
            <v>40.625</v>
          </cell>
        </row>
        <row r="72">
          <cell r="C72">
            <v>40.625</v>
          </cell>
        </row>
        <row r="73">
          <cell r="C73">
            <v>20.833333333333336</v>
          </cell>
        </row>
        <row r="74">
          <cell r="C74">
            <v>12.5</v>
          </cell>
        </row>
        <row r="75">
          <cell r="C75">
            <v>0</v>
          </cell>
        </row>
        <row r="76">
          <cell r="C76">
            <v>22.916666666666664</v>
          </cell>
        </row>
        <row r="77">
          <cell r="C77">
            <v>21.875</v>
          </cell>
        </row>
        <row r="78">
          <cell r="C78">
            <v>9.375</v>
          </cell>
        </row>
        <row r="79">
          <cell r="C79">
            <v>4.1666666666666661</v>
          </cell>
        </row>
        <row r="80">
          <cell r="C80">
            <v>0</v>
          </cell>
        </row>
        <row r="81">
          <cell r="C81">
            <v>14.583333333333334</v>
          </cell>
        </row>
      </sheetData>
      <sheetData sheetId="9">
        <row r="1">
          <cell r="C1">
            <v>7</v>
          </cell>
        </row>
        <row r="22">
          <cell r="C22">
            <v>88.888888888888886</v>
          </cell>
        </row>
        <row r="23">
          <cell r="C23">
            <v>15.972222222222221</v>
          </cell>
        </row>
        <row r="24">
          <cell r="C24">
            <v>15.277777777777779</v>
          </cell>
        </row>
        <row r="25">
          <cell r="C25">
            <v>35.416666666666671</v>
          </cell>
        </row>
        <row r="26">
          <cell r="C26">
            <v>34.057971014492757</v>
          </cell>
        </row>
        <row r="27">
          <cell r="C27">
            <v>94.444444444444443</v>
          </cell>
        </row>
        <row r="28">
          <cell r="C28">
            <v>9.7222222222222232</v>
          </cell>
        </row>
        <row r="29">
          <cell r="C29">
            <v>10.416666666666668</v>
          </cell>
        </row>
        <row r="30">
          <cell r="C30">
            <v>25.694444444444443</v>
          </cell>
        </row>
        <row r="31">
          <cell r="C31">
            <v>32.608695652173914</v>
          </cell>
        </row>
        <row r="32">
          <cell r="C32">
            <v>3.9027777777777777</v>
          </cell>
        </row>
        <row r="33">
          <cell r="C33">
            <v>2.7361111111111112</v>
          </cell>
        </row>
        <row r="34">
          <cell r="C34">
            <v>2.6041666666666665</v>
          </cell>
        </row>
        <row r="35">
          <cell r="C35">
            <v>2.5</v>
          </cell>
        </row>
        <row r="36">
          <cell r="C36">
            <v>2.5724637681159419</v>
          </cell>
        </row>
        <row r="37">
          <cell r="C37">
            <v>8.5972222222222214</v>
          </cell>
        </row>
        <row r="38">
          <cell r="C38">
            <v>8.0277777777777786</v>
          </cell>
        </row>
        <row r="39">
          <cell r="C39">
            <v>7.8888888888888893</v>
          </cell>
        </row>
        <row r="40">
          <cell r="C40">
            <v>7.7361111111111107</v>
          </cell>
        </row>
        <row r="41">
          <cell r="C41">
            <v>8.2463768115942031</v>
          </cell>
        </row>
        <row r="42">
          <cell r="C42">
            <v>82.638888888888886</v>
          </cell>
        </row>
        <row r="43">
          <cell r="C43">
            <v>63.888888888888886</v>
          </cell>
        </row>
        <row r="44">
          <cell r="C44">
            <v>59.027777777777779</v>
          </cell>
        </row>
        <row r="45">
          <cell r="C45">
            <v>52.777777777777779</v>
          </cell>
        </row>
        <row r="46">
          <cell r="C46">
            <v>52.89855072463768</v>
          </cell>
        </row>
        <row r="47">
          <cell r="C47">
            <v>63.194444444444443</v>
          </cell>
        </row>
        <row r="48">
          <cell r="C48">
            <v>11.111111111111111</v>
          </cell>
        </row>
        <row r="49">
          <cell r="C49">
            <v>4.1666666666666661</v>
          </cell>
        </row>
        <row r="50">
          <cell r="C50">
            <v>6.25</v>
          </cell>
        </row>
        <row r="51">
          <cell r="C51">
            <v>8.695652173913043</v>
          </cell>
        </row>
        <row r="52">
          <cell r="C52">
            <v>41.666666666666671</v>
          </cell>
        </row>
        <row r="53">
          <cell r="C53">
            <v>1.3888888888888888</v>
          </cell>
        </row>
        <row r="54">
          <cell r="C54">
            <v>0.69444444444444442</v>
          </cell>
        </row>
        <row r="55">
          <cell r="C55">
            <v>0</v>
          </cell>
        </row>
        <row r="56">
          <cell r="C56">
            <v>1.4492753623188406</v>
          </cell>
        </row>
        <row r="57">
          <cell r="C57">
            <v>3.4722222222222223</v>
          </cell>
        </row>
        <row r="58">
          <cell r="C58">
            <v>1.3888888888888888</v>
          </cell>
        </row>
        <row r="59">
          <cell r="C59">
            <v>0.69444444444444442</v>
          </cell>
        </row>
        <row r="60">
          <cell r="C60">
            <v>0</v>
          </cell>
        </row>
        <row r="61">
          <cell r="C61">
            <v>0.72463768115942029</v>
          </cell>
        </row>
        <row r="62">
          <cell r="C62">
            <v>87.5</v>
          </cell>
        </row>
        <row r="63">
          <cell r="C63">
            <v>79.166666666666657</v>
          </cell>
        </row>
        <row r="64">
          <cell r="C64">
            <v>77.083333333333343</v>
          </cell>
        </row>
        <row r="65">
          <cell r="C65">
            <v>67.361111111111114</v>
          </cell>
        </row>
        <row r="66">
          <cell r="C66">
            <v>73.188405797101453</v>
          </cell>
        </row>
        <row r="67">
          <cell r="C67">
            <v>65.972222222222214</v>
          </cell>
        </row>
        <row r="68">
          <cell r="C68">
            <v>52.777777777777779</v>
          </cell>
        </row>
        <row r="69">
          <cell r="C69">
            <v>45.138888888888893</v>
          </cell>
        </row>
        <row r="70">
          <cell r="C70">
            <v>42.361111111111107</v>
          </cell>
        </row>
        <row r="71">
          <cell r="C71">
            <v>48.550724637681157</v>
          </cell>
        </row>
        <row r="72">
          <cell r="C72">
            <v>42.361111111111107</v>
          </cell>
        </row>
        <row r="73">
          <cell r="C73">
            <v>29.861111111111111</v>
          </cell>
        </row>
        <row r="74">
          <cell r="C74">
            <v>25</v>
          </cell>
        </row>
        <row r="75">
          <cell r="C75">
            <v>26.388888888888889</v>
          </cell>
        </row>
        <row r="76">
          <cell r="C76">
            <v>28.985507246376812</v>
          </cell>
        </row>
        <row r="77">
          <cell r="C77">
            <v>29.166666666666668</v>
          </cell>
        </row>
        <row r="78">
          <cell r="C78">
            <v>21.527777777777779</v>
          </cell>
        </row>
        <row r="79">
          <cell r="C79">
            <v>21.527777777777779</v>
          </cell>
        </row>
        <row r="80">
          <cell r="C80">
            <v>20.138888888888889</v>
          </cell>
        </row>
        <row r="81">
          <cell r="C81">
            <v>23.188405797101449</v>
          </cell>
        </row>
      </sheetData>
      <sheetData sheetId="10"/>
      <sheetData sheetId="11">
        <row r="1">
          <cell r="C1">
            <v>9</v>
          </cell>
        </row>
        <row r="6">
          <cell r="C6">
            <v>0</v>
          </cell>
        </row>
        <row r="22">
          <cell r="C22">
            <v>64.492753623188406</v>
          </cell>
        </row>
        <row r="23">
          <cell r="C23">
            <v>19.565217391304348</v>
          </cell>
        </row>
        <row r="24">
          <cell r="C24">
            <v>11.594202898550725</v>
          </cell>
        </row>
        <row r="25">
          <cell r="C25">
            <v>32.738095238095241</v>
          </cell>
        </row>
        <row r="26">
          <cell r="C26">
            <v>54.761904761904766</v>
          </cell>
        </row>
        <row r="27">
          <cell r="C27">
            <v>89.85507246376811</v>
          </cell>
        </row>
        <row r="28">
          <cell r="C28">
            <v>8.695652173913043</v>
          </cell>
        </row>
        <row r="29">
          <cell r="C29">
            <v>1.4492753623188406</v>
          </cell>
        </row>
        <row r="30">
          <cell r="C30">
            <v>10.119047619047619</v>
          </cell>
        </row>
        <row r="31">
          <cell r="C31">
            <v>4.7619047619047619</v>
          </cell>
        </row>
        <row r="32">
          <cell r="C32">
            <v>2.9130434782608696</v>
          </cell>
        </row>
        <row r="33">
          <cell r="C33">
            <v>2.347826086956522</v>
          </cell>
        </row>
        <row r="34">
          <cell r="C34">
            <v>2.2391304347826089</v>
          </cell>
        </row>
        <row r="35">
          <cell r="C35">
            <v>1.9226190476190477</v>
          </cell>
        </row>
        <row r="36">
          <cell r="C36">
            <v>2.0476190476190474</v>
          </cell>
        </row>
        <row r="37">
          <cell r="C37">
            <v>7</v>
          </cell>
        </row>
        <row r="38">
          <cell r="C38">
            <v>6.8405797101449277</v>
          </cell>
        </row>
        <row r="39">
          <cell r="C39">
            <v>6.7608695652173916</v>
          </cell>
        </row>
        <row r="40">
          <cell r="C40">
            <v>5.3214285714285712</v>
          </cell>
        </row>
        <row r="41">
          <cell r="C41">
            <v>5.5357142857142856</v>
          </cell>
        </row>
        <row r="42">
          <cell r="C42">
            <v>56.521739130434781</v>
          </cell>
        </row>
        <row r="43">
          <cell r="C43">
            <v>32.608695652173914</v>
          </cell>
        </row>
        <row r="44">
          <cell r="C44">
            <v>27.536231884057973</v>
          </cell>
        </row>
        <row r="45">
          <cell r="C45">
            <v>27.380952380952383</v>
          </cell>
        </row>
        <row r="46">
          <cell r="C46">
            <v>33.928571428571431</v>
          </cell>
        </row>
        <row r="47">
          <cell r="C47">
            <v>17.391304347826086</v>
          </cell>
        </row>
        <row r="48">
          <cell r="C48">
            <v>10.869565217391305</v>
          </cell>
        </row>
        <row r="49">
          <cell r="C49">
            <v>6.5217391304347823</v>
          </cell>
        </row>
        <row r="50">
          <cell r="C50">
            <v>7.7380952380952381</v>
          </cell>
        </row>
        <row r="51">
          <cell r="C51">
            <v>8.9285714285714288</v>
          </cell>
        </row>
        <row r="52">
          <cell r="C52">
            <v>13.768115942028986</v>
          </cell>
        </row>
        <row r="53">
          <cell r="C53">
            <v>3.6231884057971016</v>
          </cell>
        </row>
        <row r="54">
          <cell r="C54">
            <v>2.8985507246376812</v>
          </cell>
        </row>
        <row r="55">
          <cell r="C55">
            <v>2.9761904761904758</v>
          </cell>
        </row>
        <row r="56">
          <cell r="C56">
            <v>3.5714285714285712</v>
          </cell>
        </row>
        <row r="57">
          <cell r="C57">
            <v>5.7971014492753623</v>
          </cell>
        </row>
        <row r="58">
          <cell r="C58">
            <v>0.72463768115942029</v>
          </cell>
        </row>
        <row r="59">
          <cell r="C59">
            <v>0</v>
          </cell>
        </row>
        <row r="60">
          <cell r="C60">
            <v>0.59523809523809523</v>
          </cell>
        </row>
        <row r="61">
          <cell r="C61">
            <v>1.1904761904761905</v>
          </cell>
        </row>
        <row r="62">
          <cell r="C62">
            <v>56.521739130434781</v>
          </cell>
        </row>
        <row r="63">
          <cell r="C63">
            <v>52.173913043478258</v>
          </cell>
        </row>
        <row r="64">
          <cell r="C64">
            <v>51.449275362318836</v>
          </cell>
        </row>
        <row r="65">
          <cell r="C65">
            <v>33.333333333333329</v>
          </cell>
        </row>
        <row r="66">
          <cell r="C66">
            <v>41.666666666666671</v>
          </cell>
        </row>
        <row r="67">
          <cell r="C67">
            <v>30.434782608695656</v>
          </cell>
        </row>
        <row r="68">
          <cell r="C68">
            <v>30.434782608695656</v>
          </cell>
        </row>
        <row r="69">
          <cell r="C69">
            <v>26.086956521739129</v>
          </cell>
        </row>
        <row r="70">
          <cell r="C70">
            <v>15.476190476190476</v>
          </cell>
        </row>
        <row r="71">
          <cell r="C71">
            <v>17.857142857142858</v>
          </cell>
        </row>
        <row r="72">
          <cell r="C72">
            <v>15.942028985507244</v>
          </cell>
        </row>
        <row r="73">
          <cell r="C73">
            <v>10.144927536231885</v>
          </cell>
        </row>
        <row r="74">
          <cell r="C74">
            <v>9.4202898550724647</v>
          </cell>
        </row>
        <row r="75">
          <cell r="C75">
            <v>7.7380952380952381</v>
          </cell>
        </row>
        <row r="76">
          <cell r="C76">
            <v>8.9285714285714288</v>
          </cell>
        </row>
        <row r="77">
          <cell r="C77">
            <v>5.7971014492753623</v>
          </cell>
        </row>
        <row r="78">
          <cell r="C78">
            <v>2.1739130434782608</v>
          </cell>
        </row>
        <row r="79">
          <cell r="C79">
            <v>2.1739130434782608</v>
          </cell>
        </row>
        <row r="80">
          <cell r="C80">
            <v>2.9761904761904758</v>
          </cell>
        </row>
        <row r="81">
          <cell r="C81">
            <v>4.1666666666666661</v>
          </cell>
        </row>
      </sheetData>
      <sheetData sheetId="12">
        <row r="1">
          <cell r="C1">
            <v>10</v>
          </cell>
        </row>
        <row r="22">
          <cell r="C22">
            <v>94.166666666666671</v>
          </cell>
        </row>
        <row r="23">
          <cell r="C23">
            <v>52.5</v>
          </cell>
        </row>
        <row r="24">
          <cell r="C24">
            <v>43.333333333333336</v>
          </cell>
        </row>
        <row r="25">
          <cell r="C25">
            <v>70</v>
          </cell>
        </row>
        <row r="26">
          <cell r="C26">
            <v>97.5</v>
          </cell>
        </row>
        <row r="27">
          <cell r="C27">
            <v>92.5</v>
          </cell>
        </row>
        <row r="28">
          <cell r="C28">
            <v>3.3333333333333335</v>
          </cell>
        </row>
        <row r="29">
          <cell r="C29">
            <v>0.83333333333333337</v>
          </cell>
        </row>
        <row r="30">
          <cell r="C30">
            <v>21.666666666666668</v>
          </cell>
        </row>
        <row r="31">
          <cell r="C31">
            <v>29.166666666666668</v>
          </cell>
        </row>
        <row r="32">
          <cell r="C32">
            <v>5.3083333333333336</v>
          </cell>
        </row>
        <row r="33">
          <cell r="C33">
            <v>3.4833333333333334</v>
          </cell>
        </row>
        <row r="34">
          <cell r="C34">
            <v>3.1166666666666667</v>
          </cell>
        </row>
        <row r="35">
          <cell r="C35">
            <v>4.3250000000000002</v>
          </cell>
        </row>
        <row r="36">
          <cell r="C36">
            <v>4.5250000000000004</v>
          </cell>
        </row>
        <row r="37">
          <cell r="C37">
            <v>8.6583333333333332</v>
          </cell>
        </row>
        <row r="38">
          <cell r="C38">
            <v>8.0500000000000007</v>
          </cell>
        </row>
        <row r="39">
          <cell r="C39">
            <v>7.8</v>
          </cell>
        </row>
        <row r="40">
          <cell r="C40">
            <v>7.8916666666666666</v>
          </cell>
        </row>
        <row r="41">
          <cell r="C41">
            <v>6.3</v>
          </cell>
        </row>
        <row r="42">
          <cell r="C42">
            <v>82.5</v>
          </cell>
        </row>
        <row r="43">
          <cell r="C43">
            <v>72.5</v>
          </cell>
        </row>
        <row r="44">
          <cell r="C44">
            <v>64.166666666666671</v>
          </cell>
        </row>
        <row r="45">
          <cell r="C45">
            <v>59.166666666666664</v>
          </cell>
        </row>
        <row r="46">
          <cell r="C46">
            <v>85</v>
          </cell>
        </row>
        <row r="47">
          <cell r="C47">
            <v>76.666666666666671</v>
          </cell>
        </row>
        <row r="48">
          <cell r="C48">
            <v>39.166666666666664</v>
          </cell>
        </row>
        <row r="49">
          <cell r="C49">
            <v>23.333333333333332</v>
          </cell>
        </row>
        <row r="50">
          <cell r="C50">
            <v>36.666666666666664</v>
          </cell>
        </row>
        <row r="51">
          <cell r="C51">
            <v>60.833333333333329</v>
          </cell>
        </row>
        <row r="52">
          <cell r="C52">
            <v>71.666666666666671</v>
          </cell>
        </row>
        <row r="53">
          <cell r="C53">
            <v>20</v>
          </cell>
        </row>
        <row r="54">
          <cell r="C54">
            <v>15</v>
          </cell>
        </row>
        <row r="55">
          <cell r="C55">
            <v>27.500000000000004</v>
          </cell>
        </row>
        <row r="56">
          <cell r="C56">
            <v>35</v>
          </cell>
        </row>
        <row r="57">
          <cell r="C57">
            <v>46.666666666666664</v>
          </cell>
        </row>
        <row r="58">
          <cell r="C58">
            <v>11.666666666666666</v>
          </cell>
        </row>
        <row r="59">
          <cell r="C59">
            <v>6.666666666666667</v>
          </cell>
        </row>
        <row r="60">
          <cell r="C60">
            <v>15</v>
          </cell>
        </row>
        <row r="61">
          <cell r="C61">
            <v>30</v>
          </cell>
        </row>
        <row r="62">
          <cell r="C62">
            <v>85.833333333333329</v>
          </cell>
        </row>
        <row r="63">
          <cell r="C63">
            <v>79.166666666666657</v>
          </cell>
        </row>
        <row r="64">
          <cell r="C64">
            <v>75</v>
          </cell>
        </row>
        <row r="65">
          <cell r="C65">
            <v>75</v>
          </cell>
        </row>
        <row r="66">
          <cell r="C66">
            <v>34.166666666666664</v>
          </cell>
        </row>
        <row r="67">
          <cell r="C67">
            <v>75</v>
          </cell>
        </row>
        <row r="68">
          <cell r="C68">
            <v>56.666666666666664</v>
          </cell>
        </row>
        <row r="69">
          <cell r="C69">
            <v>56.666666666666664</v>
          </cell>
        </row>
        <row r="70">
          <cell r="C70">
            <v>56.666666666666664</v>
          </cell>
        </row>
        <row r="71">
          <cell r="C71">
            <v>31.666666666666664</v>
          </cell>
        </row>
        <row r="72">
          <cell r="C72">
            <v>50.833333333333329</v>
          </cell>
        </row>
        <row r="73">
          <cell r="C73">
            <v>35</v>
          </cell>
        </row>
        <row r="74">
          <cell r="C74">
            <v>31.666666666666664</v>
          </cell>
        </row>
        <row r="75">
          <cell r="C75">
            <v>31.666666666666664</v>
          </cell>
        </row>
        <row r="76">
          <cell r="C76">
            <v>25</v>
          </cell>
        </row>
        <row r="77">
          <cell r="C77">
            <v>30.833333333333336</v>
          </cell>
        </row>
        <row r="78">
          <cell r="C78">
            <v>22.5</v>
          </cell>
        </row>
        <row r="79">
          <cell r="C79">
            <v>16.666666666666664</v>
          </cell>
        </row>
        <row r="80">
          <cell r="C80">
            <v>16.666666666666664</v>
          </cell>
        </row>
        <row r="81">
          <cell r="C81">
            <v>14.166666666666666</v>
          </cell>
        </row>
      </sheetData>
      <sheetData sheetId="13">
        <row r="1">
          <cell r="C1">
            <v>11</v>
          </cell>
        </row>
        <row r="22">
          <cell r="C22">
            <v>97.435897435897431</v>
          </cell>
        </row>
        <row r="23">
          <cell r="C23">
            <v>19.871794871794872</v>
          </cell>
        </row>
        <row r="24">
          <cell r="C24">
            <v>15.384615384615385</v>
          </cell>
        </row>
        <row r="25">
          <cell r="C25">
            <v>43.589743589743591</v>
          </cell>
        </row>
        <row r="26">
          <cell r="C26">
            <v>54.487179487179482</v>
          </cell>
        </row>
        <row r="27">
          <cell r="C27">
            <v>87.179487179487182</v>
          </cell>
        </row>
        <row r="28">
          <cell r="C28">
            <v>7.0512820512820511</v>
          </cell>
        </row>
        <row r="29">
          <cell r="C29">
            <v>7.0512820512820511</v>
          </cell>
        </row>
        <row r="30">
          <cell r="C30">
            <v>28.205128205128204</v>
          </cell>
        </row>
        <row r="31">
          <cell r="C31">
            <v>17.307692307692307</v>
          </cell>
        </row>
        <row r="32">
          <cell r="C32">
            <v>4.3525641025641022</v>
          </cell>
        </row>
        <row r="33">
          <cell r="C33">
            <v>3.141025641025641</v>
          </cell>
        </row>
        <row r="34">
          <cell r="C34">
            <v>2.6346153846153846</v>
          </cell>
        </row>
        <row r="35">
          <cell r="C35">
            <v>2.75</v>
          </cell>
        </row>
        <row r="36">
          <cell r="C36">
            <v>2.8333333333333335</v>
          </cell>
        </row>
        <row r="37">
          <cell r="C37">
            <v>7.865384615384615</v>
          </cell>
        </row>
        <row r="38">
          <cell r="C38">
            <v>7.2115384615384617</v>
          </cell>
        </row>
        <row r="39">
          <cell r="C39">
            <v>6.7564102564102564</v>
          </cell>
        </row>
        <row r="40">
          <cell r="C40">
            <v>6.8141025641025639</v>
          </cell>
        </row>
        <row r="41">
          <cell r="C41">
            <v>6.8397435897435894</v>
          </cell>
        </row>
        <row r="42">
          <cell r="C42">
            <v>87.179487179487182</v>
          </cell>
        </row>
        <row r="43">
          <cell r="C43">
            <v>76.28205128205127</v>
          </cell>
        </row>
        <row r="44">
          <cell r="C44">
            <v>51.282051282051277</v>
          </cell>
        </row>
        <row r="45">
          <cell r="C45">
            <v>57.692307692307686</v>
          </cell>
        </row>
        <row r="46">
          <cell r="C46">
            <v>60.256410256410255</v>
          </cell>
        </row>
        <row r="47">
          <cell r="C47">
            <v>70.512820512820511</v>
          </cell>
        </row>
        <row r="48">
          <cell r="C48">
            <v>28.846153846153843</v>
          </cell>
        </row>
        <row r="49">
          <cell r="C49">
            <v>13.461538461538462</v>
          </cell>
        </row>
        <row r="50">
          <cell r="C50">
            <v>16.666666666666664</v>
          </cell>
        </row>
        <row r="51">
          <cell r="C51">
            <v>17.307692307692307</v>
          </cell>
        </row>
        <row r="52">
          <cell r="C52">
            <v>48.07692307692308</v>
          </cell>
        </row>
        <row r="53">
          <cell r="C53">
            <v>7.6923076923076925</v>
          </cell>
        </row>
        <row r="54">
          <cell r="C54">
            <v>1.9230769230769231</v>
          </cell>
        </row>
        <row r="55">
          <cell r="C55">
            <v>3.8461538461538463</v>
          </cell>
        </row>
        <row r="56">
          <cell r="C56">
            <v>6.4102564102564097</v>
          </cell>
        </row>
        <row r="57">
          <cell r="C57">
            <v>19.871794871794872</v>
          </cell>
        </row>
        <row r="58">
          <cell r="C58">
            <v>2.5641025641025639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1.2820512820512819</v>
          </cell>
        </row>
        <row r="62">
          <cell r="C62">
            <v>85.897435897435898</v>
          </cell>
        </row>
        <row r="63">
          <cell r="C63">
            <v>71.15384615384616</v>
          </cell>
        </row>
        <row r="64">
          <cell r="C64">
            <v>57.692307692307686</v>
          </cell>
        </row>
        <row r="65">
          <cell r="C65">
            <v>57.051282051282051</v>
          </cell>
        </row>
        <row r="66">
          <cell r="C66">
            <v>60.897435897435891</v>
          </cell>
        </row>
        <row r="67">
          <cell r="C67">
            <v>57.692307692307686</v>
          </cell>
        </row>
        <row r="68">
          <cell r="C68">
            <v>38.461538461538467</v>
          </cell>
        </row>
        <row r="69">
          <cell r="C69">
            <v>26.282051282051285</v>
          </cell>
        </row>
        <row r="70">
          <cell r="C70">
            <v>31.410256410256409</v>
          </cell>
        </row>
        <row r="71">
          <cell r="C71">
            <v>28.846153846153843</v>
          </cell>
        </row>
        <row r="72">
          <cell r="C72">
            <v>30.128205128205128</v>
          </cell>
        </row>
        <row r="73">
          <cell r="C73">
            <v>12.820512820512819</v>
          </cell>
        </row>
        <row r="74">
          <cell r="C74">
            <v>5.7692307692307692</v>
          </cell>
        </row>
        <row r="75">
          <cell r="C75">
            <v>8.3333333333333321</v>
          </cell>
        </row>
        <row r="76">
          <cell r="C76">
            <v>8.9743589743589745</v>
          </cell>
        </row>
        <row r="77">
          <cell r="C77">
            <v>10.897435897435898</v>
          </cell>
        </row>
        <row r="78">
          <cell r="C78">
            <v>5.1282051282051277</v>
          </cell>
        </row>
        <row r="79">
          <cell r="C79">
            <v>2.5641025641025639</v>
          </cell>
        </row>
        <row r="80">
          <cell r="C80">
            <v>3.2051282051282048</v>
          </cell>
        </row>
        <row r="81">
          <cell r="C81">
            <v>1.9230769230769231</v>
          </cell>
        </row>
      </sheetData>
      <sheetData sheetId="14">
        <row r="1">
          <cell r="C1">
            <v>12</v>
          </cell>
        </row>
        <row r="22">
          <cell r="C22">
            <v>100</v>
          </cell>
        </row>
        <row r="23">
          <cell r="C23">
            <v>100</v>
          </cell>
        </row>
        <row r="24">
          <cell r="C24">
            <v>24.166666666666668</v>
          </cell>
        </row>
        <row r="25">
          <cell r="C25">
            <v>45.833333333333329</v>
          </cell>
        </row>
        <row r="26">
          <cell r="C26">
            <v>55.833333333333336</v>
          </cell>
        </row>
        <row r="27">
          <cell r="C27">
            <v>95</v>
          </cell>
        </row>
        <row r="28">
          <cell r="C28">
            <v>95</v>
          </cell>
        </row>
        <row r="29">
          <cell r="C29">
            <v>5.833333333333333</v>
          </cell>
        </row>
        <row r="30">
          <cell r="C30">
            <v>5</v>
          </cell>
        </row>
        <row r="31">
          <cell r="C31">
            <v>19.166666666666668</v>
          </cell>
        </row>
        <row r="32">
          <cell r="C32">
            <v>4.5166666666666666</v>
          </cell>
        </row>
        <row r="33">
          <cell r="C33">
            <v>4.5166666666666666</v>
          </cell>
        </row>
        <row r="34">
          <cell r="C34">
            <v>2.5833333333333335</v>
          </cell>
        </row>
        <row r="35">
          <cell r="C35">
            <v>2.6333333333333333</v>
          </cell>
        </row>
        <row r="36">
          <cell r="C36">
            <v>2.6833333333333331</v>
          </cell>
        </row>
        <row r="37">
          <cell r="C37">
            <v>8.4583333333333339</v>
          </cell>
        </row>
        <row r="38">
          <cell r="C38">
            <v>8.4583333333333339</v>
          </cell>
        </row>
        <row r="39">
          <cell r="C39">
            <v>7.2833333333333332</v>
          </cell>
        </row>
        <row r="40">
          <cell r="C40">
            <v>7.1916666666666664</v>
          </cell>
        </row>
        <row r="41">
          <cell r="C41">
            <v>7.4749999999999996</v>
          </cell>
        </row>
        <row r="42">
          <cell r="C42">
            <v>86.666666666666671</v>
          </cell>
        </row>
        <row r="43">
          <cell r="C43">
            <v>86.666666666666671</v>
          </cell>
        </row>
        <row r="44">
          <cell r="C44">
            <v>45.833333333333329</v>
          </cell>
        </row>
        <row r="45">
          <cell r="C45">
            <v>52.5</v>
          </cell>
        </row>
        <row r="46">
          <cell r="C46">
            <v>50.833333333333329</v>
          </cell>
        </row>
        <row r="47">
          <cell r="C47">
            <v>66.666666666666657</v>
          </cell>
        </row>
        <row r="48">
          <cell r="C48">
            <v>66.666666666666657</v>
          </cell>
        </row>
        <row r="49">
          <cell r="C49">
            <v>13.333333333333334</v>
          </cell>
        </row>
        <row r="50">
          <cell r="C50">
            <v>10.833333333333334</v>
          </cell>
        </row>
        <row r="51">
          <cell r="C51">
            <v>13.333333333333334</v>
          </cell>
        </row>
        <row r="52">
          <cell r="C52">
            <v>55.000000000000007</v>
          </cell>
        </row>
        <row r="53">
          <cell r="C53">
            <v>55.000000000000007</v>
          </cell>
        </row>
        <row r="54">
          <cell r="C54">
            <v>4.1666666666666661</v>
          </cell>
        </row>
        <row r="55">
          <cell r="C55">
            <v>4.1666666666666661</v>
          </cell>
        </row>
        <row r="56">
          <cell r="C56">
            <v>5</v>
          </cell>
        </row>
        <row r="57">
          <cell r="C57">
            <v>26.666666666666668</v>
          </cell>
        </row>
        <row r="58">
          <cell r="C58">
            <v>26.666666666666668</v>
          </cell>
        </row>
        <row r="59">
          <cell r="C59">
            <v>0.83333333333333337</v>
          </cell>
        </row>
        <row r="60">
          <cell r="C60">
            <v>0.83333333333333337</v>
          </cell>
        </row>
        <row r="61">
          <cell r="C61">
            <v>0.83333333333333337</v>
          </cell>
        </row>
        <row r="62">
          <cell r="C62">
            <v>82.5</v>
          </cell>
        </row>
        <row r="63">
          <cell r="C63">
            <v>82.5</v>
          </cell>
        </row>
        <row r="64">
          <cell r="C64">
            <v>72.5</v>
          </cell>
        </row>
        <row r="65">
          <cell r="C65">
            <v>67.5</v>
          </cell>
        </row>
        <row r="66">
          <cell r="C66">
            <v>75</v>
          </cell>
        </row>
        <row r="67">
          <cell r="C67">
            <v>73.333333333333329</v>
          </cell>
        </row>
        <row r="68">
          <cell r="C68">
            <v>73.333333333333329</v>
          </cell>
        </row>
        <row r="69">
          <cell r="C69">
            <v>46.666666666666664</v>
          </cell>
        </row>
        <row r="70">
          <cell r="C70">
            <v>41.666666666666671</v>
          </cell>
        </row>
        <row r="71">
          <cell r="C71">
            <v>45</v>
          </cell>
        </row>
        <row r="72">
          <cell r="C72">
            <v>52.5</v>
          </cell>
        </row>
        <row r="73">
          <cell r="C73">
            <v>52.5</v>
          </cell>
        </row>
        <row r="74">
          <cell r="C74">
            <v>15</v>
          </cell>
        </row>
        <row r="75">
          <cell r="C75">
            <v>17.5</v>
          </cell>
        </row>
        <row r="76">
          <cell r="C76">
            <v>24.166666666666668</v>
          </cell>
        </row>
        <row r="77">
          <cell r="C77">
            <v>25.833333333333336</v>
          </cell>
        </row>
        <row r="78">
          <cell r="C78">
            <v>25.833333333333336</v>
          </cell>
        </row>
        <row r="79">
          <cell r="C79">
            <v>5</v>
          </cell>
        </row>
        <row r="80">
          <cell r="C80">
            <v>4.1666666666666661</v>
          </cell>
        </row>
        <row r="81">
          <cell r="C81">
            <v>8.3333333333333321</v>
          </cell>
        </row>
      </sheetData>
      <sheetData sheetId="15"/>
      <sheetData sheetId="16">
        <row r="1">
          <cell r="C1">
            <v>16</v>
          </cell>
        </row>
        <row r="6">
          <cell r="C6">
            <v>0</v>
          </cell>
        </row>
        <row r="7">
          <cell r="C7">
            <v>35</v>
          </cell>
        </row>
        <row r="8">
          <cell r="C8">
            <v>15</v>
          </cell>
        </row>
        <row r="10">
          <cell r="C10">
            <v>51</v>
          </cell>
        </row>
        <row r="22">
          <cell r="C22">
            <v>71.527777777777786</v>
          </cell>
        </row>
        <row r="23">
          <cell r="C23">
            <v>23.611111111111111</v>
          </cell>
        </row>
        <row r="24">
          <cell r="C24">
            <v>34.027777777777779</v>
          </cell>
        </row>
        <row r="25">
          <cell r="C25">
            <v>52.89855072463768</v>
          </cell>
        </row>
        <row r="26">
          <cell r="C26">
            <v>84.722222222222214</v>
          </cell>
        </row>
        <row r="27">
          <cell r="C27">
            <v>88.194444444444443</v>
          </cell>
        </row>
        <row r="28">
          <cell r="C28">
            <v>12.5</v>
          </cell>
        </row>
        <row r="29">
          <cell r="C29">
            <v>15.277777777777779</v>
          </cell>
        </row>
        <row r="30">
          <cell r="C30">
            <v>38.405797101449274</v>
          </cell>
        </row>
        <row r="31">
          <cell r="C31">
            <v>53.472222222222221</v>
          </cell>
        </row>
        <row r="32">
          <cell r="C32">
            <v>4.7152777777777777</v>
          </cell>
        </row>
        <row r="33">
          <cell r="C33">
            <v>3.375</v>
          </cell>
        </row>
        <row r="34">
          <cell r="C34">
            <v>3.0208333333333335</v>
          </cell>
        </row>
        <row r="35">
          <cell r="C35">
            <v>3.3840579710144927</v>
          </cell>
        </row>
        <row r="36">
          <cell r="C36">
            <v>3.8402777777777777</v>
          </cell>
        </row>
        <row r="37">
          <cell r="C37">
            <v>8.6319444444444446</v>
          </cell>
        </row>
        <row r="38">
          <cell r="C38">
            <v>8.2361111111111107</v>
          </cell>
        </row>
        <row r="39">
          <cell r="C39">
            <v>7.916666666666667</v>
          </cell>
        </row>
        <row r="40">
          <cell r="C40">
            <v>7.8840579710144931</v>
          </cell>
        </row>
        <row r="41">
          <cell r="C41">
            <v>5.0486111111111107</v>
          </cell>
        </row>
        <row r="42">
          <cell r="C42">
            <v>89.583333333333343</v>
          </cell>
        </row>
        <row r="43">
          <cell r="C43">
            <v>75.694444444444443</v>
          </cell>
        </row>
        <row r="44">
          <cell r="C44">
            <v>63.194444444444443</v>
          </cell>
        </row>
        <row r="45">
          <cell r="C45">
            <v>70.289855072463766</v>
          </cell>
        </row>
        <row r="46">
          <cell r="C46">
            <v>81.944444444444443</v>
          </cell>
        </row>
        <row r="47">
          <cell r="C47">
            <v>69.444444444444443</v>
          </cell>
        </row>
        <row r="48">
          <cell r="C48">
            <v>38.194444444444443</v>
          </cell>
        </row>
        <row r="49">
          <cell r="C49">
            <v>27.777777777777779</v>
          </cell>
        </row>
        <row r="50">
          <cell r="C50">
            <v>39.855072463768117</v>
          </cell>
        </row>
        <row r="51">
          <cell r="C51">
            <v>57.638888888888886</v>
          </cell>
        </row>
        <row r="52">
          <cell r="C52">
            <v>55.555555555555557</v>
          </cell>
        </row>
        <row r="53">
          <cell r="C53">
            <v>20.138888888888889</v>
          </cell>
        </row>
        <row r="54">
          <cell r="C54">
            <v>12.5</v>
          </cell>
        </row>
        <row r="55">
          <cell r="C55">
            <v>21.739130434782609</v>
          </cell>
        </row>
        <row r="56">
          <cell r="C56">
            <v>34.722222222222221</v>
          </cell>
        </row>
        <row r="57">
          <cell r="C57">
            <v>35.416666666666671</v>
          </cell>
        </row>
        <row r="58">
          <cell r="C58">
            <v>4.8611111111111116</v>
          </cell>
        </row>
        <row r="59">
          <cell r="C59">
            <v>3.4722222222222223</v>
          </cell>
        </row>
        <row r="60">
          <cell r="C60">
            <v>8.695652173913043</v>
          </cell>
        </row>
        <row r="61">
          <cell r="C61">
            <v>13.888888888888889</v>
          </cell>
        </row>
        <row r="62">
          <cell r="C62">
            <v>86.805555555555557</v>
          </cell>
        </row>
        <row r="63">
          <cell r="C63">
            <v>84.027777777777786</v>
          </cell>
        </row>
        <row r="64">
          <cell r="C64">
            <v>78.472222222222214</v>
          </cell>
        </row>
        <row r="65">
          <cell r="C65">
            <v>77.536231884057969</v>
          </cell>
        </row>
        <row r="66">
          <cell r="C66">
            <v>16.666666666666664</v>
          </cell>
        </row>
        <row r="67">
          <cell r="C67">
            <v>75</v>
          </cell>
        </row>
        <row r="68">
          <cell r="C68">
            <v>66.666666666666657</v>
          </cell>
        </row>
        <row r="69">
          <cell r="C69">
            <v>60.416666666666664</v>
          </cell>
        </row>
        <row r="70">
          <cell r="C70">
            <v>59.420289855072461</v>
          </cell>
        </row>
        <row r="71">
          <cell r="C71">
            <v>1.3888888888888888</v>
          </cell>
        </row>
        <row r="72">
          <cell r="C72">
            <v>52.777777777777779</v>
          </cell>
        </row>
        <row r="73">
          <cell r="C73">
            <v>37.5</v>
          </cell>
        </row>
        <row r="74">
          <cell r="C74">
            <v>29.861111111111111</v>
          </cell>
        </row>
        <row r="75">
          <cell r="C75">
            <v>37.681159420289859</v>
          </cell>
        </row>
        <row r="76">
          <cell r="C76">
            <v>0</v>
          </cell>
        </row>
        <row r="77">
          <cell r="C77">
            <v>25</v>
          </cell>
        </row>
        <row r="78">
          <cell r="C78">
            <v>18.055555555555554</v>
          </cell>
        </row>
        <row r="79">
          <cell r="C79">
            <v>12.5</v>
          </cell>
        </row>
        <row r="80">
          <cell r="C80">
            <v>12.318840579710146</v>
          </cell>
        </row>
        <row r="81">
          <cell r="C81">
            <v>0</v>
          </cell>
        </row>
      </sheetData>
      <sheetData sheetId="17"/>
      <sheetData sheetId="18">
        <row r="1">
          <cell r="C1">
            <v>18</v>
          </cell>
        </row>
        <row r="6">
          <cell r="C6">
            <v>0</v>
          </cell>
        </row>
        <row r="7">
          <cell r="C7">
            <v>15</v>
          </cell>
        </row>
        <row r="8">
          <cell r="C8">
            <v>10</v>
          </cell>
        </row>
        <row r="10">
          <cell r="C10">
            <v>43</v>
          </cell>
        </row>
        <row r="22">
          <cell r="C22">
            <v>91.666666666666657</v>
          </cell>
        </row>
        <row r="23">
          <cell r="C23">
            <v>25</v>
          </cell>
        </row>
        <row r="24">
          <cell r="C24">
            <v>25</v>
          </cell>
        </row>
        <row r="25">
          <cell r="C25">
            <v>39.583333333333329</v>
          </cell>
        </row>
        <row r="26">
          <cell r="C26">
            <v>56.25</v>
          </cell>
        </row>
        <row r="27">
          <cell r="C27">
            <v>90.277777777777786</v>
          </cell>
        </row>
        <row r="28">
          <cell r="C28">
            <v>4.8611111111111116</v>
          </cell>
        </row>
        <row r="29">
          <cell r="C29">
            <v>4.8611111111111116</v>
          </cell>
        </row>
        <row r="30">
          <cell r="C30">
            <v>4.1666666666666661</v>
          </cell>
        </row>
        <row r="31">
          <cell r="C31">
            <v>11.805555555555555</v>
          </cell>
        </row>
        <row r="32">
          <cell r="C32">
            <v>4.479166666666667</v>
          </cell>
        </row>
        <row r="33">
          <cell r="C33">
            <v>2.9861111111111112</v>
          </cell>
        </row>
        <row r="34">
          <cell r="C34">
            <v>2.9861111111111112</v>
          </cell>
        </row>
        <row r="35">
          <cell r="C35">
            <v>2.6527777777777777</v>
          </cell>
        </row>
        <row r="36">
          <cell r="C36">
            <v>3.0347222222222223</v>
          </cell>
        </row>
        <row r="37">
          <cell r="C37">
            <v>7.916666666666667</v>
          </cell>
        </row>
        <row r="38">
          <cell r="C38">
            <v>7.2569444444444446</v>
          </cell>
        </row>
        <row r="39">
          <cell r="C39">
            <v>7.2569444444444446</v>
          </cell>
        </row>
        <row r="40">
          <cell r="C40">
            <v>7.1388888888888893</v>
          </cell>
        </row>
        <row r="41">
          <cell r="C41">
            <v>7.3055555555555554</v>
          </cell>
        </row>
        <row r="42">
          <cell r="C42">
            <v>89.583333333333343</v>
          </cell>
        </row>
        <row r="43">
          <cell r="C43">
            <v>69.444444444444443</v>
          </cell>
        </row>
        <row r="44">
          <cell r="C44">
            <v>69.444444444444443</v>
          </cell>
        </row>
        <row r="45">
          <cell r="C45">
            <v>47.916666666666671</v>
          </cell>
        </row>
        <row r="46">
          <cell r="C46">
            <v>65.972222222222214</v>
          </cell>
        </row>
        <row r="47">
          <cell r="C47">
            <v>75</v>
          </cell>
        </row>
        <row r="48">
          <cell r="C48">
            <v>28.472222222222221</v>
          </cell>
        </row>
        <row r="49">
          <cell r="C49">
            <v>28.472222222222221</v>
          </cell>
        </row>
        <row r="50">
          <cell r="C50">
            <v>18.75</v>
          </cell>
        </row>
        <row r="51">
          <cell r="C51">
            <v>23.611111111111111</v>
          </cell>
        </row>
        <row r="52">
          <cell r="C52">
            <v>54.861111111111114</v>
          </cell>
        </row>
        <row r="53">
          <cell r="C53">
            <v>8.3333333333333321</v>
          </cell>
        </row>
        <row r="54">
          <cell r="C54">
            <v>8.3333333333333321</v>
          </cell>
        </row>
        <row r="55">
          <cell r="C55">
            <v>6.25</v>
          </cell>
        </row>
        <row r="56">
          <cell r="C56">
            <v>11.111111111111111</v>
          </cell>
        </row>
        <row r="57">
          <cell r="C57">
            <v>18.75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0.69444444444444442</v>
          </cell>
        </row>
        <row r="61">
          <cell r="C61">
            <v>5.5555555555555554</v>
          </cell>
        </row>
        <row r="62">
          <cell r="C62">
            <v>79.861111111111114</v>
          </cell>
        </row>
        <row r="63">
          <cell r="C63">
            <v>65.972222222222214</v>
          </cell>
        </row>
        <row r="64">
          <cell r="C64">
            <v>65.972222222222214</v>
          </cell>
        </row>
        <row r="65">
          <cell r="C65">
            <v>61.805555555555557</v>
          </cell>
        </row>
        <row r="66">
          <cell r="C66">
            <v>65.972222222222214</v>
          </cell>
        </row>
        <row r="67">
          <cell r="C67">
            <v>55.555555555555557</v>
          </cell>
        </row>
        <row r="68">
          <cell r="C68">
            <v>42.361111111111107</v>
          </cell>
        </row>
        <row r="69">
          <cell r="C69">
            <v>42.361111111111107</v>
          </cell>
        </row>
        <row r="70">
          <cell r="C70">
            <v>38.194444444444443</v>
          </cell>
        </row>
        <row r="71">
          <cell r="C71">
            <v>43.055555555555557</v>
          </cell>
        </row>
        <row r="72">
          <cell r="C72">
            <v>33.333333333333329</v>
          </cell>
        </row>
        <row r="73">
          <cell r="C73">
            <v>16.666666666666664</v>
          </cell>
        </row>
        <row r="74">
          <cell r="C74">
            <v>16.666666666666664</v>
          </cell>
        </row>
        <row r="75">
          <cell r="C75">
            <v>15.972222222222221</v>
          </cell>
        </row>
        <row r="76">
          <cell r="C76">
            <v>21.527777777777779</v>
          </cell>
        </row>
        <row r="77">
          <cell r="C77">
            <v>14.583333333333334</v>
          </cell>
        </row>
        <row r="78">
          <cell r="C78">
            <v>6.9444444444444446</v>
          </cell>
        </row>
        <row r="79">
          <cell r="C79">
            <v>6.9444444444444446</v>
          </cell>
        </row>
        <row r="80">
          <cell r="C80">
            <v>6.25</v>
          </cell>
        </row>
        <row r="81">
          <cell r="C81">
            <v>8.3333333333333321</v>
          </cell>
        </row>
      </sheetData>
      <sheetData sheetId="19">
        <row r="1">
          <cell r="C1">
            <v>19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20</v>
          </cell>
        </row>
        <row r="10">
          <cell r="C10">
            <v>56</v>
          </cell>
        </row>
        <row r="22">
          <cell r="C22">
            <v>62</v>
          </cell>
        </row>
        <row r="23">
          <cell r="C23">
            <v>17.333333333333336</v>
          </cell>
        </row>
        <row r="24">
          <cell r="C24">
            <v>11.333333333333332</v>
          </cell>
        </row>
        <row r="25">
          <cell r="C25">
            <v>17.333333333333336</v>
          </cell>
        </row>
        <row r="26">
          <cell r="C26">
            <v>20.833333333333336</v>
          </cell>
        </row>
        <row r="27">
          <cell r="C27">
            <v>73.333333333333329</v>
          </cell>
        </row>
        <row r="28">
          <cell r="C28">
            <v>3.3333333333333335</v>
          </cell>
        </row>
        <row r="29">
          <cell r="C29">
            <v>4.666666666666667</v>
          </cell>
        </row>
        <row r="30">
          <cell r="C30">
            <v>8</v>
          </cell>
        </row>
        <row r="31">
          <cell r="C31">
            <v>10.416666666666668</v>
          </cell>
        </row>
        <row r="32">
          <cell r="C32">
            <v>2.9333333333333331</v>
          </cell>
        </row>
        <row r="33">
          <cell r="C33">
            <v>2.02</v>
          </cell>
        </row>
        <row r="34">
          <cell r="C34">
            <v>1.9933333333333334</v>
          </cell>
        </row>
        <row r="35">
          <cell r="C35">
            <v>2.08</v>
          </cell>
        </row>
        <row r="36">
          <cell r="C36">
            <v>2.2152777777777777</v>
          </cell>
        </row>
        <row r="37">
          <cell r="C37">
            <v>5.8533333333333335</v>
          </cell>
        </row>
        <row r="38">
          <cell r="C38">
            <v>5.44</v>
          </cell>
        </row>
        <row r="39">
          <cell r="C39">
            <v>5.3666666666666663</v>
          </cell>
        </row>
        <row r="40">
          <cell r="C40">
            <v>5.3666666666666663</v>
          </cell>
        </row>
        <row r="41">
          <cell r="C41">
            <v>5.7013888888888893</v>
          </cell>
        </row>
        <row r="42">
          <cell r="C42">
            <v>55.333333333333336</v>
          </cell>
        </row>
        <row r="43">
          <cell r="C43">
            <v>20.666666666666668</v>
          </cell>
        </row>
        <row r="44">
          <cell r="C44">
            <v>17.333333333333336</v>
          </cell>
        </row>
        <row r="45">
          <cell r="C45">
            <v>18.666666666666668</v>
          </cell>
        </row>
        <row r="46">
          <cell r="C46">
            <v>20.833333333333336</v>
          </cell>
        </row>
        <row r="47">
          <cell r="C47">
            <v>22</v>
          </cell>
        </row>
        <row r="48">
          <cell r="C48">
            <v>4</v>
          </cell>
        </row>
        <row r="49">
          <cell r="C49">
            <v>3.3333333333333335</v>
          </cell>
        </row>
        <row r="50">
          <cell r="C50">
            <v>4.666666666666667</v>
          </cell>
        </row>
        <row r="51">
          <cell r="C51">
            <v>3.4722222222222223</v>
          </cell>
        </row>
        <row r="52">
          <cell r="C52">
            <v>12</v>
          </cell>
        </row>
        <row r="53">
          <cell r="C53">
            <v>0.66666666666666674</v>
          </cell>
        </row>
        <row r="54">
          <cell r="C54">
            <v>0.66666666666666674</v>
          </cell>
        </row>
        <row r="55">
          <cell r="C55">
            <v>2.666666666666667</v>
          </cell>
        </row>
        <row r="56">
          <cell r="C56">
            <v>2.7777777777777777</v>
          </cell>
        </row>
        <row r="57">
          <cell r="C57">
            <v>8.6666666666666679</v>
          </cell>
        </row>
        <row r="58">
          <cell r="C58">
            <v>0.66666666666666674</v>
          </cell>
        </row>
        <row r="59">
          <cell r="C59">
            <v>0.66666666666666674</v>
          </cell>
        </row>
        <row r="60">
          <cell r="C60">
            <v>1.3333333333333335</v>
          </cell>
        </row>
        <row r="61">
          <cell r="C61">
            <v>2.7777777777777777</v>
          </cell>
        </row>
        <row r="62">
          <cell r="C62">
            <v>21.333333333333336</v>
          </cell>
        </row>
        <row r="63">
          <cell r="C63">
            <v>15.333333333333332</v>
          </cell>
        </row>
        <row r="64">
          <cell r="C64">
            <v>14.000000000000002</v>
          </cell>
        </row>
        <row r="65">
          <cell r="C65">
            <v>16</v>
          </cell>
        </row>
        <row r="66">
          <cell r="C66">
            <v>15.277777777777779</v>
          </cell>
        </row>
        <row r="67">
          <cell r="C67">
            <v>13.333333333333334</v>
          </cell>
        </row>
        <row r="68">
          <cell r="C68">
            <v>11.333333333333332</v>
          </cell>
        </row>
        <row r="69">
          <cell r="C69">
            <v>9.3333333333333339</v>
          </cell>
        </row>
        <row r="70">
          <cell r="C70">
            <v>9.3333333333333339</v>
          </cell>
        </row>
        <row r="71">
          <cell r="C71">
            <v>9.7222222222222232</v>
          </cell>
        </row>
        <row r="72">
          <cell r="C72">
            <v>9.3333333333333339</v>
          </cell>
        </row>
        <row r="73">
          <cell r="C73">
            <v>5.3333333333333339</v>
          </cell>
        </row>
        <row r="74">
          <cell r="C74">
            <v>4</v>
          </cell>
        </row>
        <row r="75">
          <cell r="C75">
            <v>4.666666666666667</v>
          </cell>
        </row>
        <row r="76">
          <cell r="C76">
            <v>5.5555555555555554</v>
          </cell>
        </row>
        <row r="77">
          <cell r="C77">
            <v>6</v>
          </cell>
        </row>
        <row r="78">
          <cell r="C78">
            <v>1.3333333333333335</v>
          </cell>
        </row>
        <row r="79">
          <cell r="C79">
            <v>1.3333333333333335</v>
          </cell>
        </row>
        <row r="80">
          <cell r="C80">
            <v>2</v>
          </cell>
        </row>
        <row r="81">
          <cell r="C81">
            <v>2.7777777777777777</v>
          </cell>
        </row>
      </sheetData>
      <sheetData sheetId="20">
        <row r="1">
          <cell r="C1">
            <v>20</v>
          </cell>
        </row>
        <row r="6">
          <cell r="C6">
            <v>0</v>
          </cell>
        </row>
        <row r="7">
          <cell r="C7">
            <v>40</v>
          </cell>
        </row>
        <row r="8">
          <cell r="C8">
            <v>20</v>
          </cell>
        </row>
        <row r="10">
          <cell r="C10">
            <v>61</v>
          </cell>
        </row>
        <row r="22">
          <cell r="C22">
            <v>89.215686274509807</v>
          </cell>
        </row>
        <row r="23">
          <cell r="C23">
            <v>27.450980392156865</v>
          </cell>
        </row>
        <row r="24">
          <cell r="C24">
            <v>26.47058823529412</v>
          </cell>
        </row>
        <row r="25">
          <cell r="C25">
            <v>36.274509803921568</v>
          </cell>
        </row>
        <row r="26">
          <cell r="C26">
            <v>46.078431372549019</v>
          </cell>
        </row>
        <row r="27">
          <cell r="C27">
            <v>88.235294117647058</v>
          </cell>
        </row>
        <row r="28">
          <cell r="C28">
            <v>8.8235294117647065</v>
          </cell>
        </row>
        <row r="29">
          <cell r="C29">
            <v>7.8431372549019605</v>
          </cell>
        </row>
        <row r="30">
          <cell r="C30">
            <v>8.8235294117647065</v>
          </cell>
        </row>
        <row r="31">
          <cell r="C31">
            <v>28.431372549019606</v>
          </cell>
        </row>
        <row r="32">
          <cell r="C32">
            <v>4.5490196078431371</v>
          </cell>
        </row>
        <row r="33">
          <cell r="C33">
            <v>2.8725490196078431</v>
          </cell>
        </row>
        <row r="34">
          <cell r="C34">
            <v>2.5686274509803924</v>
          </cell>
        </row>
        <row r="35">
          <cell r="C35">
            <v>2.6274509803921569</v>
          </cell>
        </row>
        <row r="36">
          <cell r="C36">
            <v>2.8725490196078431</v>
          </cell>
        </row>
        <row r="37">
          <cell r="C37">
            <v>9.0980392156862742</v>
          </cell>
        </row>
        <row r="38">
          <cell r="C38">
            <v>8.5490196078431371</v>
          </cell>
        </row>
        <row r="39">
          <cell r="C39">
            <v>8.0882352941176467</v>
          </cell>
        </row>
        <row r="40">
          <cell r="C40">
            <v>8.3039215686274517</v>
          </cell>
        </row>
        <row r="41">
          <cell r="C41">
            <v>8.4901960784313726</v>
          </cell>
        </row>
        <row r="42">
          <cell r="C42">
            <v>86.274509803921575</v>
          </cell>
        </row>
        <row r="43">
          <cell r="C43">
            <v>54.901960784313729</v>
          </cell>
        </row>
        <row r="44">
          <cell r="C44">
            <v>47.058823529411761</v>
          </cell>
        </row>
        <row r="45">
          <cell r="C45">
            <v>49.019607843137251</v>
          </cell>
        </row>
        <row r="46">
          <cell r="C46">
            <v>59.803921568627452</v>
          </cell>
        </row>
        <row r="47">
          <cell r="C47">
            <v>61.764705882352942</v>
          </cell>
        </row>
        <row r="48">
          <cell r="C48">
            <v>25.490196078431371</v>
          </cell>
        </row>
        <row r="49">
          <cell r="C49">
            <v>14.705882352941178</v>
          </cell>
        </row>
        <row r="50">
          <cell r="C50">
            <v>17.647058823529413</v>
          </cell>
        </row>
        <row r="51">
          <cell r="C51">
            <v>24.509803921568626</v>
          </cell>
        </row>
        <row r="52">
          <cell r="C52">
            <v>50</v>
          </cell>
        </row>
        <row r="53">
          <cell r="C53">
            <v>15.686274509803921</v>
          </cell>
        </row>
        <row r="54">
          <cell r="C54">
            <v>5.8823529411764701</v>
          </cell>
        </row>
        <row r="55">
          <cell r="C55">
            <v>6.8627450980392162</v>
          </cell>
        </row>
        <row r="56">
          <cell r="C56">
            <v>9.8039215686274517</v>
          </cell>
        </row>
        <row r="57">
          <cell r="C57">
            <v>30.392156862745097</v>
          </cell>
        </row>
        <row r="58">
          <cell r="C58">
            <v>4.9019607843137258</v>
          </cell>
        </row>
        <row r="59">
          <cell r="C59">
            <v>0.98039215686274506</v>
          </cell>
        </row>
        <row r="60">
          <cell r="C60">
            <v>0.98039215686274506</v>
          </cell>
        </row>
        <row r="61">
          <cell r="C61">
            <v>3.9215686274509802</v>
          </cell>
        </row>
        <row r="62">
          <cell r="C62">
            <v>90.196078431372555</v>
          </cell>
        </row>
        <row r="63">
          <cell r="C63">
            <v>88.235294117647058</v>
          </cell>
        </row>
        <row r="64">
          <cell r="C64">
            <v>79.411764705882348</v>
          </cell>
        </row>
        <row r="65">
          <cell r="C65">
            <v>88.235294117647058</v>
          </cell>
        </row>
        <row r="66">
          <cell r="C66">
            <v>90.196078431372555</v>
          </cell>
        </row>
        <row r="67">
          <cell r="C67">
            <v>81.372549019607845</v>
          </cell>
        </row>
        <row r="68">
          <cell r="C68">
            <v>70.588235294117652</v>
          </cell>
        </row>
        <row r="69">
          <cell r="C69">
            <v>63.725490196078425</v>
          </cell>
        </row>
        <row r="70">
          <cell r="C70">
            <v>69.607843137254903</v>
          </cell>
        </row>
        <row r="71">
          <cell r="C71">
            <v>73.529411764705884</v>
          </cell>
        </row>
        <row r="72">
          <cell r="C72">
            <v>58.82352941176471</v>
          </cell>
        </row>
        <row r="73">
          <cell r="C73">
            <v>50</v>
          </cell>
        </row>
        <row r="74">
          <cell r="C74">
            <v>36.274509803921568</v>
          </cell>
        </row>
        <row r="75">
          <cell r="C75">
            <v>40.196078431372548</v>
          </cell>
        </row>
        <row r="76">
          <cell r="C76">
            <v>47.058823529411761</v>
          </cell>
        </row>
        <row r="77">
          <cell r="C77">
            <v>39.215686274509807</v>
          </cell>
        </row>
        <row r="78">
          <cell r="C78">
            <v>28.431372549019606</v>
          </cell>
        </row>
        <row r="79">
          <cell r="C79">
            <v>19.607843137254903</v>
          </cell>
        </row>
        <row r="80">
          <cell r="C80">
            <v>22.549019607843139</v>
          </cell>
        </row>
        <row r="81">
          <cell r="C81">
            <v>22.549019607843139</v>
          </cell>
        </row>
      </sheetData>
      <sheetData sheetId="21"/>
      <sheetData sheetId="22">
        <row r="1">
          <cell r="C1">
            <v>22</v>
          </cell>
        </row>
        <row r="6">
          <cell r="C6">
            <v>0</v>
          </cell>
        </row>
        <row r="7">
          <cell r="C7">
            <v>18</v>
          </cell>
        </row>
        <row r="8">
          <cell r="C8">
            <v>10</v>
          </cell>
        </row>
        <row r="10">
          <cell r="C10">
            <v>42</v>
          </cell>
        </row>
        <row r="22">
          <cell r="C22">
            <v>84</v>
          </cell>
        </row>
        <row r="23">
          <cell r="C23">
            <v>9.3333333333333339</v>
          </cell>
        </row>
        <row r="24">
          <cell r="C24">
            <v>11.333333333333332</v>
          </cell>
        </row>
        <row r="25">
          <cell r="C25">
            <v>29.333333333333332</v>
          </cell>
        </row>
        <row r="26">
          <cell r="C26">
            <v>78.666666666666657</v>
          </cell>
        </row>
        <row r="27">
          <cell r="C27">
            <v>89.333333333333329</v>
          </cell>
        </row>
        <row r="28">
          <cell r="C28">
            <v>6.666666666666667</v>
          </cell>
        </row>
        <row r="29">
          <cell r="C29">
            <v>6.666666666666667</v>
          </cell>
        </row>
        <row r="30">
          <cell r="C30">
            <v>16.666666666666664</v>
          </cell>
        </row>
        <row r="31">
          <cell r="C31">
            <v>30.666666666666664</v>
          </cell>
        </row>
        <row r="32">
          <cell r="C32">
            <v>3.4333333333333331</v>
          </cell>
        </row>
        <row r="33">
          <cell r="C33">
            <v>2.4733333333333332</v>
          </cell>
        </row>
        <row r="34">
          <cell r="C34">
            <v>2.0466666666666669</v>
          </cell>
        </row>
        <row r="35">
          <cell r="C35">
            <v>2.0533333333333332</v>
          </cell>
        </row>
        <row r="36">
          <cell r="C36">
            <v>2.5266666666666668</v>
          </cell>
        </row>
        <row r="37">
          <cell r="C37">
            <v>7.1</v>
          </cell>
        </row>
        <row r="38">
          <cell r="C38">
            <v>6.9133333333333331</v>
          </cell>
        </row>
        <row r="39">
          <cell r="C39">
            <v>6.6266666666666669</v>
          </cell>
        </row>
        <row r="40">
          <cell r="C40">
            <v>6.58</v>
          </cell>
        </row>
        <row r="41">
          <cell r="C41">
            <v>3.4066666666666667</v>
          </cell>
        </row>
        <row r="42">
          <cell r="C42">
            <v>75.333333333333329</v>
          </cell>
        </row>
        <row r="43">
          <cell r="C43">
            <v>45.333333333333329</v>
          </cell>
        </row>
        <row r="44">
          <cell r="C44">
            <v>22</v>
          </cell>
        </row>
        <row r="45">
          <cell r="C45">
            <v>26</v>
          </cell>
        </row>
        <row r="46">
          <cell r="C46">
            <v>45.333333333333329</v>
          </cell>
        </row>
        <row r="47">
          <cell r="C47">
            <v>36.666666666666664</v>
          </cell>
        </row>
        <row r="48">
          <cell r="C48">
            <v>5.3333333333333339</v>
          </cell>
        </row>
        <row r="49">
          <cell r="C49">
            <v>1.3333333333333335</v>
          </cell>
        </row>
        <row r="50">
          <cell r="C50">
            <v>2</v>
          </cell>
        </row>
        <row r="51">
          <cell r="C51">
            <v>8</v>
          </cell>
        </row>
        <row r="52">
          <cell r="C52">
            <v>22.666666666666664</v>
          </cell>
        </row>
        <row r="53">
          <cell r="C53">
            <v>2.666666666666667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2.666666666666667</v>
          </cell>
        </row>
        <row r="57">
          <cell r="C57">
            <v>7.333333333333333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0.66666666666666674</v>
          </cell>
        </row>
        <row r="62">
          <cell r="C62">
            <v>62.666666666666671</v>
          </cell>
        </row>
        <row r="63">
          <cell r="C63">
            <v>60</v>
          </cell>
        </row>
        <row r="64">
          <cell r="C64">
            <v>49.333333333333336</v>
          </cell>
        </row>
        <row r="65">
          <cell r="C65">
            <v>48.666666666666671</v>
          </cell>
        </row>
        <row r="66">
          <cell r="C66">
            <v>0.66666666666666674</v>
          </cell>
        </row>
        <row r="67">
          <cell r="C67">
            <v>32.666666666666664</v>
          </cell>
        </row>
        <row r="68">
          <cell r="C68">
            <v>28.000000000000004</v>
          </cell>
        </row>
        <row r="69">
          <cell r="C69">
            <v>21.333333333333336</v>
          </cell>
        </row>
        <row r="70">
          <cell r="C70">
            <v>16</v>
          </cell>
        </row>
        <row r="71">
          <cell r="C71">
            <v>0.66666666666666674</v>
          </cell>
        </row>
        <row r="72">
          <cell r="C72">
            <v>11.333333333333332</v>
          </cell>
        </row>
        <row r="73">
          <cell r="C73">
            <v>5.3333333333333339</v>
          </cell>
        </row>
        <row r="74">
          <cell r="C74">
            <v>0.66666666666666674</v>
          </cell>
        </row>
        <row r="75">
          <cell r="C75">
            <v>3.3333333333333335</v>
          </cell>
        </row>
        <row r="76">
          <cell r="C76">
            <v>0</v>
          </cell>
        </row>
        <row r="77">
          <cell r="C77">
            <v>4.666666666666667</v>
          </cell>
        </row>
        <row r="78">
          <cell r="C78">
            <v>0.66666666666666674</v>
          </cell>
        </row>
        <row r="79">
          <cell r="C79">
            <v>0.66666666666666674</v>
          </cell>
        </row>
        <row r="80">
          <cell r="C80">
            <v>2</v>
          </cell>
        </row>
        <row r="81">
          <cell r="C81">
            <v>0</v>
          </cell>
        </row>
      </sheetData>
      <sheetData sheetId="23"/>
      <sheetData sheetId="24"/>
      <sheetData sheetId="25">
        <row r="1">
          <cell r="C1">
            <v>25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15</v>
          </cell>
        </row>
        <row r="10">
          <cell r="C10">
            <v>37</v>
          </cell>
        </row>
        <row r="22">
          <cell r="C22">
            <v>78.666666666666657</v>
          </cell>
        </row>
        <row r="23">
          <cell r="C23">
            <v>18.666666666666668</v>
          </cell>
        </row>
        <row r="24">
          <cell r="C24">
            <v>16</v>
          </cell>
        </row>
        <row r="25">
          <cell r="C25">
            <v>34.666666666666671</v>
          </cell>
        </row>
        <row r="26">
          <cell r="C26">
            <v>47.333333333333336</v>
          </cell>
        </row>
        <row r="27">
          <cell r="C27">
            <v>84</v>
          </cell>
        </row>
        <row r="28">
          <cell r="C28">
            <v>10.666666666666668</v>
          </cell>
        </row>
        <row r="29">
          <cell r="C29">
            <v>4.666666666666667</v>
          </cell>
        </row>
        <row r="30">
          <cell r="C30">
            <v>12.666666666666668</v>
          </cell>
        </row>
        <row r="31">
          <cell r="C31">
            <v>6.666666666666667</v>
          </cell>
        </row>
        <row r="32">
          <cell r="C32">
            <v>3.3066666666666666</v>
          </cell>
        </row>
        <row r="33">
          <cell r="C33">
            <v>2.3533333333333335</v>
          </cell>
        </row>
        <row r="34">
          <cell r="C34">
            <v>1.9933333333333334</v>
          </cell>
        </row>
        <row r="35">
          <cell r="C35">
            <v>2.2400000000000002</v>
          </cell>
        </row>
        <row r="36">
          <cell r="C36">
            <v>2.4</v>
          </cell>
        </row>
        <row r="37">
          <cell r="C37">
            <v>7.8</v>
          </cell>
        </row>
        <row r="38">
          <cell r="C38">
            <v>7.44</v>
          </cell>
        </row>
        <row r="39">
          <cell r="C39">
            <v>7.0066666666666668</v>
          </cell>
        </row>
        <row r="40">
          <cell r="C40">
            <v>7.02</v>
          </cell>
        </row>
        <row r="41">
          <cell r="C41">
            <v>7.3066666666666666</v>
          </cell>
        </row>
        <row r="42">
          <cell r="C42">
            <v>62.666666666666671</v>
          </cell>
        </row>
        <row r="43">
          <cell r="C43">
            <v>36</v>
          </cell>
        </row>
        <row r="44">
          <cell r="C44">
            <v>19.333333333333332</v>
          </cell>
        </row>
        <row r="45">
          <cell r="C45">
            <v>30</v>
          </cell>
        </row>
        <row r="46">
          <cell r="C46">
            <v>36</v>
          </cell>
        </row>
        <row r="47">
          <cell r="C47">
            <v>34.666666666666671</v>
          </cell>
        </row>
        <row r="48">
          <cell r="C48">
            <v>8.6666666666666679</v>
          </cell>
        </row>
        <row r="49">
          <cell r="C49">
            <v>2.666666666666667</v>
          </cell>
        </row>
        <row r="50">
          <cell r="C50">
            <v>4.666666666666667</v>
          </cell>
        </row>
        <row r="51">
          <cell r="C51">
            <v>9.3333333333333339</v>
          </cell>
        </row>
        <row r="52">
          <cell r="C52">
            <v>22</v>
          </cell>
        </row>
        <row r="53">
          <cell r="C53">
            <v>2.666666666666667</v>
          </cell>
        </row>
        <row r="54">
          <cell r="C54">
            <v>0.66666666666666674</v>
          </cell>
        </row>
        <row r="55">
          <cell r="C55">
            <v>0.66666666666666674</v>
          </cell>
        </row>
        <row r="56">
          <cell r="C56">
            <v>2.666666666666667</v>
          </cell>
        </row>
        <row r="57">
          <cell r="C57">
            <v>9.3333333333333339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76.666666666666671</v>
          </cell>
        </row>
        <row r="63">
          <cell r="C63">
            <v>73.333333333333329</v>
          </cell>
        </row>
        <row r="64">
          <cell r="C64">
            <v>63.333333333333329</v>
          </cell>
        </row>
        <row r="65">
          <cell r="C65">
            <v>65.333333333333329</v>
          </cell>
        </row>
        <row r="66">
          <cell r="C66">
            <v>70</v>
          </cell>
        </row>
        <row r="67">
          <cell r="C67">
            <v>50.666666666666671</v>
          </cell>
        </row>
        <row r="68">
          <cell r="C68">
            <v>42.666666666666671</v>
          </cell>
        </row>
        <row r="69">
          <cell r="C69">
            <v>28.666666666666668</v>
          </cell>
        </row>
        <row r="70">
          <cell r="C70">
            <v>32</v>
          </cell>
        </row>
        <row r="71">
          <cell r="C71">
            <v>42</v>
          </cell>
        </row>
        <row r="72">
          <cell r="C72">
            <v>24</v>
          </cell>
        </row>
        <row r="73">
          <cell r="C73">
            <v>19.333333333333332</v>
          </cell>
        </row>
        <row r="74">
          <cell r="C74">
            <v>10.666666666666668</v>
          </cell>
        </row>
        <row r="75">
          <cell r="C75">
            <v>11.333333333333332</v>
          </cell>
        </row>
        <row r="76">
          <cell r="C76">
            <v>11.333333333333332</v>
          </cell>
        </row>
        <row r="77">
          <cell r="C77">
            <v>12.666666666666668</v>
          </cell>
        </row>
        <row r="78">
          <cell r="C78">
            <v>9.3333333333333339</v>
          </cell>
        </row>
        <row r="79">
          <cell r="C79">
            <v>3.3333333333333335</v>
          </cell>
        </row>
        <row r="80">
          <cell r="C80">
            <v>4</v>
          </cell>
        </row>
        <row r="81">
          <cell r="C81">
            <v>6</v>
          </cell>
        </row>
      </sheetData>
      <sheetData sheetId="26">
        <row r="1">
          <cell r="C1">
            <v>26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20</v>
          </cell>
        </row>
        <row r="10">
          <cell r="C10">
            <v>56</v>
          </cell>
        </row>
        <row r="22">
          <cell r="C22">
            <v>95.614035087719301</v>
          </cell>
        </row>
        <row r="23">
          <cell r="C23">
            <v>28.947368421052634</v>
          </cell>
        </row>
        <row r="24">
          <cell r="C24">
            <v>19.298245614035086</v>
          </cell>
        </row>
        <row r="25">
          <cell r="C25">
            <v>37.719298245614034</v>
          </cell>
        </row>
        <row r="26">
          <cell r="C26">
            <v>38.596491228070171</v>
          </cell>
        </row>
        <row r="27">
          <cell r="C27">
            <v>90.350877192982466</v>
          </cell>
        </row>
        <row r="28">
          <cell r="C28">
            <v>11.403508771929824</v>
          </cell>
        </row>
        <row r="29">
          <cell r="C29">
            <v>5.2631578947368416</v>
          </cell>
        </row>
        <row r="30">
          <cell r="C30">
            <v>7.0175438596491224</v>
          </cell>
        </row>
        <row r="31">
          <cell r="C31">
            <v>20.175438596491226</v>
          </cell>
        </row>
        <row r="32">
          <cell r="C32">
            <v>4.1052631578947372</v>
          </cell>
        </row>
        <row r="33">
          <cell r="C33">
            <v>2.4210526315789473</v>
          </cell>
        </row>
        <row r="34">
          <cell r="C34">
            <v>2.0526315789473686</v>
          </cell>
        </row>
        <row r="35">
          <cell r="C35">
            <v>2.236842105263158</v>
          </cell>
        </row>
        <row r="36">
          <cell r="C36">
            <v>2.4210526315789473</v>
          </cell>
        </row>
        <row r="37">
          <cell r="C37">
            <v>8.3771929824561404</v>
          </cell>
        </row>
        <row r="38">
          <cell r="C38">
            <v>8.192982456140351</v>
          </cell>
        </row>
        <row r="39">
          <cell r="C39">
            <v>7.9824561403508776</v>
          </cell>
        </row>
        <row r="40">
          <cell r="C40">
            <v>7.9649122807017543</v>
          </cell>
        </row>
        <row r="41">
          <cell r="C41">
            <v>8.026315789473685</v>
          </cell>
        </row>
        <row r="42">
          <cell r="C42">
            <v>82.456140350877192</v>
          </cell>
        </row>
        <row r="43">
          <cell r="C43">
            <v>34.210526315789473</v>
          </cell>
        </row>
        <row r="44">
          <cell r="C44">
            <v>21.052631578947366</v>
          </cell>
        </row>
        <row r="45">
          <cell r="C45">
            <v>26.315789473684209</v>
          </cell>
        </row>
        <row r="46">
          <cell r="C46">
            <v>33.333333333333329</v>
          </cell>
        </row>
        <row r="47">
          <cell r="C47">
            <v>53.508771929824562</v>
          </cell>
        </row>
        <row r="48">
          <cell r="C48">
            <v>11.403508771929824</v>
          </cell>
        </row>
        <row r="49">
          <cell r="C49">
            <v>7.8947368421052628</v>
          </cell>
        </row>
        <row r="50">
          <cell r="C50">
            <v>7.0175438596491224</v>
          </cell>
        </row>
        <row r="51">
          <cell r="C51">
            <v>8.7719298245614024</v>
          </cell>
        </row>
        <row r="52">
          <cell r="C52">
            <v>34.210526315789473</v>
          </cell>
        </row>
        <row r="53">
          <cell r="C53">
            <v>6.140350877192982</v>
          </cell>
        </row>
        <row r="54">
          <cell r="C54">
            <v>3.5087719298245612</v>
          </cell>
        </row>
        <row r="55">
          <cell r="C55">
            <v>3.5087719298245612</v>
          </cell>
        </row>
        <row r="56">
          <cell r="C56">
            <v>7.0175438596491224</v>
          </cell>
        </row>
        <row r="57">
          <cell r="C57">
            <v>13.157894736842104</v>
          </cell>
        </row>
        <row r="58">
          <cell r="C58">
            <v>1.7543859649122806</v>
          </cell>
        </row>
        <row r="59">
          <cell r="C59">
            <v>1.7543859649122806</v>
          </cell>
        </row>
        <row r="60">
          <cell r="C60">
            <v>2.6315789473684208</v>
          </cell>
        </row>
        <row r="61">
          <cell r="C61">
            <v>3.5087719298245612</v>
          </cell>
        </row>
        <row r="62">
          <cell r="C62">
            <v>80.701754385964904</v>
          </cell>
        </row>
        <row r="63">
          <cell r="C63">
            <v>79.824561403508781</v>
          </cell>
        </row>
        <row r="64">
          <cell r="C64">
            <v>76.31578947368422</v>
          </cell>
        </row>
        <row r="65">
          <cell r="C65">
            <v>72.807017543859658</v>
          </cell>
        </row>
        <row r="66">
          <cell r="C66">
            <v>75.438596491228068</v>
          </cell>
        </row>
        <row r="67">
          <cell r="C67">
            <v>51.754385964912288</v>
          </cell>
        </row>
        <row r="68">
          <cell r="C68">
            <v>57.894736842105267</v>
          </cell>
        </row>
        <row r="69">
          <cell r="C69">
            <v>51.754385964912288</v>
          </cell>
        </row>
        <row r="70">
          <cell r="C70">
            <v>55.26315789473685</v>
          </cell>
        </row>
        <row r="71">
          <cell r="C71">
            <v>51.754385964912288</v>
          </cell>
        </row>
        <row r="72">
          <cell r="C72">
            <v>35.087719298245609</v>
          </cell>
        </row>
        <row r="73">
          <cell r="C73">
            <v>35.087719298245609</v>
          </cell>
        </row>
        <row r="74">
          <cell r="C74">
            <v>28.07017543859649</v>
          </cell>
        </row>
        <row r="75">
          <cell r="C75">
            <v>35.964912280701753</v>
          </cell>
        </row>
        <row r="76">
          <cell r="C76">
            <v>30.701754385964914</v>
          </cell>
        </row>
        <row r="77">
          <cell r="C77">
            <v>27.192982456140353</v>
          </cell>
        </row>
        <row r="78">
          <cell r="C78">
            <v>27.192982456140353</v>
          </cell>
        </row>
        <row r="79">
          <cell r="C79">
            <v>22.807017543859647</v>
          </cell>
        </row>
        <row r="80">
          <cell r="C80">
            <v>23.684210526315788</v>
          </cell>
        </row>
        <row r="81">
          <cell r="C81">
            <v>24.561403508771928</v>
          </cell>
        </row>
      </sheetData>
      <sheetData sheetId="27"/>
      <sheetData sheetId="28">
        <row r="1">
          <cell r="C1">
            <v>31</v>
          </cell>
        </row>
        <row r="22">
          <cell r="C22">
            <v>63.194444444444443</v>
          </cell>
        </row>
        <row r="23">
          <cell r="C23">
            <v>10.416666666666668</v>
          </cell>
        </row>
        <row r="24">
          <cell r="C24">
            <v>12.5</v>
          </cell>
        </row>
        <row r="25">
          <cell r="C25">
            <v>15.277777777777779</v>
          </cell>
        </row>
        <row r="26">
          <cell r="C26">
            <v>22.916666666666664</v>
          </cell>
        </row>
        <row r="27">
          <cell r="C27">
            <v>81.944444444444443</v>
          </cell>
        </row>
        <row r="28">
          <cell r="C28">
            <v>9.7222222222222232</v>
          </cell>
        </row>
        <row r="29">
          <cell r="C29">
            <v>9.7222222222222232</v>
          </cell>
        </row>
        <row r="30">
          <cell r="C30">
            <v>11.111111111111111</v>
          </cell>
        </row>
        <row r="31">
          <cell r="C31">
            <v>5.5555555555555554</v>
          </cell>
        </row>
        <row r="32">
          <cell r="C32">
            <v>3.4722222222222223</v>
          </cell>
        </row>
        <row r="33">
          <cell r="C33">
            <v>2.5694444444444446</v>
          </cell>
        </row>
        <row r="34">
          <cell r="C34">
            <v>2.3819444444444446</v>
          </cell>
        </row>
        <row r="35">
          <cell r="C35">
            <v>2.4236111111111112</v>
          </cell>
        </row>
        <row r="36">
          <cell r="C36">
            <v>2.2222222222222223</v>
          </cell>
        </row>
        <row r="37">
          <cell r="C37">
            <v>7.041666666666667</v>
          </cell>
        </row>
        <row r="38">
          <cell r="C38">
            <v>6.8194444444444446</v>
          </cell>
        </row>
        <row r="39">
          <cell r="C39">
            <v>6.604166666666667</v>
          </cell>
        </row>
        <row r="40">
          <cell r="C40">
            <v>6.4722222222222223</v>
          </cell>
        </row>
        <row r="41">
          <cell r="C41">
            <v>6.479166666666667</v>
          </cell>
        </row>
        <row r="42">
          <cell r="C42">
            <v>73.611111111111114</v>
          </cell>
        </row>
        <row r="43">
          <cell r="C43">
            <v>48.611111111111107</v>
          </cell>
        </row>
        <row r="44">
          <cell r="C44">
            <v>36.111111111111107</v>
          </cell>
        </row>
        <row r="45">
          <cell r="C45">
            <v>39.583333333333329</v>
          </cell>
        </row>
        <row r="46">
          <cell r="C46">
            <v>32.638888888888893</v>
          </cell>
        </row>
        <row r="47">
          <cell r="C47">
            <v>43.055555555555557</v>
          </cell>
        </row>
        <row r="48">
          <cell r="C48">
            <v>8.3333333333333321</v>
          </cell>
        </row>
        <row r="49">
          <cell r="C49">
            <v>6.9444444444444446</v>
          </cell>
        </row>
        <row r="50">
          <cell r="C50">
            <v>7.6388888888888893</v>
          </cell>
        </row>
        <row r="51">
          <cell r="C51">
            <v>3.4722222222222223</v>
          </cell>
        </row>
        <row r="52">
          <cell r="C52">
            <v>23.611111111111111</v>
          </cell>
        </row>
        <row r="53">
          <cell r="C53">
            <v>2.083333333333333</v>
          </cell>
        </row>
        <row r="54">
          <cell r="C54">
            <v>2.083333333333333</v>
          </cell>
        </row>
        <row r="55">
          <cell r="C55">
            <v>2.083333333333333</v>
          </cell>
        </row>
        <row r="56">
          <cell r="C56">
            <v>2.083333333333333</v>
          </cell>
        </row>
        <row r="57">
          <cell r="C57">
            <v>8.3333333333333321</v>
          </cell>
        </row>
        <row r="58">
          <cell r="C58">
            <v>1.3888888888888888</v>
          </cell>
        </row>
        <row r="59">
          <cell r="C59">
            <v>1.3888888888888888</v>
          </cell>
        </row>
        <row r="60">
          <cell r="C60">
            <v>2.083333333333333</v>
          </cell>
        </row>
        <row r="61">
          <cell r="C61">
            <v>2.083333333333333</v>
          </cell>
        </row>
        <row r="62">
          <cell r="C62">
            <v>63.888888888888886</v>
          </cell>
        </row>
        <row r="63">
          <cell r="C63">
            <v>56.944444444444443</v>
          </cell>
        </row>
        <row r="64">
          <cell r="C64">
            <v>47.916666666666671</v>
          </cell>
        </row>
        <row r="65">
          <cell r="C65">
            <v>47.222222222222221</v>
          </cell>
        </row>
        <row r="66">
          <cell r="C66">
            <v>47.222222222222221</v>
          </cell>
        </row>
        <row r="67">
          <cell r="C67">
            <v>36.111111111111107</v>
          </cell>
        </row>
        <row r="68">
          <cell r="C68">
            <v>27.083333333333332</v>
          </cell>
        </row>
        <row r="69">
          <cell r="C69">
            <v>20.833333333333336</v>
          </cell>
        </row>
        <row r="70">
          <cell r="C70">
            <v>16.666666666666664</v>
          </cell>
        </row>
        <row r="71">
          <cell r="C71">
            <v>18.75</v>
          </cell>
        </row>
        <row r="72">
          <cell r="C72">
            <v>11.805555555555555</v>
          </cell>
        </row>
        <row r="73">
          <cell r="C73">
            <v>9.7222222222222232</v>
          </cell>
        </row>
        <row r="74">
          <cell r="C74">
            <v>5.5555555555555554</v>
          </cell>
        </row>
        <row r="75">
          <cell r="C75">
            <v>4.1666666666666661</v>
          </cell>
        </row>
        <row r="76">
          <cell r="C76">
            <v>5.5555555555555554</v>
          </cell>
        </row>
        <row r="77">
          <cell r="C77">
            <v>2.7777777777777777</v>
          </cell>
        </row>
        <row r="78">
          <cell r="C78">
            <v>3.4722222222222223</v>
          </cell>
        </row>
        <row r="79">
          <cell r="C79">
            <v>3.4722222222222223</v>
          </cell>
        </row>
        <row r="80">
          <cell r="C80">
            <v>3.4722222222222223</v>
          </cell>
        </row>
        <row r="81">
          <cell r="C81">
            <v>3.4722222222222223</v>
          </cell>
        </row>
      </sheetData>
      <sheetData sheetId="29">
        <row r="1">
          <cell r="C1">
            <v>33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40</v>
          </cell>
        </row>
        <row r="22">
          <cell r="C22">
            <v>77.536231884057969</v>
          </cell>
        </row>
        <row r="23">
          <cell r="C23">
            <v>26.086956521739129</v>
          </cell>
        </row>
        <row r="24">
          <cell r="C24">
            <v>14.492753623188406</v>
          </cell>
        </row>
        <row r="25">
          <cell r="C25">
            <v>45.652173913043477</v>
          </cell>
        </row>
        <row r="26">
          <cell r="C26">
            <v>31.159420289855071</v>
          </cell>
        </row>
        <row r="27">
          <cell r="C27">
            <v>87.681159420289859</v>
          </cell>
        </row>
        <row r="28">
          <cell r="C28">
            <v>6.5217391304347823</v>
          </cell>
        </row>
        <row r="29">
          <cell r="C29">
            <v>6.5217391304347823</v>
          </cell>
        </row>
        <row r="30">
          <cell r="C30">
            <v>30.434782608695656</v>
          </cell>
        </row>
        <row r="31">
          <cell r="C31">
            <v>21.739130434782609</v>
          </cell>
        </row>
        <row r="32">
          <cell r="C32">
            <v>4.2391304347826084</v>
          </cell>
        </row>
        <row r="33">
          <cell r="C33">
            <v>2.7318840579710146</v>
          </cell>
        </row>
        <row r="34">
          <cell r="C34">
            <v>2.2318840579710146</v>
          </cell>
        </row>
        <row r="35">
          <cell r="C35">
            <v>2.3405797101449277</v>
          </cell>
        </row>
        <row r="36">
          <cell r="C36">
            <v>2.3985507246376812</v>
          </cell>
        </row>
        <row r="37">
          <cell r="C37">
            <v>8.3550724637681153</v>
          </cell>
        </row>
        <row r="38">
          <cell r="C38">
            <v>7.7971014492753623</v>
          </cell>
        </row>
        <row r="39">
          <cell r="C39">
            <v>7.3260869565217392</v>
          </cell>
        </row>
        <row r="40">
          <cell r="C40">
            <v>7.3550724637681162</v>
          </cell>
        </row>
        <row r="41">
          <cell r="C41">
            <v>7.3550724637681162</v>
          </cell>
        </row>
        <row r="42">
          <cell r="C42">
            <v>79.710144927536234</v>
          </cell>
        </row>
        <row r="43">
          <cell r="C43">
            <v>50</v>
          </cell>
        </row>
        <row r="44">
          <cell r="C44">
            <v>27.536231884057973</v>
          </cell>
        </row>
        <row r="45">
          <cell r="C45">
            <v>35.507246376811594</v>
          </cell>
        </row>
        <row r="46">
          <cell r="C46">
            <v>37.681159420289859</v>
          </cell>
        </row>
        <row r="47">
          <cell r="C47">
            <v>44.927536231884055</v>
          </cell>
        </row>
        <row r="48">
          <cell r="C48">
            <v>15.217391304347828</v>
          </cell>
        </row>
        <row r="49">
          <cell r="C49">
            <v>5.0724637681159424</v>
          </cell>
        </row>
        <row r="50">
          <cell r="C50">
            <v>5.0724637681159424</v>
          </cell>
        </row>
        <row r="51">
          <cell r="C51">
            <v>8.695652173913043</v>
          </cell>
        </row>
        <row r="52">
          <cell r="C52">
            <v>32.608695652173914</v>
          </cell>
        </row>
        <row r="53">
          <cell r="C53">
            <v>7.2463768115942031</v>
          </cell>
        </row>
        <row r="54">
          <cell r="C54">
            <v>0</v>
          </cell>
        </row>
        <row r="55">
          <cell r="C55">
            <v>0.72463768115942029</v>
          </cell>
        </row>
        <row r="56">
          <cell r="C56">
            <v>1.4492753623188406</v>
          </cell>
        </row>
        <row r="57">
          <cell r="C57">
            <v>23.188405797101449</v>
          </cell>
        </row>
        <row r="58">
          <cell r="C58">
            <v>3.6231884057971016</v>
          </cell>
        </row>
        <row r="59">
          <cell r="C59">
            <v>0</v>
          </cell>
        </row>
        <row r="60">
          <cell r="C60">
            <v>0.72463768115942029</v>
          </cell>
        </row>
        <row r="61">
          <cell r="C61">
            <v>0.72463768115942029</v>
          </cell>
        </row>
        <row r="62">
          <cell r="C62">
            <v>78.260869565217391</v>
          </cell>
        </row>
        <row r="63">
          <cell r="C63">
            <v>78.260869565217391</v>
          </cell>
        </row>
        <row r="64">
          <cell r="C64">
            <v>73.188405797101453</v>
          </cell>
        </row>
        <row r="65">
          <cell r="C65">
            <v>69.565217391304344</v>
          </cell>
        </row>
        <row r="66">
          <cell r="C66">
            <v>66.666666666666657</v>
          </cell>
        </row>
        <row r="67">
          <cell r="C67">
            <v>60.144927536231883</v>
          </cell>
        </row>
        <row r="68">
          <cell r="C68">
            <v>46.376811594202898</v>
          </cell>
        </row>
        <row r="69">
          <cell r="C69">
            <v>36.95652173913043</v>
          </cell>
        </row>
        <row r="70">
          <cell r="C70">
            <v>38.405797101449274</v>
          </cell>
        </row>
        <row r="71">
          <cell r="C71">
            <v>34.057971014492757</v>
          </cell>
        </row>
        <row r="72">
          <cell r="C72">
            <v>32.608695652173914</v>
          </cell>
        </row>
        <row r="73">
          <cell r="C73">
            <v>20.289855072463769</v>
          </cell>
        </row>
        <row r="74">
          <cell r="C74">
            <v>15.942028985507244</v>
          </cell>
        </row>
        <row r="75">
          <cell r="C75">
            <v>17.391304347826086</v>
          </cell>
        </row>
        <row r="76">
          <cell r="C76">
            <v>20.289855072463769</v>
          </cell>
        </row>
        <row r="77">
          <cell r="C77">
            <v>20.289855072463769</v>
          </cell>
        </row>
        <row r="78">
          <cell r="C78">
            <v>13.043478260869565</v>
          </cell>
        </row>
        <row r="79">
          <cell r="C79">
            <v>7.9710144927536222</v>
          </cell>
        </row>
        <row r="80">
          <cell r="C80">
            <v>7.2463768115942031</v>
          </cell>
        </row>
        <row r="81">
          <cell r="C81">
            <v>10.869565217391305</v>
          </cell>
        </row>
      </sheetData>
      <sheetData sheetId="30">
        <row r="1">
          <cell r="C1">
            <v>34</v>
          </cell>
        </row>
        <row r="6">
          <cell r="C6">
            <v>0</v>
          </cell>
        </row>
        <row r="7">
          <cell r="C7">
            <v>30</v>
          </cell>
        </row>
        <row r="8">
          <cell r="C8">
            <v>20</v>
          </cell>
        </row>
        <row r="22">
          <cell r="C22">
            <v>100</v>
          </cell>
        </row>
        <row r="23">
          <cell r="C23">
            <v>41.228070175438596</v>
          </cell>
        </row>
        <row r="24">
          <cell r="C24">
            <v>37.719298245614034</v>
          </cell>
        </row>
        <row r="25">
          <cell r="C25">
            <v>64.035087719298247</v>
          </cell>
        </row>
        <row r="26">
          <cell r="C26">
            <v>98.245614035087712</v>
          </cell>
        </row>
        <row r="27">
          <cell r="C27">
            <v>90.350877192982466</v>
          </cell>
        </row>
        <row r="28">
          <cell r="C28">
            <v>2.6315789473684208</v>
          </cell>
        </row>
        <row r="29">
          <cell r="C29">
            <v>3.5087719298245612</v>
          </cell>
        </row>
        <row r="30">
          <cell r="C30">
            <v>7.0175438596491224</v>
          </cell>
        </row>
        <row r="31">
          <cell r="C31">
            <v>28.07017543859649</v>
          </cell>
        </row>
        <row r="32">
          <cell r="C32">
            <v>5.0877192982456139</v>
          </cell>
        </row>
        <row r="33">
          <cell r="C33">
            <v>3.1666666666666665</v>
          </cell>
        </row>
        <row r="34">
          <cell r="C34">
            <v>2.6666666666666665</v>
          </cell>
        </row>
        <row r="35">
          <cell r="C35">
            <v>2.7982456140350878</v>
          </cell>
        </row>
        <row r="36">
          <cell r="C36">
            <v>3.7807017543859649</v>
          </cell>
        </row>
        <row r="37">
          <cell r="C37">
            <v>9.026315789473685</v>
          </cell>
        </row>
        <row r="38">
          <cell r="C38">
            <v>8.526315789473685</v>
          </cell>
        </row>
        <row r="39">
          <cell r="C39">
            <v>8.2105263157894743</v>
          </cell>
        </row>
        <row r="40">
          <cell r="C40">
            <v>8.473684210526315</v>
          </cell>
        </row>
        <row r="41">
          <cell r="C41">
            <v>5.2631578947368425</v>
          </cell>
        </row>
        <row r="42">
          <cell r="C42">
            <v>87.719298245614027</v>
          </cell>
        </row>
        <row r="43">
          <cell r="C43">
            <v>71.05263157894737</v>
          </cell>
        </row>
        <row r="44">
          <cell r="C44">
            <v>50</v>
          </cell>
        </row>
        <row r="45">
          <cell r="C45">
            <v>46.491228070175438</v>
          </cell>
        </row>
        <row r="46">
          <cell r="C46">
            <v>64.912280701754383</v>
          </cell>
        </row>
        <row r="47">
          <cell r="C47">
            <v>78.070175438596493</v>
          </cell>
        </row>
        <row r="48">
          <cell r="C48">
            <v>29.82456140350877</v>
          </cell>
        </row>
        <row r="49">
          <cell r="C49">
            <v>14.035087719298245</v>
          </cell>
        </row>
        <row r="50">
          <cell r="C50">
            <v>21.052631578947366</v>
          </cell>
        </row>
        <row r="51">
          <cell r="C51">
            <v>43.859649122807014</v>
          </cell>
        </row>
        <row r="52">
          <cell r="C52">
            <v>57.017543859649123</v>
          </cell>
        </row>
        <row r="53">
          <cell r="C53">
            <v>12.280701754385964</v>
          </cell>
        </row>
        <row r="54">
          <cell r="C54">
            <v>7.0175438596491224</v>
          </cell>
        </row>
        <row r="55">
          <cell r="C55">
            <v>8.7719298245614024</v>
          </cell>
        </row>
        <row r="56">
          <cell r="C56">
            <v>28.07017543859649</v>
          </cell>
        </row>
        <row r="57">
          <cell r="C57">
            <v>33.333333333333329</v>
          </cell>
        </row>
        <row r="58">
          <cell r="C58">
            <v>4.3859649122807012</v>
          </cell>
        </row>
        <row r="59">
          <cell r="C59">
            <v>3.5087719298245612</v>
          </cell>
        </row>
        <row r="60">
          <cell r="C60">
            <v>6.140350877192982</v>
          </cell>
        </row>
        <row r="61">
          <cell r="C61">
            <v>18.421052631578945</v>
          </cell>
        </row>
        <row r="62">
          <cell r="C62">
            <v>97.368421052631575</v>
          </cell>
        </row>
        <row r="63">
          <cell r="C63">
            <v>93.859649122807014</v>
          </cell>
        </row>
        <row r="64">
          <cell r="C64">
            <v>91.228070175438589</v>
          </cell>
        </row>
        <row r="65">
          <cell r="C65">
            <v>93.859649122807014</v>
          </cell>
        </row>
        <row r="66">
          <cell r="C66">
            <v>25.438596491228072</v>
          </cell>
        </row>
        <row r="67">
          <cell r="C67">
            <v>83.333333333333343</v>
          </cell>
        </row>
        <row r="68">
          <cell r="C68">
            <v>72.807017543859658</v>
          </cell>
        </row>
        <row r="69">
          <cell r="C69">
            <v>64.035087719298247</v>
          </cell>
        </row>
        <row r="70">
          <cell r="C70">
            <v>70.175438596491219</v>
          </cell>
        </row>
        <row r="71">
          <cell r="C71">
            <v>14.035087719298245</v>
          </cell>
        </row>
        <row r="72">
          <cell r="C72">
            <v>50.877192982456144</v>
          </cell>
        </row>
        <row r="73">
          <cell r="C73">
            <v>39.473684210526315</v>
          </cell>
        </row>
        <row r="74">
          <cell r="C74">
            <v>28.947368421052634</v>
          </cell>
        </row>
        <row r="75">
          <cell r="C75">
            <v>36.84210526315789</v>
          </cell>
        </row>
        <row r="76">
          <cell r="C76">
            <v>9.6491228070175428</v>
          </cell>
        </row>
        <row r="77">
          <cell r="C77">
            <v>28.947368421052634</v>
          </cell>
        </row>
        <row r="78">
          <cell r="C78">
            <v>21.052631578947366</v>
          </cell>
        </row>
        <row r="79">
          <cell r="C79">
            <v>16.666666666666664</v>
          </cell>
        </row>
        <row r="80">
          <cell r="C80">
            <v>21.929824561403507</v>
          </cell>
        </row>
        <row r="81">
          <cell r="C81">
            <v>5.2631578947368416</v>
          </cell>
        </row>
      </sheetData>
      <sheetData sheetId="31">
        <row r="1">
          <cell r="C1">
            <v>35</v>
          </cell>
        </row>
        <row r="6">
          <cell r="C6">
            <v>0</v>
          </cell>
        </row>
        <row r="7">
          <cell r="C7">
            <v>15</v>
          </cell>
        </row>
        <row r="8">
          <cell r="C8">
            <v>20</v>
          </cell>
        </row>
        <row r="10">
          <cell r="C10">
            <v>31</v>
          </cell>
        </row>
        <row r="22">
          <cell r="C22">
            <v>65.384615384615387</v>
          </cell>
        </row>
        <row r="23">
          <cell r="C23">
            <v>19.871794871794872</v>
          </cell>
        </row>
        <row r="24">
          <cell r="C24">
            <v>12.179487179487179</v>
          </cell>
        </row>
        <row r="25">
          <cell r="C25">
            <v>30.76923076923077</v>
          </cell>
        </row>
        <row r="26">
          <cell r="C26">
            <v>62.820512820512818</v>
          </cell>
        </row>
        <row r="27">
          <cell r="C27">
            <v>78.205128205128204</v>
          </cell>
        </row>
        <row r="28">
          <cell r="C28">
            <v>10.897435897435898</v>
          </cell>
        </row>
        <row r="29">
          <cell r="C29">
            <v>8.3333333333333321</v>
          </cell>
        </row>
        <row r="30">
          <cell r="C30">
            <v>28.846153846153843</v>
          </cell>
        </row>
        <row r="31">
          <cell r="C31">
            <v>54.487179487179482</v>
          </cell>
        </row>
        <row r="32">
          <cell r="C32">
            <v>3.1987179487179489</v>
          </cell>
        </row>
        <row r="33">
          <cell r="C33">
            <v>2.4935897435897436</v>
          </cell>
        </row>
        <row r="34">
          <cell r="C34">
            <v>2.1794871794871793</v>
          </cell>
        </row>
        <row r="35">
          <cell r="C35">
            <v>2.3141025641025643</v>
          </cell>
        </row>
        <row r="36">
          <cell r="C36">
            <v>3.1217948717948718</v>
          </cell>
        </row>
        <row r="37">
          <cell r="C37">
            <v>7.083333333333333</v>
          </cell>
        </row>
        <row r="38">
          <cell r="C38">
            <v>6.6538461538461542</v>
          </cell>
        </row>
        <row r="39">
          <cell r="C39">
            <v>6.4615384615384617</v>
          </cell>
        </row>
        <row r="40">
          <cell r="C40">
            <v>6.3717948717948714</v>
          </cell>
        </row>
        <row r="41">
          <cell r="C41">
            <v>3.7307692307692308</v>
          </cell>
        </row>
        <row r="42">
          <cell r="C42">
            <v>78.205128205128204</v>
          </cell>
        </row>
        <row r="43">
          <cell r="C43">
            <v>48.07692307692308</v>
          </cell>
        </row>
        <row r="44">
          <cell r="C44">
            <v>30.128205128205128</v>
          </cell>
        </row>
        <row r="45">
          <cell r="C45">
            <v>39.743589743589745</v>
          </cell>
        </row>
        <row r="46">
          <cell r="C46">
            <v>76.923076923076934</v>
          </cell>
        </row>
        <row r="47">
          <cell r="C47">
            <v>19.871794871794872</v>
          </cell>
        </row>
        <row r="48">
          <cell r="C48">
            <v>3.8461538461538463</v>
          </cell>
        </row>
        <row r="49">
          <cell r="C49">
            <v>0</v>
          </cell>
        </row>
        <row r="50">
          <cell r="C50">
            <v>2.5641025641025639</v>
          </cell>
        </row>
        <row r="51">
          <cell r="C51">
            <v>28.846153846153843</v>
          </cell>
        </row>
        <row r="52">
          <cell r="C52">
            <v>11.538461538461538</v>
          </cell>
        </row>
        <row r="53">
          <cell r="C53">
            <v>1.2820512820512819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5.1282051282051277</v>
          </cell>
        </row>
        <row r="57">
          <cell r="C57">
            <v>5.1282051282051277</v>
          </cell>
        </row>
        <row r="58">
          <cell r="C58">
            <v>0.64102564102564097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1.2820512820512819</v>
          </cell>
        </row>
        <row r="62">
          <cell r="C62">
            <v>62.820512820512818</v>
          </cell>
        </row>
        <row r="63">
          <cell r="C63">
            <v>53.846153846153847</v>
          </cell>
        </row>
        <row r="64">
          <cell r="C64">
            <v>43.589743589743591</v>
          </cell>
        </row>
        <row r="65">
          <cell r="C65">
            <v>39.743589743589745</v>
          </cell>
        </row>
        <row r="66">
          <cell r="C66">
            <v>2.5641025641025639</v>
          </cell>
        </row>
        <row r="67">
          <cell r="C67">
            <v>28.846153846153843</v>
          </cell>
        </row>
        <row r="68">
          <cell r="C68">
            <v>14.743589743589745</v>
          </cell>
        </row>
        <row r="69">
          <cell r="C69">
            <v>10.256410256410255</v>
          </cell>
        </row>
        <row r="70">
          <cell r="C70">
            <v>10.256410256410255</v>
          </cell>
        </row>
        <row r="71">
          <cell r="C71">
            <v>0.64102564102564097</v>
          </cell>
        </row>
        <row r="72">
          <cell r="C72">
            <v>10.256410256410255</v>
          </cell>
        </row>
        <row r="73">
          <cell r="C73">
            <v>3.8461538461538463</v>
          </cell>
        </row>
        <row r="74">
          <cell r="C74">
            <v>1.2820512820512819</v>
          </cell>
        </row>
        <row r="75">
          <cell r="C75">
            <v>1.9230769230769231</v>
          </cell>
        </row>
        <row r="76">
          <cell r="C76">
            <v>0</v>
          </cell>
        </row>
        <row r="77">
          <cell r="C77">
            <v>4.4871794871794872</v>
          </cell>
        </row>
        <row r="78">
          <cell r="C78">
            <v>1.2820512820512819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</sheetData>
      <sheetData sheetId="32">
        <row r="1">
          <cell r="C1">
            <v>36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15</v>
          </cell>
        </row>
        <row r="22">
          <cell r="C22">
            <v>73.80952380952381</v>
          </cell>
        </row>
        <row r="23">
          <cell r="C23">
            <v>33.928571428571431</v>
          </cell>
        </row>
        <row r="24">
          <cell r="C24">
            <v>22.023809523809522</v>
          </cell>
        </row>
        <row r="25">
          <cell r="C25">
            <v>64.285714285714292</v>
          </cell>
        </row>
        <row r="26">
          <cell r="C26">
            <v>66.071428571428569</v>
          </cell>
        </row>
        <row r="27">
          <cell r="C27">
            <v>91.071428571428569</v>
          </cell>
        </row>
        <row r="28">
          <cell r="C28">
            <v>1.7857142857142856</v>
          </cell>
        </row>
        <row r="29">
          <cell r="C29">
            <v>4.1666666666666661</v>
          </cell>
        </row>
        <row r="30">
          <cell r="C30">
            <v>33.928571428571431</v>
          </cell>
        </row>
        <row r="31">
          <cell r="C31">
            <v>25.595238095238095</v>
          </cell>
        </row>
        <row r="32">
          <cell r="C32">
            <v>4.9702380952380949</v>
          </cell>
        </row>
        <row r="33">
          <cell r="C33">
            <v>3.5654761904761907</v>
          </cell>
        </row>
        <row r="34">
          <cell r="C34">
            <v>3.1666666666666665</v>
          </cell>
        </row>
        <row r="35">
          <cell r="C35">
            <v>3.3273809523809526</v>
          </cell>
        </row>
        <row r="36">
          <cell r="C36">
            <v>3.5892857142857144</v>
          </cell>
        </row>
        <row r="37">
          <cell r="C37">
            <v>9.7916666666666661</v>
          </cell>
        </row>
        <row r="38">
          <cell r="C38">
            <v>9.2083333333333339</v>
          </cell>
        </row>
        <row r="39">
          <cell r="C39">
            <v>8.8571428571428577</v>
          </cell>
        </row>
        <row r="40">
          <cell r="C40">
            <v>8.7976190476190474</v>
          </cell>
        </row>
        <row r="41">
          <cell r="C41">
            <v>9.2202380952380949</v>
          </cell>
        </row>
        <row r="42">
          <cell r="C42">
            <v>97.61904761904762</v>
          </cell>
        </row>
        <row r="43">
          <cell r="C43">
            <v>85.11904761904762</v>
          </cell>
        </row>
        <row r="44">
          <cell r="C44">
            <v>79.761904761904773</v>
          </cell>
        </row>
        <row r="45">
          <cell r="C45">
            <v>78.571428571428569</v>
          </cell>
        </row>
        <row r="46">
          <cell r="C46">
            <v>87.5</v>
          </cell>
        </row>
        <row r="47">
          <cell r="C47">
            <v>86.30952380952381</v>
          </cell>
        </row>
        <row r="48">
          <cell r="C48">
            <v>44.642857142857146</v>
          </cell>
        </row>
        <row r="49">
          <cell r="C49">
            <v>28.571428571428569</v>
          </cell>
        </row>
        <row r="50">
          <cell r="C50">
            <v>33.333333333333329</v>
          </cell>
        </row>
        <row r="51">
          <cell r="C51">
            <v>47.619047619047613</v>
          </cell>
        </row>
        <row r="52">
          <cell r="C52">
            <v>63.095238095238095</v>
          </cell>
        </row>
        <row r="53">
          <cell r="C53">
            <v>14.285714285714285</v>
          </cell>
        </row>
        <row r="54">
          <cell r="C54">
            <v>4.7619047619047619</v>
          </cell>
        </row>
        <row r="55">
          <cell r="C55">
            <v>13.690476190476192</v>
          </cell>
        </row>
        <row r="56">
          <cell r="C56">
            <v>14.880952380952381</v>
          </cell>
        </row>
        <row r="57">
          <cell r="C57">
            <v>30.952380952380953</v>
          </cell>
        </row>
        <row r="58">
          <cell r="C58">
            <v>6.5476190476190483</v>
          </cell>
        </row>
        <row r="59">
          <cell r="C59">
            <v>1.7857142857142856</v>
          </cell>
        </row>
        <row r="60">
          <cell r="C60">
            <v>4.1666666666666661</v>
          </cell>
        </row>
        <row r="61">
          <cell r="C61">
            <v>5.9523809523809517</v>
          </cell>
        </row>
        <row r="62">
          <cell r="C62">
            <v>100</v>
          </cell>
        </row>
        <row r="63">
          <cell r="C63">
            <v>97.61904761904762</v>
          </cell>
        </row>
        <row r="64">
          <cell r="C64">
            <v>97.61904761904762</v>
          </cell>
        </row>
        <row r="65">
          <cell r="C65">
            <v>98.214285714285708</v>
          </cell>
        </row>
        <row r="66">
          <cell r="C66">
            <v>98.80952380952381</v>
          </cell>
        </row>
        <row r="67">
          <cell r="C67">
            <v>97.023809523809518</v>
          </cell>
        </row>
        <row r="68">
          <cell r="C68">
            <v>91.071428571428569</v>
          </cell>
        </row>
        <row r="69">
          <cell r="C69">
            <v>86.30952380952381</v>
          </cell>
        </row>
        <row r="70">
          <cell r="C70">
            <v>82.142857142857139</v>
          </cell>
        </row>
        <row r="71">
          <cell r="C71">
            <v>89.285714285714292</v>
          </cell>
        </row>
        <row r="72">
          <cell r="C72">
            <v>74.404761904761912</v>
          </cell>
        </row>
        <row r="73">
          <cell r="C73">
            <v>69.047619047619051</v>
          </cell>
        </row>
        <row r="74">
          <cell r="C74">
            <v>58.333333333333336</v>
          </cell>
        </row>
        <row r="75">
          <cell r="C75">
            <v>52.976190476190474</v>
          </cell>
        </row>
        <row r="76">
          <cell r="C76">
            <v>68.452380952380949</v>
          </cell>
        </row>
        <row r="77">
          <cell r="C77">
            <v>54.166666666666664</v>
          </cell>
        </row>
        <row r="78">
          <cell r="C78">
            <v>36.30952380952381</v>
          </cell>
        </row>
        <row r="79">
          <cell r="C79">
            <v>27.380952380952383</v>
          </cell>
        </row>
        <row r="80">
          <cell r="C80">
            <v>26.785714285714285</v>
          </cell>
        </row>
        <row r="81">
          <cell r="C81">
            <v>36.904761904761905</v>
          </cell>
        </row>
      </sheetData>
      <sheetData sheetId="33">
        <row r="1">
          <cell r="C1">
            <v>37</v>
          </cell>
        </row>
        <row r="22">
          <cell r="C22">
            <v>84.782608695652172</v>
          </cell>
        </row>
        <row r="23">
          <cell r="C23">
            <v>21.739130434782609</v>
          </cell>
        </row>
        <row r="24">
          <cell r="C24">
            <v>13.043478260869565</v>
          </cell>
        </row>
        <row r="25">
          <cell r="C25">
            <v>26.086956521739129</v>
          </cell>
        </row>
        <row r="26">
          <cell r="C26">
            <v>43.478260869565219</v>
          </cell>
        </row>
        <row r="27">
          <cell r="C27">
            <v>79.710144927536234</v>
          </cell>
        </row>
        <row r="28">
          <cell r="C28">
            <v>0.72463768115942029</v>
          </cell>
        </row>
        <row r="29">
          <cell r="C29">
            <v>0.72463768115942029</v>
          </cell>
        </row>
        <row r="30">
          <cell r="C30">
            <v>0.72463768115942029</v>
          </cell>
        </row>
        <row r="31">
          <cell r="C31">
            <v>1.4492753623188406</v>
          </cell>
        </row>
        <row r="32">
          <cell r="C32">
            <v>4.3695652173913047</v>
          </cell>
        </row>
        <row r="33">
          <cell r="C33">
            <v>2.7028985507246377</v>
          </cell>
        </row>
        <row r="34">
          <cell r="C34">
            <v>2.2971014492753623</v>
          </cell>
        </row>
        <row r="35">
          <cell r="C35">
            <v>2.3043478260869565</v>
          </cell>
        </row>
        <row r="36">
          <cell r="C36">
            <v>2.36231884057971</v>
          </cell>
        </row>
        <row r="37">
          <cell r="C37">
            <v>8.2391304347826093</v>
          </cell>
        </row>
        <row r="38">
          <cell r="C38">
            <v>7.4637681159420293</v>
          </cell>
        </row>
        <row r="39">
          <cell r="C39">
            <v>7.3188405797101446</v>
          </cell>
        </row>
        <row r="40">
          <cell r="C40">
            <v>7.0869565217391308</v>
          </cell>
        </row>
        <row r="41">
          <cell r="C41">
            <v>7.2898550724637685</v>
          </cell>
        </row>
        <row r="42">
          <cell r="C42">
            <v>81.159420289855078</v>
          </cell>
        </row>
        <row r="43">
          <cell r="C43">
            <v>52.89855072463768</v>
          </cell>
        </row>
        <row r="44">
          <cell r="C44">
            <v>35.507246376811594</v>
          </cell>
        </row>
        <row r="45">
          <cell r="C45">
            <v>29.710144927536231</v>
          </cell>
        </row>
        <row r="46">
          <cell r="C46">
            <v>36.231884057971016</v>
          </cell>
        </row>
        <row r="47">
          <cell r="C47">
            <v>63.768115942028977</v>
          </cell>
        </row>
        <row r="48">
          <cell r="C48">
            <v>17.391304347826086</v>
          </cell>
        </row>
        <row r="49">
          <cell r="C49">
            <v>9.4202898550724647</v>
          </cell>
        </row>
        <row r="50">
          <cell r="C50">
            <v>12.318840579710146</v>
          </cell>
        </row>
        <row r="51">
          <cell r="C51">
            <v>11.594202898550725</v>
          </cell>
        </row>
        <row r="52">
          <cell r="C52">
            <v>50.724637681159422</v>
          </cell>
        </row>
        <row r="53">
          <cell r="C53">
            <v>10.144927536231885</v>
          </cell>
        </row>
        <row r="54">
          <cell r="C54">
            <v>2.8985507246376812</v>
          </cell>
        </row>
        <row r="55">
          <cell r="C55">
            <v>4.3478260869565215</v>
          </cell>
        </row>
        <row r="56">
          <cell r="C56">
            <v>6.5217391304347823</v>
          </cell>
        </row>
        <row r="57">
          <cell r="C57">
            <v>25.362318840579711</v>
          </cell>
        </row>
        <row r="58">
          <cell r="C58">
            <v>2.1739130434782608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1.4492753623188406</v>
          </cell>
        </row>
        <row r="62">
          <cell r="C62">
            <v>81.884057971014485</v>
          </cell>
        </row>
        <row r="63">
          <cell r="C63">
            <v>74.637681159420282</v>
          </cell>
        </row>
        <row r="64">
          <cell r="C64">
            <v>71.739130434782609</v>
          </cell>
        </row>
        <row r="65">
          <cell r="C65">
            <v>60.869565217391312</v>
          </cell>
        </row>
        <row r="66">
          <cell r="C66">
            <v>64.492753623188406</v>
          </cell>
        </row>
        <row r="67">
          <cell r="C67">
            <v>65.217391304347828</v>
          </cell>
        </row>
        <row r="68">
          <cell r="C68">
            <v>45.652173913043477</v>
          </cell>
        </row>
        <row r="69">
          <cell r="C69">
            <v>43.478260869565219</v>
          </cell>
        </row>
        <row r="70">
          <cell r="C70">
            <v>34.782608695652172</v>
          </cell>
        </row>
        <row r="71">
          <cell r="C71">
            <v>42.028985507246375</v>
          </cell>
        </row>
        <row r="72">
          <cell r="C72">
            <v>42.753623188405797</v>
          </cell>
        </row>
        <row r="73">
          <cell r="C73">
            <v>20.289855072463769</v>
          </cell>
        </row>
        <row r="74">
          <cell r="C74">
            <v>16.666666666666664</v>
          </cell>
        </row>
        <row r="75">
          <cell r="C75">
            <v>14.492753623188406</v>
          </cell>
        </row>
        <row r="76">
          <cell r="C76">
            <v>18.840579710144929</v>
          </cell>
        </row>
        <row r="77">
          <cell r="C77">
            <v>20.289855072463769</v>
          </cell>
        </row>
        <row r="78">
          <cell r="C78">
            <v>7.9710144927536222</v>
          </cell>
        </row>
        <row r="79">
          <cell r="C79">
            <v>6.5217391304347823</v>
          </cell>
        </row>
        <row r="80">
          <cell r="C80">
            <v>7.2463768115942031</v>
          </cell>
        </row>
        <row r="81">
          <cell r="C81">
            <v>11.594202898550725</v>
          </cell>
        </row>
      </sheetData>
      <sheetData sheetId="34">
        <row r="1">
          <cell r="C1">
            <v>38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40</v>
          </cell>
        </row>
        <row r="22">
          <cell r="C22">
            <v>97.53086419753086</v>
          </cell>
        </row>
        <row r="23">
          <cell r="C23">
            <v>22.222222222222221</v>
          </cell>
        </row>
        <row r="24">
          <cell r="C24">
            <v>0</v>
          </cell>
        </row>
        <row r="25">
          <cell r="C25">
            <v>40.74074074074074</v>
          </cell>
        </row>
        <row r="26">
          <cell r="C26">
            <v>55.555555555555557</v>
          </cell>
        </row>
        <row r="27">
          <cell r="C27">
            <v>95.061728395061735</v>
          </cell>
        </row>
        <row r="28">
          <cell r="C28">
            <v>8.0246913580246915</v>
          </cell>
        </row>
        <row r="29">
          <cell r="C29">
            <v>11.111111111111111</v>
          </cell>
        </row>
        <row r="30">
          <cell r="C30">
            <v>29.012345679012348</v>
          </cell>
        </row>
        <row r="31">
          <cell r="C31">
            <v>30.246913580246915</v>
          </cell>
        </row>
        <row r="32">
          <cell r="C32">
            <v>4.7345679012345681</v>
          </cell>
        </row>
        <row r="33">
          <cell r="C33">
            <v>2.8765432098765431</v>
          </cell>
        </row>
        <row r="34">
          <cell r="C34">
            <v>2.5308641975308643</v>
          </cell>
        </row>
        <row r="35">
          <cell r="C35">
            <v>2.5432098765432101</v>
          </cell>
        </row>
        <row r="36">
          <cell r="C36">
            <v>2.6296296296296298</v>
          </cell>
        </row>
        <row r="37">
          <cell r="C37">
            <v>8.0432098765432105</v>
          </cell>
        </row>
        <row r="38">
          <cell r="C38">
            <v>6.9074074074074074</v>
          </cell>
        </row>
        <row r="39">
          <cell r="C39">
            <v>6.6790123456790127</v>
          </cell>
        </row>
        <row r="40">
          <cell r="C40">
            <v>6.4197530864197532</v>
          </cell>
        </row>
        <row r="41">
          <cell r="C41">
            <v>6.7345679012345681</v>
          </cell>
        </row>
        <row r="42">
          <cell r="C42">
            <v>88.271604938271608</v>
          </cell>
        </row>
        <row r="43">
          <cell r="C43">
            <v>58.024691358024697</v>
          </cell>
        </row>
        <row r="44">
          <cell r="C44">
            <v>45.061728395061728</v>
          </cell>
        </row>
        <row r="45">
          <cell r="C45">
            <v>46.913580246913575</v>
          </cell>
        </row>
        <row r="46">
          <cell r="C46">
            <v>51.23456790123457</v>
          </cell>
        </row>
        <row r="47">
          <cell r="C47">
            <v>74.691358024691354</v>
          </cell>
        </row>
        <row r="48">
          <cell r="C48">
            <v>20.37037037037037</v>
          </cell>
        </row>
        <row r="49">
          <cell r="C49">
            <v>7.4074074074074066</v>
          </cell>
        </row>
        <row r="50">
          <cell r="C50">
            <v>9.8765432098765427</v>
          </cell>
        </row>
        <row r="51">
          <cell r="C51">
            <v>8.6419753086419746</v>
          </cell>
        </row>
        <row r="52">
          <cell r="C52">
            <v>55.555555555555557</v>
          </cell>
        </row>
        <row r="53">
          <cell r="C53">
            <v>5.5555555555555554</v>
          </cell>
        </row>
        <row r="54">
          <cell r="C54">
            <v>3.0864197530864197</v>
          </cell>
        </row>
        <row r="55">
          <cell r="C55">
            <v>1.8518518518518516</v>
          </cell>
        </row>
        <row r="56">
          <cell r="C56">
            <v>2.4691358024691357</v>
          </cell>
        </row>
        <row r="57">
          <cell r="C57">
            <v>31.481481481481481</v>
          </cell>
        </row>
        <row r="58">
          <cell r="C58">
            <v>3.0864197530864197</v>
          </cell>
        </row>
        <row r="59">
          <cell r="C59">
            <v>1.2345679012345678</v>
          </cell>
        </row>
        <row r="60">
          <cell r="C60">
            <v>0.61728395061728392</v>
          </cell>
        </row>
        <row r="61">
          <cell r="C61">
            <v>1.2345679012345678</v>
          </cell>
        </row>
        <row r="62">
          <cell r="C62">
            <v>87.037037037037038</v>
          </cell>
        </row>
        <row r="63">
          <cell r="C63">
            <v>54.938271604938272</v>
          </cell>
        </row>
        <row r="64">
          <cell r="C64">
            <v>51.23456790123457</v>
          </cell>
        </row>
        <row r="65">
          <cell r="C65">
            <v>38.271604938271601</v>
          </cell>
        </row>
        <row r="66">
          <cell r="C66">
            <v>50</v>
          </cell>
        </row>
        <row r="67">
          <cell r="C67">
            <v>61.111111111111114</v>
          </cell>
        </row>
        <row r="68">
          <cell r="C68">
            <v>29.012345679012348</v>
          </cell>
        </row>
        <row r="69">
          <cell r="C69">
            <v>19.753086419753085</v>
          </cell>
        </row>
        <row r="70">
          <cell r="C70">
            <v>16.049382716049383</v>
          </cell>
        </row>
        <row r="71">
          <cell r="C71">
            <v>22.222222222222221</v>
          </cell>
        </row>
        <row r="72">
          <cell r="C72">
            <v>30.864197530864196</v>
          </cell>
        </row>
        <row r="73">
          <cell r="C73">
            <v>9.8765432098765427</v>
          </cell>
        </row>
        <row r="74">
          <cell r="C74">
            <v>6.7901234567901234</v>
          </cell>
        </row>
        <row r="75">
          <cell r="C75">
            <v>4.3209876543209873</v>
          </cell>
        </row>
        <row r="76">
          <cell r="C76">
            <v>7.4074074074074066</v>
          </cell>
        </row>
        <row r="77">
          <cell r="C77">
            <v>14.814814814814813</v>
          </cell>
        </row>
        <row r="78">
          <cell r="C78">
            <v>5.5555555555555554</v>
          </cell>
        </row>
        <row r="79">
          <cell r="C79">
            <v>2.4691358024691357</v>
          </cell>
        </row>
        <row r="80">
          <cell r="C80">
            <v>2.4691358024691357</v>
          </cell>
        </row>
        <row r="81">
          <cell r="C81">
            <v>2.4691358024691357</v>
          </cell>
        </row>
      </sheetData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5"/>
  <sheetViews>
    <sheetView tabSelected="1" workbookViewId="0">
      <selection activeCell="E43" sqref="E43"/>
    </sheetView>
  </sheetViews>
  <sheetFormatPr defaultRowHeight="15" x14ac:dyDescent="0.25"/>
  <sheetData>
    <row r="1" spans="1:1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3" t="s">
        <v>65</v>
      </c>
      <c r="BO1" s="4" t="s">
        <v>66</v>
      </c>
      <c r="BP1" s="4" t="s">
        <v>67</v>
      </c>
      <c r="BQ1" s="4" t="s">
        <v>68</v>
      </c>
      <c r="BR1" s="3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3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3" t="s">
        <v>83</v>
      </c>
      <c r="CG1" s="4" t="s">
        <v>84</v>
      </c>
      <c r="CH1" s="4" t="s">
        <v>85</v>
      </c>
      <c r="CI1" s="4" t="s">
        <v>86</v>
      </c>
      <c r="CJ1" s="3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3" t="s">
        <v>92</v>
      </c>
      <c r="CP1" s="4" t="s">
        <v>93</v>
      </c>
      <c r="CQ1" s="4" t="s">
        <v>94</v>
      </c>
      <c r="CR1" s="4" t="s">
        <v>95</v>
      </c>
      <c r="CS1" s="3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3" t="s">
        <v>101</v>
      </c>
      <c r="CY1" s="4" t="s">
        <v>102</v>
      </c>
      <c r="CZ1" s="4" t="s">
        <v>103</v>
      </c>
      <c r="DA1" s="4" t="s">
        <v>104</v>
      </c>
      <c r="DB1" s="3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</row>
    <row r="2" spans="1:114" x14ac:dyDescent="0.25">
      <c r="A2" s="5">
        <f>'[1]4'!$C$1</f>
        <v>4</v>
      </c>
      <c r="B2" s="5">
        <f>'[1]4'!$C$10</f>
        <v>38</v>
      </c>
      <c r="C2" s="5">
        <f>'[1]4'!$C$6</f>
        <v>0</v>
      </c>
      <c r="D2" s="5">
        <f>'[1]4'!$C$7</f>
        <v>25</v>
      </c>
      <c r="E2" s="5">
        <f>'[1]4'!$C$8</f>
        <v>20</v>
      </c>
      <c r="F2" s="5">
        <f>D2*E2/20</f>
        <v>25</v>
      </c>
      <c r="G2" s="6">
        <f>'[1]4'!$C$22</f>
        <v>100</v>
      </c>
      <c r="H2" s="7">
        <f>'[1]4'!$C$23</f>
        <v>29.166666666666668</v>
      </c>
      <c r="I2" s="7">
        <f>'[1]4'!$C$24</f>
        <v>21.875</v>
      </c>
      <c r="J2" s="7">
        <f>'[1]4'!$C$25</f>
        <v>53.125</v>
      </c>
      <c r="K2" s="7">
        <f>'[1]4'!$C$26</f>
        <v>83.333333333333343</v>
      </c>
      <c r="L2" s="6">
        <f t="shared" ref="L2:L15" si="0">H2-G2</f>
        <v>-70.833333333333329</v>
      </c>
      <c r="M2" s="7">
        <f t="shared" ref="M2:M15" si="1">I2-G2</f>
        <v>-78.125</v>
      </c>
      <c r="N2" s="7">
        <f t="shared" ref="N2:N15" si="2">J2-G2</f>
        <v>-46.875</v>
      </c>
      <c r="O2" s="7">
        <f t="shared" ref="O2:O15" si="3">K2-G2</f>
        <v>-16.666666666666657</v>
      </c>
      <c r="P2" s="6">
        <f>'[1]4'!$C$27</f>
        <v>100</v>
      </c>
      <c r="Q2" s="7">
        <f>'[1]4'!$C$28</f>
        <v>3.125</v>
      </c>
      <c r="R2" s="7">
        <f>'[1]4'!$C$29</f>
        <v>11.458333333333332</v>
      </c>
      <c r="S2" s="7">
        <f>'[1]4'!$C$30</f>
        <v>26.041666666666668</v>
      </c>
      <c r="T2" s="7">
        <f>'[1]4'!$C$31</f>
        <v>47.619047619047613</v>
      </c>
      <c r="U2" s="6">
        <f t="shared" ref="U2:U15" si="4">Q2-P2</f>
        <v>-96.875</v>
      </c>
      <c r="V2" s="7">
        <f t="shared" ref="V2:V15" si="5">R2-P2</f>
        <v>-88.541666666666671</v>
      </c>
      <c r="W2" s="7">
        <f t="shared" ref="W2:W15" si="6">-S2-P2</f>
        <v>-126.04166666666667</v>
      </c>
      <c r="X2" s="7">
        <f t="shared" ref="X2:X15" si="7">T2-P2</f>
        <v>-52.380952380952387</v>
      </c>
      <c r="Y2" s="6">
        <f>'[1]4'!$C$32</f>
        <v>5.78125</v>
      </c>
      <c r="Z2" s="8">
        <f>'[1]4'!$C$33</f>
        <v>3.9479166666666665</v>
      </c>
      <c r="AA2" s="7">
        <f>'[1]4'!$C$34</f>
        <v>3.375</v>
      </c>
      <c r="AB2" s="7">
        <f>'[1]4'!$C$35</f>
        <v>3.7395833333333335</v>
      </c>
      <c r="AC2" s="7">
        <f>'[1]4'!$C$36</f>
        <v>3.5952380952380953</v>
      </c>
      <c r="AD2" s="6">
        <f t="shared" ref="AD2:AD15" si="8">Z2-Y2</f>
        <v>-1.8333333333333335</v>
      </c>
      <c r="AE2" s="7">
        <f t="shared" ref="AE2:AE15" si="9">AA2-Y2</f>
        <v>-2.40625</v>
      </c>
      <c r="AF2" s="7">
        <f t="shared" ref="AF2:AF15" si="10">AB2-Y2</f>
        <v>-2.0416666666666665</v>
      </c>
      <c r="AG2" s="7">
        <f t="shared" ref="AG2:AG15" si="11">AC2-Y2</f>
        <v>-2.1860119047619047</v>
      </c>
      <c r="AH2" s="6">
        <f>'[1]4'!$C$37</f>
        <v>11.270833333333334</v>
      </c>
      <c r="AI2" s="6">
        <f>'[1]4'!$C$38</f>
        <v>10.354166666666666</v>
      </c>
      <c r="AJ2" s="7">
        <f>'[1]4'!$C$39</f>
        <v>10.010416666666666</v>
      </c>
      <c r="AK2" s="7">
        <f>'[1]4'!$C$40</f>
        <v>10.291666666666666</v>
      </c>
      <c r="AL2" s="7">
        <f>'[1]4'!$C$41</f>
        <v>5.9880952380952381</v>
      </c>
      <c r="AM2" s="6">
        <f t="shared" ref="AM2:AM15" si="12">AI2-AH2</f>
        <v>-0.91666666666666785</v>
      </c>
      <c r="AN2" s="7">
        <f t="shared" ref="AN2:AN15" si="13">AJ2-AH2</f>
        <v>-1.2604166666666679</v>
      </c>
      <c r="AO2" s="7">
        <f t="shared" ref="AO2:AO15" si="14">AK2-AH2</f>
        <v>-0.97916666666666785</v>
      </c>
      <c r="AP2" s="7">
        <f t="shared" ref="AP2:AP15" si="15">AL2-AH2</f>
        <v>-5.2827380952380958</v>
      </c>
      <c r="AQ2" s="6">
        <f>'[1]4'!$C$42</f>
        <v>95.833333333333343</v>
      </c>
      <c r="AR2" s="6">
        <f>'[1]4'!$C$43</f>
        <v>85.416666666666657</v>
      </c>
      <c r="AS2" s="7">
        <f>'[1]4'!$C$44</f>
        <v>73.958333333333343</v>
      </c>
      <c r="AT2" s="7">
        <f>'[1]4'!$C$45</f>
        <v>76.041666666666657</v>
      </c>
      <c r="AU2" s="7">
        <f>'[1]4'!$C$46</f>
        <v>72.61904761904762</v>
      </c>
      <c r="AV2" s="6">
        <f t="shared" ref="AV2:AV15" si="16">AR2-AQ2</f>
        <v>-10.416666666666686</v>
      </c>
      <c r="AW2" s="7">
        <f t="shared" ref="AW2:AW15" si="17">AS2-AQ2</f>
        <v>-21.875</v>
      </c>
      <c r="AX2" s="7">
        <f t="shared" ref="AX2:AX15" si="18">AT2-AQ2</f>
        <v>-19.791666666666686</v>
      </c>
      <c r="AY2" s="7">
        <f t="shared" ref="AY2:AY15" si="19">AU2-AQ2</f>
        <v>-23.214285714285722</v>
      </c>
      <c r="AZ2" s="6">
        <f>'[1]4'!$C$47</f>
        <v>86.458333333333343</v>
      </c>
      <c r="BA2" s="6">
        <f>'[1]4'!$C$48</f>
        <v>52.083333333333336</v>
      </c>
      <c r="BB2" s="7">
        <f>'[1]4'!$C$49</f>
        <v>38.541666666666671</v>
      </c>
      <c r="BC2" s="7">
        <f>'[1]4'!$C$50</f>
        <v>44.791666666666671</v>
      </c>
      <c r="BD2" s="7">
        <f>'[1]4'!$C$51</f>
        <v>46.428571428571431</v>
      </c>
      <c r="BE2" s="6">
        <f t="shared" ref="BE2:BE15" si="20">BA2-AZ2</f>
        <v>-34.375000000000007</v>
      </c>
      <c r="BF2" s="7">
        <f t="shared" ref="BF2:BF15" si="21">BB2-AZ2</f>
        <v>-47.916666666666671</v>
      </c>
      <c r="BG2" s="7">
        <f t="shared" ref="BG2:BG15" si="22">BC2-AZ2</f>
        <v>-41.666666666666671</v>
      </c>
      <c r="BH2" s="7">
        <f t="shared" ref="BH2:BH15" si="23">BD2-AZ2</f>
        <v>-40.029761904761912</v>
      </c>
      <c r="BI2" s="6">
        <f>'[1]4'!$C$52</f>
        <v>75</v>
      </c>
      <c r="BJ2" s="8">
        <f>'[1]4'!$C$53</f>
        <v>34.375</v>
      </c>
      <c r="BK2" s="7">
        <f>'[1]4'!$C$54</f>
        <v>18.75</v>
      </c>
      <c r="BL2" s="7">
        <f>'[1]4'!$C$55</f>
        <v>26.041666666666668</v>
      </c>
      <c r="BM2" s="7">
        <f>'[1]4'!$C$56</f>
        <v>22.61904761904762</v>
      </c>
      <c r="BN2" s="6">
        <f t="shared" ref="BN2:BN15" si="24">BJ2-BI2</f>
        <v>-40.625</v>
      </c>
      <c r="BO2" s="7">
        <f t="shared" ref="BO2:BO15" si="25">BK2-BI2</f>
        <v>-56.25</v>
      </c>
      <c r="BP2" s="7">
        <f t="shared" ref="BP2:BP15" si="26">BL2-BI2</f>
        <v>-48.958333333333329</v>
      </c>
      <c r="BQ2" s="7">
        <f t="shared" ref="BQ2:BQ15" si="27">BM2-BI2</f>
        <v>-52.38095238095238</v>
      </c>
      <c r="BR2" s="6">
        <f>'[1]4'!$C$57</f>
        <v>61.458333333333336</v>
      </c>
      <c r="BS2" s="8">
        <f>'[1]4'!$C$58</f>
        <v>16.666666666666664</v>
      </c>
      <c r="BT2" s="7">
        <f>'[1]4'!$C$59</f>
        <v>5.2083333333333339</v>
      </c>
      <c r="BU2" s="7">
        <f>'[1]4'!$C$60</f>
        <v>16.666666666666664</v>
      </c>
      <c r="BV2" s="7">
        <f>'[1]4'!$C$61</f>
        <v>17.857142857142858</v>
      </c>
      <c r="BW2" s="6">
        <f t="shared" ref="BW2:BW15" si="28">BS2-BR2</f>
        <v>-44.791666666666671</v>
      </c>
      <c r="BX2" s="7">
        <f t="shared" ref="BX2:BX15" si="29">BT2-BR2</f>
        <v>-56.25</v>
      </c>
      <c r="BY2" s="7">
        <f t="shared" ref="BY2:BY15" si="30">BU2-BR2</f>
        <v>-44.791666666666671</v>
      </c>
      <c r="BZ2" s="7">
        <f t="shared" ref="BZ2:BZ15" si="31">BV2-BR2</f>
        <v>-43.601190476190482</v>
      </c>
      <c r="CA2" s="6">
        <f>'[1]4'!$C$62</f>
        <v>100</v>
      </c>
      <c r="CB2" s="8">
        <f>'[1]4'!$C$63</f>
        <v>97.916666666666657</v>
      </c>
      <c r="CC2" s="7">
        <f>'[1]4'!$C$64</f>
        <v>97.916666666666657</v>
      </c>
      <c r="CD2" s="7">
        <f>'[1]4'!$C$65</f>
        <v>96.875</v>
      </c>
      <c r="CE2" s="7">
        <f>'[1]4'!$C$66</f>
        <v>34.523809523809526</v>
      </c>
      <c r="CF2" s="6">
        <f t="shared" ref="CF2:CF15" si="32">CB2-CA2</f>
        <v>-2.0833333333333428</v>
      </c>
      <c r="CG2" s="7">
        <f t="shared" ref="CG2:CG15" si="33">CC2-CA2</f>
        <v>-2.0833333333333428</v>
      </c>
      <c r="CH2" s="7">
        <f t="shared" ref="CH2:CH15" si="34">CD2-CA2</f>
        <v>-3.125</v>
      </c>
      <c r="CI2" s="7">
        <f t="shared" ref="CI2:CI15" si="35">CE2-CA2</f>
        <v>-65.476190476190482</v>
      </c>
      <c r="CJ2" s="6">
        <f>'[1]4'!$C$67</f>
        <v>96.875</v>
      </c>
      <c r="CK2" s="8">
        <f>'[1]4'!$C$68</f>
        <v>95.833333333333343</v>
      </c>
      <c r="CL2" s="7">
        <f>'[1]4'!$C$69</f>
        <v>92.708333333333343</v>
      </c>
      <c r="CM2" s="7">
        <f>'[1]4'!$C$70</f>
        <v>91.666666666666657</v>
      </c>
      <c r="CN2" s="7">
        <f>'[1]4'!$C$71</f>
        <v>21.428571428571427</v>
      </c>
      <c r="CO2" s="6">
        <f t="shared" ref="CO2:CO15" si="36">CK2-CJ2</f>
        <v>-1.0416666666666572</v>
      </c>
      <c r="CP2" s="7">
        <f t="shared" ref="CP2:CP15" si="37">CL2-CJ2</f>
        <v>-4.1666666666666572</v>
      </c>
      <c r="CQ2" s="7">
        <f t="shared" ref="CQ2:CQ15" si="38">CM2-CJ2</f>
        <v>-5.2083333333333428</v>
      </c>
      <c r="CR2" s="7">
        <f t="shared" ref="CR2:CR15" si="39">CN2-CJ2</f>
        <v>-75.446428571428569</v>
      </c>
      <c r="CS2" s="6">
        <f>'[1]4'!$C$72</f>
        <v>92.708333333333343</v>
      </c>
      <c r="CT2" s="8">
        <f>'[1]4'!$C$73</f>
        <v>88.541666666666657</v>
      </c>
      <c r="CU2" s="7">
        <f>'[1]4'!$C$74</f>
        <v>80.208333333333343</v>
      </c>
      <c r="CV2" s="7">
        <f>'[1]4'!$C$75</f>
        <v>82.291666666666657</v>
      </c>
      <c r="CW2" s="7">
        <f>'[1]4'!$C$76</f>
        <v>5.9523809523809517</v>
      </c>
      <c r="CX2" s="6">
        <f t="shared" ref="CX2:CX15" si="40">CT2-CS2</f>
        <v>-4.1666666666666856</v>
      </c>
      <c r="CY2" s="7">
        <f t="shared" ref="CY2:CY15" si="41">CU2-CS2</f>
        <v>-12.5</v>
      </c>
      <c r="CZ2" s="7">
        <f t="shared" ref="CZ2:CZ15" si="42">CV2-CS2</f>
        <v>-10.416666666666686</v>
      </c>
      <c r="DA2" s="7">
        <f t="shared" ref="DA2:DA15" si="43">CW2-CS2</f>
        <v>-86.755952380952394</v>
      </c>
      <c r="DB2" s="6">
        <f>'[1]4'!$C$77</f>
        <v>84.375</v>
      </c>
      <c r="DC2" s="8">
        <f>'[1]4'!$C$78</f>
        <v>62.5</v>
      </c>
      <c r="DD2" s="7">
        <f>'[1]4'!$C$79</f>
        <v>60.416666666666664</v>
      </c>
      <c r="DE2" s="7">
        <f>'[1]4'!$C$80</f>
        <v>59.375</v>
      </c>
      <c r="DF2" s="7">
        <f>'[1]4'!$C$81</f>
        <v>1.1904761904761905</v>
      </c>
      <c r="DG2" s="6">
        <f t="shared" ref="DG2:DG15" si="44">DC2-DB2</f>
        <v>-21.875</v>
      </c>
      <c r="DH2" s="7">
        <f t="shared" ref="DH2:DH15" si="45">DD2-DB2</f>
        <v>-23.958333333333336</v>
      </c>
      <c r="DI2" s="7">
        <f t="shared" ref="DI2:DI15" si="46">DE2-DB2</f>
        <v>-25</v>
      </c>
      <c r="DJ2" s="7">
        <f t="shared" ref="DJ2:DJ15" si="47">DF2-DB2</f>
        <v>-83.18452380952381</v>
      </c>
    </row>
    <row r="3" spans="1:114" x14ac:dyDescent="0.25">
      <c r="A3" s="5">
        <f>'[1]5'!$C$1</f>
        <v>5</v>
      </c>
      <c r="B3" s="5">
        <f>'[1]5'!$C$10</f>
        <v>36</v>
      </c>
      <c r="C3" s="5">
        <f>'[1]5'!$C$6</f>
        <v>0</v>
      </c>
      <c r="D3" s="5">
        <f>'[1]5'!$C$7</f>
        <v>15</v>
      </c>
      <c r="E3" s="5">
        <f>'[1]5'!$C$8</f>
        <v>20</v>
      </c>
      <c r="F3" s="5">
        <f t="shared" ref="F3:F15" si="48">D3*E3/20</f>
        <v>15</v>
      </c>
      <c r="G3" s="6">
        <f>'[1]5'!$C$22</f>
        <v>96.212121212121218</v>
      </c>
      <c r="H3" s="7">
        <f>'[1]5'!$C$23</f>
        <v>16.666666666666664</v>
      </c>
      <c r="I3" s="7">
        <f>'[1]5'!$C$24</f>
        <v>21.212121212121211</v>
      </c>
      <c r="J3" s="7">
        <f>'[1]5'!$C$25</f>
        <v>32.575757575757578</v>
      </c>
      <c r="K3" s="7">
        <f>'[1]5'!$C$26</f>
        <v>40.151515151515149</v>
      </c>
      <c r="L3" s="6">
        <f t="shared" si="0"/>
        <v>-79.545454545454561</v>
      </c>
      <c r="M3" s="7">
        <f t="shared" si="1"/>
        <v>-75</v>
      </c>
      <c r="N3" s="7">
        <f t="shared" si="2"/>
        <v>-63.63636363636364</v>
      </c>
      <c r="O3" s="7">
        <f t="shared" si="3"/>
        <v>-56.060606060606069</v>
      </c>
      <c r="P3" s="6">
        <f>'[1]5'!$C$27</f>
        <v>88.63636363636364</v>
      </c>
      <c r="Q3" s="7">
        <f>'[1]5'!$C$28</f>
        <v>8.3333333333333321</v>
      </c>
      <c r="R3" s="7">
        <f>'[1]5'!$C$29</f>
        <v>12.121212121212121</v>
      </c>
      <c r="S3" s="7">
        <f>'[1]5'!$C$30</f>
        <v>2.2727272727272729</v>
      </c>
      <c r="T3" s="7">
        <f>'[1]5'!$C$31</f>
        <v>32.575757575757578</v>
      </c>
      <c r="U3" s="6">
        <f t="shared" si="4"/>
        <v>-80.303030303030312</v>
      </c>
      <c r="V3" s="7">
        <f t="shared" si="5"/>
        <v>-76.515151515151516</v>
      </c>
      <c r="W3" s="7">
        <f t="shared" si="6"/>
        <v>-90.909090909090907</v>
      </c>
      <c r="X3" s="7">
        <f t="shared" si="7"/>
        <v>-56.060606060606062</v>
      </c>
      <c r="Y3" s="6">
        <f>'[1]5'!$C$32</f>
        <v>4.0530303030303028</v>
      </c>
      <c r="Z3" s="8">
        <f>'[1]5'!$C$33</f>
        <v>2.9393939393939394</v>
      </c>
      <c r="AA3" s="7">
        <f>'[1]5'!$C$34</f>
        <v>2.6363636363636362</v>
      </c>
      <c r="AB3" s="7">
        <f>'[1]5'!$C$35</f>
        <v>2.5378787878787881</v>
      </c>
      <c r="AC3" s="7">
        <f>'[1]5'!$C$36</f>
        <v>2.8333333333333335</v>
      </c>
      <c r="AD3" s="6">
        <f t="shared" si="8"/>
        <v>-1.1136363636363633</v>
      </c>
      <c r="AE3" s="7">
        <f t="shared" si="9"/>
        <v>-1.4166666666666665</v>
      </c>
      <c r="AF3" s="7">
        <f t="shared" si="10"/>
        <v>-1.5151515151515147</v>
      </c>
      <c r="AG3" s="7">
        <f t="shared" si="11"/>
        <v>-1.2196969696969693</v>
      </c>
      <c r="AH3" s="6">
        <f>'[1]5'!$C$37</f>
        <v>7.333333333333333</v>
      </c>
      <c r="AI3" s="6">
        <f>'[1]5'!$C$38</f>
        <v>6.7878787878787881</v>
      </c>
      <c r="AJ3" s="7">
        <f>'[1]5'!$C$39</f>
        <v>6.5303030303030303</v>
      </c>
      <c r="AK3" s="7">
        <f>'[1]5'!$C$40</f>
        <v>6.25</v>
      </c>
      <c r="AL3" s="7">
        <f>'[1]5'!$C$41</f>
        <v>6.5303030303030303</v>
      </c>
      <c r="AM3" s="6">
        <f t="shared" si="12"/>
        <v>-0.54545454545454497</v>
      </c>
      <c r="AN3" s="7">
        <f t="shared" si="13"/>
        <v>-0.80303030303030276</v>
      </c>
      <c r="AO3" s="7">
        <f t="shared" si="14"/>
        <v>-1.083333333333333</v>
      </c>
      <c r="AP3" s="7">
        <f t="shared" si="15"/>
        <v>-0.80303030303030276</v>
      </c>
      <c r="AQ3" s="6">
        <f>'[1]5'!$C$42</f>
        <v>84.090909090909093</v>
      </c>
      <c r="AR3" s="6">
        <f>'[1]5'!$C$43</f>
        <v>64.393939393939391</v>
      </c>
      <c r="AS3" s="7">
        <f>'[1]5'!$C$44</f>
        <v>56.060606060606055</v>
      </c>
      <c r="AT3" s="7">
        <f>'[1]5'!$C$45</f>
        <v>50.757575757575758</v>
      </c>
      <c r="AU3" s="7">
        <f>'[1]5'!$C$46</f>
        <v>59.090909090909093</v>
      </c>
      <c r="AV3" s="6">
        <f t="shared" si="16"/>
        <v>-19.696969696969703</v>
      </c>
      <c r="AW3" s="7">
        <f t="shared" si="17"/>
        <v>-28.030303030303038</v>
      </c>
      <c r="AX3" s="7">
        <f t="shared" si="18"/>
        <v>-33.333333333333336</v>
      </c>
      <c r="AY3" s="7">
        <f t="shared" si="19"/>
        <v>-25</v>
      </c>
      <c r="AZ3" s="6">
        <f>'[1]5'!$C$47</f>
        <v>62.878787878787875</v>
      </c>
      <c r="BA3" s="6">
        <f>'[1]5'!$C$48</f>
        <v>28.787878787878789</v>
      </c>
      <c r="BB3" s="7">
        <f>'[1]5'!$C$49</f>
        <v>11.363636363636363</v>
      </c>
      <c r="BC3" s="7">
        <f>'[1]5'!$C$50</f>
        <v>13.636363636363635</v>
      </c>
      <c r="BD3" s="7">
        <f>'[1]5'!$C$51</f>
        <v>25.757575757575758</v>
      </c>
      <c r="BE3" s="6">
        <f t="shared" si="20"/>
        <v>-34.090909090909086</v>
      </c>
      <c r="BF3" s="7">
        <f t="shared" si="21"/>
        <v>-51.515151515151516</v>
      </c>
      <c r="BG3" s="7">
        <f t="shared" si="22"/>
        <v>-49.242424242424242</v>
      </c>
      <c r="BH3" s="7">
        <f t="shared" si="23"/>
        <v>-37.121212121212118</v>
      </c>
      <c r="BI3" s="6">
        <f>'[1]5'!$C$52</f>
        <v>44.696969696969695</v>
      </c>
      <c r="BJ3" s="8">
        <f>'[1]5'!$C$53</f>
        <v>4.5454545454545459</v>
      </c>
      <c r="BK3" s="7">
        <f>'[1]5'!$C$54</f>
        <v>0.75757575757575757</v>
      </c>
      <c r="BL3" s="7">
        <f>'[1]5'!$C$55</f>
        <v>2.2727272727272729</v>
      </c>
      <c r="BM3" s="7">
        <f>'[1]5'!$C$56</f>
        <v>6.0606060606060606</v>
      </c>
      <c r="BN3" s="6">
        <f t="shared" si="24"/>
        <v>-40.151515151515149</v>
      </c>
      <c r="BO3" s="7">
        <f t="shared" si="25"/>
        <v>-43.939393939393938</v>
      </c>
      <c r="BP3" s="7">
        <f t="shared" si="26"/>
        <v>-42.424242424242422</v>
      </c>
      <c r="BQ3" s="7">
        <f t="shared" si="27"/>
        <v>-38.636363636363633</v>
      </c>
      <c r="BR3" s="6">
        <f>'[1]5'!$C$57</f>
        <v>12.121212121212121</v>
      </c>
      <c r="BS3" s="8">
        <f>'[1]5'!$C$58</f>
        <v>0.75757575757575757</v>
      </c>
      <c r="BT3" s="7">
        <f>'[1]5'!$C$59</f>
        <v>0</v>
      </c>
      <c r="BU3" s="7">
        <f>'[1]5'!$C$60</f>
        <v>0.75757575757575757</v>
      </c>
      <c r="BV3" s="7">
        <f>'[1]5'!$C$61</f>
        <v>3.7878787878787881</v>
      </c>
      <c r="BW3" s="6">
        <f t="shared" si="28"/>
        <v>-11.363636363636363</v>
      </c>
      <c r="BX3" s="7">
        <f t="shared" si="29"/>
        <v>-12.121212121212121</v>
      </c>
      <c r="BY3" s="7">
        <f t="shared" si="30"/>
        <v>-11.363636363636363</v>
      </c>
      <c r="BZ3" s="7">
        <f t="shared" si="31"/>
        <v>-8.3333333333333321</v>
      </c>
      <c r="CA3" s="6">
        <f>'[1]5'!$C$62</f>
        <v>78.030303030303031</v>
      </c>
      <c r="CB3" s="8">
        <f>'[1]5'!$C$63</f>
        <v>56.060606060606055</v>
      </c>
      <c r="CC3" s="7">
        <f>'[1]5'!$C$64</f>
        <v>47.727272727272727</v>
      </c>
      <c r="CD3" s="7">
        <f>'[1]5'!$C$65</f>
        <v>49.242424242424242</v>
      </c>
      <c r="CE3" s="7">
        <f>'[1]5'!$C$66</f>
        <v>53.030303030303031</v>
      </c>
      <c r="CF3" s="6">
        <f t="shared" si="32"/>
        <v>-21.969696969696976</v>
      </c>
      <c r="CG3" s="7">
        <f t="shared" si="33"/>
        <v>-30.303030303030305</v>
      </c>
      <c r="CH3" s="7">
        <f t="shared" si="34"/>
        <v>-28.787878787878789</v>
      </c>
      <c r="CI3" s="7">
        <f t="shared" si="35"/>
        <v>-25</v>
      </c>
      <c r="CJ3" s="6">
        <f>'[1]5'!$C$67</f>
        <v>46.212121212121211</v>
      </c>
      <c r="CK3" s="8">
        <f>'[1]5'!$C$68</f>
        <v>29.545454545454547</v>
      </c>
      <c r="CL3" s="7">
        <f>'[1]5'!$C$69</f>
        <v>23.484848484848484</v>
      </c>
      <c r="CM3" s="7">
        <f>'[1]5'!$C$70</f>
        <v>21.212121212121211</v>
      </c>
      <c r="CN3" s="7">
        <f>'[1]5'!$C$71</f>
        <v>29.545454545454547</v>
      </c>
      <c r="CO3" s="6">
        <f t="shared" si="36"/>
        <v>-16.666666666666664</v>
      </c>
      <c r="CP3" s="7">
        <f t="shared" si="37"/>
        <v>-22.727272727272727</v>
      </c>
      <c r="CQ3" s="7">
        <f t="shared" si="38"/>
        <v>-25</v>
      </c>
      <c r="CR3" s="7">
        <f t="shared" si="39"/>
        <v>-16.666666666666664</v>
      </c>
      <c r="CS3" s="6">
        <f>'[1]5'!$C$72</f>
        <v>15.909090909090908</v>
      </c>
      <c r="CT3" s="8">
        <f>'[1]5'!$C$73</f>
        <v>10.606060606060606</v>
      </c>
      <c r="CU3" s="7">
        <f>'[1]5'!$C$74</f>
        <v>5.3030303030303028</v>
      </c>
      <c r="CV3" s="7">
        <f>'[1]5'!$C$75</f>
        <v>9.0909090909090917</v>
      </c>
      <c r="CW3" s="7">
        <f>'[1]5'!$C$76</f>
        <v>9.8484848484848477</v>
      </c>
      <c r="CX3" s="6">
        <f t="shared" si="40"/>
        <v>-5.3030303030303028</v>
      </c>
      <c r="CY3" s="7">
        <f t="shared" si="41"/>
        <v>-10.606060606060606</v>
      </c>
      <c r="CZ3" s="7">
        <f t="shared" si="42"/>
        <v>-6.8181818181818166</v>
      </c>
      <c r="DA3" s="7">
        <f t="shared" si="43"/>
        <v>-6.0606060606060606</v>
      </c>
      <c r="DB3" s="6">
        <f>'[1]5'!$C$77</f>
        <v>5.3030303030303028</v>
      </c>
      <c r="DC3" s="8">
        <f>'[1]5'!$C$78</f>
        <v>2.2727272727272729</v>
      </c>
      <c r="DD3" s="7">
        <f>'[1]5'!$C$79</f>
        <v>1.5151515151515151</v>
      </c>
      <c r="DE3" s="7">
        <f>'[1]5'!$C$80</f>
        <v>0.75757575757575757</v>
      </c>
      <c r="DF3" s="7">
        <f>'[1]5'!$C$81</f>
        <v>5.3030303030303028</v>
      </c>
      <c r="DG3" s="6">
        <f t="shared" si="44"/>
        <v>-3.0303030303030298</v>
      </c>
      <c r="DH3" s="7">
        <f t="shared" si="45"/>
        <v>-3.7878787878787876</v>
      </c>
      <c r="DI3" s="7">
        <f t="shared" si="46"/>
        <v>-4.545454545454545</v>
      </c>
      <c r="DJ3" s="7">
        <f t="shared" si="47"/>
        <v>0</v>
      </c>
    </row>
    <row r="4" spans="1:114" x14ac:dyDescent="0.25">
      <c r="A4" s="5">
        <f>'[1]7'!$C$1</f>
        <v>7</v>
      </c>
      <c r="B4" s="5">
        <v>50</v>
      </c>
      <c r="C4" s="5">
        <f>'[1]7'!$C$6</f>
        <v>0</v>
      </c>
      <c r="D4" s="5">
        <v>20</v>
      </c>
      <c r="E4" s="5">
        <v>20</v>
      </c>
      <c r="F4" s="5">
        <f t="shared" si="48"/>
        <v>20</v>
      </c>
      <c r="G4" s="6">
        <f>'[1]7'!$C$22</f>
        <v>88.888888888888886</v>
      </c>
      <c r="H4" s="7">
        <f>'[1]7'!$C$23</f>
        <v>15.972222222222221</v>
      </c>
      <c r="I4" s="7">
        <f>'[1]7'!$C$24</f>
        <v>15.277777777777779</v>
      </c>
      <c r="J4" s="7">
        <f>'[1]7'!$C$25</f>
        <v>35.416666666666671</v>
      </c>
      <c r="K4" s="7">
        <f>'[1]7'!$C$26</f>
        <v>34.057971014492757</v>
      </c>
      <c r="L4" s="6">
        <f t="shared" si="0"/>
        <v>-72.916666666666657</v>
      </c>
      <c r="M4" s="7">
        <f t="shared" si="1"/>
        <v>-73.611111111111114</v>
      </c>
      <c r="N4" s="7">
        <f t="shared" si="2"/>
        <v>-53.472222222222214</v>
      </c>
      <c r="O4" s="7">
        <f t="shared" si="3"/>
        <v>-54.830917874396128</v>
      </c>
      <c r="P4" s="6">
        <f>'[1]7'!$C$27</f>
        <v>94.444444444444443</v>
      </c>
      <c r="Q4" s="7">
        <f>'[1]7'!$C$28</f>
        <v>9.7222222222222232</v>
      </c>
      <c r="R4" s="7">
        <f>'[1]7'!$C$29</f>
        <v>10.416666666666668</v>
      </c>
      <c r="S4" s="7">
        <f>'[1]7'!$C$30</f>
        <v>25.694444444444443</v>
      </c>
      <c r="T4" s="7">
        <f>'[1]7'!$C$31</f>
        <v>32.608695652173914</v>
      </c>
      <c r="U4" s="6">
        <f t="shared" si="4"/>
        <v>-84.722222222222214</v>
      </c>
      <c r="V4" s="7">
        <f t="shared" si="5"/>
        <v>-84.027777777777771</v>
      </c>
      <c r="W4" s="7">
        <f t="shared" si="6"/>
        <v>-120.13888888888889</v>
      </c>
      <c r="X4" s="7">
        <f t="shared" si="7"/>
        <v>-61.835748792270529</v>
      </c>
      <c r="Y4" s="6">
        <f>'[1]7'!$C$32</f>
        <v>3.9027777777777777</v>
      </c>
      <c r="Z4" s="8">
        <f>'[1]7'!$C$33</f>
        <v>2.7361111111111112</v>
      </c>
      <c r="AA4" s="7">
        <f>'[1]7'!$C$34</f>
        <v>2.6041666666666665</v>
      </c>
      <c r="AB4" s="7">
        <f>'[1]7'!$C$35</f>
        <v>2.5</v>
      </c>
      <c r="AC4" s="7">
        <f>'[1]7'!$C$36</f>
        <v>2.5724637681159419</v>
      </c>
      <c r="AD4" s="6">
        <f t="shared" si="8"/>
        <v>-1.1666666666666665</v>
      </c>
      <c r="AE4" s="7">
        <f t="shared" si="9"/>
        <v>-1.2986111111111112</v>
      </c>
      <c r="AF4" s="7">
        <f t="shared" si="10"/>
        <v>-1.4027777777777777</v>
      </c>
      <c r="AG4" s="7">
        <f t="shared" si="11"/>
        <v>-1.3303140096618358</v>
      </c>
      <c r="AH4" s="6">
        <f>'[1]7'!$C$37</f>
        <v>8.5972222222222214</v>
      </c>
      <c r="AI4" s="6">
        <f>'[1]7'!$C$38</f>
        <v>8.0277777777777786</v>
      </c>
      <c r="AJ4" s="7">
        <f>'[1]7'!$C$39</f>
        <v>7.8888888888888893</v>
      </c>
      <c r="AK4" s="7">
        <f>'[1]7'!$C$40</f>
        <v>7.7361111111111107</v>
      </c>
      <c r="AL4" s="7">
        <f>'[1]7'!$C$41</f>
        <v>8.2463768115942031</v>
      </c>
      <c r="AM4" s="6">
        <f t="shared" si="12"/>
        <v>-0.56944444444444287</v>
      </c>
      <c r="AN4" s="7">
        <f t="shared" si="13"/>
        <v>-0.70833333333333215</v>
      </c>
      <c r="AO4" s="7">
        <f t="shared" si="14"/>
        <v>-0.86111111111111072</v>
      </c>
      <c r="AP4" s="7">
        <f t="shared" si="15"/>
        <v>-0.35084541062801833</v>
      </c>
      <c r="AQ4" s="6">
        <f>'[1]7'!$C$42</f>
        <v>82.638888888888886</v>
      </c>
      <c r="AR4" s="6">
        <f>'[1]7'!$C$43</f>
        <v>63.888888888888886</v>
      </c>
      <c r="AS4" s="7">
        <f>'[1]7'!$C$44</f>
        <v>59.027777777777779</v>
      </c>
      <c r="AT4" s="7">
        <f>'[1]7'!$C$45</f>
        <v>52.777777777777779</v>
      </c>
      <c r="AU4" s="7">
        <f>'[1]7'!$C$46</f>
        <v>52.89855072463768</v>
      </c>
      <c r="AV4" s="6">
        <f t="shared" si="16"/>
        <v>-18.75</v>
      </c>
      <c r="AW4" s="7">
        <f t="shared" si="17"/>
        <v>-23.611111111111107</v>
      </c>
      <c r="AX4" s="7">
        <f t="shared" si="18"/>
        <v>-29.861111111111107</v>
      </c>
      <c r="AY4" s="7">
        <f t="shared" si="19"/>
        <v>-29.740338164251206</v>
      </c>
      <c r="AZ4" s="6">
        <f>'[1]7'!$C$47</f>
        <v>63.194444444444443</v>
      </c>
      <c r="BA4" s="6">
        <f>'[1]7'!$C$48</f>
        <v>11.111111111111111</v>
      </c>
      <c r="BB4" s="7">
        <f>'[1]7'!$C$49</f>
        <v>4.1666666666666661</v>
      </c>
      <c r="BC4" s="7">
        <f>'[1]7'!$C$50</f>
        <v>6.25</v>
      </c>
      <c r="BD4" s="7">
        <f>'[1]7'!$C$51</f>
        <v>8.695652173913043</v>
      </c>
      <c r="BE4" s="6">
        <f t="shared" si="20"/>
        <v>-52.083333333333329</v>
      </c>
      <c r="BF4" s="7">
        <f t="shared" si="21"/>
        <v>-59.027777777777779</v>
      </c>
      <c r="BG4" s="7">
        <f t="shared" si="22"/>
        <v>-56.944444444444443</v>
      </c>
      <c r="BH4" s="7">
        <f t="shared" si="23"/>
        <v>-54.498792270531396</v>
      </c>
      <c r="BI4" s="6">
        <f>'[1]7'!$C$52</f>
        <v>41.666666666666671</v>
      </c>
      <c r="BJ4" s="8">
        <f>'[1]7'!$C$53</f>
        <v>1.3888888888888888</v>
      </c>
      <c r="BK4" s="7">
        <f>'[1]7'!$C$54</f>
        <v>0.69444444444444442</v>
      </c>
      <c r="BL4" s="7">
        <f>'[1]7'!$C$55</f>
        <v>0</v>
      </c>
      <c r="BM4" s="7">
        <f>'[1]7'!$C$56</f>
        <v>1.4492753623188406</v>
      </c>
      <c r="BN4" s="6">
        <f t="shared" si="24"/>
        <v>-40.277777777777786</v>
      </c>
      <c r="BO4" s="7">
        <f t="shared" si="25"/>
        <v>-40.972222222222229</v>
      </c>
      <c r="BP4" s="7">
        <f t="shared" si="26"/>
        <v>-41.666666666666671</v>
      </c>
      <c r="BQ4" s="7">
        <f t="shared" si="27"/>
        <v>-40.217391304347828</v>
      </c>
      <c r="BR4" s="6">
        <f>'[1]7'!$C$57</f>
        <v>3.4722222222222223</v>
      </c>
      <c r="BS4" s="8">
        <f>'[1]7'!$C$58</f>
        <v>1.3888888888888888</v>
      </c>
      <c r="BT4" s="7">
        <f>'[1]7'!$C$59</f>
        <v>0.69444444444444442</v>
      </c>
      <c r="BU4" s="7">
        <f>'[1]7'!$C$60</f>
        <v>0</v>
      </c>
      <c r="BV4" s="7">
        <f>'[1]7'!$C$61</f>
        <v>0.72463768115942029</v>
      </c>
      <c r="BW4" s="6">
        <f t="shared" si="28"/>
        <v>-2.0833333333333335</v>
      </c>
      <c r="BX4" s="7">
        <f t="shared" si="29"/>
        <v>-2.7777777777777777</v>
      </c>
      <c r="BY4" s="7">
        <f t="shared" si="30"/>
        <v>-3.4722222222222223</v>
      </c>
      <c r="BZ4" s="7">
        <f t="shared" si="31"/>
        <v>-2.7475845410628019</v>
      </c>
      <c r="CA4" s="6">
        <f>'[1]7'!$C$62</f>
        <v>87.5</v>
      </c>
      <c r="CB4" s="8">
        <f>'[1]7'!$C$63</f>
        <v>79.166666666666657</v>
      </c>
      <c r="CC4" s="7">
        <f>'[1]7'!$C$64</f>
        <v>77.083333333333343</v>
      </c>
      <c r="CD4" s="7">
        <f>'[1]7'!$C$65</f>
        <v>67.361111111111114</v>
      </c>
      <c r="CE4" s="7">
        <f>'[1]7'!$C$66</f>
        <v>73.188405797101453</v>
      </c>
      <c r="CF4" s="6">
        <f t="shared" si="32"/>
        <v>-8.3333333333333428</v>
      </c>
      <c r="CG4" s="7">
        <f t="shared" si="33"/>
        <v>-10.416666666666657</v>
      </c>
      <c r="CH4" s="7">
        <f t="shared" si="34"/>
        <v>-20.138888888888886</v>
      </c>
      <c r="CI4" s="7">
        <f t="shared" si="35"/>
        <v>-14.311594202898547</v>
      </c>
      <c r="CJ4" s="6">
        <f>'[1]7'!$C$67</f>
        <v>65.972222222222214</v>
      </c>
      <c r="CK4" s="8">
        <f>'[1]7'!$C$68</f>
        <v>52.777777777777779</v>
      </c>
      <c r="CL4" s="7">
        <f>'[1]7'!$C$69</f>
        <v>45.138888888888893</v>
      </c>
      <c r="CM4" s="7">
        <f>'[1]7'!$C$70</f>
        <v>42.361111111111107</v>
      </c>
      <c r="CN4" s="7">
        <f>'[1]7'!$C$71</f>
        <v>48.550724637681157</v>
      </c>
      <c r="CO4" s="6">
        <f t="shared" si="36"/>
        <v>-13.194444444444436</v>
      </c>
      <c r="CP4" s="7">
        <f t="shared" si="37"/>
        <v>-20.833333333333321</v>
      </c>
      <c r="CQ4" s="7">
        <f t="shared" si="38"/>
        <v>-23.611111111111107</v>
      </c>
      <c r="CR4" s="7">
        <f t="shared" si="39"/>
        <v>-17.421497584541058</v>
      </c>
      <c r="CS4" s="6">
        <f>'[1]7'!$C$72</f>
        <v>42.361111111111107</v>
      </c>
      <c r="CT4" s="8">
        <f>'[1]7'!$C$73</f>
        <v>29.861111111111111</v>
      </c>
      <c r="CU4" s="7">
        <f>'[1]7'!$C$74</f>
        <v>25</v>
      </c>
      <c r="CV4" s="7">
        <f>'[1]7'!$C$75</f>
        <v>26.388888888888889</v>
      </c>
      <c r="CW4" s="7">
        <f>'[1]7'!$C$76</f>
        <v>28.985507246376812</v>
      </c>
      <c r="CX4" s="6">
        <f t="shared" si="40"/>
        <v>-12.499999999999996</v>
      </c>
      <c r="CY4" s="7">
        <f t="shared" si="41"/>
        <v>-17.361111111111107</v>
      </c>
      <c r="CZ4" s="7">
        <f t="shared" si="42"/>
        <v>-15.972222222222218</v>
      </c>
      <c r="DA4" s="7">
        <f t="shared" si="43"/>
        <v>-13.375603864734295</v>
      </c>
      <c r="DB4" s="6">
        <f>'[1]7'!$C$77</f>
        <v>29.166666666666668</v>
      </c>
      <c r="DC4" s="8">
        <f>'[1]7'!$C$78</f>
        <v>21.527777777777779</v>
      </c>
      <c r="DD4" s="7">
        <f>'[1]7'!$C$79</f>
        <v>21.527777777777779</v>
      </c>
      <c r="DE4" s="7">
        <f>'[1]7'!$C$80</f>
        <v>20.138888888888889</v>
      </c>
      <c r="DF4" s="7">
        <f>'[1]7'!$C$81</f>
        <v>23.188405797101449</v>
      </c>
      <c r="DG4" s="6">
        <f t="shared" si="44"/>
        <v>-7.6388888888888893</v>
      </c>
      <c r="DH4" s="7">
        <f t="shared" si="45"/>
        <v>-7.6388888888888893</v>
      </c>
      <c r="DI4" s="7">
        <f t="shared" si="46"/>
        <v>-9.0277777777777786</v>
      </c>
      <c r="DJ4" s="7">
        <f t="shared" si="47"/>
        <v>-5.9782608695652186</v>
      </c>
    </row>
    <row r="5" spans="1:114" x14ac:dyDescent="0.25">
      <c r="A5" s="5">
        <f>'[1]9'!$C$1</f>
        <v>9</v>
      </c>
      <c r="B5" s="5">
        <v>42</v>
      </c>
      <c r="C5" s="5">
        <f>'[1]9'!$C$6</f>
        <v>0</v>
      </c>
      <c r="D5" s="5">
        <v>20</v>
      </c>
      <c r="E5" s="5">
        <v>20</v>
      </c>
      <c r="F5" s="5">
        <f t="shared" si="48"/>
        <v>20</v>
      </c>
      <c r="G5" s="6">
        <f>'[1]9'!$C$22</f>
        <v>64.492753623188406</v>
      </c>
      <c r="H5" s="7">
        <f>'[1]9'!$C$23</f>
        <v>19.565217391304348</v>
      </c>
      <c r="I5" s="7">
        <f>'[1]9'!$C$24</f>
        <v>11.594202898550725</v>
      </c>
      <c r="J5" s="7">
        <f>'[1]9'!$C$25</f>
        <v>32.738095238095241</v>
      </c>
      <c r="K5" s="7">
        <f>'[1]9'!$C$26</f>
        <v>54.761904761904766</v>
      </c>
      <c r="L5" s="6">
        <f t="shared" si="0"/>
        <v>-44.927536231884062</v>
      </c>
      <c r="M5" s="7">
        <f t="shared" si="1"/>
        <v>-52.89855072463768</v>
      </c>
      <c r="N5" s="7">
        <f t="shared" si="2"/>
        <v>-31.754658385093165</v>
      </c>
      <c r="O5" s="7">
        <f t="shared" si="3"/>
        <v>-9.7308488612836399</v>
      </c>
      <c r="P5" s="6">
        <f>'[1]9'!$C$27</f>
        <v>89.85507246376811</v>
      </c>
      <c r="Q5" s="7">
        <f>'[1]9'!$C$28</f>
        <v>8.695652173913043</v>
      </c>
      <c r="R5" s="7">
        <f>'[1]9'!$C$29</f>
        <v>1.4492753623188406</v>
      </c>
      <c r="S5" s="7">
        <f>'[1]9'!$C$30</f>
        <v>10.119047619047619</v>
      </c>
      <c r="T5" s="7">
        <f>'[1]9'!$C$31</f>
        <v>4.7619047619047619</v>
      </c>
      <c r="U5" s="6">
        <f t="shared" si="4"/>
        <v>-81.159420289855063</v>
      </c>
      <c r="V5" s="7">
        <f t="shared" si="5"/>
        <v>-88.405797101449267</v>
      </c>
      <c r="W5" s="7">
        <f t="shared" si="6"/>
        <v>-99.97412008281573</v>
      </c>
      <c r="X5" s="7">
        <f t="shared" si="7"/>
        <v>-85.093167701863351</v>
      </c>
      <c r="Y5" s="6">
        <f>'[1]9'!$C$32</f>
        <v>2.9130434782608696</v>
      </c>
      <c r="Z5" s="8">
        <f>'[1]9'!$C$33</f>
        <v>2.347826086956522</v>
      </c>
      <c r="AA5" s="7">
        <f>'[1]9'!$C$34</f>
        <v>2.2391304347826089</v>
      </c>
      <c r="AB5" s="7">
        <f>'[1]9'!$C$35</f>
        <v>1.9226190476190477</v>
      </c>
      <c r="AC5" s="7">
        <f>'[1]9'!$C$36</f>
        <v>2.0476190476190474</v>
      </c>
      <c r="AD5" s="6">
        <f t="shared" si="8"/>
        <v>-0.56521739130434767</v>
      </c>
      <c r="AE5" s="7">
        <f t="shared" si="9"/>
        <v>-0.67391304347826075</v>
      </c>
      <c r="AF5" s="7">
        <f t="shared" si="10"/>
        <v>-0.99042443064182195</v>
      </c>
      <c r="AG5" s="7">
        <f t="shared" si="11"/>
        <v>-0.86542443064182217</v>
      </c>
      <c r="AH5" s="6">
        <f>'[1]9'!$C$37</f>
        <v>7</v>
      </c>
      <c r="AI5" s="6">
        <f>'[1]9'!$C$38</f>
        <v>6.8405797101449277</v>
      </c>
      <c r="AJ5" s="7">
        <f>'[1]9'!$C$39</f>
        <v>6.7608695652173916</v>
      </c>
      <c r="AK5" s="7">
        <f>'[1]9'!$C$40</f>
        <v>5.3214285714285712</v>
      </c>
      <c r="AL5" s="7">
        <f>'[1]9'!$C$41</f>
        <v>5.5357142857142856</v>
      </c>
      <c r="AM5" s="6">
        <f t="shared" si="12"/>
        <v>-0.15942028985507228</v>
      </c>
      <c r="AN5" s="7">
        <f t="shared" si="13"/>
        <v>-0.23913043478260843</v>
      </c>
      <c r="AO5" s="7">
        <f t="shared" si="14"/>
        <v>-1.6785714285714288</v>
      </c>
      <c r="AP5" s="7">
        <f t="shared" si="15"/>
        <v>-1.4642857142857144</v>
      </c>
      <c r="AQ5" s="6">
        <f>'[1]9'!$C$42</f>
        <v>56.521739130434781</v>
      </c>
      <c r="AR5" s="6">
        <f>'[1]9'!$C$43</f>
        <v>32.608695652173914</v>
      </c>
      <c r="AS5" s="7">
        <f>'[1]9'!$C$44</f>
        <v>27.536231884057973</v>
      </c>
      <c r="AT5" s="7">
        <f>'[1]9'!$C$45</f>
        <v>27.380952380952383</v>
      </c>
      <c r="AU5" s="7">
        <f>'[1]9'!$C$46</f>
        <v>33.928571428571431</v>
      </c>
      <c r="AV5" s="6">
        <f t="shared" si="16"/>
        <v>-23.913043478260867</v>
      </c>
      <c r="AW5" s="7">
        <f t="shared" si="17"/>
        <v>-28.985507246376809</v>
      </c>
      <c r="AX5" s="7">
        <f t="shared" si="18"/>
        <v>-29.140786749482398</v>
      </c>
      <c r="AY5" s="7">
        <f t="shared" si="19"/>
        <v>-22.593167701863351</v>
      </c>
      <c r="AZ5" s="6">
        <f>'[1]9'!$C$47</f>
        <v>17.391304347826086</v>
      </c>
      <c r="BA5" s="6">
        <f>'[1]9'!$C$48</f>
        <v>10.869565217391305</v>
      </c>
      <c r="BB5" s="7">
        <f>'[1]9'!$C$49</f>
        <v>6.5217391304347823</v>
      </c>
      <c r="BC5" s="7">
        <f>'[1]9'!$C$50</f>
        <v>7.7380952380952381</v>
      </c>
      <c r="BD5" s="7">
        <f>'[1]9'!$C$51</f>
        <v>8.9285714285714288</v>
      </c>
      <c r="BE5" s="6">
        <f t="shared" si="20"/>
        <v>-6.5217391304347814</v>
      </c>
      <c r="BF5" s="7">
        <f t="shared" si="21"/>
        <v>-10.869565217391305</v>
      </c>
      <c r="BG5" s="7">
        <f t="shared" si="22"/>
        <v>-9.6532091097308488</v>
      </c>
      <c r="BH5" s="7">
        <f t="shared" si="23"/>
        <v>-8.4627329192546572</v>
      </c>
      <c r="BI5" s="6">
        <f>'[1]9'!$C$52</f>
        <v>13.768115942028986</v>
      </c>
      <c r="BJ5" s="8">
        <f>'[1]9'!$C$53</f>
        <v>3.6231884057971016</v>
      </c>
      <c r="BK5" s="7">
        <f>'[1]9'!$C$54</f>
        <v>2.8985507246376812</v>
      </c>
      <c r="BL5" s="7">
        <f>'[1]9'!$C$55</f>
        <v>2.9761904761904758</v>
      </c>
      <c r="BM5" s="7">
        <f>'[1]9'!$C$56</f>
        <v>3.5714285714285712</v>
      </c>
      <c r="BN5" s="6">
        <f t="shared" si="24"/>
        <v>-10.144927536231885</v>
      </c>
      <c r="BO5" s="7">
        <f t="shared" si="25"/>
        <v>-10.869565217391305</v>
      </c>
      <c r="BP5" s="7">
        <f t="shared" si="26"/>
        <v>-10.79192546583851</v>
      </c>
      <c r="BQ5" s="7">
        <f t="shared" si="27"/>
        <v>-10.196687370600415</v>
      </c>
      <c r="BR5" s="6">
        <f>'[1]9'!$C$57</f>
        <v>5.7971014492753623</v>
      </c>
      <c r="BS5" s="8">
        <f>'[1]9'!$C$58</f>
        <v>0.72463768115942029</v>
      </c>
      <c r="BT5" s="7">
        <f>'[1]9'!$C$59</f>
        <v>0</v>
      </c>
      <c r="BU5" s="7">
        <f>'[1]9'!$C$60</f>
        <v>0.59523809523809523</v>
      </c>
      <c r="BV5" s="7">
        <f>'[1]9'!$C$61</f>
        <v>1.1904761904761905</v>
      </c>
      <c r="BW5" s="6">
        <f t="shared" si="28"/>
        <v>-5.0724637681159424</v>
      </c>
      <c r="BX5" s="7">
        <f t="shared" si="29"/>
        <v>-5.7971014492753623</v>
      </c>
      <c r="BY5" s="7">
        <f t="shared" si="30"/>
        <v>-5.2018633540372674</v>
      </c>
      <c r="BZ5" s="7">
        <f t="shared" si="31"/>
        <v>-4.6066252587991716</v>
      </c>
      <c r="CA5" s="6">
        <f>'[1]9'!$C$62</f>
        <v>56.521739130434781</v>
      </c>
      <c r="CB5" s="8">
        <f>'[1]9'!$C$63</f>
        <v>52.173913043478258</v>
      </c>
      <c r="CC5" s="7">
        <f>'[1]9'!$C$64</f>
        <v>51.449275362318836</v>
      </c>
      <c r="CD5" s="7">
        <f>'[1]9'!$C$65</f>
        <v>33.333333333333329</v>
      </c>
      <c r="CE5" s="7">
        <f>'[1]9'!$C$66</f>
        <v>41.666666666666671</v>
      </c>
      <c r="CF5" s="6">
        <f t="shared" si="32"/>
        <v>-4.3478260869565233</v>
      </c>
      <c r="CG5" s="7">
        <f t="shared" si="33"/>
        <v>-5.072463768115945</v>
      </c>
      <c r="CH5" s="7">
        <f t="shared" si="34"/>
        <v>-23.188405797101453</v>
      </c>
      <c r="CI5" s="7">
        <f t="shared" si="35"/>
        <v>-14.85507246376811</v>
      </c>
      <c r="CJ5" s="6">
        <f>'[1]9'!$C$67</f>
        <v>30.434782608695656</v>
      </c>
      <c r="CK5" s="8">
        <f>'[1]9'!$C$68</f>
        <v>30.434782608695656</v>
      </c>
      <c r="CL5" s="7">
        <f>'[1]9'!$C$69</f>
        <v>26.086956521739129</v>
      </c>
      <c r="CM5" s="7">
        <f>'[1]9'!$C$70</f>
        <v>15.476190476190476</v>
      </c>
      <c r="CN5" s="7">
        <f>'[1]9'!$C$71</f>
        <v>17.857142857142858</v>
      </c>
      <c r="CO5" s="6">
        <f t="shared" si="36"/>
        <v>0</v>
      </c>
      <c r="CP5" s="7">
        <f t="shared" si="37"/>
        <v>-4.3478260869565268</v>
      </c>
      <c r="CQ5" s="7">
        <f t="shared" si="38"/>
        <v>-14.95859213250518</v>
      </c>
      <c r="CR5" s="7">
        <f t="shared" si="39"/>
        <v>-12.577639751552798</v>
      </c>
      <c r="CS5" s="6">
        <f>'[1]9'!$C$72</f>
        <v>15.942028985507244</v>
      </c>
      <c r="CT5" s="8">
        <f>'[1]9'!$C$73</f>
        <v>10.144927536231885</v>
      </c>
      <c r="CU5" s="7">
        <f>'[1]9'!$C$74</f>
        <v>9.4202898550724647</v>
      </c>
      <c r="CV5" s="7">
        <f>'[1]9'!$C$75</f>
        <v>7.7380952380952381</v>
      </c>
      <c r="CW5" s="7">
        <f>'[1]9'!$C$76</f>
        <v>8.9285714285714288</v>
      </c>
      <c r="CX5" s="6">
        <f t="shared" si="40"/>
        <v>-5.7971014492753596</v>
      </c>
      <c r="CY5" s="7">
        <f t="shared" si="41"/>
        <v>-6.5217391304347796</v>
      </c>
      <c r="CZ5" s="7">
        <f t="shared" si="42"/>
        <v>-8.2039337474120053</v>
      </c>
      <c r="DA5" s="7">
        <f t="shared" si="43"/>
        <v>-7.0134575569358155</v>
      </c>
      <c r="DB5" s="6">
        <f>'[1]9'!$C$77</f>
        <v>5.7971014492753623</v>
      </c>
      <c r="DC5" s="8">
        <f>'[1]9'!$C$78</f>
        <v>2.1739130434782608</v>
      </c>
      <c r="DD5" s="7">
        <f>'[1]9'!$C$79</f>
        <v>2.1739130434782608</v>
      </c>
      <c r="DE5" s="7">
        <f>'[1]9'!$C$80</f>
        <v>2.9761904761904758</v>
      </c>
      <c r="DF5" s="7">
        <f>'[1]9'!$C$81</f>
        <v>4.1666666666666661</v>
      </c>
      <c r="DG5" s="6">
        <f t="shared" si="44"/>
        <v>-3.6231884057971016</v>
      </c>
      <c r="DH5" s="7">
        <f t="shared" si="45"/>
        <v>-3.6231884057971016</v>
      </c>
      <c r="DI5" s="7">
        <f t="shared" si="46"/>
        <v>-2.8209109730848865</v>
      </c>
      <c r="DJ5" s="7">
        <f t="shared" si="47"/>
        <v>-1.6304347826086962</v>
      </c>
    </row>
    <row r="6" spans="1:114" x14ac:dyDescent="0.25">
      <c r="A6" s="5">
        <f>'[1]12'!$C$1</f>
        <v>12</v>
      </c>
      <c r="B6" s="5">
        <v>48</v>
      </c>
      <c r="C6" s="5">
        <f>'[1]12'!$C$6</f>
        <v>0</v>
      </c>
      <c r="D6" s="5">
        <v>31</v>
      </c>
      <c r="E6" s="5">
        <v>15</v>
      </c>
      <c r="F6" s="5">
        <f t="shared" si="48"/>
        <v>23.25</v>
      </c>
      <c r="G6" s="6">
        <f>'[1]12'!$C$22</f>
        <v>100</v>
      </c>
      <c r="H6" s="7">
        <f>'[1]12'!$C$23</f>
        <v>100</v>
      </c>
      <c r="I6" s="7">
        <f>'[1]12'!$C$24</f>
        <v>24.166666666666668</v>
      </c>
      <c r="J6" s="7">
        <f>'[1]12'!$C$25</f>
        <v>45.833333333333329</v>
      </c>
      <c r="K6" s="7">
        <f>'[1]12'!$C$26</f>
        <v>55.833333333333336</v>
      </c>
      <c r="L6" s="6">
        <f t="shared" si="0"/>
        <v>0</v>
      </c>
      <c r="M6" s="7">
        <f t="shared" si="1"/>
        <v>-75.833333333333329</v>
      </c>
      <c r="N6" s="7">
        <f t="shared" si="2"/>
        <v>-54.166666666666671</v>
      </c>
      <c r="O6" s="7">
        <f t="shared" si="3"/>
        <v>-44.166666666666664</v>
      </c>
      <c r="P6" s="6">
        <f>'[1]12'!$C$27</f>
        <v>95</v>
      </c>
      <c r="Q6" s="7">
        <f>'[1]12'!$C$28</f>
        <v>95</v>
      </c>
      <c r="R6" s="7">
        <f>'[1]12'!$C$29</f>
        <v>5.833333333333333</v>
      </c>
      <c r="S6" s="7">
        <f>'[1]12'!$C$30</f>
        <v>5</v>
      </c>
      <c r="T6" s="7">
        <f>'[1]12'!$C$31</f>
        <v>19.166666666666668</v>
      </c>
      <c r="U6" s="6">
        <f t="shared" si="4"/>
        <v>0</v>
      </c>
      <c r="V6" s="7">
        <f t="shared" si="5"/>
        <v>-89.166666666666671</v>
      </c>
      <c r="W6" s="7">
        <f t="shared" si="6"/>
        <v>-100</v>
      </c>
      <c r="X6" s="7">
        <f t="shared" si="7"/>
        <v>-75.833333333333329</v>
      </c>
      <c r="Y6" s="6">
        <f>'[1]12'!$C$32</f>
        <v>4.5166666666666666</v>
      </c>
      <c r="Z6" s="8">
        <f>'[1]12'!$C$33</f>
        <v>4.5166666666666666</v>
      </c>
      <c r="AA6" s="7">
        <f>'[1]12'!$C$34</f>
        <v>2.5833333333333335</v>
      </c>
      <c r="AB6" s="7">
        <f>'[1]12'!$C$35</f>
        <v>2.6333333333333333</v>
      </c>
      <c r="AC6" s="7">
        <f>'[1]12'!$C$36</f>
        <v>2.6833333333333331</v>
      </c>
      <c r="AD6" s="6">
        <f t="shared" si="8"/>
        <v>0</v>
      </c>
      <c r="AE6" s="7">
        <f t="shared" si="9"/>
        <v>-1.9333333333333331</v>
      </c>
      <c r="AF6" s="7">
        <f t="shared" si="10"/>
        <v>-1.8833333333333333</v>
      </c>
      <c r="AG6" s="7">
        <f t="shared" si="11"/>
        <v>-1.8333333333333335</v>
      </c>
      <c r="AH6" s="6">
        <f>'[1]12'!$C$37</f>
        <v>8.4583333333333339</v>
      </c>
      <c r="AI6" s="6">
        <f>'[1]12'!$C$38</f>
        <v>8.4583333333333339</v>
      </c>
      <c r="AJ6" s="7">
        <f>'[1]12'!$C$39</f>
        <v>7.2833333333333332</v>
      </c>
      <c r="AK6" s="7">
        <f>'[1]12'!$C$40</f>
        <v>7.1916666666666664</v>
      </c>
      <c r="AL6" s="7">
        <f>'[1]12'!$C$41</f>
        <v>7.4749999999999996</v>
      </c>
      <c r="AM6" s="6">
        <f t="shared" si="12"/>
        <v>0</v>
      </c>
      <c r="AN6" s="7">
        <f t="shared" si="13"/>
        <v>-1.1750000000000007</v>
      </c>
      <c r="AO6" s="7">
        <f t="shared" si="14"/>
        <v>-1.2666666666666675</v>
      </c>
      <c r="AP6" s="7">
        <f t="shared" si="15"/>
        <v>-0.98333333333333428</v>
      </c>
      <c r="AQ6" s="6">
        <f>'[1]12'!$C$42</f>
        <v>86.666666666666671</v>
      </c>
      <c r="AR6" s="6">
        <f>'[1]12'!$C$43</f>
        <v>86.666666666666671</v>
      </c>
      <c r="AS6" s="7">
        <f>'[1]12'!$C$44</f>
        <v>45.833333333333329</v>
      </c>
      <c r="AT6" s="7">
        <f>'[1]12'!$C$45</f>
        <v>52.5</v>
      </c>
      <c r="AU6" s="7">
        <f>'[1]12'!$C$46</f>
        <v>50.833333333333329</v>
      </c>
      <c r="AV6" s="6">
        <f t="shared" si="16"/>
        <v>0</v>
      </c>
      <c r="AW6" s="7">
        <f t="shared" si="17"/>
        <v>-40.833333333333343</v>
      </c>
      <c r="AX6" s="7">
        <f t="shared" si="18"/>
        <v>-34.166666666666671</v>
      </c>
      <c r="AY6" s="7">
        <f t="shared" si="19"/>
        <v>-35.833333333333343</v>
      </c>
      <c r="AZ6" s="6">
        <f>'[1]12'!$C$47</f>
        <v>66.666666666666657</v>
      </c>
      <c r="BA6" s="6">
        <f>'[1]12'!$C$48</f>
        <v>66.666666666666657</v>
      </c>
      <c r="BB6" s="7">
        <f>'[1]12'!$C$49</f>
        <v>13.333333333333334</v>
      </c>
      <c r="BC6" s="7">
        <f>'[1]12'!$C$50</f>
        <v>10.833333333333334</v>
      </c>
      <c r="BD6" s="7">
        <f>'[1]12'!$C$51</f>
        <v>13.333333333333334</v>
      </c>
      <c r="BE6" s="6">
        <f t="shared" si="20"/>
        <v>0</v>
      </c>
      <c r="BF6" s="7">
        <f t="shared" si="21"/>
        <v>-53.333333333333321</v>
      </c>
      <c r="BG6" s="7">
        <f t="shared" si="22"/>
        <v>-55.833333333333321</v>
      </c>
      <c r="BH6" s="7">
        <f t="shared" si="23"/>
        <v>-53.333333333333321</v>
      </c>
      <c r="BI6" s="6">
        <f>'[1]12'!$C$52</f>
        <v>55.000000000000007</v>
      </c>
      <c r="BJ6" s="8">
        <f>'[1]12'!$C$53</f>
        <v>55.000000000000007</v>
      </c>
      <c r="BK6" s="7">
        <f>'[1]12'!$C$54</f>
        <v>4.1666666666666661</v>
      </c>
      <c r="BL6" s="7">
        <f>'[1]12'!$C$55</f>
        <v>4.1666666666666661</v>
      </c>
      <c r="BM6" s="7">
        <f>'[1]12'!$C$56</f>
        <v>5</v>
      </c>
      <c r="BN6" s="6">
        <f t="shared" si="24"/>
        <v>0</v>
      </c>
      <c r="BO6" s="7">
        <f t="shared" si="25"/>
        <v>-50.833333333333343</v>
      </c>
      <c r="BP6" s="7">
        <f t="shared" si="26"/>
        <v>-50.833333333333343</v>
      </c>
      <c r="BQ6" s="7">
        <f t="shared" si="27"/>
        <v>-50.000000000000007</v>
      </c>
      <c r="BR6" s="6">
        <f>'[1]12'!$C$57</f>
        <v>26.666666666666668</v>
      </c>
      <c r="BS6" s="8">
        <f>'[1]12'!$C$58</f>
        <v>26.666666666666668</v>
      </c>
      <c r="BT6" s="7">
        <f>'[1]12'!$C$59</f>
        <v>0.83333333333333337</v>
      </c>
      <c r="BU6" s="7">
        <f>'[1]12'!$C$60</f>
        <v>0.83333333333333337</v>
      </c>
      <c r="BV6" s="7">
        <f>'[1]12'!$C$61</f>
        <v>0.83333333333333337</v>
      </c>
      <c r="BW6" s="6">
        <f t="shared" si="28"/>
        <v>0</v>
      </c>
      <c r="BX6" s="7">
        <f t="shared" si="29"/>
        <v>-25.833333333333336</v>
      </c>
      <c r="BY6" s="7">
        <f t="shared" si="30"/>
        <v>-25.833333333333336</v>
      </c>
      <c r="BZ6" s="7">
        <f t="shared" si="31"/>
        <v>-25.833333333333336</v>
      </c>
      <c r="CA6" s="6">
        <f>'[1]12'!$C$62</f>
        <v>82.5</v>
      </c>
      <c r="CB6" s="8">
        <f>'[1]12'!$C$63</f>
        <v>82.5</v>
      </c>
      <c r="CC6" s="7">
        <f>'[1]12'!$C$64</f>
        <v>72.5</v>
      </c>
      <c r="CD6" s="7">
        <f>'[1]12'!$C$65</f>
        <v>67.5</v>
      </c>
      <c r="CE6" s="7">
        <f>'[1]12'!$C$66</f>
        <v>75</v>
      </c>
      <c r="CF6" s="6">
        <f t="shared" si="32"/>
        <v>0</v>
      </c>
      <c r="CG6" s="7">
        <f t="shared" si="33"/>
        <v>-10</v>
      </c>
      <c r="CH6" s="7">
        <f t="shared" si="34"/>
        <v>-15</v>
      </c>
      <c r="CI6" s="7">
        <f t="shared" si="35"/>
        <v>-7.5</v>
      </c>
      <c r="CJ6" s="6">
        <f>'[1]12'!$C$67</f>
        <v>73.333333333333329</v>
      </c>
      <c r="CK6" s="8">
        <f>'[1]12'!$C$68</f>
        <v>73.333333333333329</v>
      </c>
      <c r="CL6" s="7">
        <f>'[1]12'!$C$69</f>
        <v>46.666666666666664</v>
      </c>
      <c r="CM6" s="7">
        <f>'[1]12'!$C$70</f>
        <v>41.666666666666671</v>
      </c>
      <c r="CN6" s="7">
        <f>'[1]12'!$C$71</f>
        <v>45</v>
      </c>
      <c r="CO6" s="6">
        <f t="shared" si="36"/>
        <v>0</v>
      </c>
      <c r="CP6" s="7">
        <f t="shared" si="37"/>
        <v>-26.666666666666664</v>
      </c>
      <c r="CQ6" s="7">
        <f t="shared" si="38"/>
        <v>-31.666666666666657</v>
      </c>
      <c r="CR6" s="7">
        <f t="shared" si="39"/>
        <v>-28.333333333333329</v>
      </c>
      <c r="CS6" s="6">
        <f>'[1]12'!$C$72</f>
        <v>52.5</v>
      </c>
      <c r="CT6" s="8">
        <f>'[1]12'!$C$73</f>
        <v>52.5</v>
      </c>
      <c r="CU6" s="7">
        <f>'[1]12'!$C$74</f>
        <v>15</v>
      </c>
      <c r="CV6" s="7">
        <f>'[1]12'!$C$75</f>
        <v>17.5</v>
      </c>
      <c r="CW6" s="7">
        <f>'[1]12'!$C$76</f>
        <v>24.166666666666668</v>
      </c>
      <c r="CX6" s="6">
        <f t="shared" si="40"/>
        <v>0</v>
      </c>
      <c r="CY6" s="7">
        <f t="shared" si="41"/>
        <v>-37.5</v>
      </c>
      <c r="CZ6" s="7">
        <f t="shared" si="42"/>
        <v>-35</v>
      </c>
      <c r="DA6" s="7">
        <f t="shared" si="43"/>
        <v>-28.333333333333332</v>
      </c>
      <c r="DB6" s="6">
        <f>'[1]12'!$C$77</f>
        <v>25.833333333333336</v>
      </c>
      <c r="DC6" s="8">
        <f>'[1]12'!$C$78</f>
        <v>25.833333333333336</v>
      </c>
      <c r="DD6" s="7">
        <f>'[1]12'!$C$79</f>
        <v>5</v>
      </c>
      <c r="DE6" s="7">
        <f>'[1]12'!$C$80</f>
        <v>4.1666666666666661</v>
      </c>
      <c r="DF6" s="7">
        <f>'[1]12'!$C$81</f>
        <v>8.3333333333333321</v>
      </c>
      <c r="DG6" s="6">
        <f t="shared" si="44"/>
        <v>0</v>
      </c>
      <c r="DH6" s="7">
        <f t="shared" si="45"/>
        <v>-20.833333333333336</v>
      </c>
      <c r="DI6" s="7">
        <f t="shared" si="46"/>
        <v>-21.666666666666671</v>
      </c>
      <c r="DJ6" s="7">
        <f t="shared" si="47"/>
        <v>-17.500000000000004</v>
      </c>
    </row>
    <row r="7" spans="1:114" x14ac:dyDescent="0.25">
      <c r="A7" s="5">
        <f>'[1]16'!$C$1</f>
        <v>16</v>
      </c>
      <c r="B7" s="5">
        <f>'[1]16'!$C$10</f>
        <v>51</v>
      </c>
      <c r="C7" s="5">
        <f>'[1]16'!$C$6</f>
        <v>0</v>
      </c>
      <c r="D7" s="5">
        <f>'[1]16'!$C$7</f>
        <v>35</v>
      </c>
      <c r="E7" s="5">
        <f>'[1]16'!$C$8</f>
        <v>15</v>
      </c>
      <c r="F7" s="5">
        <f t="shared" si="48"/>
        <v>26.25</v>
      </c>
      <c r="G7" s="6">
        <f>'[1]16'!$C$22</f>
        <v>71.527777777777786</v>
      </c>
      <c r="H7" s="7">
        <f>'[1]16'!$C$23</f>
        <v>23.611111111111111</v>
      </c>
      <c r="I7" s="7">
        <f>'[1]16'!$C$24</f>
        <v>34.027777777777779</v>
      </c>
      <c r="J7" s="7">
        <f>'[1]16'!$C$25</f>
        <v>52.89855072463768</v>
      </c>
      <c r="K7" s="7">
        <f>'[1]16'!$C$26</f>
        <v>84.722222222222214</v>
      </c>
      <c r="L7" s="6">
        <f t="shared" si="0"/>
        <v>-47.916666666666671</v>
      </c>
      <c r="M7" s="7">
        <f t="shared" si="1"/>
        <v>-37.500000000000007</v>
      </c>
      <c r="N7" s="7">
        <f t="shared" si="2"/>
        <v>-18.629227053140106</v>
      </c>
      <c r="O7" s="7">
        <f t="shared" si="3"/>
        <v>13.194444444444429</v>
      </c>
      <c r="P7" s="6">
        <f>'[1]16'!$C$27</f>
        <v>88.194444444444443</v>
      </c>
      <c r="Q7" s="7">
        <f>'[1]16'!$C$28</f>
        <v>12.5</v>
      </c>
      <c r="R7" s="7">
        <f>'[1]16'!$C$29</f>
        <v>15.277777777777779</v>
      </c>
      <c r="S7" s="7">
        <f>'[1]16'!$C$30</f>
        <v>38.405797101449274</v>
      </c>
      <c r="T7" s="7">
        <f>'[1]16'!$C$31</f>
        <v>53.472222222222221</v>
      </c>
      <c r="U7" s="6">
        <f t="shared" si="4"/>
        <v>-75.694444444444443</v>
      </c>
      <c r="V7" s="7">
        <f t="shared" si="5"/>
        <v>-72.916666666666657</v>
      </c>
      <c r="W7" s="7">
        <f t="shared" si="6"/>
        <v>-126.60024154589371</v>
      </c>
      <c r="X7" s="7">
        <f t="shared" si="7"/>
        <v>-34.722222222222221</v>
      </c>
      <c r="Y7" s="6">
        <f>'[1]16'!$C$32</f>
        <v>4.7152777777777777</v>
      </c>
      <c r="Z7" s="8">
        <f>'[1]16'!$C$33</f>
        <v>3.375</v>
      </c>
      <c r="AA7" s="7">
        <f>'[1]16'!$C$34</f>
        <v>3.0208333333333335</v>
      </c>
      <c r="AB7" s="7">
        <f>'[1]16'!$C$35</f>
        <v>3.3840579710144927</v>
      </c>
      <c r="AC7" s="7">
        <f>'[1]16'!$C$36</f>
        <v>3.8402777777777777</v>
      </c>
      <c r="AD7" s="6">
        <f t="shared" si="8"/>
        <v>-1.3402777777777777</v>
      </c>
      <c r="AE7" s="7">
        <f t="shared" si="9"/>
        <v>-1.6944444444444442</v>
      </c>
      <c r="AF7" s="7">
        <f t="shared" si="10"/>
        <v>-1.331219806763285</v>
      </c>
      <c r="AG7" s="7">
        <f t="shared" si="11"/>
        <v>-0.875</v>
      </c>
      <c r="AH7" s="6">
        <f>'[1]16'!$C$37</f>
        <v>8.6319444444444446</v>
      </c>
      <c r="AI7" s="6">
        <f>'[1]16'!$C$38</f>
        <v>8.2361111111111107</v>
      </c>
      <c r="AJ7" s="7">
        <f>'[1]16'!$C$39</f>
        <v>7.916666666666667</v>
      </c>
      <c r="AK7" s="7">
        <f>'[1]16'!$C$40</f>
        <v>7.8840579710144931</v>
      </c>
      <c r="AL7" s="7">
        <f>'[1]16'!$C$41</f>
        <v>5.0486111111111107</v>
      </c>
      <c r="AM7" s="6">
        <f t="shared" si="12"/>
        <v>-0.39583333333333393</v>
      </c>
      <c r="AN7" s="7">
        <f t="shared" si="13"/>
        <v>-0.71527777777777768</v>
      </c>
      <c r="AO7" s="7">
        <f t="shared" si="14"/>
        <v>-0.74788647342995151</v>
      </c>
      <c r="AP7" s="7">
        <f t="shared" si="15"/>
        <v>-3.5833333333333339</v>
      </c>
      <c r="AQ7" s="6">
        <f>'[1]16'!$C$42</f>
        <v>89.583333333333343</v>
      </c>
      <c r="AR7" s="6">
        <f>'[1]16'!$C$43</f>
        <v>75.694444444444443</v>
      </c>
      <c r="AS7" s="7">
        <f>'[1]16'!$C$44</f>
        <v>63.194444444444443</v>
      </c>
      <c r="AT7" s="7">
        <f>'[1]16'!$C$45</f>
        <v>70.289855072463766</v>
      </c>
      <c r="AU7" s="7">
        <f>'[1]16'!$C$46</f>
        <v>81.944444444444443</v>
      </c>
      <c r="AV7" s="6">
        <f t="shared" si="16"/>
        <v>-13.8888888888889</v>
      </c>
      <c r="AW7" s="7">
        <f t="shared" si="17"/>
        <v>-26.3888888888889</v>
      </c>
      <c r="AX7" s="7">
        <f t="shared" si="18"/>
        <v>-19.293478260869577</v>
      </c>
      <c r="AY7" s="7">
        <f t="shared" si="19"/>
        <v>-7.6388888888888999</v>
      </c>
      <c r="AZ7" s="6">
        <f>'[1]16'!$C$47</f>
        <v>69.444444444444443</v>
      </c>
      <c r="BA7" s="6">
        <f>'[1]16'!$C$48</f>
        <v>38.194444444444443</v>
      </c>
      <c r="BB7" s="7">
        <f>'[1]16'!$C$49</f>
        <v>27.777777777777779</v>
      </c>
      <c r="BC7" s="7">
        <f>'[1]16'!$C$50</f>
        <v>39.855072463768117</v>
      </c>
      <c r="BD7" s="7">
        <f>'[1]16'!$C$51</f>
        <v>57.638888888888886</v>
      </c>
      <c r="BE7" s="6">
        <f t="shared" si="20"/>
        <v>-31.25</v>
      </c>
      <c r="BF7" s="7">
        <f t="shared" si="21"/>
        <v>-41.666666666666664</v>
      </c>
      <c r="BG7" s="7">
        <f t="shared" si="22"/>
        <v>-29.589371980676326</v>
      </c>
      <c r="BH7" s="7">
        <f t="shared" si="23"/>
        <v>-11.805555555555557</v>
      </c>
      <c r="BI7" s="6">
        <f>'[1]16'!$C$52</f>
        <v>55.555555555555557</v>
      </c>
      <c r="BJ7" s="8">
        <f>'[1]16'!$C$53</f>
        <v>20.138888888888889</v>
      </c>
      <c r="BK7" s="7">
        <f>'[1]16'!$C$54</f>
        <v>12.5</v>
      </c>
      <c r="BL7" s="7">
        <f>'[1]16'!$C$55</f>
        <v>21.739130434782609</v>
      </c>
      <c r="BM7" s="7">
        <f>'[1]16'!$C$56</f>
        <v>34.722222222222221</v>
      </c>
      <c r="BN7" s="6">
        <f t="shared" si="24"/>
        <v>-35.416666666666671</v>
      </c>
      <c r="BO7" s="7">
        <f t="shared" si="25"/>
        <v>-43.055555555555557</v>
      </c>
      <c r="BP7" s="7">
        <f t="shared" si="26"/>
        <v>-33.816425120772948</v>
      </c>
      <c r="BQ7" s="7">
        <f t="shared" si="27"/>
        <v>-20.833333333333336</v>
      </c>
      <c r="BR7" s="6">
        <f>'[1]16'!$C$57</f>
        <v>35.416666666666671</v>
      </c>
      <c r="BS7" s="8">
        <f>'[1]16'!$C$58</f>
        <v>4.8611111111111116</v>
      </c>
      <c r="BT7" s="7">
        <f>'[1]16'!$C$59</f>
        <v>3.4722222222222223</v>
      </c>
      <c r="BU7" s="7">
        <f>'[1]16'!$C$60</f>
        <v>8.695652173913043</v>
      </c>
      <c r="BV7" s="7">
        <f>'[1]16'!$C$61</f>
        <v>13.888888888888889</v>
      </c>
      <c r="BW7" s="6">
        <f t="shared" si="28"/>
        <v>-30.555555555555561</v>
      </c>
      <c r="BX7" s="7">
        <f t="shared" si="29"/>
        <v>-31.94444444444445</v>
      </c>
      <c r="BY7" s="7">
        <f t="shared" si="30"/>
        <v>-26.721014492753628</v>
      </c>
      <c r="BZ7" s="7">
        <f t="shared" si="31"/>
        <v>-21.527777777777782</v>
      </c>
      <c r="CA7" s="6">
        <f>'[1]16'!$C$62</f>
        <v>86.805555555555557</v>
      </c>
      <c r="CB7" s="8">
        <f>'[1]16'!$C$63</f>
        <v>84.027777777777786</v>
      </c>
      <c r="CC7" s="7">
        <f>'[1]16'!$C$64</f>
        <v>78.472222222222214</v>
      </c>
      <c r="CD7" s="7">
        <f>'[1]16'!$C$65</f>
        <v>77.536231884057969</v>
      </c>
      <c r="CE7" s="7">
        <f>'[1]16'!$C$66</f>
        <v>16.666666666666664</v>
      </c>
      <c r="CF7" s="6">
        <f t="shared" si="32"/>
        <v>-2.7777777777777715</v>
      </c>
      <c r="CG7" s="7">
        <f t="shared" si="33"/>
        <v>-8.3333333333333428</v>
      </c>
      <c r="CH7" s="7">
        <f t="shared" si="34"/>
        <v>-9.2693236714975882</v>
      </c>
      <c r="CI7" s="7">
        <f t="shared" si="35"/>
        <v>-70.138888888888886</v>
      </c>
      <c r="CJ7" s="6">
        <f>'[1]16'!$C$67</f>
        <v>75</v>
      </c>
      <c r="CK7" s="8">
        <f>'[1]16'!$C$68</f>
        <v>66.666666666666657</v>
      </c>
      <c r="CL7" s="7">
        <f>'[1]16'!$C$69</f>
        <v>60.416666666666664</v>
      </c>
      <c r="CM7" s="7">
        <f>'[1]16'!$C$70</f>
        <v>59.420289855072461</v>
      </c>
      <c r="CN7" s="7">
        <f>'[1]16'!$C$71</f>
        <v>1.3888888888888888</v>
      </c>
      <c r="CO7" s="6">
        <f t="shared" si="36"/>
        <v>-8.3333333333333428</v>
      </c>
      <c r="CP7" s="7">
        <f t="shared" si="37"/>
        <v>-14.583333333333336</v>
      </c>
      <c r="CQ7" s="7">
        <f t="shared" si="38"/>
        <v>-15.579710144927539</v>
      </c>
      <c r="CR7" s="7">
        <f t="shared" si="39"/>
        <v>-73.611111111111114</v>
      </c>
      <c r="CS7" s="6">
        <f>'[1]16'!$C$72</f>
        <v>52.777777777777779</v>
      </c>
      <c r="CT7" s="8">
        <f>'[1]16'!$C$73</f>
        <v>37.5</v>
      </c>
      <c r="CU7" s="7">
        <f>'[1]16'!$C$74</f>
        <v>29.861111111111111</v>
      </c>
      <c r="CV7" s="7">
        <f>'[1]16'!$C$75</f>
        <v>37.681159420289859</v>
      </c>
      <c r="CW7" s="7">
        <f>'[1]16'!$C$76</f>
        <v>0</v>
      </c>
      <c r="CX7" s="6">
        <f t="shared" si="40"/>
        <v>-15.277777777777779</v>
      </c>
      <c r="CY7" s="7">
        <f t="shared" si="41"/>
        <v>-22.916666666666668</v>
      </c>
      <c r="CZ7" s="7">
        <f t="shared" si="42"/>
        <v>-15.09661835748792</v>
      </c>
      <c r="DA7" s="7">
        <f t="shared" si="43"/>
        <v>-52.777777777777779</v>
      </c>
      <c r="DB7" s="6">
        <f>'[1]16'!$C$77</f>
        <v>25</v>
      </c>
      <c r="DC7" s="8">
        <f>'[1]16'!$C$78</f>
        <v>18.055555555555554</v>
      </c>
      <c r="DD7" s="7">
        <f>'[1]16'!$C$79</f>
        <v>12.5</v>
      </c>
      <c r="DE7" s="7">
        <f>'[1]16'!$C$80</f>
        <v>12.318840579710146</v>
      </c>
      <c r="DF7" s="7">
        <f>'[1]16'!$C$81</f>
        <v>0</v>
      </c>
      <c r="DG7" s="6">
        <f t="shared" si="44"/>
        <v>-6.9444444444444464</v>
      </c>
      <c r="DH7" s="7">
        <f t="shared" si="45"/>
        <v>-12.5</v>
      </c>
      <c r="DI7" s="7">
        <f t="shared" si="46"/>
        <v>-12.681159420289854</v>
      </c>
      <c r="DJ7" s="7">
        <f t="shared" si="47"/>
        <v>-25</v>
      </c>
    </row>
    <row r="8" spans="1:114" x14ac:dyDescent="0.25">
      <c r="A8" s="5">
        <f>'[1]18'!$C$1</f>
        <v>18</v>
      </c>
      <c r="B8" s="5">
        <f>'[1]18'!$C$10</f>
        <v>43</v>
      </c>
      <c r="C8" s="5">
        <f>'[1]18'!$C$6</f>
        <v>0</v>
      </c>
      <c r="D8" s="5">
        <f>'[1]18'!$C$7</f>
        <v>15</v>
      </c>
      <c r="E8" s="5">
        <f>'[1]18'!$C$8</f>
        <v>10</v>
      </c>
      <c r="F8" s="5">
        <f t="shared" si="48"/>
        <v>7.5</v>
      </c>
      <c r="G8" s="6">
        <f>'[1]18'!$C$22</f>
        <v>91.666666666666657</v>
      </c>
      <c r="H8" s="7">
        <f>'[1]18'!$C$23</f>
        <v>25</v>
      </c>
      <c r="I8" s="7">
        <f>'[1]18'!$C$24</f>
        <v>25</v>
      </c>
      <c r="J8" s="7">
        <f>'[1]18'!$C$25</f>
        <v>39.583333333333329</v>
      </c>
      <c r="K8" s="7">
        <f>'[1]18'!$C$26</f>
        <v>56.25</v>
      </c>
      <c r="L8" s="6">
        <f t="shared" si="0"/>
        <v>-66.666666666666657</v>
      </c>
      <c r="M8" s="7">
        <f t="shared" si="1"/>
        <v>-66.666666666666657</v>
      </c>
      <c r="N8" s="7">
        <f t="shared" si="2"/>
        <v>-52.083333333333329</v>
      </c>
      <c r="O8" s="7">
        <f t="shared" si="3"/>
        <v>-35.416666666666657</v>
      </c>
      <c r="P8" s="6">
        <f>'[1]18'!$C$27</f>
        <v>90.277777777777786</v>
      </c>
      <c r="Q8" s="7">
        <f>'[1]18'!$C$28</f>
        <v>4.8611111111111116</v>
      </c>
      <c r="R8" s="7">
        <f>'[1]18'!$C$29</f>
        <v>4.8611111111111116</v>
      </c>
      <c r="S8" s="7">
        <f>'[1]18'!$C$30</f>
        <v>4.1666666666666661</v>
      </c>
      <c r="T8" s="7">
        <f>'[1]18'!$C$31</f>
        <v>11.805555555555555</v>
      </c>
      <c r="U8" s="6">
        <f t="shared" si="4"/>
        <v>-85.416666666666671</v>
      </c>
      <c r="V8" s="7">
        <f t="shared" si="5"/>
        <v>-85.416666666666671</v>
      </c>
      <c r="W8" s="7">
        <f t="shared" si="6"/>
        <v>-94.444444444444457</v>
      </c>
      <c r="X8" s="7">
        <f t="shared" si="7"/>
        <v>-78.472222222222229</v>
      </c>
      <c r="Y8" s="6">
        <f>'[1]18'!$C$32</f>
        <v>4.479166666666667</v>
      </c>
      <c r="Z8" s="8">
        <f>'[1]18'!$C$33</f>
        <v>2.9861111111111112</v>
      </c>
      <c r="AA8" s="7">
        <f>'[1]18'!$C$34</f>
        <v>2.9861111111111112</v>
      </c>
      <c r="AB8" s="7">
        <f>'[1]18'!$C$35</f>
        <v>2.6527777777777777</v>
      </c>
      <c r="AC8" s="7">
        <f>'[1]18'!$C$36</f>
        <v>3.0347222222222223</v>
      </c>
      <c r="AD8" s="6">
        <f t="shared" si="8"/>
        <v>-1.4930555555555558</v>
      </c>
      <c r="AE8" s="7">
        <f t="shared" si="9"/>
        <v>-1.4930555555555558</v>
      </c>
      <c r="AF8" s="7">
        <f t="shared" si="10"/>
        <v>-1.8263888888888893</v>
      </c>
      <c r="AG8" s="7">
        <f t="shared" si="11"/>
        <v>-1.4444444444444446</v>
      </c>
      <c r="AH8" s="6">
        <f>'[1]18'!$C$37</f>
        <v>7.916666666666667</v>
      </c>
      <c r="AI8" s="6">
        <f>'[1]18'!$C$38</f>
        <v>7.2569444444444446</v>
      </c>
      <c r="AJ8" s="7">
        <f>'[1]18'!$C$39</f>
        <v>7.2569444444444446</v>
      </c>
      <c r="AK8" s="7">
        <f>'[1]18'!$C$40</f>
        <v>7.1388888888888893</v>
      </c>
      <c r="AL8" s="7">
        <f>'[1]18'!$C$41</f>
        <v>7.3055555555555554</v>
      </c>
      <c r="AM8" s="6">
        <f t="shared" si="12"/>
        <v>-0.65972222222222232</v>
      </c>
      <c r="AN8" s="7">
        <f t="shared" si="13"/>
        <v>-0.65972222222222232</v>
      </c>
      <c r="AO8" s="7">
        <f t="shared" si="14"/>
        <v>-0.77777777777777768</v>
      </c>
      <c r="AP8" s="7">
        <f t="shared" si="15"/>
        <v>-0.6111111111111116</v>
      </c>
      <c r="AQ8" s="6">
        <f>'[1]18'!$C$42</f>
        <v>89.583333333333343</v>
      </c>
      <c r="AR8" s="6">
        <f>'[1]18'!$C$43</f>
        <v>69.444444444444443</v>
      </c>
      <c r="AS8" s="7">
        <f>'[1]18'!$C$44</f>
        <v>69.444444444444443</v>
      </c>
      <c r="AT8" s="7">
        <f>'[1]18'!$C$45</f>
        <v>47.916666666666671</v>
      </c>
      <c r="AU8" s="7">
        <f>'[1]18'!$C$46</f>
        <v>65.972222222222214</v>
      </c>
      <c r="AV8" s="6">
        <f t="shared" si="16"/>
        <v>-20.1388888888889</v>
      </c>
      <c r="AW8" s="7">
        <f t="shared" si="17"/>
        <v>-20.1388888888889</v>
      </c>
      <c r="AX8" s="7">
        <f t="shared" si="18"/>
        <v>-41.666666666666671</v>
      </c>
      <c r="AY8" s="7">
        <f t="shared" si="19"/>
        <v>-23.611111111111128</v>
      </c>
      <c r="AZ8" s="6">
        <f>'[1]18'!$C$47</f>
        <v>75</v>
      </c>
      <c r="BA8" s="6">
        <f>'[1]18'!$C$48</f>
        <v>28.472222222222221</v>
      </c>
      <c r="BB8" s="7">
        <f>'[1]18'!$C$49</f>
        <v>28.472222222222221</v>
      </c>
      <c r="BC8" s="7">
        <f>'[1]18'!$C$50</f>
        <v>18.75</v>
      </c>
      <c r="BD8" s="7">
        <f>'[1]18'!$C$51</f>
        <v>23.611111111111111</v>
      </c>
      <c r="BE8" s="6">
        <f t="shared" si="20"/>
        <v>-46.527777777777779</v>
      </c>
      <c r="BF8" s="7">
        <f t="shared" si="21"/>
        <v>-46.527777777777779</v>
      </c>
      <c r="BG8" s="7">
        <f t="shared" si="22"/>
        <v>-56.25</v>
      </c>
      <c r="BH8" s="7">
        <f t="shared" si="23"/>
        <v>-51.388888888888886</v>
      </c>
      <c r="BI8" s="6">
        <f>'[1]18'!$C$52</f>
        <v>54.861111111111114</v>
      </c>
      <c r="BJ8" s="8">
        <f>'[1]18'!$C$53</f>
        <v>8.3333333333333321</v>
      </c>
      <c r="BK8" s="7">
        <f>'[1]18'!$C$54</f>
        <v>8.3333333333333321</v>
      </c>
      <c r="BL8" s="7">
        <f>'[1]18'!$C$55</f>
        <v>6.25</v>
      </c>
      <c r="BM8" s="7">
        <f>'[1]18'!$C$56</f>
        <v>11.111111111111111</v>
      </c>
      <c r="BN8" s="6">
        <f t="shared" si="24"/>
        <v>-46.527777777777786</v>
      </c>
      <c r="BO8" s="7">
        <f t="shared" si="25"/>
        <v>-46.527777777777786</v>
      </c>
      <c r="BP8" s="7">
        <f t="shared" si="26"/>
        <v>-48.611111111111114</v>
      </c>
      <c r="BQ8" s="7">
        <f t="shared" si="27"/>
        <v>-43.75</v>
      </c>
      <c r="BR8" s="6">
        <f>'[1]18'!$C$57</f>
        <v>18.75</v>
      </c>
      <c r="BS8" s="8">
        <f>'[1]18'!$C$58</f>
        <v>0</v>
      </c>
      <c r="BT8" s="7">
        <f>'[1]18'!$C$59</f>
        <v>0</v>
      </c>
      <c r="BU8" s="7">
        <f>'[1]18'!$C$60</f>
        <v>0.69444444444444442</v>
      </c>
      <c r="BV8" s="7">
        <f>'[1]18'!$C$61</f>
        <v>5.5555555555555554</v>
      </c>
      <c r="BW8" s="6">
        <f t="shared" si="28"/>
        <v>-18.75</v>
      </c>
      <c r="BX8" s="7">
        <f t="shared" si="29"/>
        <v>-18.75</v>
      </c>
      <c r="BY8" s="7">
        <f t="shared" si="30"/>
        <v>-18.055555555555557</v>
      </c>
      <c r="BZ8" s="7">
        <f t="shared" si="31"/>
        <v>-13.194444444444445</v>
      </c>
      <c r="CA8" s="6">
        <f>'[1]18'!$C$62</f>
        <v>79.861111111111114</v>
      </c>
      <c r="CB8" s="8">
        <f>'[1]18'!$C$63</f>
        <v>65.972222222222214</v>
      </c>
      <c r="CC8" s="7">
        <f>'[1]18'!$C$64</f>
        <v>65.972222222222214</v>
      </c>
      <c r="CD8" s="7">
        <f>'[1]18'!$C$65</f>
        <v>61.805555555555557</v>
      </c>
      <c r="CE8" s="7">
        <f>'[1]18'!$C$66</f>
        <v>65.972222222222214</v>
      </c>
      <c r="CF8" s="6">
        <f t="shared" si="32"/>
        <v>-13.8888888888889</v>
      </c>
      <c r="CG8" s="7">
        <f t="shared" si="33"/>
        <v>-13.8888888888889</v>
      </c>
      <c r="CH8" s="7">
        <f t="shared" si="34"/>
        <v>-18.055555555555557</v>
      </c>
      <c r="CI8" s="7">
        <f t="shared" si="35"/>
        <v>-13.8888888888889</v>
      </c>
      <c r="CJ8" s="6">
        <f>'[1]18'!$C$67</f>
        <v>55.555555555555557</v>
      </c>
      <c r="CK8" s="8">
        <f>'[1]18'!$C$68</f>
        <v>42.361111111111107</v>
      </c>
      <c r="CL8" s="7">
        <f>'[1]18'!$C$69</f>
        <v>42.361111111111107</v>
      </c>
      <c r="CM8" s="7">
        <f>'[1]18'!$C$70</f>
        <v>38.194444444444443</v>
      </c>
      <c r="CN8" s="7">
        <f>'[1]18'!$C$71</f>
        <v>43.055555555555557</v>
      </c>
      <c r="CO8" s="6">
        <f t="shared" si="36"/>
        <v>-13.19444444444445</v>
      </c>
      <c r="CP8" s="7">
        <f t="shared" si="37"/>
        <v>-13.19444444444445</v>
      </c>
      <c r="CQ8" s="7">
        <f t="shared" si="38"/>
        <v>-17.361111111111114</v>
      </c>
      <c r="CR8" s="7">
        <f t="shared" si="39"/>
        <v>-12.5</v>
      </c>
      <c r="CS8" s="6">
        <f>'[1]18'!$C$72</f>
        <v>33.333333333333329</v>
      </c>
      <c r="CT8" s="8">
        <f>'[1]18'!$C$73</f>
        <v>16.666666666666664</v>
      </c>
      <c r="CU8" s="7">
        <f>'[1]18'!$C$74</f>
        <v>16.666666666666664</v>
      </c>
      <c r="CV8" s="7">
        <f>'[1]18'!$C$75</f>
        <v>15.972222222222221</v>
      </c>
      <c r="CW8" s="7">
        <f>'[1]18'!$C$76</f>
        <v>21.527777777777779</v>
      </c>
      <c r="CX8" s="6">
        <f t="shared" si="40"/>
        <v>-16.666666666666664</v>
      </c>
      <c r="CY8" s="7">
        <f t="shared" si="41"/>
        <v>-16.666666666666664</v>
      </c>
      <c r="CZ8" s="7">
        <f t="shared" si="42"/>
        <v>-17.361111111111107</v>
      </c>
      <c r="DA8" s="7">
        <f t="shared" si="43"/>
        <v>-11.80555555555555</v>
      </c>
      <c r="DB8" s="6">
        <f>'[1]18'!$C$77</f>
        <v>14.583333333333334</v>
      </c>
      <c r="DC8" s="8">
        <f>'[1]18'!$C$78</f>
        <v>6.9444444444444446</v>
      </c>
      <c r="DD8" s="7">
        <f>'[1]18'!$C$79</f>
        <v>6.9444444444444446</v>
      </c>
      <c r="DE8" s="7">
        <f>'[1]18'!$C$80</f>
        <v>6.25</v>
      </c>
      <c r="DF8" s="7">
        <f>'[1]18'!$C$81</f>
        <v>8.3333333333333321</v>
      </c>
      <c r="DG8" s="6">
        <f t="shared" si="44"/>
        <v>-7.6388888888888893</v>
      </c>
      <c r="DH8" s="7">
        <f t="shared" si="45"/>
        <v>-7.6388888888888893</v>
      </c>
      <c r="DI8" s="7">
        <f t="shared" si="46"/>
        <v>-8.3333333333333339</v>
      </c>
      <c r="DJ8" s="7">
        <f t="shared" si="47"/>
        <v>-6.2500000000000018</v>
      </c>
    </row>
    <row r="9" spans="1:114" x14ac:dyDescent="0.25">
      <c r="A9" s="5">
        <f>'[1]20'!$C$1</f>
        <v>20</v>
      </c>
      <c r="B9" s="5">
        <f>'[1]20'!$C$10</f>
        <v>61</v>
      </c>
      <c r="C9" s="5">
        <f>'[1]20'!$C$6</f>
        <v>0</v>
      </c>
      <c r="D9" s="5">
        <f>'[1]20'!$C$7</f>
        <v>40</v>
      </c>
      <c r="E9" s="5">
        <f>'[1]20'!$C$8</f>
        <v>20</v>
      </c>
      <c r="F9" s="5">
        <f t="shared" si="48"/>
        <v>40</v>
      </c>
      <c r="G9" s="6">
        <f>'[1]20'!$C$22</f>
        <v>89.215686274509807</v>
      </c>
      <c r="H9" s="7">
        <f>'[1]20'!$C$23</f>
        <v>27.450980392156865</v>
      </c>
      <c r="I9" s="7">
        <f>'[1]20'!$C$24</f>
        <v>26.47058823529412</v>
      </c>
      <c r="J9" s="7">
        <f>'[1]20'!$C$25</f>
        <v>36.274509803921568</v>
      </c>
      <c r="K9" s="7">
        <f>'[1]20'!$C$26</f>
        <v>46.078431372549019</v>
      </c>
      <c r="L9" s="6">
        <f t="shared" si="0"/>
        <v>-61.764705882352942</v>
      </c>
      <c r="M9" s="7">
        <f t="shared" si="1"/>
        <v>-62.745098039215691</v>
      </c>
      <c r="N9" s="7">
        <f t="shared" si="2"/>
        <v>-52.941176470588239</v>
      </c>
      <c r="O9" s="7">
        <f t="shared" si="3"/>
        <v>-43.137254901960787</v>
      </c>
      <c r="P9" s="6">
        <f>'[1]20'!$C$27</f>
        <v>88.235294117647058</v>
      </c>
      <c r="Q9" s="7">
        <f>'[1]20'!$C$28</f>
        <v>8.8235294117647065</v>
      </c>
      <c r="R9" s="7">
        <f>'[1]20'!$C$29</f>
        <v>7.8431372549019605</v>
      </c>
      <c r="S9" s="7">
        <f>'[1]20'!$C$30</f>
        <v>8.8235294117647065</v>
      </c>
      <c r="T9" s="7">
        <f>'[1]20'!$C$31</f>
        <v>28.431372549019606</v>
      </c>
      <c r="U9" s="6">
        <f t="shared" si="4"/>
        <v>-79.411764705882348</v>
      </c>
      <c r="V9" s="7">
        <f t="shared" si="5"/>
        <v>-80.392156862745097</v>
      </c>
      <c r="W9" s="7">
        <f t="shared" si="6"/>
        <v>-97.058823529411768</v>
      </c>
      <c r="X9" s="7">
        <f t="shared" si="7"/>
        <v>-59.803921568627452</v>
      </c>
      <c r="Y9" s="6">
        <f>'[1]20'!$C$32</f>
        <v>4.5490196078431371</v>
      </c>
      <c r="Z9" s="8">
        <f>'[1]20'!$C$33</f>
        <v>2.8725490196078431</v>
      </c>
      <c r="AA9" s="7">
        <f>'[1]20'!$C$34</f>
        <v>2.5686274509803924</v>
      </c>
      <c r="AB9" s="7">
        <f>'[1]20'!$C$35</f>
        <v>2.6274509803921569</v>
      </c>
      <c r="AC9" s="7">
        <f>'[1]20'!$C$36</f>
        <v>2.8725490196078431</v>
      </c>
      <c r="AD9" s="6">
        <f t="shared" si="8"/>
        <v>-1.6764705882352939</v>
      </c>
      <c r="AE9" s="7">
        <f t="shared" si="9"/>
        <v>-1.9803921568627447</v>
      </c>
      <c r="AF9" s="7">
        <f t="shared" si="10"/>
        <v>-1.9215686274509802</v>
      </c>
      <c r="AG9" s="7">
        <f t="shared" si="11"/>
        <v>-1.6764705882352939</v>
      </c>
      <c r="AH9" s="6">
        <f>'[1]20'!$C$37</f>
        <v>9.0980392156862742</v>
      </c>
      <c r="AI9" s="6">
        <f>'[1]20'!$C$38</f>
        <v>8.5490196078431371</v>
      </c>
      <c r="AJ9" s="7">
        <f>'[1]20'!$C$39</f>
        <v>8.0882352941176467</v>
      </c>
      <c r="AK9" s="7">
        <f>'[1]20'!$C$40</f>
        <v>8.3039215686274517</v>
      </c>
      <c r="AL9" s="7">
        <f>'[1]20'!$C$41</f>
        <v>8.4901960784313726</v>
      </c>
      <c r="AM9" s="6">
        <f t="shared" si="12"/>
        <v>-0.54901960784313708</v>
      </c>
      <c r="AN9" s="7">
        <f t="shared" si="13"/>
        <v>-1.0098039215686274</v>
      </c>
      <c r="AO9" s="7">
        <f t="shared" si="14"/>
        <v>-0.79411764705882248</v>
      </c>
      <c r="AP9" s="7">
        <f t="shared" si="15"/>
        <v>-0.60784313725490158</v>
      </c>
      <c r="AQ9" s="6">
        <f>'[1]20'!$C$42</f>
        <v>86.274509803921575</v>
      </c>
      <c r="AR9" s="6">
        <f>'[1]20'!$C$43</f>
        <v>54.901960784313729</v>
      </c>
      <c r="AS9" s="7">
        <f>'[1]20'!$C$44</f>
        <v>47.058823529411761</v>
      </c>
      <c r="AT9" s="7">
        <f>'[1]20'!$C$45</f>
        <v>49.019607843137251</v>
      </c>
      <c r="AU9" s="7">
        <f>'[1]20'!$C$46</f>
        <v>59.803921568627452</v>
      </c>
      <c r="AV9" s="6">
        <f t="shared" si="16"/>
        <v>-31.372549019607845</v>
      </c>
      <c r="AW9" s="7">
        <f t="shared" si="17"/>
        <v>-39.215686274509814</v>
      </c>
      <c r="AX9" s="7">
        <f t="shared" si="18"/>
        <v>-37.254901960784323</v>
      </c>
      <c r="AY9" s="7">
        <f t="shared" si="19"/>
        <v>-26.470588235294123</v>
      </c>
      <c r="AZ9" s="6">
        <f>'[1]20'!$C$47</f>
        <v>61.764705882352942</v>
      </c>
      <c r="BA9" s="6">
        <f>'[1]20'!$C$48</f>
        <v>25.490196078431371</v>
      </c>
      <c r="BB9" s="7">
        <f>'[1]20'!$C$49</f>
        <v>14.705882352941178</v>
      </c>
      <c r="BC9" s="7">
        <f>'[1]20'!$C$50</f>
        <v>17.647058823529413</v>
      </c>
      <c r="BD9" s="7">
        <f>'[1]20'!$C$51</f>
        <v>24.509803921568626</v>
      </c>
      <c r="BE9" s="6">
        <f t="shared" si="20"/>
        <v>-36.274509803921575</v>
      </c>
      <c r="BF9" s="7">
        <f t="shared" si="21"/>
        <v>-47.058823529411768</v>
      </c>
      <c r="BG9" s="7">
        <f t="shared" si="22"/>
        <v>-44.117647058823529</v>
      </c>
      <c r="BH9" s="7">
        <f t="shared" si="23"/>
        <v>-37.254901960784316</v>
      </c>
      <c r="BI9" s="6">
        <f>'[1]20'!$C$52</f>
        <v>50</v>
      </c>
      <c r="BJ9" s="8">
        <f>'[1]20'!$C$53</f>
        <v>15.686274509803921</v>
      </c>
      <c r="BK9" s="7">
        <f>'[1]20'!$C$54</f>
        <v>5.8823529411764701</v>
      </c>
      <c r="BL9" s="7">
        <f>'[1]20'!$C$55</f>
        <v>6.8627450980392162</v>
      </c>
      <c r="BM9" s="7">
        <f>'[1]20'!$C$56</f>
        <v>9.8039215686274517</v>
      </c>
      <c r="BN9" s="6">
        <f t="shared" si="24"/>
        <v>-34.313725490196077</v>
      </c>
      <c r="BO9" s="7">
        <f t="shared" si="25"/>
        <v>-44.117647058823529</v>
      </c>
      <c r="BP9" s="7">
        <f t="shared" si="26"/>
        <v>-43.137254901960787</v>
      </c>
      <c r="BQ9" s="7">
        <f t="shared" si="27"/>
        <v>-40.196078431372548</v>
      </c>
      <c r="BR9" s="6">
        <f>'[1]20'!$C$57</f>
        <v>30.392156862745097</v>
      </c>
      <c r="BS9" s="8">
        <f>'[1]20'!$C$58</f>
        <v>4.9019607843137258</v>
      </c>
      <c r="BT9" s="7">
        <f>'[1]20'!$C$59</f>
        <v>0.98039215686274506</v>
      </c>
      <c r="BU9" s="7">
        <f>'[1]20'!$C$60</f>
        <v>0.98039215686274506</v>
      </c>
      <c r="BV9" s="7">
        <f>'[1]20'!$C$61</f>
        <v>3.9215686274509802</v>
      </c>
      <c r="BW9" s="6">
        <f t="shared" si="28"/>
        <v>-25.490196078431371</v>
      </c>
      <c r="BX9" s="7">
        <f t="shared" si="29"/>
        <v>-29.411764705882351</v>
      </c>
      <c r="BY9" s="7">
        <f t="shared" si="30"/>
        <v>-29.411764705882351</v>
      </c>
      <c r="BZ9" s="7">
        <f t="shared" si="31"/>
        <v>-26.470588235294116</v>
      </c>
      <c r="CA9" s="6">
        <f>'[1]20'!$C$62</f>
        <v>90.196078431372555</v>
      </c>
      <c r="CB9" s="8">
        <f>'[1]20'!$C$63</f>
        <v>88.235294117647058</v>
      </c>
      <c r="CC9" s="7">
        <f>'[1]20'!$C$64</f>
        <v>79.411764705882348</v>
      </c>
      <c r="CD9" s="7">
        <f>'[1]20'!$C$65</f>
        <v>88.235294117647058</v>
      </c>
      <c r="CE9" s="7">
        <f>'[1]20'!$C$66</f>
        <v>90.196078431372555</v>
      </c>
      <c r="CF9" s="6">
        <f t="shared" si="32"/>
        <v>-1.9607843137254974</v>
      </c>
      <c r="CG9" s="7">
        <f t="shared" si="33"/>
        <v>-10.784313725490208</v>
      </c>
      <c r="CH9" s="7">
        <f t="shared" si="34"/>
        <v>-1.9607843137254974</v>
      </c>
      <c r="CI9" s="7">
        <f t="shared" si="35"/>
        <v>0</v>
      </c>
      <c r="CJ9" s="6">
        <f>'[1]20'!$C$67</f>
        <v>81.372549019607845</v>
      </c>
      <c r="CK9" s="8">
        <f>'[1]20'!$C$68</f>
        <v>70.588235294117652</v>
      </c>
      <c r="CL9" s="7">
        <f>'[1]20'!$C$69</f>
        <v>63.725490196078425</v>
      </c>
      <c r="CM9" s="7">
        <f>'[1]20'!$C$70</f>
        <v>69.607843137254903</v>
      </c>
      <c r="CN9" s="7">
        <f>'[1]20'!$C$71</f>
        <v>73.529411764705884</v>
      </c>
      <c r="CO9" s="6">
        <f t="shared" si="36"/>
        <v>-10.784313725490193</v>
      </c>
      <c r="CP9" s="7">
        <f t="shared" si="37"/>
        <v>-17.64705882352942</v>
      </c>
      <c r="CQ9" s="7">
        <f t="shared" si="38"/>
        <v>-11.764705882352942</v>
      </c>
      <c r="CR9" s="7">
        <f t="shared" si="39"/>
        <v>-7.8431372549019613</v>
      </c>
      <c r="CS9" s="6">
        <f>'[1]20'!$C$72</f>
        <v>58.82352941176471</v>
      </c>
      <c r="CT9" s="8">
        <f>'[1]20'!$C$73</f>
        <v>50</v>
      </c>
      <c r="CU9" s="7">
        <f>'[1]20'!$C$74</f>
        <v>36.274509803921568</v>
      </c>
      <c r="CV9" s="7">
        <f>'[1]20'!$C$75</f>
        <v>40.196078431372548</v>
      </c>
      <c r="CW9" s="7">
        <f>'[1]20'!$C$76</f>
        <v>47.058823529411761</v>
      </c>
      <c r="CX9" s="6">
        <f t="shared" si="40"/>
        <v>-8.8235294117647101</v>
      </c>
      <c r="CY9" s="7">
        <f t="shared" si="41"/>
        <v>-22.549019607843142</v>
      </c>
      <c r="CZ9" s="7">
        <f t="shared" si="42"/>
        <v>-18.627450980392162</v>
      </c>
      <c r="DA9" s="7">
        <f t="shared" si="43"/>
        <v>-11.764705882352949</v>
      </c>
      <c r="DB9" s="6">
        <f>'[1]20'!$C$77</f>
        <v>39.215686274509807</v>
      </c>
      <c r="DC9" s="8">
        <f>'[1]20'!$C$78</f>
        <v>28.431372549019606</v>
      </c>
      <c r="DD9" s="7">
        <f>'[1]20'!$C$79</f>
        <v>19.607843137254903</v>
      </c>
      <c r="DE9" s="7">
        <f>'[1]20'!$C$80</f>
        <v>22.549019607843139</v>
      </c>
      <c r="DF9" s="7">
        <f>'[1]20'!$C$81</f>
        <v>22.549019607843139</v>
      </c>
      <c r="DG9" s="6">
        <f t="shared" si="44"/>
        <v>-10.7843137254902</v>
      </c>
      <c r="DH9" s="7">
        <f t="shared" si="45"/>
        <v>-19.607843137254903</v>
      </c>
      <c r="DI9" s="7">
        <f t="shared" si="46"/>
        <v>-16.666666666666668</v>
      </c>
      <c r="DJ9" s="7">
        <f t="shared" si="47"/>
        <v>-16.666666666666668</v>
      </c>
    </row>
    <row r="10" spans="1:114" x14ac:dyDescent="0.25">
      <c r="A10" s="5">
        <f>'[1]22'!$C$1</f>
        <v>22</v>
      </c>
      <c r="B10" s="5">
        <f>'[1]22'!$C$10</f>
        <v>42</v>
      </c>
      <c r="C10" s="5">
        <f>'[1]22'!$C$6</f>
        <v>0</v>
      </c>
      <c r="D10" s="5">
        <f>'[1]22'!$C$7</f>
        <v>18</v>
      </c>
      <c r="E10" s="5">
        <f>'[1]22'!$C$8</f>
        <v>10</v>
      </c>
      <c r="F10" s="5">
        <f t="shared" si="48"/>
        <v>9</v>
      </c>
      <c r="G10" s="6">
        <f>'[1]22'!$C$22</f>
        <v>84</v>
      </c>
      <c r="H10" s="7">
        <f>'[1]22'!$C$23</f>
        <v>9.3333333333333339</v>
      </c>
      <c r="I10" s="7">
        <f>'[1]22'!$C$24</f>
        <v>11.333333333333332</v>
      </c>
      <c r="J10" s="7">
        <f>'[1]22'!$C$25</f>
        <v>29.333333333333332</v>
      </c>
      <c r="K10" s="7">
        <f>'[1]22'!$C$26</f>
        <v>78.666666666666657</v>
      </c>
      <c r="L10" s="6">
        <f t="shared" si="0"/>
        <v>-74.666666666666671</v>
      </c>
      <c r="M10" s="7">
        <f t="shared" si="1"/>
        <v>-72.666666666666671</v>
      </c>
      <c r="N10" s="7">
        <f t="shared" si="2"/>
        <v>-54.666666666666671</v>
      </c>
      <c r="O10" s="7">
        <f t="shared" si="3"/>
        <v>-5.3333333333333428</v>
      </c>
      <c r="P10" s="6">
        <f>'[1]22'!$C$27</f>
        <v>89.333333333333329</v>
      </c>
      <c r="Q10" s="7">
        <f>'[1]22'!$C$28</f>
        <v>6.666666666666667</v>
      </c>
      <c r="R10" s="7">
        <f>'[1]22'!$C$29</f>
        <v>6.666666666666667</v>
      </c>
      <c r="S10" s="7">
        <f>'[1]22'!$C$30</f>
        <v>16.666666666666664</v>
      </c>
      <c r="T10" s="7">
        <f>'[1]22'!$C$31</f>
        <v>30.666666666666664</v>
      </c>
      <c r="U10" s="6">
        <f t="shared" si="4"/>
        <v>-82.666666666666657</v>
      </c>
      <c r="V10" s="7">
        <f t="shared" si="5"/>
        <v>-82.666666666666657</v>
      </c>
      <c r="W10" s="7">
        <f t="shared" si="6"/>
        <v>-106</v>
      </c>
      <c r="X10" s="7">
        <f t="shared" si="7"/>
        <v>-58.666666666666664</v>
      </c>
      <c r="Y10" s="6">
        <f>'[1]22'!$C$32</f>
        <v>3.4333333333333331</v>
      </c>
      <c r="Z10" s="8">
        <f>'[1]22'!$C$33</f>
        <v>2.4733333333333332</v>
      </c>
      <c r="AA10" s="7">
        <f>'[1]22'!$C$34</f>
        <v>2.0466666666666669</v>
      </c>
      <c r="AB10" s="7">
        <f>'[1]22'!$C$35</f>
        <v>2.0533333333333332</v>
      </c>
      <c r="AC10" s="7">
        <f>'[1]22'!$C$36</f>
        <v>2.5266666666666668</v>
      </c>
      <c r="AD10" s="6">
        <f t="shared" si="8"/>
        <v>-0.96</v>
      </c>
      <c r="AE10" s="7">
        <f t="shared" si="9"/>
        <v>-1.3866666666666663</v>
      </c>
      <c r="AF10" s="7">
        <f t="shared" si="10"/>
        <v>-1.38</v>
      </c>
      <c r="AG10" s="7">
        <f t="shared" si="11"/>
        <v>-0.90666666666666629</v>
      </c>
      <c r="AH10" s="6">
        <f>'[1]22'!$C$37</f>
        <v>7.1</v>
      </c>
      <c r="AI10" s="6">
        <f>'[1]22'!$C$38</f>
        <v>6.9133333333333331</v>
      </c>
      <c r="AJ10" s="7">
        <f>'[1]22'!$C$39</f>
        <v>6.6266666666666669</v>
      </c>
      <c r="AK10" s="7">
        <f>'[1]22'!$C$40</f>
        <v>6.58</v>
      </c>
      <c r="AL10" s="7">
        <f>'[1]22'!$C$41</f>
        <v>3.4066666666666667</v>
      </c>
      <c r="AM10" s="6">
        <f t="shared" si="12"/>
        <v>-0.18666666666666654</v>
      </c>
      <c r="AN10" s="7">
        <f t="shared" si="13"/>
        <v>-0.47333333333333272</v>
      </c>
      <c r="AO10" s="7">
        <f t="shared" si="14"/>
        <v>-0.51999999999999957</v>
      </c>
      <c r="AP10" s="7">
        <f t="shared" si="15"/>
        <v>-3.6933333333333329</v>
      </c>
      <c r="AQ10" s="6">
        <f>'[1]22'!$C$42</f>
        <v>75.333333333333329</v>
      </c>
      <c r="AR10" s="6">
        <f>'[1]22'!$C$43</f>
        <v>45.333333333333329</v>
      </c>
      <c r="AS10" s="7">
        <f>'[1]22'!$C$44</f>
        <v>22</v>
      </c>
      <c r="AT10" s="7">
        <f>'[1]22'!$C$45</f>
        <v>26</v>
      </c>
      <c r="AU10" s="7">
        <f>'[1]22'!$C$46</f>
        <v>45.333333333333329</v>
      </c>
      <c r="AV10" s="6">
        <f t="shared" si="16"/>
        <v>-30</v>
      </c>
      <c r="AW10" s="7">
        <f t="shared" si="17"/>
        <v>-53.333333333333329</v>
      </c>
      <c r="AX10" s="7">
        <f t="shared" si="18"/>
        <v>-49.333333333333329</v>
      </c>
      <c r="AY10" s="7">
        <f t="shared" si="19"/>
        <v>-30</v>
      </c>
      <c r="AZ10" s="6">
        <f>'[1]22'!$C$47</f>
        <v>36.666666666666664</v>
      </c>
      <c r="BA10" s="6">
        <f>'[1]22'!$C$48</f>
        <v>5.3333333333333339</v>
      </c>
      <c r="BB10" s="7">
        <f>'[1]22'!$C$49</f>
        <v>1.3333333333333335</v>
      </c>
      <c r="BC10" s="7">
        <f>'[1]22'!$C$50</f>
        <v>2</v>
      </c>
      <c r="BD10" s="7">
        <f>'[1]22'!$C$51</f>
        <v>8</v>
      </c>
      <c r="BE10" s="6">
        <f t="shared" si="20"/>
        <v>-31.333333333333329</v>
      </c>
      <c r="BF10" s="7">
        <f t="shared" si="21"/>
        <v>-35.333333333333329</v>
      </c>
      <c r="BG10" s="7">
        <f t="shared" si="22"/>
        <v>-34.666666666666664</v>
      </c>
      <c r="BH10" s="7">
        <f t="shared" si="23"/>
        <v>-28.666666666666664</v>
      </c>
      <c r="BI10" s="6">
        <f>'[1]22'!$C$52</f>
        <v>22.666666666666664</v>
      </c>
      <c r="BJ10" s="8">
        <f>'[1]22'!$C$53</f>
        <v>2.666666666666667</v>
      </c>
      <c r="BK10" s="7">
        <f>'[1]22'!$C$54</f>
        <v>0</v>
      </c>
      <c r="BL10" s="7">
        <f>'[1]22'!$C$55</f>
        <v>0</v>
      </c>
      <c r="BM10" s="7">
        <f>'[1]22'!$C$56</f>
        <v>2.666666666666667</v>
      </c>
      <c r="BN10" s="6">
        <f t="shared" si="24"/>
        <v>-19.999999999999996</v>
      </c>
      <c r="BO10" s="7">
        <f t="shared" si="25"/>
        <v>-22.666666666666664</v>
      </c>
      <c r="BP10" s="7">
        <f t="shared" si="26"/>
        <v>-22.666666666666664</v>
      </c>
      <c r="BQ10" s="7">
        <f t="shared" si="27"/>
        <v>-19.999999999999996</v>
      </c>
      <c r="BR10" s="6">
        <f>'[1]22'!$C$57</f>
        <v>7.333333333333333</v>
      </c>
      <c r="BS10" s="8">
        <f>'[1]22'!$C$58</f>
        <v>0</v>
      </c>
      <c r="BT10" s="7">
        <f>'[1]22'!$C$59</f>
        <v>0</v>
      </c>
      <c r="BU10" s="7">
        <f>'[1]22'!$C$60</f>
        <v>0</v>
      </c>
      <c r="BV10" s="7">
        <f>'[1]22'!$C$61</f>
        <v>0.66666666666666674</v>
      </c>
      <c r="BW10" s="6">
        <f t="shared" si="28"/>
        <v>-7.333333333333333</v>
      </c>
      <c r="BX10" s="7">
        <f t="shared" si="29"/>
        <v>-7.333333333333333</v>
      </c>
      <c r="BY10" s="7">
        <f t="shared" si="30"/>
        <v>-7.333333333333333</v>
      </c>
      <c r="BZ10" s="7">
        <f t="shared" si="31"/>
        <v>-6.6666666666666661</v>
      </c>
      <c r="CA10" s="6">
        <f>'[1]22'!$C$62</f>
        <v>62.666666666666671</v>
      </c>
      <c r="CB10" s="8">
        <f>'[1]22'!$C$63</f>
        <v>60</v>
      </c>
      <c r="CC10" s="7">
        <f>'[1]22'!$C$64</f>
        <v>49.333333333333336</v>
      </c>
      <c r="CD10" s="7">
        <f>'[1]22'!$C$65</f>
        <v>48.666666666666671</v>
      </c>
      <c r="CE10" s="7">
        <f>'[1]22'!$C$66</f>
        <v>0.66666666666666674</v>
      </c>
      <c r="CF10" s="6">
        <f t="shared" si="32"/>
        <v>-2.6666666666666714</v>
      </c>
      <c r="CG10" s="7">
        <f t="shared" si="33"/>
        <v>-13.333333333333336</v>
      </c>
      <c r="CH10" s="7">
        <f t="shared" si="34"/>
        <v>-14</v>
      </c>
      <c r="CI10" s="7">
        <f t="shared" si="35"/>
        <v>-62.000000000000007</v>
      </c>
      <c r="CJ10" s="6">
        <f>'[1]22'!$C$67</f>
        <v>32.666666666666664</v>
      </c>
      <c r="CK10" s="8">
        <f>'[1]22'!$C$68</f>
        <v>28.000000000000004</v>
      </c>
      <c r="CL10" s="7">
        <f>'[1]22'!$C$69</f>
        <v>21.333333333333336</v>
      </c>
      <c r="CM10" s="7">
        <f>'[1]22'!$C$70</f>
        <v>16</v>
      </c>
      <c r="CN10" s="7">
        <f>'[1]22'!$C$71</f>
        <v>0.66666666666666674</v>
      </c>
      <c r="CO10" s="6">
        <f t="shared" si="36"/>
        <v>-4.6666666666666607</v>
      </c>
      <c r="CP10" s="7">
        <f t="shared" si="37"/>
        <v>-11.333333333333329</v>
      </c>
      <c r="CQ10" s="7">
        <f t="shared" si="38"/>
        <v>-16.666666666666664</v>
      </c>
      <c r="CR10" s="7">
        <f t="shared" si="39"/>
        <v>-31.999999999999996</v>
      </c>
      <c r="CS10" s="6">
        <f>'[1]22'!$C$72</f>
        <v>11.333333333333332</v>
      </c>
      <c r="CT10" s="8">
        <f>'[1]22'!$C$73</f>
        <v>5.3333333333333339</v>
      </c>
      <c r="CU10" s="7">
        <f>'[1]22'!$C$74</f>
        <v>0.66666666666666674</v>
      </c>
      <c r="CV10" s="7">
        <f>'[1]22'!$C$75</f>
        <v>3.3333333333333335</v>
      </c>
      <c r="CW10" s="7">
        <f>'[1]22'!$C$76</f>
        <v>0</v>
      </c>
      <c r="CX10" s="6">
        <f t="shared" si="40"/>
        <v>-5.9999999999999982</v>
      </c>
      <c r="CY10" s="7">
        <f t="shared" si="41"/>
        <v>-10.666666666666666</v>
      </c>
      <c r="CZ10" s="7">
        <f t="shared" si="42"/>
        <v>-7.9999999999999982</v>
      </c>
      <c r="DA10" s="7">
        <f t="shared" si="43"/>
        <v>-11.333333333333332</v>
      </c>
      <c r="DB10" s="6">
        <f>'[1]22'!$C$77</f>
        <v>4.666666666666667</v>
      </c>
      <c r="DC10" s="8">
        <f>'[1]22'!$C$78</f>
        <v>0.66666666666666674</v>
      </c>
      <c r="DD10" s="7">
        <f>'[1]22'!$C$79</f>
        <v>0.66666666666666674</v>
      </c>
      <c r="DE10" s="7">
        <f>'[1]22'!$C$80</f>
        <v>2</v>
      </c>
      <c r="DF10" s="7">
        <f>'[1]22'!$C$81</f>
        <v>0</v>
      </c>
      <c r="DG10" s="6">
        <f t="shared" si="44"/>
        <v>-4</v>
      </c>
      <c r="DH10" s="7">
        <f t="shared" si="45"/>
        <v>-4</v>
      </c>
      <c r="DI10" s="7">
        <f t="shared" si="46"/>
        <v>-2.666666666666667</v>
      </c>
      <c r="DJ10" s="7">
        <f t="shared" si="47"/>
        <v>-4.666666666666667</v>
      </c>
    </row>
    <row r="11" spans="1:114" x14ac:dyDescent="0.25">
      <c r="A11" s="5">
        <f>'[1]25'!$C$1</f>
        <v>25</v>
      </c>
      <c r="B11" s="5">
        <f>'[1]25'!$C$10</f>
        <v>37</v>
      </c>
      <c r="C11" s="5">
        <f>'[1]25'!$C$6</f>
        <v>0</v>
      </c>
      <c r="D11" s="5">
        <f>'[1]25'!$C$7</f>
        <v>20</v>
      </c>
      <c r="E11" s="5">
        <f>'[1]25'!$C$8</f>
        <v>15</v>
      </c>
      <c r="F11" s="5">
        <f t="shared" si="48"/>
        <v>15</v>
      </c>
      <c r="G11" s="6">
        <f>'[1]25'!$C$22</f>
        <v>78.666666666666657</v>
      </c>
      <c r="H11" s="7">
        <f>'[1]25'!$C$23</f>
        <v>18.666666666666668</v>
      </c>
      <c r="I11" s="7">
        <f>'[1]25'!$C$24</f>
        <v>16</v>
      </c>
      <c r="J11" s="7">
        <f>'[1]25'!$C$25</f>
        <v>34.666666666666671</v>
      </c>
      <c r="K11" s="7">
        <f>'[1]25'!$C$26</f>
        <v>47.333333333333336</v>
      </c>
      <c r="L11" s="6">
        <f t="shared" si="0"/>
        <v>-59.999999999999986</v>
      </c>
      <c r="M11" s="7">
        <f t="shared" si="1"/>
        <v>-62.666666666666657</v>
      </c>
      <c r="N11" s="7">
        <f t="shared" si="2"/>
        <v>-43.999999999999986</v>
      </c>
      <c r="O11" s="7">
        <f t="shared" si="3"/>
        <v>-31.333333333333321</v>
      </c>
      <c r="P11" s="6">
        <f>'[1]25'!$C$27</f>
        <v>84</v>
      </c>
      <c r="Q11" s="7">
        <f>'[1]25'!$C$28</f>
        <v>10.666666666666668</v>
      </c>
      <c r="R11" s="7">
        <f>'[1]25'!$C$29</f>
        <v>4.666666666666667</v>
      </c>
      <c r="S11" s="7">
        <f>'[1]25'!$C$30</f>
        <v>12.666666666666668</v>
      </c>
      <c r="T11" s="7">
        <f>'[1]25'!$C$31</f>
        <v>6.666666666666667</v>
      </c>
      <c r="U11" s="6">
        <f t="shared" si="4"/>
        <v>-73.333333333333329</v>
      </c>
      <c r="V11" s="7">
        <f t="shared" si="5"/>
        <v>-79.333333333333329</v>
      </c>
      <c r="W11" s="7">
        <f t="shared" si="6"/>
        <v>-96.666666666666671</v>
      </c>
      <c r="X11" s="7">
        <f t="shared" si="7"/>
        <v>-77.333333333333329</v>
      </c>
      <c r="Y11" s="6">
        <f>'[1]25'!$C$32</f>
        <v>3.3066666666666666</v>
      </c>
      <c r="Z11" s="8">
        <f>'[1]25'!$C$33</f>
        <v>2.3533333333333335</v>
      </c>
      <c r="AA11" s="7">
        <f>'[1]25'!$C$34</f>
        <v>1.9933333333333334</v>
      </c>
      <c r="AB11" s="7">
        <f>'[1]25'!$C$35</f>
        <v>2.2400000000000002</v>
      </c>
      <c r="AC11" s="7">
        <f>'[1]25'!$C$36</f>
        <v>2.4</v>
      </c>
      <c r="AD11" s="6">
        <f t="shared" si="8"/>
        <v>-0.95333333333333314</v>
      </c>
      <c r="AE11" s="7">
        <f t="shared" si="9"/>
        <v>-1.3133333333333332</v>
      </c>
      <c r="AF11" s="7">
        <f t="shared" si="10"/>
        <v>-1.0666666666666664</v>
      </c>
      <c r="AG11" s="7">
        <f t="shared" si="11"/>
        <v>-0.90666666666666673</v>
      </c>
      <c r="AH11" s="6">
        <f>'[1]25'!$C$37</f>
        <v>7.8</v>
      </c>
      <c r="AI11" s="6">
        <f>'[1]25'!$C$38</f>
        <v>7.44</v>
      </c>
      <c r="AJ11" s="7">
        <f>'[1]25'!$C$39</f>
        <v>7.0066666666666668</v>
      </c>
      <c r="AK11" s="7">
        <f>'[1]25'!$C$40</f>
        <v>7.02</v>
      </c>
      <c r="AL11" s="7">
        <f>'[1]25'!$C$41</f>
        <v>7.3066666666666666</v>
      </c>
      <c r="AM11" s="6">
        <f t="shared" si="12"/>
        <v>-0.35999999999999943</v>
      </c>
      <c r="AN11" s="7">
        <f t="shared" si="13"/>
        <v>-0.793333333333333</v>
      </c>
      <c r="AO11" s="7">
        <f t="shared" si="14"/>
        <v>-0.78000000000000025</v>
      </c>
      <c r="AP11" s="7">
        <f t="shared" si="15"/>
        <v>-0.49333333333333318</v>
      </c>
      <c r="AQ11" s="6">
        <f>'[1]25'!$C$42</f>
        <v>62.666666666666671</v>
      </c>
      <c r="AR11" s="6">
        <f>'[1]25'!$C$43</f>
        <v>36</v>
      </c>
      <c r="AS11" s="7">
        <f>'[1]25'!$C$44</f>
        <v>19.333333333333332</v>
      </c>
      <c r="AT11" s="7">
        <f>'[1]25'!$C$45</f>
        <v>30</v>
      </c>
      <c r="AU11" s="7">
        <f>'[1]25'!$C$46</f>
        <v>36</v>
      </c>
      <c r="AV11" s="6">
        <f t="shared" si="16"/>
        <v>-26.666666666666671</v>
      </c>
      <c r="AW11" s="7">
        <f t="shared" si="17"/>
        <v>-43.333333333333343</v>
      </c>
      <c r="AX11" s="7">
        <f t="shared" si="18"/>
        <v>-32.666666666666671</v>
      </c>
      <c r="AY11" s="7">
        <f t="shared" si="19"/>
        <v>-26.666666666666671</v>
      </c>
      <c r="AZ11" s="6">
        <f>'[1]25'!$C$47</f>
        <v>34.666666666666671</v>
      </c>
      <c r="BA11" s="6">
        <f>'[1]25'!$C$48</f>
        <v>8.6666666666666679</v>
      </c>
      <c r="BB11" s="7">
        <f>'[1]25'!$C$49</f>
        <v>2.666666666666667</v>
      </c>
      <c r="BC11" s="7">
        <f>'[1]25'!$C$50</f>
        <v>4.666666666666667</v>
      </c>
      <c r="BD11" s="7">
        <f>'[1]25'!$C$51</f>
        <v>9.3333333333333339</v>
      </c>
      <c r="BE11" s="6">
        <f t="shared" si="20"/>
        <v>-26.000000000000004</v>
      </c>
      <c r="BF11" s="7">
        <f t="shared" si="21"/>
        <v>-32.000000000000007</v>
      </c>
      <c r="BG11" s="7">
        <f t="shared" si="22"/>
        <v>-30.000000000000004</v>
      </c>
      <c r="BH11" s="7">
        <f t="shared" si="23"/>
        <v>-25.333333333333336</v>
      </c>
      <c r="BI11" s="6">
        <f>'[1]25'!$C$52</f>
        <v>22</v>
      </c>
      <c r="BJ11" s="8">
        <f>'[1]25'!$C$53</f>
        <v>2.666666666666667</v>
      </c>
      <c r="BK11" s="7">
        <f>'[1]25'!$C$54</f>
        <v>0.66666666666666674</v>
      </c>
      <c r="BL11" s="7">
        <f>'[1]25'!$C$55</f>
        <v>0.66666666666666674</v>
      </c>
      <c r="BM11" s="7">
        <f>'[1]25'!$C$56</f>
        <v>2.666666666666667</v>
      </c>
      <c r="BN11" s="6">
        <f t="shared" si="24"/>
        <v>-19.333333333333332</v>
      </c>
      <c r="BO11" s="7">
        <f t="shared" si="25"/>
        <v>-21.333333333333332</v>
      </c>
      <c r="BP11" s="7">
        <f t="shared" si="26"/>
        <v>-21.333333333333332</v>
      </c>
      <c r="BQ11" s="7">
        <f t="shared" si="27"/>
        <v>-19.333333333333332</v>
      </c>
      <c r="BR11" s="6">
        <f>'[1]25'!$C$57</f>
        <v>9.3333333333333339</v>
      </c>
      <c r="BS11" s="8">
        <f>'[1]25'!$C$58</f>
        <v>0</v>
      </c>
      <c r="BT11" s="7">
        <f>'[1]25'!$C$59</f>
        <v>0</v>
      </c>
      <c r="BU11" s="7">
        <f>'[1]25'!$C$60</f>
        <v>0</v>
      </c>
      <c r="BV11" s="7">
        <f>'[1]25'!$C$61</f>
        <v>0</v>
      </c>
      <c r="BW11" s="6">
        <f t="shared" si="28"/>
        <v>-9.3333333333333339</v>
      </c>
      <c r="BX11" s="7">
        <f t="shared" si="29"/>
        <v>-9.3333333333333339</v>
      </c>
      <c r="BY11" s="7">
        <f t="shared" si="30"/>
        <v>-9.3333333333333339</v>
      </c>
      <c r="BZ11" s="7">
        <f t="shared" si="31"/>
        <v>-9.3333333333333339</v>
      </c>
      <c r="CA11" s="6">
        <f>'[1]25'!$C$62</f>
        <v>76.666666666666671</v>
      </c>
      <c r="CB11" s="8">
        <f>'[1]25'!$C$63</f>
        <v>73.333333333333329</v>
      </c>
      <c r="CC11" s="7">
        <f>'[1]25'!$C$64</f>
        <v>63.333333333333329</v>
      </c>
      <c r="CD11" s="7">
        <f>'[1]25'!$C$65</f>
        <v>65.333333333333329</v>
      </c>
      <c r="CE11" s="7">
        <f>'[1]25'!$C$66</f>
        <v>70</v>
      </c>
      <c r="CF11" s="6">
        <f t="shared" si="32"/>
        <v>-3.3333333333333428</v>
      </c>
      <c r="CG11" s="7">
        <f t="shared" si="33"/>
        <v>-13.333333333333343</v>
      </c>
      <c r="CH11" s="7">
        <f t="shared" si="34"/>
        <v>-11.333333333333343</v>
      </c>
      <c r="CI11" s="7">
        <f t="shared" si="35"/>
        <v>-6.6666666666666714</v>
      </c>
      <c r="CJ11" s="6">
        <f>'[1]25'!$C$67</f>
        <v>50.666666666666671</v>
      </c>
      <c r="CK11" s="8">
        <f>'[1]25'!$C$68</f>
        <v>42.666666666666671</v>
      </c>
      <c r="CL11" s="7">
        <f>'[1]25'!$C$69</f>
        <v>28.666666666666668</v>
      </c>
      <c r="CM11" s="7">
        <f>'[1]25'!$C$70</f>
        <v>32</v>
      </c>
      <c r="CN11" s="7">
        <f>'[1]25'!$C$71</f>
        <v>42</v>
      </c>
      <c r="CO11" s="6">
        <f t="shared" si="36"/>
        <v>-8</v>
      </c>
      <c r="CP11" s="7">
        <f t="shared" si="37"/>
        <v>-22.000000000000004</v>
      </c>
      <c r="CQ11" s="7">
        <f t="shared" si="38"/>
        <v>-18.666666666666671</v>
      </c>
      <c r="CR11" s="7">
        <f t="shared" si="39"/>
        <v>-8.6666666666666714</v>
      </c>
      <c r="CS11" s="6">
        <f>'[1]25'!$C$72</f>
        <v>24</v>
      </c>
      <c r="CT11" s="8">
        <f>'[1]25'!$C$73</f>
        <v>19.333333333333332</v>
      </c>
      <c r="CU11" s="7">
        <f>'[1]25'!$C$74</f>
        <v>10.666666666666668</v>
      </c>
      <c r="CV11" s="7">
        <f>'[1]25'!$C$75</f>
        <v>11.333333333333332</v>
      </c>
      <c r="CW11" s="7">
        <f>'[1]25'!$C$76</f>
        <v>11.333333333333332</v>
      </c>
      <c r="CX11" s="6">
        <f t="shared" si="40"/>
        <v>-4.6666666666666679</v>
      </c>
      <c r="CY11" s="7">
        <f t="shared" si="41"/>
        <v>-13.333333333333332</v>
      </c>
      <c r="CZ11" s="7">
        <f t="shared" si="42"/>
        <v>-12.666666666666668</v>
      </c>
      <c r="DA11" s="7">
        <f t="shared" si="43"/>
        <v>-12.666666666666668</v>
      </c>
      <c r="DB11" s="6">
        <f>'[1]25'!$C$77</f>
        <v>12.666666666666668</v>
      </c>
      <c r="DC11" s="8">
        <f>'[1]25'!$C$78</f>
        <v>9.3333333333333339</v>
      </c>
      <c r="DD11" s="7">
        <f>'[1]25'!$C$79</f>
        <v>3.3333333333333335</v>
      </c>
      <c r="DE11" s="7">
        <f>'[1]25'!$C$80</f>
        <v>4</v>
      </c>
      <c r="DF11" s="7">
        <f>'[1]25'!$C$81</f>
        <v>6</v>
      </c>
      <c r="DG11" s="6">
        <f t="shared" si="44"/>
        <v>-3.3333333333333339</v>
      </c>
      <c r="DH11" s="7">
        <f t="shared" si="45"/>
        <v>-9.3333333333333339</v>
      </c>
      <c r="DI11" s="7">
        <f t="shared" si="46"/>
        <v>-8.6666666666666679</v>
      </c>
      <c r="DJ11" s="7">
        <f t="shared" si="47"/>
        <v>-6.6666666666666679</v>
      </c>
    </row>
    <row r="12" spans="1:114" x14ac:dyDescent="0.25">
      <c r="A12" s="5">
        <f>'[1]33'!$C$1</f>
        <v>33</v>
      </c>
      <c r="B12" s="5">
        <v>48</v>
      </c>
      <c r="C12" s="5">
        <f>'[1]33'!$C$6</f>
        <v>0</v>
      </c>
      <c r="D12" s="5">
        <f>'[1]33'!$C$7</f>
        <v>20</v>
      </c>
      <c r="E12" s="5">
        <f>'[1]33'!$C$8</f>
        <v>40</v>
      </c>
      <c r="F12" s="5">
        <f t="shared" si="48"/>
        <v>40</v>
      </c>
      <c r="G12" s="6">
        <f>'[1]33'!$C$22</f>
        <v>77.536231884057969</v>
      </c>
      <c r="H12" s="7">
        <f>'[1]33'!$C$23</f>
        <v>26.086956521739129</v>
      </c>
      <c r="I12" s="7">
        <f>'[1]33'!$C$24</f>
        <v>14.492753623188406</v>
      </c>
      <c r="J12" s="7">
        <f>'[1]33'!$C$25</f>
        <v>45.652173913043477</v>
      </c>
      <c r="K12" s="7">
        <f>'[1]33'!$C$26</f>
        <v>31.159420289855071</v>
      </c>
      <c r="L12" s="6">
        <f t="shared" si="0"/>
        <v>-51.449275362318843</v>
      </c>
      <c r="M12" s="7">
        <f t="shared" si="1"/>
        <v>-63.043478260869563</v>
      </c>
      <c r="N12" s="7">
        <f t="shared" si="2"/>
        <v>-31.884057971014492</v>
      </c>
      <c r="O12" s="7">
        <f t="shared" si="3"/>
        <v>-46.376811594202898</v>
      </c>
      <c r="P12" s="6">
        <f>'[1]33'!$C$27</f>
        <v>87.681159420289859</v>
      </c>
      <c r="Q12" s="7">
        <f>'[1]33'!$C$28</f>
        <v>6.5217391304347823</v>
      </c>
      <c r="R12" s="7">
        <f>'[1]33'!$C$29</f>
        <v>6.5217391304347823</v>
      </c>
      <c r="S12" s="7">
        <f>'[1]33'!$C$30</f>
        <v>30.434782608695656</v>
      </c>
      <c r="T12" s="7">
        <f>'[1]33'!$C$31</f>
        <v>21.739130434782609</v>
      </c>
      <c r="U12" s="6">
        <f t="shared" si="4"/>
        <v>-81.159420289855078</v>
      </c>
      <c r="V12" s="7">
        <f t="shared" si="5"/>
        <v>-81.159420289855078</v>
      </c>
      <c r="W12" s="7">
        <f t="shared" si="6"/>
        <v>-118.11594202898551</v>
      </c>
      <c r="X12" s="7">
        <f t="shared" si="7"/>
        <v>-65.94202898550725</v>
      </c>
      <c r="Y12" s="6">
        <f>'[1]33'!$C$32</f>
        <v>4.2391304347826084</v>
      </c>
      <c r="Z12" s="8">
        <f>'[1]33'!$C$33</f>
        <v>2.7318840579710146</v>
      </c>
      <c r="AA12" s="7">
        <f>'[1]33'!$C$34</f>
        <v>2.2318840579710146</v>
      </c>
      <c r="AB12" s="7">
        <f>'[1]33'!$C$35</f>
        <v>2.3405797101449277</v>
      </c>
      <c r="AC12" s="7">
        <f>'[1]33'!$C$36</f>
        <v>2.3985507246376812</v>
      </c>
      <c r="AD12" s="6">
        <f t="shared" si="8"/>
        <v>-1.5072463768115938</v>
      </c>
      <c r="AE12" s="7">
        <f t="shared" si="9"/>
        <v>-2.0072463768115938</v>
      </c>
      <c r="AF12" s="7">
        <f t="shared" si="10"/>
        <v>-1.8985507246376807</v>
      </c>
      <c r="AG12" s="7">
        <f t="shared" si="11"/>
        <v>-1.8405797101449273</v>
      </c>
      <c r="AH12" s="6">
        <f>'[1]33'!$C$37</f>
        <v>8.3550724637681153</v>
      </c>
      <c r="AI12" s="6">
        <f>'[1]33'!$C$38</f>
        <v>7.7971014492753623</v>
      </c>
      <c r="AJ12" s="7">
        <f>'[1]33'!$C$39</f>
        <v>7.3260869565217392</v>
      </c>
      <c r="AK12" s="7">
        <f>'[1]33'!$C$40</f>
        <v>7.3550724637681162</v>
      </c>
      <c r="AL12" s="7">
        <f>'[1]33'!$C$41</f>
        <v>7.3550724637681162</v>
      </c>
      <c r="AM12" s="6">
        <f t="shared" si="12"/>
        <v>-0.55797101449275299</v>
      </c>
      <c r="AN12" s="7">
        <f t="shared" si="13"/>
        <v>-1.0289855072463761</v>
      </c>
      <c r="AO12" s="7">
        <f t="shared" si="14"/>
        <v>-0.99999999999999911</v>
      </c>
      <c r="AP12" s="7">
        <f t="shared" si="15"/>
        <v>-0.99999999999999911</v>
      </c>
      <c r="AQ12" s="6">
        <f>'[1]33'!$C$42</f>
        <v>79.710144927536234</v>
      </c>
      <c r="AR12" s="6">
        <f>'[1]33'!$C$43</f>
        <v>50</v>
      </c>
      <c r="AS12" s="7">
        <f>'[1]33'!$C$44</f>
        <v>27.536231884057973</v>
      </c>
      <c r="AT12" s="7">
        <f>'[1]33'!$C$45</f>
        <v>35.507246376811594</v>
      </c>
      <c r="AU12" s="7">
        <f>'[1]33'!$C$46</f>
        <v>37.681159420289859</v>
      </c>
      <c r="AV12" s="6">
        <f t="shared" si="16"/>
        <v>-29.710144927536234</v>
      </c>
      <c r="AW12" s="7">
        <f t="shared" si="17"/>
        <v>-52.173913043478265</v>
      </c>
      <c r="AX12" s="7">
        <f t="shared" si="18"/>
        <v>-44.20289855072464</v>
      </c>
      <c r="AY12" s="7">
        <f t="shared" si="19"/>
        <v>-42.028985507246375</v>
      </c>
      <c r="AZ12" s="6">
        <f>'[1]33'!$C$47</f>
        <v>44.927536231884055</v>
      </c>
      <c r="BA12" s="6">
        <f>'[1]33'!$C$48</f>
        <v>15.217391304347828</v>
      </c>
      <c r="BB12" s="7">
        <f>'[1]33'!$C$49</f>
        <v>5.0724637681159424</v>
      </c>
      <c r="BC12" s="7">
        <f>'[1]33'!$C$50</f>
        <v>5.0724637681159424</v>
      </c>
      <c r="BD12" s="7">
        <f>'[1]33'!$C$51</f>
        <v>8.695652173913043</v>
      </c>
      <c r="BE12" s="6">
        <f t="shared" si="20"/>
        <v>-29.710144927536227</v>
      </c>
      <c r="BF12" s="7">
        <f t="shared" si="21"/>
        <v>-39.85507246376811</v>
      </c>
      <c r="BG12" s="7">
        <f t="shared" si="22"/>
        <v>-39.85507246376811</v>
      </c>
      <c r="BH12" s="7">
        <f t="shared" si="23"/>
        <v>-36.231884057971016</v>
      </c>
      <c r="BI12" s="6">
        <f>'[1]33'!$C$52</f>
        <v>32.608695652173914</v>
      </c>
      <c r="BJ12" s="8">
        <f>'[1]33'!$C$53</f>
        <v>7.2463768115942031</v>
      </c>
      <c r="BK12" s="7">
        <f>'[1]33'!$C$54</f>
        <v>0</v>
      </c>
      <c r="BL12" s="7">
        <f>'[1]33'!$C$55</f>
        <v>0.72463768115942029</v>
      </c>
      <c r="BM12" s="7">
        <f>'[1]33'!$C$56</f>
        <v>1.4492753623188406</v>
      </c>
      <c r="BN12" s="6">
        <f t="shared" si="24"/>
        <v>-25.362318840579711</v>
      </c>
      <c r="BO12" s="7">
        <f t="shared" si="25"/>
        <v>-32.608695652173914</v>
      </c>
      <c r="BP12" s="7">
        <f t="shared" si="26"/>
        <v>-31.884057971014492</v>
      </c>
      <c r="BQ12" s="7">
        <f t="shared" si="27"/>
        <v>-31.159420289855074</v>
      </c>
      <c r="BR12" s="6">
        <f>'[1]33'!$C$57</f>
        <v>23.188405797101449</v>
      </c>
      <c r="BS12" s="8">
        <f>'[1]33'!$C$58</f>
        <v>3.6231884057971016</v>
      </c>
      <c r="BT12" s="7">
        <f>'[1]33'!$C$59</f>
        <v>0</v>
      </c>
      <c r="BU12" s="7">
        <f>'[1]33'!$C$60</f>
        <v>0.72463768115942029</v>
      </c>
      <c r="BV12" s="7">
        <f>'[1]33'!$C$61</f>
        <v>0.72463768115942029</v>
      </c>
      <c r="BW12" s="6">
        <f t="shared" si="28"/>
        <v>-19.565217391304348</v>
      </c>
      <c r="BX12" s="7">
        <f t="shared" si="29"/>
        <v>-23.188405797101449</v>
      </c>
      <c r="BY12" s="7">
        <f t="shared" si="30"/>
        <v>-22.463768115942027</v>
      </c>
      <c r="BZ12" s="7">
        <f t="shared" si="31"/>
        <v>-22.463768115942027</v>
      </c>
      <c r="CA12" s="6">
        <f>'[1]33'!$C$62</f>
        <v>78.260869565217391</v>
      </c>
      <c r="CB12" s="8">
        <f>'[1]33'!$C$63</f>
        <v>78.260869565217391</v>
      </c>
      <c r="CC12" s="7">
        <f>'[1]33'!$C$64</f>
        <v>73.188405797101453</v>
      </c>
      <c r="CD12" s="7">
        <f>'[1]33'!$C$65</f>
        <v>69.565217391304344</v>
      </c>
      <c r="CE12" s="7">
        <f>'[1]33'!$C$66</f>
        <v>66.666666666666657</v>
      </c>
      <c r="CF12" s="6">
        <f t="shared" si="32"/>
        <v>0</v>
      </c>
      <c r="CG12" s="7">
        <f t="shared" si="33"/>
        <v>-5.0724637681159379</v>
      </c>
      <c r="CH12" s="7">
        <f t="shared" si="34"/>
        <v>-8.6956521739130466</v>
      </c>
      <c r="CI12" s="7">
        <f t="shared" si="35"/>
        <v>-11.594202898550733</v>
      </c>
      <c r="CJ12" s="6">
        <f>'[1]33'!$C$67</f>
        <v>60.144927536231883</v>
      </c>
      <c r="CK12" s="8">
        <f>'[1]33'!$C$68</f>
        <v>46.376811594202898</v>
      </c>
      <c r="CL12" s="7">
        <f>'[1]33'!$C$69</f>
        <v>36.95652173913043</v>
      </c>
      <c r="CM12" s="7">
        <f>'[1]33'!$C$70</f>
        <v>38.405797101449274</v>
      </c>
      <c r="CN12" s="7">
        <f>'[1]33'!$C$71</f>
        <v>34.057971014492757</v>
      </c>
      <c r="CO12" s="6">
        <f t="shared" si="36"/>
        <v>-13.768115942028984</v>
      </c>
      <c r="CP12" s="7">
        <f t="shared" si="37"/>
        <v>-23.188405797101453</v>
      </c>
      <c r="CQ12" s="7">
        <f t="shared" si="38"/>
        <v>-21.739130434782609</v>
      </c>
      <c r="CR12" s="7">
        <f t="shared" si="39"/>
        <v>-26.086956521739125</v>
      </c>
      <c r="CS12" s="6">
        <f>'[1]33'!$C$72</f>
        <v>32.608695652173914</v>
      </c>
      <c r="CT12" s="8">
        <f>'[1]33'!$C$73</f>
        <v>20.289855072463769</v>
      </c>
      <c r="CU12" s="7">
        <f>'[1]33'!$C$74</f>
        <v>15.942028985507244</v>
      </c>
      <c r="CV12" s="7">
        <f>'[1]33'!$C$75</f>
        <v>17.391304347826086</v>
      </c>
      <c r="CW12" s="7">
        <f>'[1]33'!$C$76</f>
        <v>20.289855072463769</v>
      </c>
      <c r="CX12" s="6">
        <f t="shared" si="40"/>
        <v>-12.318840579710145</v>
      </c>
      <c r="CY12" s="7">
        <f t="shared" si="41"/>
        <v>-16.666666666666671</v>
      </c>
      <c r="CZ12" s="7">
        <f t="shared" si="42"/>
        <v>-15.217391304347828</v>
      </c>
      <c r="DA12" s="7">
        <f t="shared" si="43"/>
        <v>-12.318840579710145</v>
      </c>
      <c r="DB12" s="6">
        <f>'[1]33'!$C$77</f>
        <v>20.289855072463769</v>
      </c>
      <c r="DC12" s="8">
        <f>'[1]33'!$C$78</f>
        <v>13.043478260869565</v>
      </c>
      <c r="DD12" s="7">
        <f>'[1]33'!$C$79</f>
        <v>7.9710144927536222</v>
      </c>
      <c r="DE12" s="7">
        <f>'[1]33'!$C$80</f>
        <v>7.2463768115942031</v>
      </c>
      <c r="DF12" s="7">
        <f>'[1]33'!$C$81</f>
        <v>10.869565217391305</v>
      </c>
      <c r="DG12" s="6">
        <f t="shared" si="44"/>
        <v>-7.2463768115942049</v>
      </c>
      <c r="DH12" s="7">
        <f t="shared" si="45"/>
        <v>-12.318840579710148</v>
      </c>
      <c r="DI12" s="7">
        <f t="shared" si="46"/>
        <v>-13.043478260869566</v>
      </c>
      <c r="DJ12" s="7">
        <f t="shared" si="47"/>
        <v>-9.4202898550724647</v>
      </c>
    </row>
    <row r="13" spans="1:114" x14ac:dyDescent="0.25">
      <c r="A13" s="5">
        <f>'[1]35'!$C$1</f>
        <v>35</v>
      </c>
      <c r="B13" s="5">
        <f>'[1]35'!$C$10</f>
        <v>31</v>
      </c>
      <c r="C13" s="5">
        <f>'[1]35'!$C$6</f>
        <v>0</v>
      </c>
      <c r="D13" s="5">
        <f>'[1]35'!$C$7</f>
        <v>15</v>
      </c>
      <c r="E13" s="5">
        <f>'[1]35'!$C$8</f>
        <v>20</v>
      </c>
      <c r="F13" s="5">
        <f t="shared" si="48"/>
        <v>15</v>
      </c>
      <c r="G13" s="6">
        <f>'[1]35'!$C$22</f>
        <v>65.384615384615387</v>
      </c>
      <c r="H13" s="7">
        <f>'[1]35'!$C$23</f>
        <v>19.871794871794872</v>
      </c>
      <c r="I13" s="7">
        <f>'[1]35'!$C$24</f>
        <v>12.179487179487179</v>
      </c>
      <c r="J13" s="7">
        <f>'[1]35'!$C$25</f>
        <v>30.76923076923077</v>
      </c>
      <c r="K13" s="7">
        <f>'[1]35'!$C$26</f>
        <v>62.820512820512818</v>
      </c>
      <c r="L13" s="6">
        <f t="shared" si="0"/>
        <v>-45.512820512820511</v>
      </c>
      <c r="M13" s="7">
        <f t="shared" si="1"/>
        <v>-53.205128205128204</v>
      </c>
      <c r="N13" s="7">
        <f t="shared" si="2"/>
        <v>-34.615384615384613</v>
      </c>
      <c r="O13" s="7">
        <f t="shared" si="3"/>
        <v>-2.5641025641025692</v>
      </c>
      <c r="P13" s="6">
        <f>'[1]35'!$C$27</f>
        <v>78.205128205128204</v>
      </c>
      <c r="Q13" s="7">
        <f>'[1]35'!$C$28</f>
        <v>10.897435897435898</v>
      </c>
      <c r="R13" s="7">
        <f>'[1]35'!$C$29</f>
        <v>8.3333333333333321</v>
      </c>
      <c r="S13" s="7">
        <f>'[1]35'!$C$30</f>
        <v>28.846153846153843</v>
      </c>
      <c r="T13" s="7">
        <f>'[1]35'!$C$31</f>
        <v>54.487179487179482</v>
      </c>
      <c r="U13" s="6">
        <f t="shared" si="4"/>
        <v>-67.307692307692307</v>
      </c>
      <c r="V13" s="7">
        <f t="shared" si="5"/>
        <v>-69.871794871794876</v>
      </c>
      <c r="W13" s="7">
        <f t="shared" si="6"/>
        <v>-107.05128205128204</v>
      </c>
      <c r="X13" s="7">
        <f t="shared" si="7"/>
        <v>-23.717948717948723</v>
      </c>
      <c r="Y13" s="6">
        <f>'[1]35'!$C$32</f>
        <v>3.1987179487179489</v>
      </c>
      <c r="Z13" s="8">
        <f>'[1]35'!$C$33</f>
        <v>2.4935897435897436</v>
      </c>
      <c r="AA13" s="7">
        <f>'[1]35'!$C$34</f>
        <v>2.1794871794871793</v>
      </c>
      <c r="AB13" s="7">
        <f>'[1]35'!$C$35</f>
        <v>2.3141025641025643</v>
      </c>
      <c r="AC13" s="7">
        <f>'[1]35'!$C$36</f>
        <v>3.1217948717948718</v>
      </c>
      <c r="AD13" s="6">
        <f t="shared" si="8"/>
        <v>-0.70512820512820529</v>
      </c>
      <c r="AE13" s="7">
        <f t="shared" si="9"/>
        <v>-1.0192307692307696</v>
      </c>
      <c r="AF13" s="7">
        <f t="shared" si="10"/>
        <v>-0.88461538461538458</v>
      </c>
      <c r="AG13" s="7">
        <f t="shared" si="11"/>
        <v>-7.6923076923077094E-2</v>
      </c>
      <c r="AH13" s="6">
        <f>'[1]35'!$C$37</f>
        <v>7.083333333333333</v>
      </c>
      <c r="AI13" s="6">
        <f>'[1]35'!$C$38</f>
        <v>6.6538461538461542</v>
      </c>
      <c r="AJ13" s="7">
        <f>'[1]35'!$C$39</f>
        <v>6.4615384615384617</v>
      </c>
      <c r="AK13" s="7">
        <f>'[1]35'!$C$40</f>
        <v>6.3717948717948714</v>
      </c>
      <c r="AL13" s="7">
        <f>'[1]35'!$C$41</f>
        <v>3.7307692307692308</v>
      </c>
      <c r="AM13" s="6">
        <f t="shared" si="12"/>
        <v>-0.42948717948717885</v>
      </c>
      <c r="AN13" s="7">
        <f t="shared" si="13"/>
        <v>-0.62179487179487136</v>
      </c>
      <c r="AO13" s="7">
        <f t="shared" si="14"/>
        <v>-0.71153846153846168</v>
      </c>
      <c r="AP13" s="7">
        <f t="shared" si="15"/>
        <v>-3.3525641025641022</v>
      </c>
      <c r="AQ13" s="6">
        <f>'[1]35'!$C$42</f>
        <v>78.205128205128204</v>
      </c>
      <c r="AR13" s="6">
        <f>'[1]35'!$C$43</f>
        <v>48.07692307692308</v>
      </c>
      <c r="AS13" s="7">
        <f>'[1]35'!$C$44</f>
        <v>30.128205128205128</v>
      </c>
      <c r="AT13" s="7">
        <f>'[1]35'!$C$45</f>
        <v>39.743589743589745</v>
      </c>
      <c r="AU13" s="7">
        <f>'[1]35'!$C$46</f>
        <v>76.923076923076934</v>
      </c>
      <c r="AV13" s="6">
        <f t="shared" si="16"/>
        <v>-30.128205128205124</v>
      </c>
      <c r="AW13" s="7">
        <f t="shared" si="17"/>
        <v>-48.07692307692308</v>
      </c>
      <c r="AX13" s="7">
        <f t="shared" si="18"/>
        <v>-38.46153846153846</v>
      </c>
      <c r="AY13" s="7">
        <f t="shared" si="19"/>
        <v>-1.2820512820512704</v>
      </c>
      <c r="AZ13" s="6">
        <f>'[1]35'!$C$47</f>
        <v>19.871794871794872</v>
      </c>
      <c r="BA13" s="6">
        <f>'[1]35'!$C$48</f>
        <v>3.8461538461538463</v>
      </c>
      <c r="BB13" s="7">
        <f>'[1]35'!$C$49</f>
        <v>0</v>
      </c>
      <c r="BC13" s="7">
        <f>'[1]35'!$C$50</f>
        <v>2.5641025641025639</v>
      </c>
      <c r="BD13" s="7">
        <f>'[1]35'!$C$51</f>
        <v>28.846153846153843</v>
      </c>
      <c r="BE13" s="6">
        <f t="shared" si="20"/>
        <v>-16.025641025641026</v>
      </c>
      <c r="BF13" s="7">
        <f t="shared" si="21"/>
        <v>-19.871794871794872</v>
      </c>
      <c r="BG13" s="7">
        <f t="shared" si="22"/>
        <v>-17.307692307692307</v>
      </c>
      <c r="BH13" s="7">
        <f t="shared" si="23"/>
        <v>8.9743589743589709</v>
      </c>
      <c r="BI13" s="6">
        <f>'[1]35'!$C$52</f>
        <v>11.538461538461538</v>
      </c>
      <c r="BJ13" s="8">
        <f>'[1]35'!$C$53</f>
        <v>1.2820512820512819</v>
      </c>
      <c r="BK13" s="7">
        <f>'[1]35'!$C$54</f>
        <v>0</v>
      </c>
      <c r="BL13" s="7">
        <f>'[1]35'!$C$55</f>
        <v>0</v>
      </c>
      <c r="BM13" s="7">
        <f>'[1]35'!$C$56</f>
        <v>5.1282051282051277</v>
      </c>
      <c r="BN13" s="6">
        <f t="shared" si="24"/>
        <v>-10.256410256410255</v>
      </c>
      <c r="BO13" s="7">
        <f t="shared" si="25"/>
        <v>-11.538461538461538</v>
      </c>
      <c r="BP13" s="7">
        <f t="shared" si="26"/>
        <v>-11.538461538461538</v>
      </c>
      <c r="BQ13" s="7">
        <f t="shared" si="27"/>
        <v>-6.4102564102564106</v>
      </c>
      <c r="BR13" s="6">
        <f>'[1]35'!$C$57</f>
        <v>5.1282051282051277</v>
      </c>
      <c r="BS13" s="8">
        <f>'[1]35'!$C$58</f>
        <v>0.64102564102564097</v>
      </c>
      <c r="BT13" s="7">
        <f>'[1]35'!$C$59</f>
        <v>0</v>
      </c>
      <c r="BU13" s="7">
        <f>'[1]35'!$C$60</f>
        <v>0</v>
      </c>
      <c r="BV13" s="7">
        <f>'[1]35'!$C$61</f>
        <v>1.2820512820512819</v>
      </c>
      <c r="BW13" s="6">
        <f t="shared" si="28"/>
        <v>-4.4871794871794872</v>
      </c>
      <c r="BX13" s="7">
        <f t="shared" si="29"/>
        <v>-5.1282051282051277</v>
      </c>
      <c r="BY13" s="7">
        <f t="shared" si="30"/>
        <v>-5.1282051282051277</v>
      </c>
      <c r="BZ13" s="7">
        <f t="shared" si="31"/>
        <v>-3.8461538461538458</v>
      </c>
      <c r="CA13" s="6">
        <f>'[1]35'!$C$62</f>
        <v>62.820512820512818</v>
      </c>
      <c r="CB13" s="8">
        <f>'[1]35'!$C$63</f>
        <v>53.846153846153847</v>
      </c>
      <c r="CC13" s="7">
        <f>'[1]35'!$C$64</f>
        <v>43.589743589743591</v>
      </c>
      <c r="CD13" s="7">
        <f>'[1]35'!$C$65</f>
        <v>39.743589743589745</v>
      </c>
      <c r="CE13" s="7">
        <f>'[1]35'!$C$66</f>
        <v>2.5641025641025639</v>
      </c>
      <c r="CF13" s="6">
        <f t="shared" si="32"/>
        <v>-8.9743589743589709</v>
      </c>
      <c r="CG13" s="7">
        <f t="shared" si="33"/>
        <v>-19.230769230769226</v>
      </c>
      <c r="CH13" s="7">
        <f t="shared" si="34"/>
        <v>-23.076923076923073</v>
      </c>
      <c r="CI13" s="7">
        <f t="shared" si="35"/>
        <v>-60.256410256410255</v>
      </c>
      <c r="CJ13" s="6">
        <f>'[1]35'!$C$67</f>
        <v>28.846153846153843</v>
      </c>
      <c r="CK13" s="8">
        <f>'[1]35'!$C$68</f>
        <v>14.743589743589745</v>
      </c>
      <c r="CL13" s="7">
        <f>'[1]35'!$C$69</f>
        <v>10.256410256410255</v>
      </c>
      <c r="CM13" s="7">
        <f>'[1]35'!$C$70</f>
        <v>10.256410256410255</v>
      </c>
      <c r="CN13" s="7">
        <f>'[1]35'!$C$71</f>
        <v>0.64102564102564097</v>
      </c>
      <c r="CO13" s="6">
        <f t="shared" si="36"/>
        <v>-14.102564102564099</v>
      </c>
      <c r="CP13" s="7">
        <f t="shared" si="37"/>
        <v>-18.589743589743588</v>
      </c>
      <c r="CQ13" s="7">
        <f t="shared" si="38"/>
        <v>-18.589743589743588</v>
      </c>
      <c r="CR13" s="7">
        <f t="shared" si="39"/>
        <v>-28.205128205128201</v>
      </c>
      <c r="CS13" s="6">
        <f>'[1]35'!$C$72</f>
        <v>10.256410256410255</v>
      </c>
      <c r="CT13" s="8">
        <f>'[1]35'!$C$73</f>
        <v>3.8461538461538463</v>
      </c>
      <c r="CU13" s="7">
        <f>'[1]35'!$C$74</f>
        <v>1.2820512820512819</v>
      </c>
      <c r="CV13" s="7">
        <f>'[1]35'!$C$75</f>
        <v>1.9230769230769231</v>
      </c>
      <c r="CW13" s="7">
        <f>'[1]35'!$C$76</f>
        <v>0</v>
      </c>
      <c r="CX13" s="6">
        <f t="shared" si="40"/>
        <v>-6.4102564102564088</v>
      </c>
      <c r="CY13" s="7">
        <f t="shared" si="41"/>
        <v>-8.9743589743589745</v>
      </c>
      <c r="CZ13" s="7">
        <f t="shared" si="42"/>
        <v>-8.3333333333333321</v>
      </c>
      <c r="DA13" s="7">
        <f t="shared" si="43"/>
        <v>-10.256410256410255</v>
      </c>
      <c r="DB13" s="6">
        <f>'[1]35'!$C$77</f>
        <v>4.4871794871794872</v>
      </c>
      <c r="DC13" s="8">
        <f>'[1]35'!$C$78</f>
        <v>1.2820512820512819</v>
      </c>
      <c r="DD13" s="7">
        <f>'[1]35'!$C$79</f>
        <v>0</v>
      </c>
      <c r="DE13" s="7">
        <f>'[1]35'!$C$80</f>
        <v>0</v>
      </c>
      <c r="DF13" s="7">
        <f>'[1]35'!$C$81</f>
        <v>0</v>
      </c>
      <c r="DG13" s="6">
        <f t="shared" si="44"/>
        <v>-3.2051282051282053</v>
      </c>
      <c r="DH13" s="7">
        <f t="shared" si="45"/>
        <v>-4.4871794871794872</v>
      </c>
      <c r="DI13" s="7">
        <f t="shared" si="46"/>
        <v>-4.4871794871794872</v>
      </c>
      <c r="DJ13" s="7">
        <f t="shared" si="47"/>
        <v>-4.4871794871794872</v>
      </c>
    </row>
    <row r="14" spans="1:114" x14ac:dyDescent="0.25">
      <c r="A14" s="5">
        <f>'[1]36'!$C$1</f>
        <v>36</v>
      </c>
      <c r="B14" s="5">
        <v>43</v>
      </c>
      <c r="C14" s="5">
        <f>'[1]36'!$C$6</f>
        <v>0</v>
      </c>
      <c r="D14" s="5">
        <f>'[1]36'!$C$7</f>
        <v>20</v>
      </c>
      <c r="E14" s="5">
        <f>'[1]36'!$C$8</f>
        <v>15</v>
      </c>
      <c r="F14" s="5">
        <f t="shared" si="48"/>
        <v>15</v>
      </c>
      <c r="G14" s="6">
        <f>'[1]36'!$C$22</f>
        <v>73.80952380952381</v>
      </c>
      <c r="H14" s="7">
        <f>'[1]36'!$C$23</f>
        <v>33.928571428571431</v>
      </c>
      <c r="I14" s="7">
        <f>'[1]36'!$C$24</f>
        <v>22.023809523809522</v>
      </c>
      <c r="J14" s="7">
        <f>'[1]36'!$C$25</f>
        <v>64.285714285714292</v>
      </c>
      <c r="K14" s="7">
        <f>'[1]36'!$C$26</f>
        <v>66.071428571428569</v>
      </c>
      <c r="L14" s="6">
        <f t="shared" si="0"/>
        <v>-39.88095238095238</v>
      </c>
      <c r="M14" s="7">
        <f t="shared" si="1"/>
        <v>-51.785714285714292</v>
      </c>
      <c r="N14" s="7">
        <f t="shared" si="2"/>
        <v>-9.5238095238095184</v>
      </c>
      <c r="O14" s="7">
        <f t="shared" si="3"/>
        <v>-7.7380952380952408</v>
      </c>
      <c r="P14" s="6">
        <f>'[1]36'!$C$27</f>
        <v>91.071428571428569</v>
      </c>
      <c r="Q14" s="7">
        <f>'[1]36'!$C$28</f>
        <v>1.7857142857142856</v>
      </c>
      <c r="R14" s="7">
        <f>'[1]36'!$C$29</f>
        <v>4.1666666666666661</v>
      </c>
      <c r="S14" s="7">
        <f>'[1]36'!$C$30</f>
        <v>33.928571428571431</v>
      </c>
      <c r="T14" s="7">
        <f>'[1]36'!$C$31</f>
        <v>25.595238095238095</v>
      </c>
      <c r="U14" s="6">
        <f t="shared" si="4"/>
        <v>-89.285714285714278</v>
      </c>
      <c r="V14" s="7">
        <f t="shared" si="5"/>
        <v>-86.904761904761898</v>
      </c>
      <c r="W14" s="7">
        <f t="shared" si="6"/>
        <v>-125</v>
      </c>
      <c r="X14" s="7">
        <f t="shared" si="7"/>
        <v>-65.476190476190482</v>
      </c>
      <c r="Y14" s="6">
        <f>'[1]36'!$C$32</f>
        <v>4.9702380952380949</v>
      </c>
      <c r="Z14" s="8">
        <f>'[1]36'!$C$33</f>
        <v>3.5654761904761907</v>
      </c>
      <c r="AA14" s="7">
        <f>'[1]36'!$C$34</f>
        <v>3.1666666666666665</v>
      </c>
      <c r="AB14" s="7">
        <f>'[1]36'!$C$35</f>
        <v>3.3273809523809526</v>
      </c>
      <c r="AC14" s="7">
        <f>'[1]36'!$C$36</f>
        <v>3.5892857142857144</v>
      </c>
      <c r="AD14" s="6">
        <f t="shared" si="8"/>
        <v>-1.4047619047619042</v>
      </c>
      <c r="AE14" s="7">
        <f t="shared" si="9"/>
        <v>-1.8035714285714284</v>
      </c>
      <c r="AF14" s="7">
        <f t="shared" si="10"/>
        <v>-1.6428571428571423</v>
      </c>
      <c r="AG14" s="7">
        <f t="shared" si="11"/>
        <v>-1.3809523809523805</v>
      </c>
      <c r="AH14" s="6">
        <f>'[1]36'!$C$37</f>
        <v>9.7916666666666661</v>
      </c>
      <c r="AI14" s="6">
        <f>'[1]36'!$C$38</f>
        <v>9.2083333333333339</v>
      </c>
      <c r="AJ14" s="7">
        <f>'[1]36'!$C$39</f>
        <v>8.8571428571428577</v>
      </c>
      <c r="AK14" s="7">
        <f>'[1]36'!$C$40</f>
        <v>8.7976190476190474</v>
      </c>
      <c r="AL14" s="7">
        <f>'[1]36'!$C$41</f>
        <v>9.2202380952380949</v>
      </c>
      <c r="AM14" s="6">
        <f t="shared" si="12"/>
        <v>-0.58333333333333215</v>
      </c>
      <c r="AN14" s="7">
        <f t="shared" si="13"/>
        <v>-0.93452380952380842</v>
      </c>
      <c r="AO14" s="7">
        <f t="shared" si="14"/>
        <v>-0.99404761904761862</v>
      </c>
      <c r="AP14" s="7">
        <f t="shared" si="15"/>
        <v>-0.57142857142857117</v>
      </c>
      <c r="AQ14" s="6">
        <f>'[1]36'!$C$42</f>
        <v>97.61904761904762</v>
      </c>
      <c r="AR14" s="6">
        <f>'[1]36'!$C$43</f>
        <v>85.11904761904762</v>
      </c>
      <c r="AS14" s="7">
        <f>'[1]36'!$C$44</f>
        <v>79.761904761904773</v>
      </c>
      <c r="AT14" s="7">
        <f>'[1]36'!$C$45</f>
        <v>78.571428571428569</v>
      </c>
      <c r="AU14" s="7">
        <f>'[1]36'!$C$46</f>
        <v>87.5</v>
      </c>
      <c r="AV14" s="6">
        <f t="shared" si="16"/>
        <v>-12.5</v>
      </c>
      <c r="AW14" s="7">
        <f t="shared" si="17"/>
        <v>-17.857142857142847</v>
      </c>
      <c r="AX14" s="7">
        <f t="shared" si="18"/>
        <v>-19.047619047619051</v>
      </c>
      <c r="AY14" s="7">
        <f t="shared" si="19"/>
        <v>-10.11904761904762</v>
      </c>
      <c r="AZ14" s="6">
        <f>'[1]36'!$C$47</f>
        <v>86.30952380952381</v>
      </c>
      <c r="BA14" s="6">
        <f>'[1]36'!$C$48</f>
        <v>44.642857142857146</v>
      </c>
      <c r="BB14" s="7">
        <f>'[1]36'!$C$49</f>
        <v>28.571428571428569</v>
      </c>
      <c r="BC14" s="7">
        <f>'[1]36'!$C$50</f>
        <v>33.333333333333329</v>
      </c>
      <c r="BD14" s="7">
        <f>'[1]36'!$C$51</f>
        <v>47.619047619047613</v>
      </c>
      <c r="BE14" s="6">
        <f t="shared" si="20"/>
        <v>-41.666666666666664</v>
      </c>
      <c r="BF14" s="7">
        <f t="shared" si="21"/>
        <v>-57.738095238095241</v>
      </c>
      <c r="BG14" s="7">
        <f t="shared" si="22"/>
        <v>-52.976190476190482</v>
      </c>
      <c r="BH14" s="7">
        <f t="shared" si="23"/>
        <v>-38.690476190476197</v>
      </c>
      <c r="BI14" s="6">
        <f>'[1]36'!$C$52</f>
        <v>63.095238095238095</v>
      </c>
      <c r="BJ14" s="8">
        <f>'[1]36'!$C$53</f>
        <v>14.285714285714285</v>
      </c>
      <c r="BK14" s="7">
        <f>'[1]36'!$C$54</f>
        <v>4.7619047619047619</v>
      </c>
      <c r="BL14" s="7">
        <f>'[1]36'!$C$55</f>
        <v>13.690476190476192</v>
      </c>
      <c r="BM14" s="7">
        <f>'[1]36'!$C$56</f>
        <v>14.880952380952381</v>
      </c>
      <c r="BN14" s="6">
        <f t="shared" si="24"/>
        <v>-48.80952380952381</v>
      </c>
      <c r="BO14" s="7">
        <f t="shared" si="25"/>
        <v>-58.333333333333336</v>
      </c>
      <c r="BP14" s="7">
        <f t="shared" si="26"/>
        <v>-49.404761904761905</v>
      </c>
      <c r="BQ14" s="7">
        <f t="shared" si="27"/>
        <v>-48.214285714285715</v>
      </c>
      <c r="BR14" s="6">
        <f>'[1]36'!$C$57</f>
        <v>30.952380952380953</v>
      </c>
      <c r="BS14" s="8">
        <f>'[1]36'!$C$58</f>
        <v>6.5476190476190483</v>
      </c>
      <c r="BT14" s="7">
        <f>'[1]36'!$C$59</f>
        <v>1.7857142857142856</v>
      </c>
      <c r="BU14" s="7">
        <f>'[1]36'!$C$60</f>
        <v>4.1666666666666661</v>
      </c>
      <c r="BV14" s="7">
        <f>'[1]36'!$C$61</f>
        <v>5.9523809523809517</v>
      </c>
      <c r="BW14" s="6">
        <f t="shared" si="28"/>
        <v>-24.404761904761905</v>
      </c>
      <c r="BX14" s="7">
        <f t="shared" si="29"/>
        <v>-29.166666666666668</v>
      </c>
      <c r="BY14" s="7">
        <f t="shared" si="30"/>
        <v>-26.785714285714285</v>
      </c>
      <c r="BZ14" s="7">
        <f t="shared" si="31"/>
        <v>-25</v>
      </c>
      <c r="CA14" s="6">
        <f>'[1]36'!$C$62</f>
        <v>100</v>
      </c>
      <c r="CB14" s="8">
        <f>'[1]36'!$C$63</f>
        <v>97.61904761904762</v>
      </c>
      <c r="CC14" s="7">
        <f>'[1]36'!$C$64</f>
        <v>97.61904761904762</v>
      </c>
      <c r="CD14" s="7">
        <f>'[1]36'!$C$65</f>
        <v>98.214285714285708</v>
      </c>
      <c r="CE14" s="7">
        <f>'[1]36'!$C$66</f>
        <v>98.80952380952381</v>
      </c>
      <c r="CF14" s="6">
        <f t="shared" si="32"/>
        <v>-2.3809523809523796</v>
      </c>
      <c r="CG14" s="7">
        <f t="shared" si="33"/>
        <v>-2.3809523809523796</v>
      </c>
      <c r="CH14" s="7">
        <f t="shared" si="34"/>
        <v>-1.7857142857142918</v>
      </c>
      <c r="CI14" s="7">
        <f t="shared" si="35"/>
        <v>-1.1904761904761898</v>
      </c>
      <c r="CJ14" s="6">
        <f>'[1]36'!$C$67</f>
        <v>97.023809523809518</v>
      </c>
      <c r="CK14" s="8">
        <f>'[1]36'!$C$68</f>
        <v>91.071428571428569</v>
      </c>
      <c r="CL14" s="7">
        <f>'[1]36'!$C$69</f>
        <v>86.30952380952381</v>
      </c>
      <c r="CM14" s="7">
        <f>'[1]36'!$C$70</f>
        <v>82.142857142857139</v>
      </c>
      <c r="CN14" s="7">
        <f>'[1]36'!$C$71</f>
        <v>89.285714285714292</v>
      </c>
      <c r="CO14" s="6">
        <f t="shared" si="36"/>
        <v>-5.952380952380949</v>
      </c>
      <c r="CP14" s="7">
        <f t="shared" si="37"/>
        <v>-10.714285714285708</v>
      </c>
      <c r="CQ14" s="7">
        <f t="shared" si="38"/>
        <v>-14.88095238095238</v>
      </c>
      <c r="CR14" s="7">
        <f t="shared" si="39"/>
        <v>-7.7380952380952266</v>
      </c>
      <c r="CS14" s="6">
        <f>'[1]36'!$C$72</f>
        <v>74.404761904761912</v>
      </c>
      <c r="CT14" s="8">
        <f>'[1]36'!$C$73</f>
        <v>69.047619047619051</v>
      </c>
      <c r="CU14" s="7">
        <f>'[1]36'!$C$74</f>
        <v>58.333333333333336</v>
      </c>
      <c r="CV14" s="7">
        <f>'[1]36'!$C$75</f>
        <v>52.976190476190474</v>
      </c>
      <c r="CW14" s="7">
        <f>'[1]36'!$C$76</f>
        <v>68.452380952380949</v>
      </c>
      <c r="CX14" s="6">
        <f t="shared" si="40"/>
        <v>-5.3571428571428612</v>
      </c>
      <c r="CY14" s="7">
        <f t="shared" si="41"/>
        <v>-16.071428571428577</v>
      </c>
      <c r="CZ14" s="7">
        <f t="shared" si="42"/>
        <v>-21.428571428571438</v>
      </c>
      <c r="DA14" s="7">
        <f t="shared" si="43"/>
        <v>-5.9523809523809632</v>
      </c>
      <c r="DB14" s="6">
        <f>'[1]36'!$C$77</f>
        <v>54.166666666666664</v>
      </c>
      <c r="DC14" s="8">
        <f>'[1]36'!$C$78</f>
        <v>36.30952380952381</v>
      </c>
      <c r="DD14" s="7">
        <f>'[1]36'!$C$79</f>
        <v>27.380952380952383</v>
      </c>
      <c r="DE14" s="7">
        <f>'[1]36'!$C$80</f>
        <v>26.785714285714285</v>
      </c>
      <c r="DF14" s="7">
        <f>'[1]36'!$C$81</f>
        <v>36.904761904761905</v>
      </c>
      <c r="DG14" s="6">
        <f t="shared" si="44"/>
        <v>-17.857142857142854</v>
      </c>
      <c r="DH14" s="7">
        <f t="shared" si="45"/>
        <v>-26.785714285714281</v>
      </c>
      <c r="DI14" s="7">
        <f t="shared" si="46"/>
        <v>-27.38095238095238</v>
      </c>
      <c r="DJ14" s="7">
        <f t="shared" si="47"/>
        <v>-17.261904761904759</v>
      </c>
    </row>
    <row r="15" spans="1:114" x14ac:dyDescent="0.25">
      <c r="A15" s="5">
        <f>'[1]38'!$C$1</f>
        <v>38</v>
      </c>
      <c r="B15" s="5">
        <v>41</v>
      </c>
      <c r="C15" s="5">
        <f>'[1]38'!$C$6</f>
        <v>0</v>
      </c>
      <c r="D15" s="5">
        <f>'[1]38'!$C$7</f>
        <v>20</v>
      </c>
      <c r="E15" s="5">
        <f>'[1]38'!$C$8</f>
        <v>40</v>
      </c>
      <c r="F15" s="5">
        <f t="shared" si="48"/>
        <v>40</v>
      </c>
      <c r="G15" s="6">
        <f>'[1]38'!$C$22</f>
        <v>97.53086419753086</v>
      </c>
      <c r="H15" s="7">
        <f>'[1]38'!$C$23</f>
        <v>22.222222222222221</v>
      </c>
      <c r="I15" s="7">
        <f>'[1]38'!$C$24</f>
        <v>0</v>
      </c>
      <c r="J15" s="7">
        <f>'[1]38'!$C$25</f>
        <v>40.74074074074074</v>
      </c>
      <c r="K15" s="7">
        <f>'[1]38'!$C$26</f>
        <v>55.555555555555557</v>
      </c>
      <c r="L15" s="6">
        <f t="shared" si="0"/>
        <v>-75.308641975308632</v>
      </c>
      <c r="M15" s="7">
        <f t="shared" si="1"/>
        <v>-97.53086419753086</v>
      </c>
      <c r="N15" s="7">
        <f t="shared" si="2"/>
        <v>-56.79012345679012</v>
      </c>
      <c r="O15" s="7">
        <f t="shared" si="3"/>
        <v>-41.975308641975303</v>
      </c>
      <c r="P15" s="6">
        <f>'[1]38'!$C$27</f>
        <v>95.061728395061735</v>
      </c>
      <c r="Q15" s="7">
        <f>'[1]38'!$C$28</f>
        <v>8.0246913580246915</v>
      </c>
      <c r="R15" s="7">
        <f>'[1]38'!$C$29</f>
        <v>11.111111111111111</v>
      </c>
      <c r="S15" s="7">
        <f>'[1]38'!$C$30</f>
        <v>29.012345679012348</v>
      </c>
      <c r="T15" s="7">
        <f>'[1]38'!$C$31</f>
        <v>30.246913580246915</v>
      </c>
      <c r="U15" s="6">
        <f t="shared" si="4"/>
        <v>-87.037037037037038</v>
      </c>
      <c r="V15" s="7">
        <f t="shared" si="5"/>
        <v>-83.950617283950621</v>
      </c>
      <c r="W15" s="7">
        <f t="shared" si="6"/>
        <v>-124.07407407407408</v>
      </c>
      <c r="X15" s="7">
        <f t="shared" si="7"/>
        <v>-64.814814814814824</v>
      </c>
      <c r="Y15" s="6">
        <f>'[1]38'!$C$32</f>
        <v>4.7345679012345681</v>
      </c>
      <c r="Z15" s="8">
        <f>'[1]38'!$C$33</f>
        <v>2.8765432098765431</v>
      </c>
      <c r="AA15" s="7">
        <f>'[1]38'!$C$34</f>
        <v>2.5308641975308643</v>
      </c>
      <c r="AB15" s="7">
        <f>'[1]38'!$C$35</f>
        <v>2.5432098765432101</v>
      </c>
      <c r="AC15" s="7">
        <f>'[1]38'!$C$36</f>
        <v>2.6296296296296298</v>
      </c>
      <c r="AD15" s="6">
        <f t="shared" si="8"/>
        <v>-1.8580246913580249</v>
      </c>
      <c r="AE15" s="7">
        <f t="shared" si="9"/>
        <v>-2.2037037037037037</v>
      </c>
      <c r="AF15" s="7">
        <f t="shared" si="10"/>
        <v>-2.191358024691358</v>
      </c>
      <c r="AG15" s="7">
        <f t="shared" si="11"/>
        <v>-2.1049382716049383</v>
      </c>
      <c r="AH15" s="6">
        <f>'[1]38'!$C$37</f>
        <v>8.0432098765432105</v>
      </c>
      <c r="AI15" s="6">
        <f>'[1]38'!$C$38</f>
        <v>6.9074074074074074</v>
      </c>
      <c r="AJ15" s="7">
        <f>'[1]38'!$C$39</f>
        <v>6.6790123456790127</v>
      </c>
      <c r="AK15" s="7">
        <f>'[1]38'!$C$40</f>
        <v>6.4197530864197532</v>
      </c>
      <c r="AL15" s="7">
        <f>'[1]38'!$C$41</f>
        <v>6.7345679012345681</v>
      </c>
      <c r="AM15" s="6">
        <f t="shared" si="12"/>
        <v>-1.1358024691358031</v>
      </c>
      <c r="AN15" s="7">
        <f t="shared" si="13"/>
        <v>-1.3641975308641978</v>
      </c>
      <c r="AO15" s="7">
        <f t="shared" si="14"/>
        <v>-1.6234567901234573</v>
      </c>
      <c r="AP15" s="7">
        <f t="shared" si="15"/>
        <v>-1.3086419753086425</v>
      </c>
      <c r="AQ15" s="6">
        <f>'[1]38'!$C$42</f>
        <v>88.271604938271608</v>
      </c>
      <c r="AR15" s="6">
        <f>'[1]38'!$C$43</f>
        <v>58.024691358024697</v>
      </c>
      <c r="AS15" s="7">
        <f>'[1]38'!$C$44</f>
        <v>45.061728395061728</v>
      </c>
      <c r="AT15" s="7">
        <f>'[1]38'!$C$45</f>
        <v>46.913580246913575</v>
      </c>
      <c r="AU15" s="7">
        <f>'[1]38'!$C$46</f>
        <v>51.23456790123457</v>
      </c>
      <c r="AV15" s="6">
        <f t="shared" si="16"/>
        <v>-30.246913580246911</v>
      </c>
      <c r="AW15" s="7">
        <f t="shared" si="17"/>
        <v>-43.20987654320988</v>
      </c>
      <c r="AX15" s="7">
        <f t="shared" si="18"/>
        <v>-41.358024691358032</v>
      </c>
      <c r="AY15" s="7">
        <f t="shared" si="19"/>
        <v>-37.037037037037038</v>
      </c>
      <c r="AZ15" s="6">
        <f>'[1]38'!$C$47</f>
        <v>74.691358024691354</v>
      </c>
      <c r="BA15" s="6">
        <f>'[1]38'!$C$48</f>
        <v>20.37037037037037</v>
      </c>
      <c r="BB15" s="7">
        <f>'[1]38'!$C$49</f>
        <v>7.4074074074074066</v>
      </c>
      <c r="BC15" s="7">
        <f>'[1]38'!$C$50</f>
        <v>9.8765432098765427</v>
      </c>
      <c r="BD15" s="7">
        <f>'[1]38'!$C$51</f>
        <v>8.6419753086419746</v>
      </c>
      <c r="BE15" s="6">
        <f t="shared" si="20"/>
        <v>-54.320987654320987</v>
      </c>
      <c r="BF15" s="7">
        <f t="shared" si="21"/>
        <v>-67.283950617283949</v>
      </c>
      <c r="BG15" s="7">
        <f t="shared" si="22"/>
        <v>-64.81481481481481</v>
      </c>
      <c r="BH15" s="7">
        <f t="shared" si="23"/>
        <v>-66.049382716049379</v>
      </c>
      <c r="BI15" s="6">
        <f>'[1]38'!$C$52</f>
        <v>55.555555555555557</v>
      </c>
      <c r="BJ15" s="8">
        <f>'[1]38'!$C$53</f>
        <v>5.5555555555555554</v>
      </c>
      <c r="BK15" s="7">
        <f>'[1]38'!$C$54</f>
        <v>3.0864197530864197</v>
      </c>
      <c r="BL15" s="7">
        <f>'[1]38'!$C$55</f>
        <v>1.8518518518518516</v>
      </c>
      <c r="BM15" s="7">
        <f>'[1]38'!$C$56</f>
        <v>2.4691358024691357</v>
      </c>
      <c r="BN15" s="6">
        <f t="shared" si="24"/>
        <v>-50</v>
      </c>
      <c r="BO15" s="7">
        <f t="shared" si="25"/>
        <v>-52.46913580246914</v>
      </c>
      <c r="BP15" s="7">
        <f t="shared" si="26"/>
        <v>-53.703703703703702</v>
      </c>
      <c r="BQ15" s="7">
        <f t="shared" si="27"/>
        <v>-53.086419753086425</v>
      </c>
      <c r="BR15" s="6">
        <f>'[1]38'!$C$57</f>
        <v>31.481481481481481</v>
      </c>
      <c r="BS15" s="8">
        <f>'[1]38'!$C$58</f>
        <v>3.0864197530864197</v>
      </c>
      <c r="BT15" s="7">
        <f>'[1]38'!$C$59</f>
        <v>1.2345679012345678</v>
      </c>
      <c r="BU15" s="7">
        <f>'[1]38'!$C$60</f>
        <v>0.61728395061728392</v>
      </c>
      <c r="BV15" s="7">
        <f>'[1]38'!$C$61</f>
        <v>1.2345679012345678</v>
      </c>
      <c r="BW15" s="6">
        <f t="shared" si="28"/>
        <v>-28.39506172839506</v>
      </c>
      <c r="BX15" s="7">
        <f t="shared" si="29"/>
        <v>-30.246913580246915</v>
      </c>
      <c r="BY15" s="7">
        <f t="shared" si="30"/>
        <v>-30.864197530864196</v>
      </c>
      <c r="BZ15" s="7">
        <f t="shared" si="31"/>
        <v>-30.246913580246915</v>
      </c>
      <c r="CA15" s="6">
        <f>'[1]38'!$C$62</f>
        <v>87.037037037037038</v>
      </c>
      <c r="CB15" s="8">
        <f>'[1]38'!$C$63</f>
        <v>54.938271604938272</v>
      </c>
      <c r="CC15" s="7">
        <f>'[1]38'!$C$64</f>
        <v>51.23456790123457</v>
      </c>
      <c r="CD15" s="7">
        <f>'[1]38'!$C$65</f>
        <v>38.271604938271601</v>
      </c>
      <c r="CE15" s="7">
        <f>'[1]38'!$C$66</f>
        <v>50</v>
      </c>
      <c r="CF15" s="6">
        <f t="shared" si="32"/>
        <v>-32.098765432098766</v>
      </c>
      <c r="CG15" s="7">
        <f t="shared" si="33"/>
        <v>-35.802469135802468</v>
      </c>
      <c r="CH15" s="7">
        <f t="shared" si="34"/>
        <v>-48.765432098765437</v>
      </c>
      <c r="CI15" s="7">
        <f t="shared" si="35"/>
        <v>-37.037037037037038</v>
      </c>
      <c r="CJ15" s="6">
        <f>'[1]38'!$C$67</f>
        <v>61.111111111111114</v>
      </c>
      <c r="CK15" s="8">
        <f>'[1]38'!$C$68</f>
        <v>29.012345679012348</v>
      </c>
      <c r="CL15" s="7">
        <f>'[1]38'!$C$69</f>
        <v>19.753086419753085</v>
      </c>
      <c r="CM15" s="7">
        <f>'[1]38'!$C$70</f>
        <v>16.049382716049383</v>
      </c>
      <c r="CN15" s="7">
        <f>'[1]38'!$C$71</f>
        <v>22.222222222222221</v>
      </c>
      <c r="CO15" s="6">
        <f t="shared" si="36"/>
        <v>-32.098765432098766</v>
      </c>
      <c r="CP15" s="7">
        <f t="shared" si="37"/>
        <v>-41.358024691358025</v>
      </c>
      <c r="CQ15" s="7">
        <f t="shared" si="38"/>
        <v>-45.061728395061735</v>
      </c>
      <c r="CR15" s="7">
        <f t="shared" si="39"/>
        <v>-38.888888888888893</v>
      </c>
      <c r="CS15" s="6">
        <f>'[1]38'!$C$72</f>
        <v>30.864197530864196</v>
      </c>
      <c r="CT15" s="8">
        <f>'[1]38'!$C$73</f>
        <v>9.8765432098765427</v>
      </c>
      <c r="CU15" s="7">
        <f>'[1]38'!$C$74</f>
        <v>6.7901234567901234</v>
      </c>
      <c r="CV15" s="7">
        <f>'[1]38'!$C$75</f>
        <v>4.3209876543209873</v>
      </c>
      <c r="CW15" s="7">
        <f>'[1]38'!$C$76</f>
        <v>7.4074074074074066</v>
      </c>
      <c r="CX15" s="6">
        <f t="shared" si="40"/>
        <v>-20.987654320987652</v>
      </c>
      <c r="CY15" s="7">
        <f t="shared" si="41"/>
        <v>-24.074074074074073</v>
      </c>
      <c r="CZ15" s="7">
        <f t="shared" si="42"/>
        <v>-26.543209876543209</v>
      </c>
      <c r="DA15" s="7">
        <f t="shared" si="43"/>
        <v>-23.456790123456791</v>
      </c>
      <c r="DB15" s="6">
        <f>'[1]38'!$C$77</f>
        <v>14.814814814814813</v>
      </c>
      <c r="DC15" s="8">
        <f>'[1]38'!$C$78</f>
        <v>5.5555555555555554</v>
      </c>
      <c r="DD15" s="7">
        <f>'[1]38'!$C$79</f>
        <v>2.4691358024691357</v>
      </c>
      <c r="DE15" s="7">
        <f>'[1]38'!$C$80</f>
        <v>2.4691358024691357</v>
      </c>
      <c r="DF15" s="7">
        <f>'[1]38'!$C$81</f>
        <v>2.4691358024691357</v>
      </c>
      <c r="DG15" s="6">
        <f t="shared" si="44"/>
        <v>-9.2592592592592577</v>
      </c>
      <c r="DH15" s="7">
        <f t="shared" si="45"/>
        <v>-12.345679012345677</v>
      </c>
      <c r="DI15" s="7">
        <f t="shared" si="46"/>
        <v>-12.345679012345677</v>
      </c>
      <c r="DJ15" s="7">
        <f t="shared" si="47"/>
        <v>-12.345679012345677</v>
      </c>
    </row>
  </sheetData>
  <conditionalFormatting sqref="G2:K15 P2:T15">
    <cfRule type="cellIs" dxfId="5" priority="2" stopIfTrue="1" operator="greaterThan">
      <formula>100</formula>
    </cfRule>
  </conditionalFormatting>
  <conditionalFormatting sqref="AD2:AG15 AM2:AP15 AV2:AY15 BE2:BH15 BN2:BQ15 BW2:BZ15 CF2:CI15 CO2:CR15 CX2:DA15 DG2:DJ15 L2:O15 U2:X15">
    <cfRule type="cellIs" dxfId="4" priority="3" stopIfTrue="1" operator="greaterThan">
      <formula>0</formula>
    </cfRule>
    <cfRule type="cellIs" dxfId="3" priority="4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"/>
  <sheetViews>
    <sheetView workbookViewId="0">
      <selection activeCell="D21" sqref="D21"/>
    </sheetView>
  </sheetViews>
  <sheetFormatPr defaultRowHeight="15" x14ac:dyDescent="0.25"/>
  <cols>
    <col min="1" max="1" width="8" bestFit="1" customWidth="1"/>
    <col min="2" max="2" width="6.28515625" customWidth="1"/>
    <col min="3" max="3" width="7.7109375" bestFit="1" customWidth="1"/>
    <col min="4" max="4" width="11.85546875" bestFit="1" customWidth="1"/>
    <col min="5" max="5" width="13" bestFit="1" customWidth="1"/>
    <col min="6" max="6" width="13" customWidth="1"/>
    <col min="7" max="7" width="9.28515625" bestFit="1" customWidth="1"/>
    <col min="8" max="10" width="10.5703125" bestFit="1" customWidth="1"/>
    <col min="11" max="11" width="11.7109375" bestFit="1" customWidth="1"/>
    <col min="12" max="14" width="12.7109375" bestFit="1" customWidth="1"/>
    <col min="15" max="15" width="13.85546875" bestFit="1" customWidth="1"/>
    <col min="16" max="16" width="7" bestFit="1" customWidth="1"/>
    <col min="17" max="19" width="8.28515625" bestFit="1" customWidth="1"/>
    <col min="20" max="20" width="9.28515625" bestFit="1" customWidth="1"/>
    <col min="21" max="23" width="10.140625" bestFit="1" customWidth="1"/>
    <col min="24" max="24" width="11.28515625" bestFit="1" customWidth="1"/>
    <col min="25" max="25" width="12.85546875" bestFit="1" customWidth="1"/>
    <col min="26" max="28" width="14.28515625" bestFit="1" customWidth="1"/>
    <col min="29" max="29" width="15.42578125" bestFit="1" customWidth="1"/>
    <col min="30" max="32" width="16.42578125" bestFit="1" customWidth="1"/>
    <col min="33" max="33" width="17.5703125" bestFit="1" customWidth="1"/>
    <col min="34" max="34" width="12.5703125" bestFit="1" customWidth="1"/>
    <col min="35" max="37" width="14" bestFit="1" customWidth="1"/>
    <col min="38" max="38" width="15.140625" bestFit="1" customWidth="1"/>
    <col min="39" max="41" width="16.140625" bestFit="1" customWidth="1"/>
    <col min="42" max="42" width="17.140625" bestFit="1" customWidth="1"/>
    <col min="43" max="43" width="5.85546875" bestFit="1" customWidth="1"/>
    <col min="44" max="46" width="7.140625" bestFit="1" customWidth="1"/>
    <col min="47" max="47" width="8.140625" bestFit="1" customWidth="1"/>
    <col min="48" max="50" width="9" bestFit="1" customWidth="1"/>
    <col min="51" max="51" width="10" bestFit="1" customWidth="1"/>
    <col min="52" max="52" width="5.85546875" bestFit="1" customWidth="1"/>
    <col min="53" max="55" width="7.140625" bestFit="1" customWidth="1"/>
    <col min="56" max="56" width="8.140625" bestFit="1" customWidth="1"/>
    <col min="57" max="59" width="9" bestFit="1" customWidth="1"/>
    <col min="60" max="60" width="10" bestFit="1" customWidth="1"/>
    <col min="61" max="61" width="5.85546875" bestFit="1" customWidth="1"/>
    <col min="62" max="64" width="7.140625" bestFit="1" customWidth="1"/>
    <col min="65" max="65" width="8.140625" bestFit="1" customWidth="1"/>
    <col min="66" max="68" width="9" bestFit="1" customWidth="1"/>
    <col min="69" max="69" width="10" bestFit="1" customWidth="1"/>
    <col min="70" max="70" width="5.85546875" bestFit="1" customWidth="1"/>
    <col min="71" max="73" width="7.140625" bestFit="1" customWidth="1"/>
    <col min="74" max="74" width="8.140625" bestFit="1" customWidth="1"/>
    <col min="75" max="77" width="9" bestFit="1" customWidth="1"/>
    <col min="78" max="78" width="10" bestFit="1" customWidth="1"/>
    <col min="79" max="79" width="5.85546875" bestFit="1" customWidth="1"/>
    <col min="80" max="82" width="7.140625" bestFit="1" customWidth="1"/>
    <col min="83" max="83" width="8.140625" bestFit="1" customWidth="1"/>
    <col min="84" max="86" width="9" bestFit="1" customWidth="1"/>
    <col min="87" max="87" width="10" bestFit="1" customWidth="1"/>
    <col min="88" max="88" width="5.85546875" bestFit="1" customWidth="1"/>
    <col min="89" max="91" width="7.140625" bestFit="1" customWidth="1"/>
    <col min="92" max="92" width="8.140625" bestFit="1" customWidth="1"/>
    <col min="93" max="95" width="9" bestFit="1" customWidth="1"/>
    <col min="96" max="96" width="10" bestFit="1" customWidth="1"/>
    <col min="97" max="97" width="5.85546875" bestFit="1" customWidth="1"/>
    <col min="98" max="100" width="7.140625" bestFit="1" customWidth="1"/>
    <col min="101" max="101" width="8.140625" bestFit="1" customWidth="1"/>
    <col min="102" max="104" width="9" bestFit="1" customWidth="1"/>
    <col min="105" max="105" width="10" bestFit="1" customWidth="1"/>
    <col min="106" max="106" width="5.85546875" bestFit="1" customWidth="1"/>
    <col min="107" max="109" width="7.140625" bestFit="1" customWidth="1"/>
    <col min="110" max="110" width="8.140625" bestFit="1" customWidth="1"/>
    <col min="111" max="113" width="9" bestFit="1" customWidth="1"/>
    <col min="114" max="114" width="10" bestFit="1" customWidth="1"/>
    <col min="256" max="256" width="8" bestFit="1" customWidth="1"/>
    <col min="257" max="257" width="10.28515625" bestFit="1" customWidth="1"/>
    <col min="258" max="258" width="6.28515625" customWidth="1"/>
    <col min="259" max="259" width="7.7109375" bestFit="1" customWidth="1"/>
    <col min="260" max="260" width="11.85546875" bestFit="1" customWidth="1"/>
    <col min="261" max="261" width="13" bestFit="1" customWidth="1"/>
    <col min="262" max="262" width="13" customWidth="1"/>
    <col min="263" max="263" width="9.28515625" bestFit="1" customWidth="1"/>
    <col min="264" max="266" width="10.5703125" bestFit="1" customWidth="1"/>
    <col min="267" max="267" width="11.7109375" bestFit="1" customWidth="1"/>
    <col min="268" max="270" width="12.7109375" bestFit="1" customWidth="1"/>
    <col min="271" max="271" width="13.85546875" bestFit="1" customWidth="1"/>
    <col min="272" max="272" width="7" bestFit="1" customWidth="1"/>
    <col min="273" max="275" width="8.28515625" bestFit="1" customWidth="1"/>
    <col min="276" max="276" width="9.28515625" bestFit="1" customWidth="1"/>
    <col min="277" max="279" width="10.140625" bestFit="1" customWidth="1"/>
    <col min="280" max="280" width="11.28515625" bestFit="1" customWidth="1"/>
    <col min="281" max="281" width="12.85546875" bestFit="1" customWidth="1"/>
    <col min="282" max="284" width="14.28515625" bestFit="1" customWidth="1"/>
    <col min="285" max="285" width="15.42578125" bestFit="1" customWidth="1"/>
    <col min="286" max="288" width="16.42578125" bestFit="1" customWidth="1"/>
    <col min="289" max="289" width="17.5703125" bestFit="1" customWidth="1"/>
    <col min="290" max="290" width="12.5703125" bestFit="1" customWidth="1"/>
    <col min="291" max="293" width="14" bestFit="1" customWidth="1"/>
    <col min="294" max="294" width="15.140625" bestFit="1" customWidth="1"/>
    <col min="295" max="297" width="16.140625" bestFit="1" customWidth="1"/>
    <col min="298" max="298" width="17.140625" bestFit="1" customWidth="1"/>
    <col min="299" max="299" width="5.85546875" bestFit="1" customWidth="1"/>
    <col min="300" max="302" width="7.140625" bestFit="1" customWidth="1"/>
    <col min="303" max="303" width="8.140625" bestFit="1" customWidth="1"/>
    <col min="304" max="306" width="9" bestFit="1" customWidth="1"/>
    <col min="307" max="307" width="10" bestFit="1" customWidth="1"/>
    <col min="308" max="308" width="5.85546875" bestFit="1" customWidth="1"/>
    <col min="309" max="311" width="7.140625" bestFit="1" customWidth="1"/>
    <col min="312" max="312" width="8.140625" bestFit="1" customWidth="1"/>
    <col min="313" max="315" width="9" bestFit="1" customWidth="1"/>
    <col min="316" max="316" width="10" bestFit="1" customWidth="1"/>
    <col min="317" max="317" width="5.85546875" bestFit="1" customWidth="1"/>
    <col min="318" max="320" width="7.140625" bestFit="1" customWidth="1"/>
    <col min="321" max="321" width="8.140625" bestFit="1" customWidth="1"/>
    <col min="322" max="324" width="9" bestFit="1" customWidth="1"/>
    <col min="325" max="325" width="10" bestFit="1" customWidth="1"/>
    <col min="326" max="326" width="5.85546875" bestFit="1" customWidth="1"/>
    <col min="327" max="329" width="7.140625" bestFit="1" customWidth="1"/>
    <col min="330" max="330" width="8.140625" bestFit="1" customWidth="1"/>
    <col min="331" max="333" width="9" bestFit="1" customWidth="1"/>
    <col min="334" max="334" width="10" bestFit="1" customWidth="1"/>
    <col min="335" max="335" width="5.85546875" bestFit="1" customWidth="1"/>
    <col min="336" max="338" width="7.140625" bestFit="1" customWidth="1"/>
    <col min="339" max="339" width="8.140625" bestFit="1" customWidth="1"/>
    <col min="340" max="342" width="9" bestFit="1" customWidth="1"/>
    <col min="343" max="343" width="10" bestFit="1" customWidth="1"/>
    <col min="344" max="344" width="5.85546875" bestFit="1" customWidth="1"/>
    <col min="345" max="347" width="7.140625" bestFit="1" customWidth="1"/>
    <col min="348" max="348" width="8.140625" bestFit="1" customWidth="1"/>
    <col min="349" max="351" width="9" bestFit="1" customWidth="1"/>
    <col min="352" max="352" width="10" bestFit="1" customWidth="1"/>
    <col min="353" max="353" width="5.85546875" bestFit="1" customWidth="1"/>
    <col min="354" max="356" width="7.140625" bestFit="1" customWidth="1"/>
    <col min="357" max="357" width="8.140625" bestFit="1" customWidth="1"/>
    <col min="358" max="360" width="9" bestFit="1" customWidth="1"/>
    <col min="361" max="361" width="10" bestFit="1" customWidth="1"/>
    <col min="362" max="362" width="5.85546875" bestFit="1" customWidth="1"/>
    <col min="363" max="365" width="7.140625" bestFit="1" customWidth="1"/>
    <col min="366" max="366" width="8.140625" bestFit="1" customWidth="1"/>
    <col min="367" max="369" width="9" bestFit="1" customWidth="1"/>
    <col min="370" max="370" width="10" bestFit="1" customWidth="1"/>
    <col min="512" max="512" width="8" bestFit="1" customWidth="1"/>
    <col min="513" max="513" width="10.28515625" bestFit="1" customWidth="1"/>
    <col min="514" max="514" width="6.28515625" customWidth="1"/>
    <col min="515" max="515" width="7.7109375" bestFit="1" customWidth="1"/>
    <col min="516" max="516" width="11.85546875" bestFit="1" customWidth="1"/>
    <col min="517" max="517" width="13" bestFit="1" customWidth="1"/>
    <col min="518" max="518" width="13" customWidth="1"/>
    <col min="519" max="519" width="9.28515625" bestFit="1" customWidth="1"/>
    <col min="520" max="522" width="10.5703125" bestFit="1" customWidth="1"/>
    <col min="523" max="523" width="11.7109375" bestFit="1" customWidth="1"/>
    <col min="524" max="526" width="12.7109375" bestFit="1" customWidth="1"/>
    <col min="527" max="527" width="13.85546875" bestFit="1" customWidth="1"/>
    <col min="528" max="528" width="7" bestFit="1" customWidth="1"/>
    <col min="529" max="531" width="8.28515625" bestFit="1" customWidth="1"/>
    <col min="532" max="532" width="9.28515625" bestFit="1" customWidth="1"/>
    <col min="533" max="535" width="10.140625" bestFit="1" customWidth="1"/>
    <col min="536" max="536" width="11.28515625" bestFit="1" customWidth="1"/>
    <col min="537" max="537" width="12.85546875" bestFit="1" customWidth="1"/>
    <col min="538" max="540" width="14.28515625" bestFit="1" customWidth="1"/>
    <col min="541" max="541" width="15.42578125" bestFit="1" customWidth="1"/>
    <col min="542" max="544" width="16.42578125" bestFit="1" customWidth="1"/>
    <col min="545" max="545" width="17.5703125" bestFit="1" customWidth="1"/>
    <col min="546" max="546" width="12.5703125" bestFit="1" customWidth="1"/>
    <col min="547" max="549" width="14" bestFit="1" customWidth="1"/>
    <col min="550" max="550" width="15.140625" bestFit="1" customWidth="1"/>
    <col min="551" max="553" width="16.140625" bestFit="1" customWidth="1"/>
    <col min="554" max="554" width="17.140625" bestFit="1" customWidth="1"/>
    <col min="555" max="555" width="5.85546875" bestFit="1" customWidth="1"/>
    <col min="556" max="558" width="7.140625" bestFit="1" customWidth="1"/>
    <col min="559" max="559" width="8.140625" bestFit="1" customWidth="1"/>
    <col min="560" max="562" width="9" bestFit="1" customWidth="1"/>
    <col min="563" max="563" width="10" bestFit="1" customWidth="1"/>
    <col min="564" max="564" width="5.85546875" bestFit="1" customWidth="1"/>
    <col min="565" max="567" width="7.140625" bestFit="1" customWidth="1"/>
    <col min="568" max="568" width="8.140625" bestFit="1" customWidth="1"/>
    <col min="569" max="571" width="9" bestFit="1" customWidth="1"/>
    <col min="572" max="572" width="10" bestFit="1" customWidth="1"/>
    <col min="573" max="573" width="5.85546875" bestFit="1" customWidth="1"/>
    <col min="574" max="576" width="7.140625" bestFit="1" customWidth="1"/>
    <col min="577" max="577" width="8.140625" bestFit="1" customWidth="1"/>
    <col min="578" max="580" width="9" bestFit="1" customWidth="1"/>
    <col min="581" max="581" width="10" bestFit="1" customWidth="1"/>
    <col min="582" max="582" width="5.85546875" bestFit="1" customWidth="1"/>
    <col min="583" max="585" width="7.140625" bestFit="1" customWidth="1"/>
    <col min="586" max="586" width="8.140625" bestFit="1" customWidth="1"/>
    <col min="587" max="589" width="9" bestFit="1" customWidth="1"/>
    <col min="590" max="590" width="10" bestFit="1" customWidth="1"/>
    <col min="591" max="591" width="5.85546875" bestFit="1" customWidth="1"/>
    <col min="592" max="594" width="7.140625" bestFit="1" customWidth="1"/>
    <col min="595" max="595" width="8.140625" bestFit="1" customWidth="1"/>
    <col min="596" max="598" width="9" bestFit="1" customWidth="1"/>
    <col min="599" max="599" width="10" bestFit="1" customWidth="1"/>
    <col min="600" max="600" width="5.85546875" bestFit="1" customWidth="1"/>
    <col min="601" max="603" width="7.140625" bestFit="1" customWidth="1"/>
    <col min="604" max="604" width="8.140625" bestFit="1" customWidth="1"/>
    <col min="605" max="607" width="9" bestFit="1" customWidth="1"/>
    <col min="608" max="608" width="10" bestFit="1" customWidth="1"/>
    <col min="609" max="609" width="5.85546875" bestFit="1" customWidth="1"/>
    <col min="610" max="612" width="7.140625" bestFit="1" customWidth="1"/>
    <col min="613" max="613" width="8.140625" bestFit="1" customWidth="1"/>
    <col min="614" max="616" width="9" bestFit="1" customWidth="1"/>
    <col min="617" max="617" width="10" bestFit="1" customWidth="1"/>
    <col min="618" max="618" width="5.85546875" bestFit="1" customWidth="1"/>
    <col min="619" max="621" width="7.140625" bestFit="1" customWidth="1"/>
    <col min="622" max="622" width="8.140625" bestFit="1" customWidth="1"/>
    <col min="623" max="625" width="9" bestFit="1" customWidth="1"/>
    <col min="626" max="626" width="10" bestFit="1" customWidth="1"/>
    <col min="768" max="768" width="8" bestFit="1" customWidth="1"/>
    <col min="769" max="769" width="10.28515625" bestFit="1" customWidth="1"/>
    <col min="770" max="770" width="6.28515625" customWidth="1"/>
    <col min="771" max="771" width="7.7109375" bestFit="1" customWidth="1"/>
    <col min="772" max="772" width="11.85546875" bestFit="1" customWidth="1"/>
    <col min="773" max="773" width="13" bestFit="1" customWidth="1"/>
    <col min="774" max="774" width="13" customWidth="1"/>
    <col min="775" max="775" width="9.28515625" bestFit="1" customWidth="1"/>
    <col min="776" max="778" width="10.5703125" bestFit="1" customWidth="1"/>
    <col min="779" max="779" width="11.7109375" bestFit="1" customWidth="1"/>
    <col min="780" max="782" width="12.7109375" bestFit="1" customWidth="1"/>
    <col min="783" max="783" width="13.85546875" bestFit="1" customWidth="1"/>
    <col min="784" max="784" width="7" bestFit="1" customWidth="1"/>
    <col min="785" max="787" width="8.28515625" bestFit="1" customWidth="1"/>
    <col min="788" max="788" width="9.28515625" bestFit="1" customWidth="1"/>
    <col min="789" max="791" width="10.140625" bestFit="1" customWidth="1"/>
    <col min="792" max="792" width="11.28515625" bestFit="1" customWidth="1"/>
    <col min="793" max="793" width="12.85546875" bestFit="1" customWidth="1"/>
    <col min="794" max="796" width="14.28515625" bestFit="1" customWidth="1"/>
    <col min="797" max="797" width="15.42578125" bestFit="1" customWidth="1"/>
    <col min="798" max="800" width="16.42578125" bestFit="1" customWidth="1"/>
    <col min="801" max="801" width="17.5703125" bestFit="1" customWidth="1"/>
    <col min="802" max="802" width="12.5703125" bestFit="1" customWidth="1"/>
    <col min="803" max="805" width="14" bestFit="1" customWidth="1"/>
    <col min="806" max="806" width="15.140625" bestFit="1" customWidth="1"/>
    <col min="807" max="809" width="16.140625" bestFit="1" customWidth="1"/>
    <col min="810" max="810" width="17.140625" bestFit="1" customWidth="1"/>
    <col min="811" max="811" width="5.85546875" bestFit="1" customWidth="1"/>
    <col min="812" max="814" width="7.140625" bestFit="1" customWidth="1"/>
    <col min="815" max="815" width="8.140625" bestFit="1" customWidth="1"/>
    <col min="816" max="818" width="9" bestFit="1" customWidth="1"/>
    <col min="819" max="819" width="10" bestFit="1" customWidth="1"/>
    <col min="820" max="820" width="5.85546875" bestFit="1" customWidth="1"/>
    <col min="821" max="823" width="7.140625" bestFit="1" customWidth="1"/>
    <col min="824" max="824" width="8.140625" bestFit="1" customWidth="1"/>
    <col min="825" max="827" width="9" bestFit="1" customWidth="1"/>
    <col min="828" max="828" width="10" bestFit="1" customWidth="1"/>
    <col min="829" max="829" width="5.85546875" bestFit="1" customWidth="1"/>
    <col min="830" max="832" width="7.140625" bestFit="1" customWidth="1"/>
    <col min="833" max="833" width="8.140625" bestFit="1" customWidth="1"/>
    <col min="834" max="836" width="9" bestFit="1" customWidth="1"/>
    <col min="837" max="837" width="10" bestFit="1" customWidth="1"/>
    <col min="838" max="838" width="5.85546875" bestFit="1" customWidth="1"/>
    <col min="839" max="841" width="7.140625" bestFit="1" customWidth="1"/>
    <col min="842" max="842" width="8.140625" bestFit="1" customWidth="1"/>
    <col min="843" max="845" width="9" bestFit="1" customWidth="1"/>
    <col min="846" max="846" width="10" bestFit="1" customWidth="1"/>
    <col min="847" max="847" width="5.85546875" bestFit="1" customWidth="1"/>
    <col min="848" max="850" width="7.140625" bestFit="1" customWidth="1"/>
    <col min="851" max="851" width="8.140625" bestFit="1" customWidth="1"/>
    <col min="852" max="854" width="9" bestFit="1" customWidth="1"/>
    <col min="855" max="855" width="10" bestFit="1" customWidth="1"/>
    <col min="856" max="856" width="5.85546875" bestFit="1" customWidth="1"/>
    <col min="857" max="859" width="7.140625" bestFit="1" customWidth="1"/>
    <col min="860" max="860" width="8.140625" bestFit="1" customWidth="1"/>
    <col min="861" max="863" width="9" bestFit="1" customWidth="1"/>
    <col min="864" max="864" width="10" bestFit="1" customWidth="1"/>
    <col min="865" max="865" width="5.85546875" bestFit="1" customWidth="1"/>
    <col min="866" max="868" width="7.140625" bestFit="1" customWidth="1"/>
    <col min="869" max="869" width="8.140625" bestFit="1" customWidth="1"/>
    <col min="870" max="872" width="9" bestFit="1" customWidth="1"/>
    <col min="873" max="873" width="10" bestFit="1" customWidth="1"/>
    <col min="874" max="874" width="5.85546875" bestFit="1" customWidth="1"/>
    <col min="875" max="877" width="7.140625" bestFit="1" customWidth="1"/>
    <col min="878" max="878" width="8.140625" bestFit="1" customWidth="1"/>
    <col min="879" max="881" width="9" bestFit="1" customWidth="1"/>
    <col min="882" max="882" width="10" bestFit="1" customWidth="1"/>
    <col min="1024" max="1024" width="8" bestFit="1" customWidth="1"/>
    <col min="1025" max="1025" width="10.28515625" bestFit="1" customWidth="1"/>
    <col min="1026" max="1026" width="6.28515625" customWidth="1"/>
    <col min="1027" max="1027" width="7.7109375" bestFit="1" customWidth="1"/>
    <col min="1028" max="1028" width="11.85546875" bestFit="1" customWidth="1"/>
    <col min="1029" max="1029" width="13" bestFit="1" customWidth="1"/>
    <col min="1030" max="1030" width="13" customWidth="1"/>
    <col min="1031" max="1031" width="9.28515625" bestFit="1" customWidth="1"/>
    <col min="1032" max="1034" width="10.5703125" bestFit="1" customWidth="1"/>
    <col min="1035" max="1035" width="11.7109375" bestFit="1" customWidth="1"/>
    <col min="1036" max="1038" width="12.7109375" bestFit="1" customWidth="1"/>
    <col min="1039" max="1039" width="13.85546875" bestFit="1" customWidth="1"/>
    <col min="1040" max="1040" width="7" bestFit="1" customWidth="1"/>
    <col min="1041" max="1043" width="8.28515625" bestFit="1" customWidth="1"/>
    <col min="1044" max="1044" width="9.28515625" bestFit="1" customWidth="1"/>
    <col min="1045" max="1047" width="10.140625" bestFit="1" customWidth="1"/>
    <col min="1048" max="1048" width="11.28515625" bestFit="1" customWidth="1"/>
    <col min="1049" max="1049" width="12.85546875" bestFit="1" customWidth="1"/>
    <col min="1050" max="1052" width="14.28515625" bestFit="1" customWidth="1"/>
    <col min="1053" max="1053" width="15.42578125" bestFit="1" customWidth="1"/>
    <col min="1054" max="1056" width="16.42578125" bestFit="1" customWidth="1"/>
    <col min="1057" max="1057" width="17.5703125" bestFit="1" customWidth="1"/>
    <col min="1058" max="1058" width="12.5703125" bestFit="1" customWidth="1"/>
    <col min="1059" max="1061" width="14" bestFit="1" customWidth="1"/>
    <col min="1062" max="1062" width="15.140625" bestFit="1" customWidth="1"/>
    <col min="1063" max="1065" width="16.140625" bestFit="1" customWidth="1"/>
    <col min="1066" max="1066" width="17.140625" bestFit="1" customWidth="1"/>
    <col min="1067" max="1067" width="5.85546875" bestFit="1" customWidth="1"/>
    <col min="1068" max="1070" width="7.140625" bestFit="1" customWidth="1"/>
    <col min="1071" max="1071" width="8.140625" bestFit="1" customWidth="1"/>
    <col min="1072" max="1074" width="9" bestFit="1" customWidth="1"/>
    <col min="1075" max="1075" width="10" bestFit="1" customWidth="1"/>
    <col min="1076" max="1076" width="5.85546875" bestFit="1" customWidth="1"/>
    <col min="1077" max="1079" width="7.140625" bestFit="1" customWidth="1"/>
    <col min="1080" max="1080" width="8.140625" bestFit="1" customWidth="1"/>
    <col min="1081" max="1083" width="9" bestFit="1" customWidth="1"/>
    <col min="1084" max="1084" width="10" bestFit="1" customWidth="1"/>
    <col min="1085" max="1085" width="5.85546875" bestFit="1" customWidth="1"/>
    <col min="1086" max="1088" width="7.140625" bestFit="1" customWidth="1"/>
    <col min="1089" max="1089" width="8.140625" bestFit="1" customWidth="1"/>
    <col min="1090" max="1092" width="9" bestFit="1" customWidth="1"/>
    <col min="1093" max="1093" width="10" bestFit="1" customWidth="1"/>
    <col min="1094" max="1094" width="5.85546875" bestFit="1" customWidth="1"/>
    <col min="1095" max="1097" width="7.140625" bestFit="1" customWidth="1"/>
    <col min="1098" max="1098" width="8.140625" bestFit="1" customWidth="1"/>
    <col min="1099" max="1101" width="9" bestFit="1" customWidth="1"/>
    <col min="1102" max="1102" width="10" bestFit="1" customWidth="1"/>
    <col min="1103" max="1103" width="5.85546875" bestFit="1" customWidth="1"/>
    <col min="1104" max="1106" width="7.140625" bestFit="1" customWidth="1"/>
    <col min="1107" max="1107" width="8.140625" bestFit="1" customWidth="1"/>
    <col min="1108" max="1110" width="9" bestFit="1" customWidth="1"/>
    <col min="1111" max="1111" width="10" bestFit="1" customWidth="1"/>
    <col min="1112" max="1112" width="5.85546875" bestFit="1" customWidth="1"/>
    <col min="1113" max="1115" width="7.140625" bestFit="1" customWidth="1"/>
    <col min="1116" max="1116" width="8.140625" bestFit="1" customWidth="1"/>
    <col min="1117" max="1119" width="9" bestFit="1" customWidth="1"/>
    <col min="1120" max="1120" width="10" bestFit="1" customWidth="1"/>
    <col min="1121" max="1121" width="5.85546875" bestFit="1" customWidth="1"/>
    <col min="1122" max="1124" width="7.140625" bestFit="1" customWidth="1"/>
    <col min="1125" max="1125" width="8.140625" bestFit="1" customWidth="1"/>
    <col min="1126" max="1128" width="9" bestFit="1" customWidth="1"/>
    <col min="1129" max="1129" width="10" bestFit="1" customWidth="1"/>
    <col min="1130" max="1130" width="5.85546875" bestFit="1" customWidth="1"/>
    <col min="1131" max="1133" width="7.140625" bestFit="1" customWidth="1"/>
    <col min="1134" max="1134" width="8.140625" bestFit="1" customWidth="1"/>
    <col min="1135" max="1137" width="9" bestFit="1" customWidth="1"/>
    <col min="1138" max="1138" width="10" bestFit="1" customWidth="1"/>
    <col min="1280" max="1280" width="8" bestFit="1" customWidth="1"/>
    <col min="1281" max="1281" width="10.28515625" bestFit="1" customWidth="1"/>
    <col min="1282" max="1282" width="6.28515625" customWidth="1"/>
    <col min="1283" max="1283" width="7.7109375" bestFit="1" customWidth="1"/>
    <col min="1284" max="1284" width="11.85546875" bestFit="1" customWidth="1"/>
    <col min="1285" max="1285" width="13" bestFit="1" customWidth="1"/>
    <col min="1286" max="1286" width="13" customWidth="1"/>
    <col min="1287" max="1287" width="9.28515625" bestFit="1" customWidth="1"/>
    <col min="1288" max="1290" width="10.5703125" bestFit="1" customWidth="1"/>
    <col min="1291" max="1291" width="11.7109375" bestFit="1" customWidth="1"/>
    <col min="1292" max="1294" width="12.7109375" bestFit="1" customWidth="1"/>
    <col min="1295" max="1295" width="13.85546875" bestFit="1" customWidth="1"/>
    <col min="1296" max="1296" width="7" bestFit="1" customWidth="1"/>
    <col min="1297" max="1299" width="8.28515625" bestFit="1" customWidth="1"/>
    <col min="1300" max="1300" width="9.28515625" bestFit="1" customWidth="1"/>
    <col min="1301" max="1303" width="10.140625" bestFit="1" customWidth="1"/>
    <col min="1304" max="1304" width="11.28515625" bestFit="1" customWidth="1"/>
    <col min="1305" max="1305" width="12.85546875" bestFit="1" customWidth="1"/>
    <col min="1306" max="1308" width="14.28515625" bestFit="1" customWidth="1"/>
    <col min="1309" max="1309" width="15.42578125" bestFit="1" customWidth="1"/>
    <col min="1310" max="1312" width="16.42578125" bestFit="1" customWidth="1"/>
    <col min="1313" max="1313" width="17.5703125" bestFit="1" customWidth="1"/>
    <col min="1314" max="1314" width="12.5703125" bestFit="1" customWidth="1"/>
    <col min="1315" max="1317" width="14" bestFit="1" customWidth="1"/>
    <col min="1318" max="1318" width="15.140625" bestFit="1" customWidth="1"/>
    <col min="1319" max="1321" width="16.140625" bestFit="1" customWidth="1"/>
    <col min="1322" max="1322" width="17.140625" bestFit="1" customWidth="1"/>
    <col min="1323" max="1323" width="5.85546875" bestFit="1" customWidth="1"/>
    <col min="1324" max="1326" width="7.140625" bestFit="1" customWidth="1"/>
    <col min="1327" max="1327" width="8.140625" bestFit="1" customWidth="1"/>
    <col min="1328" max="1330" width="9" bestFit="1" customWidth="1"/>
    <col min="1331" max="1331" width="10" bestFit="1" customWidth="1"/>
    <col min="1332" max="1332" width="5.85546875" bestFit="1" customWidth="1"/>
    <col min="1333" max="1335" width="7.140625" bestFit="1" customWidth="1"/>
    <col min="1336" max="1336" width="8.140625" bestFit="1" customWidth="1"/>
    <col min="1337" max="1339" width="9" bestFit="1" customWidth="1"/>
    <col min="1340" max="1340" width="10" bestFit="1" customWidth="1"/>
    <col min="1341" max="1341" width="5.85546875" bestFit="1" customWidth="1"/>
    <col min="1342" max="1344" width="7.140625" bestFit="1" customWidth="1"/>
    <col min="1345" max="1345" width="8.140625" bestFit="1" customWidth="1"/>
    <col min="1346" max="1348" width="9" bestFit="1" customWidth="1"/>
    <col min="1349" max="1349" width="10" bestFit="1" customWidth="1"/>
    <col min="1350" max="1350" width="5.85546875" bestFit="1" customWidth="1"/>
    <col min="1351" max="1353" width="7.140625" bestFit="1" customWidth="1"/>
    <col min="1354" max="1354" width="8.140625" bestFit="1" customWidth="1"/>
    <col min="1355" max="1357" width="9" bestFit="1" customWidth="1"/>
    <col min="1358" max="1358" width="10" bestFit="1" customWidth="1"/>
    <col min="1359" max="1359" width="5.85546875" bestFit="1" customWidth="1"/>
    <col min="1360" max="1362" width="7.140625" bestFit="1" customWidth="1"/>
    <col min="1363" max="1363" width="8.140625" bestFit="1" customWidth="1"/>
    <col min="1364" max="1366" width="9" bestFit="1" customWidth="1"/>
    <col min="1367" max="1367" width="10" bestFit="1" customWidth="1"/>
    <col min="1368" max="1368" width="5.85546875" bestFit="1" customWidth="1"/>
    <col min="1369" max="1371" width="7.140625" bestFit="1" customWidth="1"/>
    <col min="1372" max="1372" width="8.140625" bestFit="1" customWidth="1"/>
    <col min="1373" max="1375" width="9" bestFit="1" customWidth="1"/>
    <col min="1376" max="1376" width="10" bestFit="1" customWidth="1"/>
    <col min="1377" max="1377" width="5.85546875" bestFit="1" customWidth="1"/>
    <col min="1378" max="1380" width="7.140625" bestFit="1" customWidth="1"/>
    <col min="1381" max="1381" width="8.140625" bestFit="1" customWidth="1"/>
    <col min="1382" max="1384" width="9" bestFit="1" customWidth="1"/>
    <col min="1385" max="1385" width="10" bestFit="1" customWidth="1"/>
    <col min="1386" max="1386" width="5.85546875" bestFit="1" customWidth="1"/>
    <col min="1387" max="1389" width="7.140625" bestFit="1" customWidth="1"/>
    <col min="1390" max="1390" width="8.140625" bestFit="1" customWidth="1"/>
    <col min="1391" max="1393" width="9" bestFit="1" customWidth="1"/>
    <col min="1394" max="1394" width="10" bestFit="1" customWidth="1"/>
    <col min="1536" max="1536" width="8" bestFit="1" customWidth="1"/>
    <col min="1537" max="1537" width="10.28515625" bestFit="1" customWidth="1"/>
    <col min="1538" max="1538" width="6.28515625" customWidth="1"/>
    <col min="1539" max="1539" width="7.7109375" bestFit="1" customWidth="1"/>
    <col min="1540" max="1540" width="11.85546875" bestFit="1" customWidth="1"/>
    <col min="1541" max="1541" width="13" bestFit="1" customWidth="1"/>
    <col min="1542" max="1542" width="13" customWidth="1"/>
    <col min="1543" max="1543" width="9.28515625" bestFit="1" customWidth="1"/>
    <col min="1544" max="1546" width="10.5703125" bestFit="1" customWidth="1"/>
    <col min="1547" max="1547" width="11.7109375" bestFit="1" customWidth="1"/>
    <col min="1548" max="1550" width="12.7109375" bestFit="1" customWidth="1"/>
    <col min="1551" max="1551" width="13.85546875" bestFit="1" customWidth="1"/>
    <col min="1552" max="1552" width="7" bestFit="1" customWidth="1"/>
    <col min="1553" max="1555" width="8.28515625" bestFit="1" customWidth="1"/>
    <col min="1556" max="1556" width="9.28515625" bestFit="1" customWidth="1"/>
    <col min="1557" max="1559" width="10.140625" bestFit="1" customWidth="1"/>
    <col min="1560" max="1560" width="11.28515625" bestFit="1" customWidth="1"/>
    <col min="1561" max="1561" width="12.85546875" bestFit="1" customWidth="1"/>
    <col min="1562" max="1564" width="14.28515625" bestFit="1" customWidth="1"/>
    <col min="1565" max="1565" width="15.42578125" bestFit="1" customWidth="1"/>
    <col min="1566" max="1568" width="16.42578125" bestFit="1" customWidth="1"/>
    <col min="1569" max="1569" width="17.5703125" bestFit="1" customWidth="1"/>
    <col min="1570" max="1570" width="12.5703125" bestFit="1" customWidth="1"/>
    <col min="1571" max="1573" width="14" bestFit="1" customWidth="1"/>
    <col min="1574" max="1574" width="15.140625" bestFit="1" customWidth="1"/>
    <col min="1575" max="1577" width="16.140625" bestFit="1" customWidth="1"/>
    <col min="1578" max="1578" width="17.140625" bestFit="1" customWidth="1"/>
    <col min="1579" max="1579" width="5.85546875" bestFit="1" customWidth="1"/>
    <col min="1580" max="1582" width="7.140625" bestFit="1" customWidth="1"/>
    <col min="1583" max="1583" width="8.140625" bestFit="1" customWidth="1"/>
    <col min="1584" max="1586" width="9" bestFit="1" customWidth="1"/>
    <col min="1587" max="1587" width="10" bestFit="1" customWidth="1"/>
    <col min="1588" max="1588" width="5.85546875" bestFit="1" customWidth="1"/>
    <col min="1589" max="1591" width="7.140625" bestFit="1" customWidth="1"/>
    <col min="1592" max="1592" width="8.140625" bestFit="1" customWidth="1"/>
    <col min="1593" max="1595" width="9" bestFit="1" customWidth="1"/>
    <col min="1596" max="1596" width="10" bestFit="1" customWidth="1"/>
    <col min="1597" max="1597" width="5.85546875" bestFit="1" customWidth="1"/>
    <col min="1598" max="1600" width="7.140625" bestFit="1" customWidth="1"/>
    <col min="1601" max="1601" width="8.140625" bestFit="1" customWidth="1"/>
    <col min="1602" max="1604" width="9" bestFit="1" customWidth="1"/>
    <col min="1605" max="1605" width="10" bestFit="1" customWidth="1"/>
    <col min="1606" max="1606" width="5.85546875" bestFit="1" customWidth="1"/>
    <col min="1607" max="1609" width="7.140625" bestFit="1" customWidth="1"/>
    <col min="1610" max="1610" width="8.140625" bestFit="1" customWidth="1"/>
    <col min="1611" max="1613" width="9" bestFit="1" customWidth="1"/>
    <col min="1614" max="1614" width="10" bestFit="1" customWidth="1"/>
    <col min="1615" max="1615" width="5.85546875" bestFit="1" customWidth="1"/>
    <col min="1616" max="1618" width="7.140625" bestFit="1" customWidth="1"/>
    <col min="1619" max="1619" width="8.140625" bestFit="1" customWidth="1"/>
    <col min="1620" max="1622" width="9" bestFit="1" customWidth="1"/>
    <col min="1623" max="1623" width="10" bestFit="1" customWidth="1"/>
    <col min="1624" max="1624" width="5.85546875" bestFit="1" customWidth="1"/>
    <col min="1625" max="1627" width="7.140625" bestFit="1" customWidth="1"/>
    <col min="1628" max="1628" width="8.140625" bestFit="1" customWidth="1"/>
    <col min="1629" max="1631" width="9" bestFit="1" customWidth="1"/>
    <col min="1632" max="1632" width="10" bestFit="1" customWidth="1"/>
    <col min="1633" max="1633" width="5.85546875" bestFit="1" customWidth="1"/>
    <col min="1634" max="1636" width="7.140625" bestFit="1" customWidth="1"/>
    <col min="1637" max="1637" width="8.140625" bestFit="1" customWidth="1"/>
    <col min="1638" max="1640" width="9" bestFit="1" customWidth="1"/>
    <col min="1641" max="1641" width="10" bestFit="1" customWidth="1"/>
    <col min="1642" max="1642" width="5.85546875" bestFit="1" customWidth="1"/>
    <col min="1643" max="1645" width="7.140625" bestFit="1" customWidth="1"/>
    <col min="1646" max="1646" width="8.140625" bestFit="1" customWidth="1"/>
    <col min="1647" max="1649" width="9" bestFit="1" customWidth="1"/>
    <col min="1650" max="1650" width="10" bestFit="1" customWidth="1"/>
    <col min="1792" max="1792" width="8" bestFit="1" customWidth="1"/>
    <col min="1793" max="1793" width="10.28515625" bestFit="1" customWidth="1"/>
    <col min="1794" max="1794" width="6.28515625" customWidth="1"/>
    <col min="1795" max="1795" width="7.7109375" bestFit="1" customWidth="1"/>
    <col min="1796" max="1796" width="11.85546875" bestFit="1" customWidth="1"/>
    <col min="1797" max="1797" width="13" bestFit="1" customWidth="1"/>
    <col min="1798" max="1798" width="13" customWidth="1"/>
    <col min="1799" max="1799" width="9.28515625" bestFit="1" customWidth="1"/>
    <col min="1800" max="1802" width="10.5703125" bestFit="1" customWidth="1"/>
    <col min="1803" max="1803" width="11.7109375" bestFit="1" customWidth="1"/>
    <col min="1804" max="1806" width="12.7109375" bestFit="1" customWidth="1"/>
    <col min="1807" max="1807" width="13.85546875" bestFit="1" customWidth="1"/>
    <col min="1808" max="1808" width="7" bestFit="1" customWidth="1"/>
    <col min="1809" max="1811" width="8.28515625" bestFit="1" customWidth="1"/>
    <col min="1812" max="1812" width="9.28515625" bestFit="1" customWidth="1"/>
    <col min="1813" max="1815" width="10.140625" bestFit="1" customWidth="1"/>
    <col min="1816" max="1816" width="11.28515625" bestFit="1" customWidth="1"/>
    <col min="1817" max="1817" width="12.85546875" bestFit="1" customWidth="1"/>
    <col min="1818" max="1820" width="14.28515625" bestFit="1" customWidth="1"/>
    <col min="1821" max="1821" width="15.42578125" bestFit="1" customWidth="1"/>
    <col min="1822" max="1824" width="16.42578125" bestFit="1" customWidth="1"/>
    <col min="1825" max="1825" width="17.5703125" bestFit="1" customWidth="1"/>
    <col min="1826" max="1826" width="12.5703125" bestFit="1" customWidth="1"/>
    <col min="1827" max="1829" width="14" bestFit="1" customWidth="1"/>
    <col min="1830" max="1830" width="15.140625" bestFit="1" customWidth="1"/>
    <col min="1831" max="1833" width="16.140625" bestFit="1" customWidth="1"/>
    <col min="1834" max="1834" width="17.140625" bestFit="1" customWidth="1"/>
    <col min="1835" max="1835" width="5.85546875" bestFit="1" customWidth="1"/>
    <col min="1836" max="1838" width="7.140625" bestFit="1" customWidth="1"/>
    <col min="1839" max="1839" width="8.140625" bestFit="1" customWidth="1"/>
    <col min="1840" max="1842" width="9" bestFit="1" customWidth="1"/>
    <col min="1843" max="1843" width="10" bestFit="1" customWidth="1"/>
    <col min="1844" max="1844" width="5.85546875" bestFit="1" customWidth="1"/>
    <col min="1845" max="1847" width="7.140625" bestFit="1" customWidth="1"/>
    <col min="1848" max="1848" width="8.140625" bestFit="1" customWidth="1"/>
    <col min="1849" max="1851" width="9" bestFit="1" customWidth="1"/>
    <col min="1852" max="1852" width="10" bestFit="1" customWidth="1"/>
    <col min="1853" max="1853" width="5.85546875" bestFit="1" customWidth="1"/>
    <col min="1854" max="1856" width="7.140625" bestFit="1" customWidth="1"/>
    <col min="1857" max="1857" width="8.140625" bestFit="1" customWidth="1"/>
    <col min="1858" max="1860" width="9" bestFit="1" customWidth="1"/>
    <col min="1861" max="1861" width="10" bestFit="1" customWidth="1"/>
    <col min="1862" max="1862" width="5.85546875" bestFit="1" customWidth="1"/>
    <col min="1863" max="1865" width="7.140625" bestFit="1" customWidth="1"/>
    <col min="1866" max="1866" width="8.140625" bestFit="1" customWidth="1"/>
    <col min="1867" max="1869" width="9" bestFit="1" customWidth="1"/>
    <col min="1870" max="1870" width="10" bestFit="1" customWidth="1"/>
    <col min="1871" max="1871" width="5.85546875" bestFit="1" customWidth="1"/>
    <col min="1872" max="1874" width="7.140625" bestFit="1" customWidth="1"/>
    <col min="1875" max="1875" width="8.140625" bestFit="1" customWidth="1"/>
    <col min="1876" max="1878" width="9" bestFit="1" customWidth="1"/>
    <col min="1879" max="1879" width="10" bestFit="1" customWidth="1"/>
    <col min="1880" max="1880" width="5.85546875" bestFit="1" customWidth="1"/>
    <col min="1881" max="1883" width="7.140625" bestFit="1" customWidth="1"/>
    <col min="1884" max="1884" width="8.140625" bestFit="1" customWidth="1"/>
    <col min="1885" max="1887" width="9" bestFit="1" customWidth="1"/>
    <col min="1888" max="1888" width="10" bestFit="1" customWidth="1"/>
    <col min="1889" max="1889" width="5.85546875" bestFit="1" customWidth="1"/>
    <col min="1890" max="1892" width="7.140625" bestFit="1" customWidth="1"/>
    <col min="1893" max="1893" width="8.140625" bestFit="1" customWidth="1"/>
    <col min="1894" max="1896" width="9" bestFit="1" customWidth="1"/>
    <col min="1897" max="1897" width="10" bestFit="1" customWidth="1"/>
    <col min="1898" max="1898" width="5.85546875" bestFit="1" customWidth="1"/>
    <col min="1899" max="1901" width="7.140625" bestFit="1" customWidth="1"/>
    <col min="1902" max="1902" width="8.140625" bestFit="1" customWidth="1"/>
    <col min="1903" max="1905" width="9" bestFit="1" customWidth="1"/>
    <col min="1906" max="1906" width="10" bestFit="1" customWidth="1"/>
    <col min="2048" max="2048" width="8" bestFit="1" customWidth="1"/>
    <col min="2049" max="2049" width="10.28515625" bestFit="1" customWidth="1"/>
    <col min="2050" max="2050" width="6.28515625" customWidth="1"/>
    <col min="2051" max="2051" width="7.7109375" bestFit="1" customWidth="1"/>
    <col min="2052" max="2052" width="11.85546875" bestFit="1" customWidth="1"/>
    <col min="2053" max="2053" width="13" bestFit="1" customWidth="1"/>
    <col min="2054" max="2054" width="13" customWidth="1"/>
    <col min="2055" max="2055" width="9.28515625" bestFit="1" customWidth="1"/>
    <col min="2056" max="2058" width="10.5703125" bestFit="1" customWidth="1"/>
    <col min="2059" max="2059" width="11.7109375" bestFit="1" customWidth="1"/>
    <col min="2060" max="2062" width="12.7109375" bestFit="1" customWidth="1"/>
    <col min="2063" max="2063" width="13.85546875" bestFit="1" customWidth="1"/>
    <col min="2064" max="2064" width="7" bestFit="1" customWidth="1"/>
    <col min="2065" max="2067" width="8.28515625" bestFit="1" customWidth="1"/>
    <col min="2068" max="2068" width="9.28515625" bestFit="1" customWidth="1"/>
    <col min="2069" max="2071" width="10.140625" bestFit="1" customWidth="1"/>
    <col min="2072" max="2072" width="11.28515625" bestFit="1" customWidth="1"/>
    <col min="2073" max="2073" width="12.85546875" bestFit="1" customWidth="1"/>
    <col min="2074" max="2076" width="14.28515625" bestFit="1" customWidth="1"/>
    <col min="2077" max="2077" width="15.42578125" bestFit="1" customWidth="1"/>
    <col min="2078" max="2080" width="16.42578125" bestFit="1" customWidth="1"/>
    <col min="2081" max="2081" width="17.5703125" bestFit="1" customWidth="1"/>
    <col min="2082" max="2082" width="12.5703125" bestFit="1" customWidth="1"/>
    <col min="2083" max="2085" width="14" bestFit="1" customWidth="1"/>
    <col min="2086" max="2086" width="15.140625" bestFit="1" customWidth="1"/>
    <col min="2087" max="2089" width="16.140625" bestFit="1" customWidth="1"/>
    <col min="2090" max="2090" width="17.140625" bestFit="1" customWidth="1"/>
    <col min="2091" max="2091" width="5.85546875" bestFit="1" customWidth="1"/>
    <col min="2092" max="2094" width="7.140625" bestFit="1" customWidth="1"/>
    <col min="2095" max="2095" width="8.140625" bestFit="1" customWidth="1"/>
    <col min="2096" max="2098" width="9" bestFit="1" customWidth="1"/>
    <col min="2099" max="2099" width="10" bestFit="1" customWidth="1"/>
    <col min="2100" max="2100" width="5.85546875" bestFit="1" customWidth="1"/>
    <col min="2101" max="2103" width="7.140625" bestFit="1" customWidth="1"/>
    <col min="2104" max="2104" width="8.140625" bestFit="1" customWidth="1"/>
    <col min="2105" max="2107" width="9" bestFit="1" customWidth="1"/>
    <col min="2108" max="2108" width="10" bestFit="1" customWidth="1"/>
    <col min="2109" max="2109" width="5.85546875" bestFit="1" customWidth="1"/>
    <col min="2110" max="2112" width="7.140625" bestFit="1" customWidth="1"/>
    <col min="2113" max="2113" width="8.140625" bestFit="1" customWidth="1"/>
    <col min="2114" max="2116" width="9" bestFit="1" customWidth="1"/>
    <col min="2117" max="2117" width="10" bestFit="1" customWidth="1"/>
    <col min="2118" max="2118" width="5.85546875" bestFit="1" customWidth="1"/>
    <col min="2119" max="2121" width="7.140625" bestFit="1" customWidth="1"/>
    <col min="2122" max="2122" width="8.140625" bestFit="1" customWidth="1"/>
    <col min="2123" max="2125" width="9" bestFit="1" customWidth="1"/>
    <col min="2126" max="2126" width="10" bestFit="1" customWidth="1"/>
    <col min="2127" max="2127" width="5.85546875" bestFit="1" customWidth="1"/>
    <col min="2128" max="2130" width="7.140625" bestFit="1" customWidth="1"/>
    <col min="2131" max="2131" width="8.140625" bestFit="1" customWidth="1"/>
    <col min="2132" max="2134" width="9" bestFit="1" customWidth="1"/>
    <col min="2135" max="2135" width="10" bestFit="1" customWidth="1"/>
    <col min="2136" max="2136" width="5.85546875" bestFit="1" customWidth="1"/>
    <col min="2137" max="2139" width="7.140625" bestFit="1" customWidth="1"/>
    <col min="2140" max="2140" width="8.140625" bestFit="1" customWidth="1"/>
    <col min="2141" max="2143" width="9" bestFit="1" customWidth="1"/>
    <col min="2144" max="2144" width="10" bestFit="1" customWidth="1"/>
    <col min="2145" max="2145" width="5.85546875" bestFit="1" customWidth="1"/>
    <col min="2146" max="2148" width="7.140625" bestFit="1" customWidth="1"/>
    <col min="2149" max="2149" width="8.140625" bestFit="1" customWidth="1"/>
    <col min="2150" max="2152" width="9" bestFit="1" customWidth="1"/>
    <col min="2153" max="2153" width="10" bestFit="1" customWidth="1"/>
    <col min="2154" max="2154" width="5.85546875" bestFit="1" customWidth="1"/>
    <col min="2155" max="2157" width="7.140625" bestFit="1" customWidth="1"/>
    <col min="2158" max="2158" width="8.140625" bestFit="1" customWidth="1"/>
    <col min="2159" max="2161" width="9" bestFit="1" customWidth="1"/>
    <col min="2162" max="2162" width="10" bestFit="1" customWidth="1"/>
    <col min="2304" max="2304" width="8" bestFit="1" customWidth="1"/>
    <col min="2305" max="2305" width="10.28515625" bestFit="1" customWidth="1"/>
    <col min="2306" max="2306" width="6.28515625" customWidth="1"/>
    <col min="2307" max="2307" width="7.7109375" bestFit="1" customWidth="1"/>
    <col min="2308" max="2308" width="11.85546875" bestFit="1" customWidth="1"/>
    <col min="2309" max="2309" width="13" bestFit="1" customWidth="1"/>
    <col min="2310" max="2310" width="13" customWidth="1"/>
    <col min="2311" max="2311" width="9.28515625" bestFit="1" customWidth="1"/>
    <col min="2312" max="2314" width="10.5703125" bestFit="1" customWidth="1"/>
    <col min="2315" max="2315" width="11.7109375" bestFit="1" customWidth="1"/>
    <col min="2316" max="2318" width="12.7109375" bestFit="1" customWidth="1"/>
    <col min="2319" max="2319" width="13.85546875" bestFit="1" customWidth="1"/>
    <col min="2320" max="2320" width="7" bestFit="1" customWidth="1"/>
    <col min="2321" max="2323" width="8.28515625" bestFit="1" customWidth="1"/>
    <col min="2324" max="2324" width="9.28515625" bestFit="1" customWidth="1"/>
    <col min="2325" max="2327" width="10.140625" bestFit="1" customWidth="1"/>
    <col min="2328" max="2328" width="11.28515625" bestFit="1" customWidth="1"/>
    <col min="2329" max="2329" width="12.85546875" bestFit="1" customWidth="1"/>
    <col min="2330" max="2332" width="14.28515625" bestFit="1" customWidth="1"/>
    <col min="2333" max="2333" width="15.42578125" bestFit="1" customWidth="1"/>
    <col min="2334" max="2336" width="16.42578125" bestFit="1" customWidth="1"/>
    <col min="2337" max="2337" width="17.5703125" bestFit="1" customWidth="1"/>
    <col min="2338" max="2338" width="12.5703125" bestFit="1" customWidth="1"/>
    <col min="2339" max="2341" width="14" bestFit="1" customWidth="1"/>
    <col min="2342" max="2342" width="15.140625" bestFit="1" customWidth="1"/>
    <col min="2343" max="2345" width="16.140625" bestFit="1" customWidth="1"/>
    <col min="2346" max="2346" width="17.140625" bestFit="1" customWidth="1"/>
    <col min="2347" max="2347" width="5.85546875" bestFit="1" customWidth="1"/>
    <col min="2348" max="2350" width="7.140625" bestFit="1" customWidth="1"/>
    <col min="2351" max="2351" width="8.140625" bestFit="1" customWidth="1"/>
    <col min="2352" max="2354" width="9" bestFit="1" customWidth="1"/>
    <col min="2355" max="2355" width="10" bestFit="1" customWidth="1"/>
    <col min="2356" max="2356" width="5.85546875" bestFit="1" customWidth="1"/>
    <col min="2357" max="2359" width="7.140625" bestFit="1" customWidth="1"/>
    <col min="2360" max="2360" width="8.140625" bestFit="1" customWidth="1"/>
    <col min="2361" max="2363" width="9" bestFit="1" customWidth="1"/>
    <col min="2364" max="2364" width="10" bestFit="1" customWidth="1"/>
    <col min="2365" max="2365" width="5.85546875" bestFit="1" customWidth="1"/>
    <col min="2366" max="2368" width="7.140625" bestFit="1" customWidth="1"/>
    <col min="2369" max="2369" width="8.140625" bestFit="1" customWidth="1"/>
    <col min="2370" max="2372" width="9" bestFit="1" customWidth="1"/>
    <col min="2373" max="2373" width="10" bestFit="1" customWidth="1"/>
    <col min="2374" max="2374" width="5.85546875" bestFit="1" customWidth="1"/>
    <col min="2375" max="2377" width="7.140625" bestFit="1" customWidth="1"/>
    <col min="2378" max="2378" width="8.140625" bestFit="1" customWidth="1"/>
    <col min="2379" max="2381" width="9" bestFit="1" customWidth="1"/>
    <col min="2382" max="2382" width="10" bestFit="1" customWidth="1"/>
    <col min="2383" max="2383" width="5.85546875" bestFit="1" customWidth="1"/>
    <col min="2384" max="2386" width="7.140625" bestFit="1" customWidth="1"/>
    <col min="2387" max="2387" width="8.140625" bestFit="1" customWidth="1"/>
    <col min="2388" max="2390" width="9" bestFit="1" customWidth="1"/>
    <col min="2391" max="2391" width="10" bestFit="1" customWidth="1"/>
    <col min="2392" max="2392" width="5.85546875" bestFit="1" customWidth="1"/>
    <col min="2393" max="2395" width="7.140625" bestFit="1" customWidth="1"/>
    <col min="2396" max="2396" width="8.140625" bestFit="1" customWidth="1"/>
    <col min="2397" max="2399" width="9" bestFit="1" customWidth="1"/>
    <col min="2400" max="2400" width="10" bestFit="1" customWidth="1"/>
    <col min="2401" max="2401" width="5.85546875" bestFit="1" customWidth="1"/>
    <col min="2402" max="2404" width="7.140625" bestFit="1" customWidth="1"/>
    <col min="2405" max="2405" width="8.140625" bestFit="1" customWidth="1"/>
    <col min="2406" max="2408" width="9" bestFit="1" customWidth="1"/>
    <col min="2409" max="2409" width="10" bestFit="1" customWidth="1"/>
    <col min="2410" max="2410" width="5.85546875" bestFit="1" customWidth="1"/>
    <col min="2411" max="2413" width="7.140625" bestFit="1" customWidth="1"/>
    <col min="2414" max="2414" width="8.140625" bestFit="1" customWidth="1"/>
    <col min="2415" max="2417" width="9" bestFit="1" customWidth="1"/>
    <col min="2418" max="2418" width="10" bestFit="1" customWidth="1"/>
    <col min="2560" max="2560" width="8" bestFit="1" customWidth="1"/>
    <col min="2561" max="2561" width="10.28515625" bestFit="1" customWidth="1"/>
    <col min="2562" max="2562" width="6.28515625" customWidth="1"/>
    <col min="2563" max="2563" width="7.7109375" bestFit="1" customWidth="1"/>
    <col min="2564" max="2564" width="11.85546875" bestFit="1" customWidth="1"/>
    <col min="2565" max="2565" width="13" bestFit="1" customWidth="1"/>
    <col min="2566" max="2566" width="13" customWidth="1"/>
    <col min="2567" max="2567" width="9.28515625" bestFit="1" customWidth="1"/>
    <col min="2568" max="2570" width="10.5703125" bestFit="1" customWidth="1"/>
    <col min="2571" max="2571" width="11.7109375" bestFit="1" customWidth="1"/>
    <col min="2572" max="2574" width="12.7109375" bestFit="1" customWidth="1"/>
    <col min="2575" max="2575" width="13.85546875" bestFit="1" customWidth="1"/>
    <col min="2576" max="2576" width="7" bestFit="1" customWidth="1"/>
    <col min="2577" max="2579" width="8.28515625" bestFit="1" customWidth="1"/>
    <col min="2580" max="2580" width="9.28515625" bestFit="1" customWidth="1"/>
    <col min="2581" max="2583" width="10.140625" bestFit="1" customWidth="1"/>
    <col min="2584" max="2584" width="11.28515625" bestFit="1" customWidth="1"/>
    <col min="2585" max="2585" width="12.85546875" bestFit="1" customWidth="1"/>
    <col min="2586" max="2588" width="14.28515625" bestFit="1" customWidth="1"/>
    <col min="2589" max="2589" width="15.42578125" bestFit="1" customWidth="1"/>
    <col min="2590" max="2592" width="16.42578125" bestFit="1" customWidth="1"/>
    <col min="2593" max="2593" width="17.5703125" bestFit="1" customWidth="1"/>
    <col min="2594" max="2594" width="12.5703125" bestFit="1" customWidth="1"/>
    <col min="2595" max="2597" width="14" bestFit="1" customWidth="1"/>
    <col min="2598" max="2598" width="15.140625" bestFit="1" customWidth="1"/>
    <col min="2599" max="2601" width="16.140625" bestFit="1" customWidth="1"/>
    <col min="2602" max="2602" width="17.140625" bestFit="1" customWidth="1"/>
    <col min="2603" max="2603" width="5.85546875" bestFit="1" customWidth="1"/>
    <col min="2604" max="2606" width="7.140625" bestFit="1" customWidth="1"/>
    <col min="2607" max="2607" width="8.140625" bestFit="1" customWidth="1"/>
    <col min="2608" max="2610" width="9" bestFit="1" customWidth="1"/>
    <col min="2611" max="2611" width="10" bestFit="1" customWidth="1"/>
    <col min="2612" max="2612" width="5.85546875" bestFit="1" customWidth="1"/>
    <col min="2613" max="2615" width="7.140625" bestFit="1" customWidth="1"/>
    <col min="2616" max="2616" width="8.140625" bestFit="1" customWidth="1"/>
    <col min="2617" max="2619" width="9" bestFit="1" customWidth="1"/>
    <col min="2620" max="2620" width="10" bestFit="1" customWidth="1"/>
    <col min="2621" max="2621" width="5.85546875" bestFit="1" customWidth="1"/>
    <col min="2622" max="2624" width="7.140625" bestFit="1" customWidth="1"/>
    <col min="2625" max="2625" width="8.140625" bestFit="1" customWidth="1"/>
    <col min="2626" max="2628" width="9" bestFit="1" customWidth="1"/>
    <col min="2629" max="2629" width="10" bestFit="1" customWidth="1"/>
    <col min="2630" max="2630" width="5.85546875" bestFit="1" customWidth="1"/>
    <col min="2631" max="2633" width="7.140625" bestFit="1" customWidth="1"/>
    <col min="2634" max="2634" width="8.140625" bestFit="1" customWidth="1"/>
    <col min="2635" max="2637" width="9" bestFit="1" customWidth="1"/>
    <col min="2638" max="2638" width="10" bestFit="1" customWidth="1"/>
    <col min="2639" max="2639" width="5.85546875" bestFit="1" customWidth="1"/>
    <col min="2640" max="2642" width="7.140625" bestFit="1" customWidth="1"/>
    <col min="2643" max="2643" width="8.140625" bestFit="1" customWidth="1"/>
    <col min="2644" max="2646" width="9" bestFit="1" customWidth="1"/>
    <col min="2647" max="2647" width="10" bestFit="1" customWidth="1"/>
    <col min="2648" max="2648" width="5.85546875" bestFit="1" customWidth="1"/>
    <col min="2649" max="2651" width="7.140625" bestFit="1" customWidth="1"/>
    <col min="2652" max="2652" width="8.140625" bestFit="1" customWidth="1"/>
    <col min="2653" max="2655" width="9" bestFit="1" customWidth="1"/>
    <col min="2656" max="2656" width="10" bestFit="1" customWidth="1"/>
    <col min="2657" max="2657" width="5.85546875" bestFit="1" customWidth="1"/>
    <col min="2658" max="2660" width="7.140625" bestFit="1" customWidth="1"/>
    <col min="2661" max="2661" width="8.140625" bestFit="1" customWidth="1"/>
    <col min="2662" max="2664" width="9" bestFit="1" customWidth="1"/>
    <col min="2665" max="2665" width="10" bestFit="1" customWidth="1"/>
    <col min="2666" max="2666" width="5.85546875" bestFit="1" customWidth="1"/>
    <col min="2667" max="2669" width="7.140625" bestFit="1" customWidth="1"/>
    <col min="2670" max="2670" width="8.140625" bestFit="1" customWidth="1"/>
    <col min="2671" max="2673" width="9" bestFit="1" customWidth="1"/>
    <col min="2674" max="2674" width="10" bestFit="1" customWidth="1"/>
    <col min="2816" max="2816" width="8" bestFit="1" customWidth="1"/>
    <col min="2817" max="2817" width="10.28515625" bestFit="1" customWidth="1"/>
    <col min="2818" max="2818" width="6.28515625" customWidth="1"/>
    <col min="2819" max="2819" width="7.7109375" bestFit="1" customWidth="1"/>
    <col min="2820" max="2820" width="11.85546875" bestFit="1" customWidth="1"/>
    <col min="2821" max="2821" width="13" bestFit="1" customWidth="1"/>
    <col min="2822" max="2822" width="13" customWidth="1"/>
    <col min="2823" max="2823" width="9.28515625" bestFit="1" customWidth="1"/>
    <col min="2824" max="2826" width="10.5703125" bestFit="1" customWidth="1"/>
    <col min="2827" max="2827" width="11.7109375" bestFit="1" customWidth="1"/>
    <col min="2828" max="2830" width="12.7109375" bestFit="1" customWidth="1"/>
    <col min="2831" max="2831" width="13.85546875" bestFit="1" customWidth="1"/>
    <col min="2832" max="2832" width="7" bestFit="1" customWidth="1"/>
    <col min="2833" max="2835" width="8.28515625" bestFit="1" customWidth="1"/>
    <col min="2836" max="2836" width="9.28515625" bestFit="1" customWidth="1"/>
    <col min="2837" max="2839" width="10.140625" bestFit="1" customWidth="1"/>
    <col min="2840" max="2840" width="11.28515625" bestFit="1" customWidth="1"/>
    <col min="2841" max="2841" width="12.85546875" bestFit="1" customWidth="1"/>
    <col min="2842" max="2844" width="14.28515625" bestFit="1" customWidth="1"/>
    <col min="2845" max="2845" width="15.42578125" bestFit="1" customWidth="1"/>
    <col min="2846" max="2848" width="16.42578125" bestFit="1" customWidth="1"/>
    <col min="2849" max="2849" width="17.5703125" bestFit="1" customWidth="1"/>
    <col min="2850" max="2850" width="12.5703125" bestFit="1" customWidth="1"/>
    <col min="2851" max="2853" width="14" bestFit="1" customWidth="1"/>
    <col min="2854" max="2854" width="15.140625" bestFit="1" customWidth="1"/>
    <col min="2855" max="2857" width="16.140625" bestFit="1" customWidth="1"/>
    <col min="2858" max="2858" width="17.140625" bestFit="1" customWidth="1"/>
    <col min="2859" max="2859" width="5.85546875" bestFit="1" customWidth="1"/>
    <col min="2860" max="2862" width="7.140625" bestFit="1" customWidth="1"/>
    <col min="2863" max="2863" width="8.140625" bestFit="1" customWidth="1"/>
    <col min="2864" max="2866" width="9" bestFit="1" customWidth="1"/>
    <col min="2867" max="2867" width="10" bestFit="1" customWidth="1"/>
    <col min="2868" max="2868" width="5.85546875" bestFit="1" customWidth="1"/>
    <col min="2869" max="2871" width="7.140625" bestFit="1" customWidth="1"/>
    <col min="2872" max="2872" width="8.140625" bestFit="1" customWidth="1"/>
    <col min="2873" max="2875" width="9" bestFit="1" customWidth="1"/>
    <col min="2876" max="2876" width="10" bestFit="1" customWidth="1"/>
    <col min="2877" max="2877" width="5.85546875" bestFit="1" customWidth="1"/>
    <col min="2878" max="2880" width="7.140625" bestFit="1" customWidth="1"/>
    <col min="2881" max="2881" width="8.140625" bestFit="1" customWidth="1"/>
    <col min="2882" max="2884" width="9" bestFit="1" customWidth="1"/>
    <col min="2885" max="2885" width="10" bestFit="1" customWidth="1"/>
    <col min="2886" max="2886" width="5.85546875" bestFit="1" customWidth="1"/>
    <col min="2887" max="2889" width="7.140625" bestFit="1" customWidth="1"/>
    <col min="2890" max="2890" width="8.140625" bestFit="1" customWidth="1"/>
    <col min="2891" max="2893" width="9" bestFit="1" customWidth="1"/>
    <col min="2894" max="2894" width="10" bestFit="1" customWidth="1"/>
    <col min="2895" max="2895" width="5.85546875" bestFit="1" customWidth="1"/>
    <col min="2896" max="2898" width="7.140625" bestFit="1" customWidth="1"/>
    <col min="2899" max="2899" width="8.140625" bestFit="1" customWidth="1"/>
    <col min="2900" max="2902" width="9" bestFit="1" customWidth="1"/>
    <col min="2903" max="2903" width="10" bestFit="1" customWidth="1"/>
    <col min="2904" max="2904" width="5.85546875" bestFit="1" customWidth="1"/>
    <col min="2905" max="2907" width="7.140625" bestFit="1" customWidth="1"/>
    <col min="2908" max="2908" width="8.140625" bestFit="1" customWidth="1"/>
    <col min="2909" max="2911" width="9" bestFit="1" customWidth="1"/>
    <col min="2912" max="2912" width="10" bestFit="1" customWidth="1"/>
    <col min="2913" max="2913" width="5.85546875" bestFit="1" customWidth="1"/>
    <col min="2914" max="2916" width="7.140625" bestFit="1" customWidth="1"/>
    <col min="2917" max="2917" width="8.140625" bestFit="1" customWidth="1"/>
    <col min="2918" max="2920" width="9" bestFit="1" customWidth="1"/>
    <col min="2921" max="2921" width="10" bestFit="1" customWidth="1"/>
    <col min="2922" max="2922" width="5.85546875" bestFit="1" customWidth="1"/>
    <col min="2923" max="2925" width="7.140625" bestFit="1" customWidth="1"/>
    <col min="2926" max="2926" width="8.140625" bestFit="1" customWidth="1"/>
    <col min="2927" max="2929" width="9" bestFit="1" customWidth="1"/>
    <col min="2930" max="2930" width="10" bestFit="1" customWidth="1"/>
    <col min="3072" max="3072" width="8" bestFit="1" customWidth="1"/>
    <col min="3073" max="3073" width="10.28515625" bestFit="1" customWidth="1"/>
    <col min="3074" max="3074" width="6.28515625" customWidth="1"/>
    <col min="3075" max="3075" width="7.7109375" bestFit="1" customWidth="1"/>
    <col min="3076" max="3076" width="11.85546875" bestFit="1" customWidth="1"/>
    <col min="3077" max="3077" width="13" bestFit="1" customWidth="1"/>
    <col min="3078" max="3078" width="13" customWidth="1"/>
    <col min="3079" max="3079" width="9.28515625" bestFit="1" customWidth="1"/>
    <col min="3080" max="3082" width="10.5703125" bestFit="1" customWidth="1"/>
    <col min="3083" max="3083" width="11.7109375" bestFit="1" customWidth="1"/>
    <col min="3084" max="3086" width="12.7109375" bestFit="1" customWidth="1"/>
    <col min="3087" max="3087" width="13.85546875" bestFit="1" customWidth="1"/>
    <col min="3088" max="3088" width="7" bestFit="1" customWidth="1"/>
    <col min="3089" max="3091" width="8.28515625" bestFit="1" customWidth="1"/>
    <col min="3092" max="3092" width="9.28515625" bestFit="1" customWidth="1"/>
    <col min="3093" max="3095" width="10.140625" bestFit="1" customWidth="1"/>
    <col min="3096" max="3096" width="11.28515625" bestFit="1" customWidth="1"/>
    <col min="3097" max="3097" width="12.85546875" bestFit="1" customWidth="1"/>
    <col min="3098" max="3100" width="14.28515625" bestFit="1" customWidth="1"/>
    <col min="3101" max="3101" width="15.42578125" bestFit="1" customWidth="1"/>
    <col min="3102" max="3104" width="16.42578125" bestFit="1" customWidth="1"/>
    <col min="3105" max="3105" width="17.5703125" bestFit="1" customWidth="1"/>
    <col min="3106" max="3106" width="12.5703125" bestFit="1" customWidth="1"/>
    <col min="3107" max="3109" width="14" bestFit="1" customWidth="1"/>
    <col min="3110" max="3110" width="15.140625" bestFit="1" customWidth="1"/>
    <col min="3111" max="3113" width="16.140625" bestFit="1" customWidth="1"/>
    <col min="3114" max="3114" width="17.140625" bestFit="1" customWidth="1"/>
    <col min="3115" max="3115" width="5.85546875" bestFit="1" customWidth="1"/>
    <col min="3116" max="3118" width="7.140625" bestFit="1" customWidth="1"/>
    <col min="3119" max="3119" width="8.140625" bestFit="1" customWidth="1"/>
    <col min="3120" max="3122" width="9" bestFit="1" customWidth="1"/>
    <col min="3123" max="3123" width="10" bestFit="1" customWidth="1"/>
    <col min="3124" max="3124" width="5.85546875" bestFit="1" customWidth="1"/>
    <col min="3125" max="3127" width="7.140625" bestFit="1" customWidth="1"/>
    <col min="3128" max="3128" width="8.140625" bestFit="1" customWidth="1"/>
    <col min="3129" max="3131" width="9" bestFit="1" customWidth="1"/>
    <col min="3132" max="3132" width="10" bestFit="1" customWidth="1"/>
    <col min="3133" max="3133" width="5.85546875" bestFit="1" customWidth="1"/>
    <col min="3134" max="3136" width="7.140625" bestFit="1" customWidth="1"/>
    <col min="3137" max="3137" width="8.140625" bestFit="1" customWidth="1"/>
    <col min="3138" max="3140" width="9" bestFit="1" customWidth="1"/>
    <col min="3141" max="3141" width="10" bestFit="1" customWidth="1"/>
    <col min="3142" max="3142" width="5.85546875" bestFit="1" customWidth="1"/>
    <col min="3143" max="3145" width="7.140625" bestFit="1" customWidth="1"/>
    <col min="3146" max="3146" width="8.140625" bestFit="1" customWidth="1"/>
    <col min="3147" max="3149" width="9" bestFit="1" customWidth="1"/>
    <col min="3150" max="3150" width="10" bestFit="1" customWidth="1"/>
    <col min="3151" max="3151" width="5.85546875" bestFit="1" customWidth="1"/>
    <col min="3152" max="3154" width="7.140625" bestFit="1" customWidth="1"/>
    <col min="3155" max="3155" width="8.140625" bestFit="1" customWidth="1"/>
    <col min="3156" max="3158" width="9" bestFit="1" customWidth="1"/>
    <col min="3159" max="3159" width="10" bestFit="1" customWidth="1"/>
    <col min="3160" max="3160" width="5.85546875" bestFit="1" customWidth="1"/>
    <col min="3161" max="3163" width="7.140625" bestFit="1" customWidth="1"/>
    <col min="3164" max="3164" width="8.140625" bestFit="1" customWidth="1"/>
    <col min="3165" max="3167" width="9" bestFit="1" customWidth="1"/>
    <col min="3168" max="3168" width="10" bestFit="1" customWidth="1"/>
    <col min="3169" max="3169" width="5.85546875" bestFit="1" customWidth="1"/>
    <col min="3170" max="3172" width="7.140625" bestFit="1" customWidth="1"/>
    <col min="3173" max="3173" width="8.140625" bestFit="1" customWidth="1"/>
    <col min="3174" max="3176" width="9" bestFit="1" customWidth="1"/>
    <col min="3177" max="3177" width="10" bestFit="1" customWidth="1"/>
    <col min="3178" max="3178" width="5.85546875" bestFit="1" customWidth="1"/>
    <col min="3179" max="3181" width="7.140625" bestFit="1" customWidth="1"/>
    <col min="3182" max="3182" width="8.140625" bestFit="1" customWidth="1"/>
    <col min="3183" max="3185" width="9" bestFit="1" customWidth="1"/>
    <col min="3186" max="3186" width="10" bestFit="1" customWidth="1"/>
    <col min="3328" max="3328" width="8" bestFit="1" customWidth="1"/>
    <col min="3329" max="3329" width="10.28515625" bestFit="1" customWidth="1"/>
    <col min="3330" max="3330" width="6.28515625" customWidth="1"/>
    <col min="3331" max="3331" width="7.7109375" bestFit="1" customWidth="1"/>
    <col min="3332" max="3332" width="11.85546875" bestFit="1" customWidth="1"/>
    <col min="3333" max="3333" width="13" bestFit="1" customWidth="1"/>
    <col min="3334" max="3334" width="13" customWidth="1"/>
    <col min="3335" max="3335" width="9.28515625" bestFit="1" customWidth="1"/>
    <col min="3336" max="3338" width="10.5703125" bestFit="1" customWidth="1"/>
    <col min="3339" max="3339" width="11.7109375" bestFit="1" customWidth="1"/>
    <col min="3340" max="3342" width="12.7109375" bestFit="1" customWidth="1"/>
    <col min="3343" max="3343" width="13.85546875" bestFit="1" customWidth="1"/>
    <col min="3344" max="3344" width="7" bestFit="1" customWidth="1"/>
    <col min="3345" max="3347" width="8.28515625" bestFit="1" customWidth="1"/>
    <col min="3348" max="3348" width="9.28515625" bestFit="1" customWidth="1"/>
    <col min="3349" max="3351" width="10.140625" bestFit="1" customWidth="1"/>
    <col min="3352" max="3352" width="11.28515625" bestFit="1" customWidth="1"/>
    <col min="3353" max="3353" width="12.85546875" bestFit="1" customWidth="1"/>
    <col min="3354" max="3356" width="14.28515625" bestFit="1" customWidth="1"/>
    <col min="3357" max="3357" width="15.42578125" bestFit="1" customWidth="1"/>
    <col min="3358" max="3360" width="16.42578125" bestFit="1" customWidth="1"/>
    <col min="3361" max="3361" width="17.5703125" bestFit="1" customWidth="1"/>
    <col min="3362" max="3362" width="12.5703125" bestFit="1" customWidth="1"/>
    <col min="3363" max="3365" width="14" bestFit="1" customWidth="1"/>
    <col min="3366" max="3366" width="15.140625" bestFit="1" customWidth="1"/>
    <col min="3367" max="3369" width="16.140625" bestFit="1" customWidth="1"/>
    <col min="3370" max="3370" width="17.140625" bestFit="1" customWidth="1"/>
    <col min="3371" max="3371" width="5.85546875" bestFit="1" customWidth="1"/>
    <col min="3372" max="3374" width="7.140625" bestFit="1" customWidth="1"/>
    <col min="3375" max="3375" width="8.140625" bestFit="1" customWidth="1"/>
    <col min="3376" max="3378" width="9" bestFit="1" customWidth="1"/>
    <col min="3379" max="3379" width="10" bestFit="1" customWidth="1"/>
    <col min="3380" max="3380" width="5.85546875" bestFit="1" customWidth="1"/>
    <col min="3381" max="3383" width="7.140625" bestFit="1" customWidth="1"/>
    <col min="3384" max="3384" width="8.140625" bestFit="1" customWidth="1"/>
    <col min="3385" max="3387" width="9" bestFit="1" customWidth="1"/>
    <col min="3388" max="3388" width="10" bestFit="1" customWidth="1"/>
    <col min="3389" max="3389" width="5.85546875" bestFit="1" customWidth="1"/>
    <col min="3390" max="3392" width="7.140625" bestFit="1" customWidth="1"/>
    <col min="3393" max="3393" width="8.140625" bestFit="1" customWidth="1"/>
    <col min="3394" max="3396" width="9" bestFit="1" customWidth="1"/>
    <col min="3397" max="3397" width="10" bestFit="1" customWidth="1"/>
    <col min="3398" max="3398" width="5.85546875" bestFit="1" customWidth="1"/>
    <col min="3399" max="3401" width="7.140625" bestFit="1" customWidth="1"/>
    <col min="3402" max="3402" width="8.140625" bestFit="1" customWidth="1"/>
    <col min="3403" max="3405" width="9" bestFit="1" customWidth="1"/>
    <col min="3406" max="3406" width="10" bestFit="1" customWidth="1"/>
    <col min="3407" max="3407" width="5.85546875" bestFit="1" customWidth="1"/>
    <col min="3408" max="3410" width="7.140625" bestFit="1" customWidth="1"/>
    <col min="3411" max="3411" width="8.140625" bestFit="1" customWidth="1"/>
    <col min="3412" max="3414" width="9" bestFit="1" customWidth="1"/>
    <col min="3415" max="3415" width="10" bestFit="1" customWidth="1"/>
    <col min="3416" max="3416" width="5.85546875" bestFit="1" customWidth="1"/>
    <col min="3417" max="3419" width="7.140625" bestFit="1" customWidth="1"/>
    <col min="3420" max="3420" width="8.140625" bestFit="1" customWidth="1"/>
    <col min="3421" max="3423" width="9" bestFit="1" customWidth="1"/>
    <col min="3424" max="3424" width="10" bestFit="1" customWidth="1"/>
    <col min="3425" max="3425" width="5.85546875" bestFit="1" customWidth="1"/>
    <col min="3426" max="3428" width="7.140625" bestFit="1" customWidth="1"/>
    <col min="3429" max="3429" width="8.140625" bestFit="1" customWidth="1"/>
    <col min="3430" max="3432" width="9" bestFit="1" customWidth="1"/>
    <col min="3433" max="3433" width="10" bestFit="1" customWidth="1"/>
    <col min="3434" max="3434" width="5.85546875" bestFit="1" customWidth="1"/>
    <col min="3435" max="3437" width="7.140625" bestFit="1" customWidth="1"/>
    <col min="3438" max="3438" width="8.140625" bestFit="1" customWidth="1"/>
    <col min="3439" max="3441" width="9" bestFit="1" customWidth="1"/>
    <col min="3442" max="3442" width="10" bestFit="1" customWidth="1"/>
    <col min="3584" max="3584" width="8" bestFit="1" customWidth="1"/>
    <col min="3585" max="3585" width="10.28515625" bestFit="1" customWidth="1"/>
    <col min="3586" max="3586" width="6.28515625" customWidth="1"/>
    <col min="3587" max="3587" width="7.7109375" bestFit="1" customWidth="1"/>
    <col min="3588" max="3588" width="11.85546875" bestFit="1" customWidth="1"/>
    <col min="3589" max="3589" width="13" bestFit="1" customWidth="1"/>
    <col min="3590" max="3590" width="13" customWidth="1"/>
    <col min="3591" max="3591" width="9.28515625" bestFit="1" customWidth="1"/>
    <col min="3592" max="3594" width="10.5703125" bestFit="1" customWidth="1"/>
    <col min="3595" max="3595" width="11.7109375" bestFit="1" customWidth="1"/>
    <col min="3596" max="3598" width="12.7109375" bestFit="1" customWidth="1"/>
    <col min="3599" max="3599" width="13.85546875" bestFit="1" customWidth="1"/>
    <col min="3600" max="3600" width="7" bestFit="1" customWidth="1"/>
    <col min="3601" max="3603" width="8.28515625" bestFit="1" customWidth="1"/>
    <col min="3604" max="3604" width="9.28515625" bestFit="1" customWidth="1"/>
    <col min="3605" max="3607" width="10.140625" bestFit="1" customWidth="1"/>
    <col min="3608" max="3608" width="11.28515625" bestFit="1" customWidth="1"/>
    <col min="3609" max="3609" width="12.85546875" bestFit="1" customWidth="1"/>
    <col min="3610" max="3612" width="14.28515625" bestFit="1" customWidth="1"/>
    <col min="3613" max="3613" width="15.42578125" bestFit="1" customWidth="1"/>
    <col min="3614" max="3616" width="16.42578125" bestFit="1" customWidth="1"/>
    <col min="3617" max="3617" width="17.5703125" bestFit="1" customWidth="1"/>
    <col min="3618" max="3618" width="12.5703125" bestFit="1" customWidth="1"/>
    <col min="3619" max="3621" width="14" bestFit="1" customWidth="1"/>
    <col min="3622" max="3622" width="15.140625" bestFit="1" customWidth="1"/>
    <col min="3623" max="3625" width="16.140625" bestFit="1" customWidth="1"/>
    <col min="3626" max="3626" width="17.140625" bestFit="1" customWidth="1"/>
    <col min="3627" max="3627" width="5.85546875" bestFit="1" customWidth="1"/>
    <col min="3628" max="3630" width="7.140625" bestFit="1" customWidth="1"/>
    <col min="3631" max="3631" width="8.140625" bestFit="1" customWidth="1"/>
    <col min="3632" max="3634" width="9" bestFit="1" customWidth="1"/>
    <col min="3635" max="3635" width="10" bestFit="1" customWidth="1"/>
    <col min="3636" max="3636" width="5.85546875" bestFit="1" customWidth="1"/>
    <col min="3637" max="3639" width="7.140625" bestFit="1" customWidth="1"/>
    <col min="3640" max="3640" width="8.140625" bestFit="1" customWidth="1"/>
    <col min="3641" max="3643" width="9" bestFit="1" customWidth="1"/>
    <col min="3644" max="3644" width="10" bestFit="1" customWidth="1"/>
    <col min="3645" max="3645" width="5.85546875" bestFit="1" customWidth="1"/>
    <col min="3646" max="3648" width="7.140625" bestFit="1" customWidth="1"/>
    <col min="3649" max="3649" width="8.140625" bestFit="1" customWidth="1"/>
    <col min="3650" max="3652" width="9" bestFit="1" customWidth="1"/>
    <col min="3653" max="3653" width="10" bestFit="1" customWidth="1"/>
    <col min="3654" max="3654" width="5.85546875" bestFit="1" customWidth="1"/>
    <col min="3655" max="3657" width="7.140625" bestFit="1" customWidth="1"/>
    <col min="3658" max="3658" width="8.140625" bestFit="1" customWidth="1"/>
    <col min="3659" max="3661" width="9" bestFit="1" customWidth="1"/>
    <col min="3662" max="3662" width="10" bestFit="1" customWidth="1"/>
    <col min="3663" max="3663" width="5.85546875" bestFit="1" customWidth="1"/>
    <col min="3664" max="3666" width="7.140625" bestFit="1" customWidth="1"/>
    <col min="3667" max="3667" width="8.140625" bestFit="1" customWidth="1"/>
    <col min="3668" max="3670" width="9" bestFit="1" customWidth="1"/>
    <col min="3671" max="3671" width="10" bestFit="1" customWidth="1"/>
    <col min="3672" max="3672" width="5.85546875" bestFit="1" customWidth="1"/>
    <col min="3673" max="3675" width="7.140625" bestFit="1" customWidth="1"/>
    <col min="3676" max="3676" width="8.140625" bestFit="1" customWidth="1"/>
    <col min="3677" max="3679" width="9" bestFit="1" customWidth="1"/>
    <col min="3680" max="3680" width="10" bestFit="1" customWidth="1"/>
    <col min="3681" max="3681" width="5.85546875" bestFit="1" customWidth="1"/>
    <col min="3682" max="3684" width="7.140625" bestFit="1" customWidth="1"/>
    <col min="3685" max="3685" width="8.140625" bestFit="1" customWidth="1"/>
    <col min="3686" max="3688" width="9" bestFit="1" customWidth="1"/>
    <col min="3689" max="3689" width="10" bestFit="1" customWidth="1"/>
    <col min="3690" max="3690" width="5.85546875" bestFit="1" customWidth="1"/>
    <col min="3691" max="3693" width="7.140625" bestFit="1" customWidth="1"/>
    <col min="3694" max="3694" width="8.140625" bestFit="1" customWidth="1"/>
    <col min="3695" max="3697" width="9" bestFit="1" customWidth="1"/>
    <col min="3698" max="3698" width="10" bestFit="1" customWidth="1"/>
    <col min="3840" max="3840" width="8" bestFit="1" customWidth="1"/>
    <col min="3841" max="3841" width="10.28515625" bestFit="1" customWidth="1"/>
    <col min="3842" max="3842" width="6.28515625" customWidth="1"/>
    <col min="3843" max="3843" width="7.7109375" bestFit="1" customWidth="1"/>
    <col min="3844" max="3844" width="11.85546875" bestFit="1" customWidth="1"/>
    <col min="3845" max="3845" width="13" bestFit="1" customWidth="1"/>
    <col min="3846" max="3846" width="13" customWidth="1"/>
    <col min="3847" max="3847" width="9.28515625" bestFit="1" customWidth="1"/>
    <col min="3848" max="3850" width="10.5703125" bestFit="1" customWidth="1"/>
    <col min="3851" max="3851" width="11.7109375" bestFit="1" customWidth="1"/>
    <col min="3852" max="3854" width="12.7109375" bestFit="1" customWidth="1"/>
    <col min="3855" max="3855" width="13.85546875" bestFit="1" customWidth="1"/>
    <col min="3856" max="3856" width="7" bestFit="1" customWidth="1"/>
    <col min="3857" max="3859" width="8.28515625" bestFit="1" customWidth="1"/>
    <col min="3860" max="3860" width="9.28515625" bestFit="1" customWidth="1"/>
    <col min="3861" max="3863" width="10.140625" bestFit="1" customWidth="1"/>
    <col min="3864" max="3864" width="11.28515625" bestFit="1" customWidth="1"/>
    <col min="3865" max="3865" width="12.85546875" bestFit="1" customWidth="1"/>
    <col min="3866" max="3868" width="14.28515625" bestFit="1" customWidth="1"/>
    <col min="3869" max="3869" width="15.42578125" bestFit="1" customWidth="1"/>
    <col min="3870" max="3872" width="16.42578125" bestFit="1" customWidth="1"/>
    <col min="3873" max="3873" width="17.5703125" bestFit="1" customWidth="1"/>
    <col min="3874" max="3874" width="12.5703125" bestFit="1" customWidth="1"/>
    <col min="3875" max="3877" width="14" bestFit="1" customWidth="1"/>
    <col min="3878" max="3878" width="15.140625" bestFit="1" customWidth="1"/>
    <col min="3879" max="3881" width="16.140625" bestFit="1" customWidth="1"/>
    <col min="3882" max="3882" width="17.140625" bestFit="1" customWidth="1"/>
    <col min="3883" max="3883" width="5.85546875" bestFit="1" customWidth="1"/>
    <col min="3884" max="3886" width="7.140625" bestFit="1" customWidth="1"/>
    <col min="3887" max="3887" width="8.140625" bestFit="1" customWidth="1"/>
    <col min="3888" max="3890" width="9" bestFit="1" customWidth="1"/>
    <col min="3891" max="3891" width="10" bestFit="1" customWidth="1"/>
    <col min="3892" max="3892" width="5.85546875" bestFit="1" customWidth="1"/>
    <col min="3893" max="3895" width="7.140625" bestFit="1" customWidth="1"/>
    <col min="3896" max="3896" width="8.140625" bestFit="1" customWidth="1"/>
    <col min="3897" max="3899" width="9" bestFit="1" customWidth="1"/>
    <col min="3900" max="3900" width="10" bestFit="1" customWidth="1"/>
    <col min="3901" max="3901" width="5.85546875" bestFit="1" customWidth="1"/>
    <col min="3902" max="3904" width="7.140625" bestFit="1" customWidth="1"/>
    <col min="3905" max="3905" width="8.140625" bestFit="1" customWidth="1"/>
    <col min="3906" max="3908" width="9" bestFit="1" customWidth="1"/>
    <col min="3909" max="3909" width="10" bestFit="1" customWidth="1"/>
    <col min="3910" max="3910" width="5.85546875" bestFit="1" customWidth="1"/>
    <col min="3911" max="3913" width="7.140625" bestFit="1" customWidth="1"/>
    <col min="3914" max="3914" width="8.140625" bestFit="1" customWidth="1"/>
    <col min="3915" max="3917" width="9" bestFit="1" customWidth="1"/>
    <col min="3918" max="3918" width="10" bestFit="1" customWidth="1"/>
    <col min="3919" max="3919" width="5.85546875" bestFit="1" customWidth="1"/>
    <col min="3920" max="3922" width="7.140625" bestFit="1" customWidth="1"/>
    <col min="3923" max="3923" width="8.140625" bestFit="1" customWidth="1"/>
    <col min="3924" max="3926" width="9" bestFit="1" customWidth="1"/>
    <col min="3927" max="3927" width="10" bestFit="1" customWidth="1"/>
    <col min="3928" max="3928" width="5.85546875" bestFit="1" customWidth="1"/>
    <col min="3929" max="3931" width="7.140625" bestFit="1" customWidth="1"/>
    <col min="3932" max="3932" width="8.140625" bestFit="1" customWidth="1"/>
    <col min="3933" max="3935" width="9" bestFit="1" customWidth="1"/>
    <col min="3936" max="3936" width="10" bestFit="1" customWidth="1"/>
    <col min="3937" max="3937" width="5.85546875" bestFit="1" customWidth="1"/>
    <col min="3938" max="3940" width="7.140625" bestFit="1" customWidth="1"/>
    <col min="3941" max="3941" width="8.140625" bestFit="1" customWidth="1"/>
    <col min="3942" max="3944" width="9" bestFit="1" customWidth="1"/>
    <col min="3945" max="3945" width="10" bestFit="1" customWidth="1"/>
    <col min="3946" max="3946" width="5.85546875" bestFit="1" customWidth="1"/>
    <col min="3947" max="3949" width="7.140625" bestFit="1" customWidth="1"/>
    <col min="3950" max="3950" width="8.140625" bestFit="1" customWidth="1"/>
    <col min="3951" max="3953" width="9" bestFit="1" customWidth="1"/>
    <col min="3954" max="3954" width="10" bestFit="1" customWidth="1"/>
    <col min="4096" max="4096" width="8" bestFit="1" customWidth="1"/>
    <col min="4097" max="4097" width="10.28515625" bestFit="1" customWidth="1"/>
    <col min="4098" max="4098" width="6.28515625" customWidth="1"/>
    <col min="4099" max="4099" width="7.7109375" bestFit="1" customWidth="1"/>
    <col min="4100" max="4100" width="11.85546875" bestFit="1" customWidth="1"/>
    <col min="4101" max="4101" width="13" bestFit="1" customWidth="1"/>
    <col min="4102" max="4102" width="13" customWidth="1"/>
    <col min="4103" max="4103" width="9.28515625" bestFit="1" customWidth="1"/>
    <col min="4104" max="4106" width="10.5703125" bestFit="1" customWidth="1"/>
    <col min="4107" max="4107" width="11.7109375" bestFit="1" customWidth="1"/>
    <col min="4108" max="4110" width="12.7109375" bestFit="1" customWidth="1"/>
    <col min="4111" max="4111" width="13.85546875" bestFit="1" customWidth="1"/>
    <col min="4112" max="4112" width="7" bestFit="1" customWidth="1"/>
    <col min="4113" max="4115" width="8.28515625" bestFit="1" customWidth="1"/>
    <col min="4116" max="4116" width="9.28515625" bestFit="1" customWidth="1"/>
    <col min="4117" max="4119" width="10.140625" bestFit="1" customWidth="1"/>
    <col min="4120" max="4120" width="11.28515625" bestFit="1" customWidth="1"/>
    <col min="4121" max="4121" width="12.85546875" bestFit="1" customWidth="1"/>
    <col min="4122" max="4124" width="14.28515625" bestFit="1" customWidth="1"/>
    <col min="4125" max="4125" width="15.42578125" bestFit="1" customWidth="1"/>
    <col min="4126" max="4128" width="16.42578125" bestFit="1" customWidth="1"/>
    <col min="4129" max="4129" width="17.5703125" bestFit="1" customWidth="1"/>
    <col min="4130" max="4130" width="12.5703125" bestFit="1" customWidth="1"/>
    <col min="4131" max="4133" width="14" bestFit="1" customWidth="1"/>
    <col min="4134" max="4134" width="15.140625" bestFit="1" customWidth="1"/>
    <col min="4135" max="4137" width="16.140625" bestFit="1" customWidth="1"/>
    <col min="4138" max="4138" width="17.140625" bestFit="1" customWidth="1"/>
    <col min="4139" max="4139" width="5.85546875" bestFit="1" customWidth="1"/>
    <col min="4140" max="4142" width="7.140625" bestFit="1" customWidth="1"/>
    <col min="4143" max="4143" width="8.140625" bestFit="1" customWidth="1"/>
    <col min="4144" max="4146" width="9" bestFit="1" customWidth="1"/>
    <col min="4147" max="4147" width="10" bestFit="1" customWidth="1"/>
    <col min="4148" max="4148" width="5.85546875" bestFit="1" customWidth="1"/>
    <col min="4149" max="4151" width="7.140625" bestFit="1" customWidth="1"/>
    <col min="4152" max="4152" width="8.140625" bestFit="1" customWidth="1"/>
    <col min="4153" max="4155" width="9" bestFit="1" customWidth="1"/>
    <col min="4156" max="4156" width="10" bestFit="1" customWidth="1"/>
    <col min="4157" max="4157" width="5.85546875" bestFit="1" customWidth="1"/>
    <col min="4158" max="4160" width="7.140625" bestFit="1" customWidth="1"/>
    <col min="4161" max="4161" width="8.140625" bestFit="1" customWidth="1"/>
    <col min="4162" max="4164" width="9" bestFit="1" customWidth="1"/>
    <col min="4165" max="4165" width="10" bestFit="1" customWidth="1"/>
    <col min="4166" max="4166" width="5.85546875" bestFit="1" customWidth="1"/>
    <col min="4167" max="4169" width="7.140625" bestFit="1" customWidth="1"/>
    <col min="4170" max="4170" width="8.140625" bestFit="1" customWidth="1"/>
    <col min="4171" max="4173" width="9" bestFit="1" customWidth="1"/>
    <col min="4174" max="4174" width="10" bestFit="1" customWidth="1"/>
    <col min="4175" max="4175" width="5.85546875" bestFit="1" customWidth="1"/>
    <col min="4176" max="4178" width="7.140625" bestFit="1" customWidth="1"/>
    <col min="4179" max="4179" width="8.140625" bestFit="1" customWidth="1"/>
    <col min="4180" max="4182" width="9" bestFit="1" customWidth="1"/>
    <col min="4183" max="4183" width="10" bestFit="1" customWidth="1"/>
    <col min="4184" max="4184" width="5.85546875" bestFit="1" customWidth="1"/>
    <col min="4185" max="4187" width="7.140625" bestFit="1" customWidth="1"/>
    <col min="4188" max="4188" width="8.140625" bestFit="1" customWidth="1"/>
    <col min="4189" max="4191" width="9" bestFit="1" customWidth="1"/>
    <col min="4192" max="4192" width="10" bestFit="1" customWidth="1"/>
    <col min="4193" max="4193" width="5.85546875" bestFit="1" customWidth="1"/>
    <col min="4194" max="4196" width="7.140625" bestFit="1" customWidth="1"/>
    <col min="4197" max="4197" width="8.140625" bestFit="1" customWidth="1"/>
    <col min="4198" max="4200" width="9" bestFit="1" customWidth="1"/>
    <col min="4201" max="4201" width="10" bestFit="1" customWidth="1"/>
    <col min="4202" max="4202" width="5.85546875" bestFit="1" customWidth="1"/>
    <col min="4203" max="4205" width="7.140625" bestFit="1" customWidth="1"/>
    <col min="4206" max="4206" width="8.140625" bestFit="1" customWidth="1"/>
    <col min="4207" max="4209" width="9" bestFit="1" customWidth="1"/>
    <col min="4210" max="4210" width="10" bestFit="1" customWidth="1"/>
    <col min="4352" max="4352" width="8" bestFit="1" customWidth="1"/>
    <col min="4353" max="4353" width="10.28515625" bestFit="1" customWidth="1"/>
    <col min="4354" max="4354" width="6.28515625" customWidth="1"/>
    <col min="4355" max="4355" width="7.7109375" bestFit="1" customWidth="1"/>
    <col min="4356" max="4356" width="11.85546875" bestFit="1" customWidth="1"/>
    <col min="4357" max="4357" width="13" bestFit="1" customWidth="1"/>
    <col min="4358" max="4358" width="13" customWidth="1"/>
    <col min="4359" max="4359" width="9.28515625" bestFit="1" customWidth="1"/>
    <col min="4360" max="4362" width="10.5703125" bestFit="1" customWidth="1"/>
    <col min="4363" max="4363" width="11.7109375" bestFit="1" customWidth="1"/>
    <col min="4364" max="4366" width="12.7109375" bestFit="1" customWidth="1"/>
    <col min="4367" max="4367" width="13.85546875" bestFit="1" customWidth="1"/>
    <col min="4368" max="4368" width="7" bestFit="1" customWidth="1"/>
    <col min="4369" max="4371" width="8.28515625" bestFit="1" customWidth="1"/>
    <col min="4372" max="4372" width="9.28515625" bestFit="1" customWidth="1"/>
    <col min="4373" max="4375" width="10.140625" bestFit="1" customWidth="1"/>
    <col min="4376" max="4376" width="11.28515625" bestFit="1" customWidth="1"/>
    <col min="4377" max="4377" width="12.85546875" bestFit="1" customWidth="1"/>
    <col min="4378" max="4380" width="14.28515625" bestFit="1" customWidth="1"/>
    <col min="4381" max="4381" width="15.42578125" bestFit="1" customWidth="1"/>
    <col min="4382" max="4384" width="16.42578125" bestFit="1" customWidth="1"/>
    <col min="4385" max="4385" width="17.5703125" bestFit="1" customWidth="1"/>
    <col min="4386" max="4386" width="12.5703125" bestFit="1" customWidth="1"/>
    <col min="4387" max="4389" width="14" bestFit="1" customWidth="1"/>
    <col min="4390" max="4390" width="15.140625" bestFit="1" customWidth="1"/>
    <col min="4391" max="4393" width="16.140625" bestFit="1" customWidth="1"/>
    <col min="4394" max="4394" width="17.140625" bestFit="1" customWidth="1"/>
    <col min="4395" max="4395" width="5.85546875" bestFit="1" customWidth="1"/>
    <col min="4396" max="4398" width="7.140625" bestFit="1" customWidth="1"/>
    <col min="4399" max="4399" width="8.140625" bestFit="1" customWidth="1"/>
    <col min="4400" max="4402" width="9" bestFit="1" customWidth="1"/>
    <col min="4403" max="4403" width="10" bestFit="1" customWidth="1"/>
    <col min="4404" max="4404" width="5.85546875" bestFit="1" customWidth="1"/>
    <col min="4405" max="4407" width="7.140625" bestFit="1" customWidth="1"/>
    <col min="4408" max="4408" width="8.140625" bestFit="1" customWidth="1"/>
    <col min="4409" max="4411" width="9" bestFit="1" customWidth="1"/>
    <col min="4412" max="4412" width="10" bestFit="1" customWidth="1"/>
    <col min="4413" max="4413" width="5.85546875" bestFit="1" customWidth="1"/>
    <col min="4414" max="4416" width="7.140625" bestFit="1" customWidth="1"/>
    <col min="4417" max="4417" width="8.140625" bestFit="1" customWidth="1"/>
    <col min="4418" max="4420" width="9" bestFit="1" customWidth="1"/>
    <col min="4421" max="4421" width="10" bestFit="1" customWidth="1"/>
    <col min="4422" max="4422" width="5.85546875" bestFit="1" customWidth="1"/>
    <col min="4423" max="4425" width="7.140625" bestFit="1" customWidth="1"/>
    <col min="4426" max="4426" width="8.140625" bestFit="1" customWidth="1"/>
    <col min="4427" max="4429" width="9" bestFit="1" customWidth="1"/>
    <col min="4430" max="4430" width="10" bestFit="1" customWidth="1"/>
    <col min="4431" max="4431" width="5.85546875" bestFit="1" customWidth="1"/>
    <col min="4432" max="4434" width="7.140625" bestFit="1" customWidth="1"/>
    <col min="4435" max="4435" width="8.140625" bestFit="1" customWidth="1"/>
    <col min="4436" max="4438" width="9" bestFit="1" customWidth="1"/>
    <col min="4439" max="4439" width="10" bestFit="1" customWidth="1"/>
    <col min="4440" max="4440" width="5.85546875" bestFit="1" customWidth="1"/>
    <col min="4441" max="4443" width="7.140625" bestFit="1" customWidth="1"/>
    <col min="4444" max="4444" width="8.140625" bestFit="1" customWidth="1"/>
    <col min="4445" max="4447" width="9" bestFit="1" customWidth="1"/>
    <col min="4448" max="4448" width="10" bestFit="1" customWidth="1"/>
    <col min="4449" max="4449" width="5.85546875" bestFit="1" customWidth="1"/>
    <col min="4450" max="4452" width="7.140625" bestFit="1" customWidth="1"/>
    <col min="4453" max="4453" width="8.140625" bestFit="1" customWidth="1"/>
    <col min="4454" max="4456" width="9" bestFit="1" customWidth="1"/>
    <col min="4457" max="4457" width="10" bestFit="1" customWidth="1"/>
    <col min="4458" max="4458" width="5.85546875" bestFit="1" customWidth="1"/>
    <col min="4459" max="4461" width="7.140625" bestFit="1" customWidth="1"/>
    <col min="4462" max="4462" width="8.140625" bestFit="1" customWidth="1"/>
    <col min="4463" max="4465" width="9" bestFit="1" customWidth="1"/>
    <col min="4466" max="4466" width="10" bestFit="1" customWidth="1"/>
    <col min="4608" max="4608" width="8" bestFit="1" customWidth="1"/>
    <col min="4609" max="4609" width="10.28515625" bestFit="1" customWidth="1"/>
    <col min="4610" max="4610" width="6.28515625" customWidth="1"/>
    <col min="4611" max="4611" width="7.7109375" bestFit="1" customWidth="1"/>
    <col min="4612" max="4612" width="11.85546875" bestFit="1" customWidth="1"/>
    <col min="4613" max="4613" width="13" bestFit="1" customWidth="1"/>
    <col min="4614" max="4614" width="13" customWidth="1"/>
    <col min="4615" max="4615" width="9.28515625" bestFit="1" customWidth="1"/>
    <col min="4616" max="4618" width="10.5703125" bestFit="1" customWidth="1"/>
    <col min="4619" max="4619" width="11.7109375" bestFit="1" customWidth="1"/>
    <col min="4620" max="4622" width="12.7109375" bestFit="1" customWidth="1"/>
    <col min="4623" max="4623" width="13.85546875" bestFit="1" customWidth="1"/>
    <col min="4624" max="4624" width="7" bestFit="1" customWidth="1"/>
    <col min="4625" max="4627" width="8.28515625" bestFit="1" customWidth="1"/>
    <col min="4628" max="4628" width="9.28515625" bestFit="1" customWidth="1"/>
    <col min="4629" max="4631" width="10.140625" bestFit="1" customWidth="1"/>
    <col min="4632" max="4632" width="11.28515625" bestFit="1" customWidth="1"/>
    <col min="4633" max="4633" width="12.85546875" bestFit="1" customWidth="1"/>
    <col min="4634" max="4636" width="14.28515625" bestFit="1" customWidth="1"/>
    <col min="4637" max="4637" width="15.42578125" bestFit="1" customWidth="1"/>
    <col min="4638" max="4640" width="16.42578125" bestFit="1" customWidth="1"/>
    <col min="4641" max="4641" width="17.5703125" bestFit="1" customWidth="1"/>
    <col min="4642" max="4642" width="12.5703125" bestFit="1" customWidth="1"/>
    <col min="4643" max="4645" width="14" bestFit="1" customWidth="1"/>
    <col min="4646" max="4646" width="15.140625" bestFit="1" customWidth="1"/>
    <col min="4647" max="4649" width="16.140625" bestFit="1" customWidth="1"/>
    <col min="4650" max="4650" width="17.140625" bestFit="1" customWidth="1"/>
    <col min="4651" max="4651" width="5.85546875" bestFit="1" customWidth="1"/>
    <col min="4652" max="4654" width="7.140625" bestFit="1" customWidth="1"/>
    <col min="4655" max="4655" width="8.140625" bestFit="1" customWidth="1"/>
    <col min="4656" max="4658" width="9" bestFit="1" customWidth="1"/>
    <col min="4659" max="4659" width="10" bestFit="1" customWidth="1"/>
    <col min="4660" max="4660" width="5.85546875" bestFit="1" customWidth="1"/>
    <col min="4661" max="4663" width="7.140625" bestFit="1" customWidth="1"/>
    <col min="4664" max="4664" width="8.140625" bestFit="1" customWidth="1"/>
    <col min="4665" max="4667" width="9" bestFit="1" customWidth="1"/>
    <col min="4668" max="4668" width="10" bestFit="1" customWidth="1"/>
    <col min="4669" max="4669" width="5.85546875" bestFit="1" customWidth="1"/>
    <col min="4670" max="4672" width="7.140625" bestFit="1" customWidth="1"/>
    <col min="4673" max="4673" width="8.140625" bestFit="1" customWidth="1"/>
    <col min="4674" max="4676" width="9" bestFit="1" customWidth="1"/>
    <col min="4677" max="4677" width="10" bestFit="1" customWidth="1"/>
    <col min="4678" max="4678" width="5.85546875" bestFit="1" customWidth="1"/>
    <col min="4679" max="4681" width="7.140625" bestFit="1" customWidth="1"/>
    <col min="4682" max="4682" width="8.140625" bestFit="1" customWidth="1"/>
    <col min="4683" max="4685" width="9" bestFit="1" customWidth="1"/>
    <col min="4686" max="4686" width="10" bestFit="1" customWidth="1"/>
    <col min="4687" max="4687" width="5.85546875" bestFit="1" customWidth="1"/>
    <col min="4688" max="4690" width="7.140625" bestFit="1" customWidth="1"/>
    <col min="4691" max="4691" width="8.140625" bestFit="1" customWidth="1"/>
    <col min="4692" max="4694" width="9" bestFit="1" customWidth="1"/>
    <col min="4695" max="4695" width="10" bestFit="1" customWidth="1"/>
    <col min="4696" max="4696" width="5.85546875" bestFit="1" customWidth="1"/>
    <col min="4697" max="4699" width="7.140625" bestFit="1" customWidth="1"/>
    <col min="4700" max="4700" width="8.140625" bestFit="1" customWidth="1"/>
    <col min="4701" max="4703" width="9" bestFit="1" customWidth="1"/>
    <col min="4704" max="4704" width="10" bestFit="1" customWidth="1"/>
    <col min="4705" max="4705" width="5.85546875" bestFit="1" customWidth="1"/>
    <col min="4706" max="4708" width="7.140625" bestFit="1" customWidth="1"/>
    <col min="4709" max="4709" width="8.140625" bestFit="1" customWidth="1"/>
    <col min="4710" max="4712" width="9" bestFit="1" customWidth="1"/>
    <col min="4713" max="4713" width="10" bestFit="1" customWidth="1"/>
    <col min="4714" max="4714" width="5.85546875" bestFit="1" customWidth="1"/>
    <col min="4715" max="4717" width="7.140625" bestFit="1" customWidth="1"/>
    <col min="4718" max="4718" width="8.140625" bestFit="1" customWidth="1"/>
    <col min="4719" max="4721" width="9" bestFit="1" customWidth="1"/>
    <col min="4722" max="4722" width="10" bestFit="1" customWidth="1"/>
    <col min="4864" max="4864" width="8" bestFit="1" customWidth="1"/>
    <col min="4865" max="4865" width="10.28515625" bestFit="1" customWidth="1"/>
    <col min="4866" max="4866" width="6.28515625" customWidth="1"/>
    <col min="4867" max="4867" width="7.7109375" bestFit="1" customWidth="1"/>
    <col min="4868" max="4868" width="11.85546875" bestFit="1" customWidth="1"/>
    <col min="4869" max="4869" width="13" bestFit="1" customWidth="1"/>
    <col min="4870" max="4870" width="13" customWidth="1"/>
    <col min="4871" max="4871" width="9.28515625" bestFit="1" customWidth="1"/>
    <col min="4872" max="4874" width="10.5703125" bestFit="1" customWidth="1"/>
    <col min="4875" max="4875" width="11.7109375" bestFit="1" customWidth="1"/>
    <col min="4876" max="4878" width="12.7109375" bestFit="1" customWidth="1"/>
    <col min="4879" max="4879" width="13.85546875" bestFit="1" customWidth="1"/>
    <col min="4880" max="4880" width="7" bestFit="1" customWidth="1"/>
    <col min="4881" max="4883" width="8.28515625" bestFit="1" customWidth="1"/>
    <col min="4884" max="4884" width="9.28515625" bestFit="1" customWidth="1"/>
    <col min="4885" max="4887" width="10.140625" bestFit="1" customWidth="1"/>
    <col min="4888" max="4888" width="11.28515625" bestFit="1" customWidth="1"/>
    <col min="4889" max="4889" width="12.85546875" bestFit="1" customWidth="1"/>
    <col min="4890" max="4892" width="14.28515625" bestFit="1" customWidth="1"/>
    <col min="4893" max="4893" width="15.42578125" bestFit="1" customWidth="1"/>
    <col min="4894" max="4896" width="16.42578125" bestFit="1" customWidth="1"/>
    <col min="4897" max="4897" width="17.5703125" bestFit="1" customWidth="1"/>
    <col min="4898" max="4898" width="12.5703125" bestFit="1" customWidth="1"/>
    <col min="4899" max="4901" width="14" bestFit="1" customWidth="1"/>
    <col min="4902" max="4902" width="15.140625" bestFit="1" customWidth="1"/>
    <col min="4903" max="4905" width="16.140625" bestFit="1" customWidth="1"/>
    <col min="4906" max="4906" width="17.140625" bestFit="1" customWidth="1"/>
    <col min="4907" max="4907" width="5.85546875" bestFit="1" customWidth="1"/>
    <col min="4908" max="4910" width="7.140625" bestFit="1" customWidth="1"/>
    <col min="4911" max="4911" width="8.140625" bestFit="1" customWidth="1"/>
    <col min="4912" max="4914" width="9" bestFit="1" customWidth="1"/>
    <col min="4915" max="4915" width="10" bestFit="1" customWidth="1"/>
    <col min="4916" max="4916" width="5.85546875" bestFit="1" customWidth="1"/>
    <col min="4917" max="4919" width="7.140625" bestFit="1" customWidth="1"/>
    <col min="4920" max="4920" width="8.140625" bestFit="1" customWidth="1"/>
    <col min="4921" max="4923" width="9" bestFit="1" customWidth="1"/>
    <col min="4924" max="4924" width="10" bestFit="1" customWidth="1"/>
    <col min="4925" max="4925" width="5.85546875" bestFit="1" customWidth="1"/>
    <col min="4926" max="4928" width="7.140625" bestFit="1" customWidth="1"/>
    <col min="4929" max="4929" width="8.140625" bestFit="1" customWidth="1"/>
    <col min="4930" max="4932" width="9" bestFit="1" customWidth="1"/>
    <col min="4933" max="4933" width="10" bestFit="1" customWidth="1"/>
    <col min="4934" max="4934" width="5.85546875" bestFit="1" customWidth="1"/>
    <col min="4935" max="4937" width="7.140625" bestFit="1" customWidth="1"/>
    <col min="4938" max="4938" width="8.140625" bestFit="1" customWidth="1"/>
    <col min="4939" max="4941" width="9" bestFit="1" customWidth="1"/>
    <col min="4942" max="4942" width="10" bestFit="1" customWidth="1"/>
    <col min="4943" max="4943" width="5.85546875" bestFit="1" customWidth="1"/>
    <col min="4944" max="4946" width="7.140625" bestFit="1" customWidth="1"/>
    <col min="4947" max="4947" width="8.140625" bestFit="1" customWidth="1"/>
    <col min="4948" max="4950" width="9" bestFit="1" customWidth="1"/>
    <col min="4951" max="4951" width="10" bestFit="1" customWidth="1"/>
    <col min="4952" max="4952" width="5.85546875" bestFit="1" customWidth="1"/>
    <col min="4953" max="4955" width="7.140625" bestFit="1" customWidth="1"/>
    <col min="4956" max="4956" width="8.140625" bestFit="1" customWidth="1"/>
    <col min="4957" max="4959" width="9" bestFit="1" customWidth="1"/>
    <col min="4960" max="4960" width="10" bestFit="1" customWidth="1"/>
    <col min="4961" max="4961" width="5.85546875" bestFit="1" customWidth="1"/>
    <col min="4962" max="4964" width="7.140625" bestFit="1" customWidth="1"/>
    <col min="4965" max="4965" width="8.140625" bestFit="1" customWidth="1"/>
    <col min="4966" max="4968" width="9" bestFit="1" customWidth="1"/>
    <col min="4969" max="4969" width="10" bestFit="1" customWidth="1"/>
    <col min="4970" max="4970" width="5.85546875" bestFit="1" customWidth="1"/>
    <col min="4971" max="4973" width="7.140625" bestFit="1" customWidth="1"/>
    <col min="4974" max="4974" width="8.140625" bestFit="1" customWidth="1"/>
    <col min="4975" max="4977" width="9" bestFit="1" customWidth="1"/>
    <col min="4978" max="4978" width="10" bestFit="1" customWidth="1"/>
    <col min="5120" max="5120" width="8" bestFit="1" customWidth="1"/>
    <col min="5121" max="5121" width="10.28515625" bestFit="1" customWidth="1"/>
    <col min="5122" max="5122" width="6.28515625" customWidth="1"/>
    <col min="5123" max="5123" width="7.7109375" bestFit="1" customWidth="1"/>
    <col min="5124" max="5124" width="11.85546875" bestFit="1" customWidth="1"/>
    <col min="5125" max="5125" width="13" bestFit="1" customWidth="1"/>
    <col min="5126" max="5126" width="13" customWidth="1"/>
    <col min="5127" max="5127" width="9.28515625" bestFit="1" customWidth="1"/>
    <col min="5128" max="5130" width="10.5703125" bestFit="1" customWidth="1"/>
    <col min="5131" max="5131" width="11.7109375" bestFit="1" customWidth="1"/>
    <col min="5132" max="5134" width="12.7109375" bestFit="1" customWidth="1"/>
    <col min="5135" max="5135" width="13.85546875" bestFit="1" customWidth="1"/>
    <col min="5136" max="5136" width="7" bestFit="1" customWidth="1"/>
    <col min="5137" max="5139" width="8.28515625" bestFit="1" customWidth="1"/>
    <col min="5140" max="5140" width="9.28515625" bestFit="1" customWidth="1"/>
    <col min="5141" max="5143" width="10.140625" bestFit="1" customWidth="1"/>
    <col min="5144" max="5144" width="11.28515625" bestFit="1" customWidth="1"/>
    <col min="5145" max="5145" width="12.85546875" bestFit="1" customWidth="1"/>
    <col min="5146" max="5148" width="14.28515625" bestFit="1" customWidth="1"/>
    <col min="5149" max="5149" width="15.42578125" bestFit="1" customWidth="1"/>
    <col min="5150" max="5152" width="16.42578125" bestFit="1" customWidth="1"/>
    <col min="5153" max="5153" width="17.5703125" bestFit="1" customWidth="1"/>
    <col min="5154" max="5154" width="12.5703125" bestFit="1" customWidth="1"/>
    <col min="5155" max="5157" width="14" bestFit="1" customWidth="1"/>
    <col min="5158" max="5158" width="15.140625" bestFit="1" customWidth="1"/>
    <col min="5159" max="5161" width="16.140625" bestFit="1" customWidth="1"/>
    <col min="5162" max="5162" width="17.140625" bestFit="1" customWidth="1"/>
    <col min="5163" max="5163" width="5.85546875" bestFit="1" customWidth="1"/>
    <col min="5164" max="5166" width="7.140625" bestFit="1" customWidth="1"/>
    <col min="5167" max="5167" width="8.140625" bestFit="1" customWidth="1"/>
    <col min="5168" max="5170" width="9" bestFit="1" customWidth="1"/>
    <col min="5171" max="5171" width="10" bestFit="1" customWidth="1"/>
    <col min="5172" max="5172" width="5.85546875" bestFit="1" customWidth="1"/>
    <col min="5173" max="5175" width="7.140625" bestFit="1" customWidth="1"/>
    <col min="5176" max="5176" width="8.140625" bestFit="1" customWidth="1"/>
    <col min="5177" max="5179" width="9" bestFit="1" customWidth="1"/>
    <col min="5180" max="5180" width="10" bestFit="1" customWidth="1"/>
    <col min="5181" max="5181" width="5.85546875" bestFit="1" customWidth="1"/>
    <col min="5182" max="5184" width="7.140625" bestFit="1" customWidth="1"/>
    <col min="5185" max="5185" width="8.140625" bestFit="1" customWidth="1"/>
    <col min="5186" max="5188" width="9" bestFit="1" customWidth="1"/>
    <col min="5189" max="5189" width="10" bestFit="1" customWidth="1"/>
    <col min="5190" max="5190" width="5.85546875" bestFit="1" customWidth="1"/>
    <col min="5191" max="5193" width="7.140625" bestFit="1" customWidth="1"/>
    <col min="5194" max="5194" width="8.140625" bestFit="1" customWidth="1"/>
    <col min="5195" max="5197" width="9" bestFit="1" customWidth="1"/>
    <col min="5198" max="5198" width="10" bestFit="1" customWidth="1"/>
    <col min="5199" max="5199" width="5.85546875" bestFit="1" customWidth="1"/>
    <col min="5200" max="5202" width="7.140625" bestFit="1" customWidth="1"/>
    <col min="5203" max="5203" width="8.140625" bestFit="1" customWidth="1"/>
    <col min="5204" max="5206" width="9" bestFit="1" customWidth="1"/>
    <col min="5207" max="5207" width="10" bestFit="1" customWidth="1"/>
    <col min="5208" max="5208" width="5.85546875" bestFit="1" customWidth="1"/>
    <col min="5209" max="5211" width="7.140625" bestFit="1" customWidth="1"/>
    <col min="5212" max="5212" width="8.140625" bestFit="1" customWidth="1"/>
    <col min="5213" max="5215" width="9" bestFit="1" customWidth="1"/>
    <col min="5216" max="5216" width="10" bestFit="1" customWidth="1"/>
    <col min="5217" max="5217" width="5.85546875" bestFit="1" customWidth="1"/>
    <col min="5218" max="5220" width="7.140625" bestFit="1" customWidth="1"/>
    <col min="5221" max="5221" width="8.140625" bestFit="1" customWidth="1"/>
    <col min="5222" max="5224" width="9" bestFit="1" customWidth="1"/>
    <col min="5225" max="5225" width="10" bestFit="1" customWidth="1"/>
    <col min="5226" max="5226" width="5.85546875" bestFit="1" customWidth="1"/>
    <col min="5227" max="5229" width="7.140625" bestFit="1" customWidth="1"/>
    <col min="5230" max="5230" width="8.140625" bestFit="1" customWidth="1"/>
    <col min="5231" max="5233" width="9" bestFit="1" customWidth="1"/>
    <col min="5234" max="5234" width="10" bestFit="1" customWidth="1"/>
    <col min="5376" max="5376" width="8" bestFit="1" customWidth="1"/>
    <col min="5377" max="5377" width="10.28515625" bestFit="1" customWidth="1"/>
    <col min="5378" max="5378" width="6.28515625" customWidth="1"/>
    <col min="5379" max="5379" width="7.7109375" bestFit="1" customWidth="1"/>
    <col min="5380" max="5380" width="11.85546875" bestFit="1" customWidth="1"/>
    <col min="5381" max="5381" width="13" bestFit="1" customWidth="1"/>
    <col min="5382" max="5382" width="13" customWidth="1"/>
    <col min="5383" max="5383" width="9.28515625" bestFit="1" customWidth="1"/>
    <col min="5384" max="5386" width="10.5703125" bestFit="1" customWidth="1"/>
    <col min="5387" max="5387" width="11.7109375" bestFit="1" customWidth="1"/>
    <col min="5388" max="5390" width="12.7109375" bestFit="1" customWidth="1"/>
    <col min="5391" max="5391" width="13.85546875" bestFit="1" customWidth="1"/>
    <col min="5392" max="5392" width="7" bestFit="1" customWidth="1"/>
    <col min="5393" max="5395" width="8.28515625" bestFit="1" customWidth="1"/>
    <col min="5396" max="5396" width="9.28515625" bestFit="1" customWidth="1"/>
    <col min="5397" max="5399" width="10.140625" bestFit="1" customWidth="1"/>
    <col min="5400" max="5400" width="11.28515625" bestFit="1" customWidth="1"/>
    <col min="5401" max="5401" width="12.85546875" bestFit="1" customWidth="1"/>
    <col min="5402" max="5404" width="14.28515625" bestFit="1" customWidth="1"/>
    <col min="5405" max="5405" width="15.42578125" bestFit="1" customWidth="1"/>
    <col min="5406" max="5408" width="16.42578125" bestFit="1" customWidth="1"/>
    <col min="5409" max="5409" width="17.5703125" bestFit="1" customWidth="1"/>
    <col min="5410" max="5410" width="12.5703125" bestFit="1" customWidth="1"/>
    <col min="5411" max="5413" width="14" bestFit="1" customWidth="1"/>
    <col min="5414" max="5414" width="15.140625" bestFit="1" customWidth="1"/>
    <col min="5415" max="5417" width="16.140625" bestFit="1" customWidth="1"/>
    <col min="5418" max="5418" width="17.140625" bestFit="1" customWidth="1"/>
    <col min="5419" max="5419" width="5.85546875" bestFit="1" customWidth="1"/>
    <col min="5420" max="5422" width="7.140625" bestFit="1" customWidth="1"/>
    <col min="5423" max="5423" width="8.140625" bestFit="1" customWidth="1"/>
    <col min="5424" max="5426" width="9" bestFit="1" customWidth="1"/>
    <col min="5427" max="5427" width="10" bestFit="1" customWidth="1"/>
    <col min="5428" max="5428" width="5.85546875" bestFit="1" customWidth="1"/>
    <col min="5429" max="5431" width="7.140625" bestFit="1" customWidth="1"/>
    <col min="5432" max="5432" width="8.140625" bestFit="1" customWidth="1"/>
    <col min="5433" max="5435" width="9" bestFit="1" customWidth="1"/>
    <col min="5436" max="5436" width="10" bestFit="1" customWidth="1"/>
    <col min="5437" max="5437" width="5.85546875" bestFit="1" customWidth="1"/>
    <col min="5438" max="5440" width="7.140625" bestFit="1" customWidth="1"/>
    <col min="5441" max="5441" width="8.140625" bestFit="1" customWidth="1"/>
    <col min="5442" max="5444" width="9" bestFit="1" customWidth="1"/>
    <col min="5445" max="5445" width="10" bestFit="1" customWidth="1"/>
    <col min="5446" max="5446" width="5.85546875" bestFit="1" customWidth="1"/>
    <col min="5447" max="5449" width="7.140625" bestFit="1" customWidth="1"/>
    <col min="5450" max="5450" width="8.140625" bestFit="1" customWidth="1"/>
    <col min="5451" max="5453" width="9" bestFit="1" customWidth="1"/>
    <col min="5454" max="5454" width="10" bestFit="1" customWidth="1"/>
    <col min="5455" max="5455" width="5.85546875" bestFit="1" customWidth="1"/>
    <col min="5456" max="5458" width="7.140625" bestFit="1" customWidth="1"/>
    <col min="5459" max="5459" width="8.140625" bestFit="1" customWidth="1"/>
    <col min="5460" max="5462" width="9" bestFit="1" customWidth="1"/>
    <col min="5463" max="5463" width="10" bestFit="1" customWidth="1"/>
    <col min="5464" max="5464" width="5.85546875" bestFit="1" customWidth="1"/>
    <col min="5465" max="5467" width="7.140625" bestFit="1" customWidth="1"/>
    <col min="5468" max="5468" width="8.140625" bestFit="1" customWidth="1"/>
    <col min="5469" max="5471" width="9" bestFit="1" customWidth="1"/>
    <col min="5472" max="5472" width="10" bestFit="1" customWidth="1"/>
    <col min="5473" max="5473" width="5.85546875" bestFit="1" customWidth="1"/>
    <col min="5474" max="5476" width="7.140625" bestFit="1" customWidth="1"/>
    <col min="5477" max="5477" width="8.140625" bestFit="1" customWidth="1"/>
    <col min="5478" max="5480" width="9" bestFit="1" customWidth="1"/>
    <col min="5481" max="5481" width="10" bestFit="1" customWidth="1"/>
    <col min="5482" max="5482" width="5.85546875" bestFit="1" customWidth="1"/>
    <col min="5483" max="5485" width="7.140625" bestFit="1" customWidth="1"/>
    <col min="5486" max="5486" width="8.140625" bestFit="1" customWidth="1"/>
    <col min="5487" max="5489" width="9" bestFit="1" customWidth="1"/>
    <col min="5490" max="5490" width="10" bestFit="1" customWidth="1"/>
    <col min="5632" max="5632" width="8" bestFit="1" customWidth="1"/>
    <col min="5633" max="5633" width="10.28515625" bestFit="1" customWidth="1"/>
    <col min="5634" max="5634" width="6.28515625" customWidth="1"/>
    <col min="5635" max="5635" width="7.7109375" bestFit="1" customWidth="1"/>
    <col min="5636" max="5636" width="11.85546875" bestFit="1" customWidth="1"/>
    <col min="5637" max="5637" width="13" bestFit="1" customWidth="1"/>
    <col min="5638" max="5638" width="13" customWidth="1"/>
    <col min="5639" max="5639" width="9.28515625" bestFit="1" customWidth="1"/>
    <col min="5640" max="5642" width="10.5703125" bestFit="1" customWidth="1"/>
    <col min="5643" max="5643" width="11.7109375" bestFit="1" customWidth="1"/>
    <col min="5644" max="5646" width="12.7109375" bestFit="1" customWidth="1"/>
    <col min="5647" max="5647" width="13.85546875" bestFit="1" customWidth="1"/>
    <col min="5648" max="5648" width="7" bestFit="1" customWidth="1"/>
    <col min="5649" max="5651" width="8.28515625" bestFit="1" customWidth="1"/>
    <col min="5652" max="5652" width="9.28515625" bestFit="1" customWidth="1"/>
    <col min="5653" max="5655" width="10.140625" bestFit="1" customWidth="1"/>
    <col min="5656" max="5656" width="11.28515625" bestFit="1" customWidth="1"/>
    <col min="5657" max="5657" width="12.85546875" bestFit="1" customWidth="1"/>
    <col min="5658" max="5660" width="14.28515625" bestFit="1" customWidth="1"/>
    <col min="5661" max="5661" width="15.42578125" bestFit="1" customWidth="1"/>
    <col min="5662" max="5664" width="16.42578125" bestFit="1" customWidth="1"/>
    <col min="5665" max="5665" width="17.5703125" bestFit="1" customWidth="1"/>
    <col min="5666" max="5666" width="12.5703125" bestFit="1" customWidth="1"/>
    <col min="5667" max="5669" width="14" bestFit="1" customWidth="1"/>
    <col min="5670" max="5670" width="15.140625" bestFit="1" customWidth="1"/>
    <col min="5671" max="5673" width="16.140625" bestFit="1" customWidth="1"/>
    <col min="5674" max="5674" width="17.140625" bestFit="1" customWidth="1"/>
    <col min="5675" max="5675" width="5.85546875" bestFit="1" customWidth="1"/>
    <col min="5676" max="5678" width="7.140625" bestFit="1" customWidth="1"/>
    <col min="5679" max="5679" width="8.140625" bestFit="1" customWidth="1"/>
    <col min="5680" max="5682" width="9" bestFit="1" customWidth="1"/>
    <col min="5683" max="5683" width="10" bestFit="1" customWidth="1"/>
    <col min="5684" max="5684" width="5.85546875" bestFit="1" customWidth="1"/>
    <col min="5685" max="5687" width="7.140625" bestFit="1" customWidth="1"/>
    <col min="5688" max="5688" width="8.140625" bestFit="1" customWidth="1"/>
    <col min="5689" max="5691" width="9" bestFit="1" customWidth="1"/>
    <col min="5692" max="5692" width="10" bestFit="1" customWidth="1"/>
    <col min="5693" max="5693" width="5.85546875" bestFit="1" customWidth="1"/>
    <col min="5694" max="5696" width="7.140625" bestFit="1" customWidth="1"/>
    <col min="5697" max="5697" width="8.140625" bestFit="1" customWidth="1"/>
    <col min="5698" max="5700" width="9" bestFit="1" customWidth="1"/>
    <col min="5701" max="5701" width="10" bestFit="1" customWidth="1"/>
    <col min="5702" max="5702" width="5.85546875" bestFit="1" customWidth="1"/>
    <col min="5703" max="5705" width="7.140625" bestFit="1" customWidth="1"/>
    <col min="5706" max="5706" width="8.140625" bestFit="1" customWidth="1"/>
    <col min="5707" max="5709" width="9" bestFit="1" customWidth="1"/>
    <col min="5710" max="5710" width="10" bestFit="1" customWidth="1"/>
    <col min="5711" max="5711" width="5.85546875" bestFit="1" customWidth="1"/>
    <col min="5712" max="5714" width="7.140625" bestFit="1" customWidth="1"/>
    <col min="5715" max="5715" width="8.140625" bestFit="1" customWidth="1"/>
    <col min="5716" max="5718" width="9" bestFit="1" customWidth="1"/>
    <col min="5719" max="5719" width="10" bestFit="1" customWidth="1"/>
    <col min="5720" max="5720" width="5.85546875" bestFit="1" customWidth="1"/>
    <col min="5721" max="5723" width="7.140625" bestFit="1" customWidth="1"/>
    <col min="5724" max="5724" width="8.140625" bestFit="1" customWidth="1"/>
    <col min="5725" max="5727" width="9" bestFit="1" customWidth="1"/>
    <col min="5728" max="5728" width="10" bestFit="1" customWidth="1"/>
    <col min="5729" max="5729" width="5.85546875" bestFit="1" customWidth="1"/>
    <col min="5730" max="5732" width="7.140625" bestFit="1" customWidth="1"/>
    <col min="5733" max="5733" width="8.140625" bestFit="1" customWidth="1"/>
    <col min="5734" max="5736" width="9" bestFit="1" customWidth="1"/>
    <col min="5737" max="5737" width="10" bestFit="1" customWidth="1"/>
    <col min="5738" max="5738" width="5.85546875" bestFit="1" customWidth="1"/>
    <col min="5739" max="5741" width="7.140625" bestFit="1" customWidth="1"/>
    <col min="5742" max="5742" width="8.140625" bestFit="1" customWidth="1"/>
    <col min="5743" max="5745" width="9" bestFit="1" customWidth="1"/>
    <col min="5746" max="5746" width="10" bestFit="1" customWidth="1"/>
    <col min="5888" max="5888" width="8" bestFit="1" customWidth="1"/>
    <col min="5889" max="5889" width="10.28515625" bestFit="1" customWidth="1"/>
    <col min="5890" max="5890" width="6.28515625" customWidth="1"/>
    <col min="5891" max="5891" width="7.7109375" bestFit="1" customWidth="1"/>
    <col min="5892" max="5892" width="11.85546875" bestFit="1" customWidth="1"/>
    <col min="5893" max="5893" width="13" bestFit="1" customWidth="1"/>
    <col min="5894" max="5894" width="13" customWidth="1"/>
    <col min="5895" max="5895" width="9.28515625" bestFit="1" customWidth="1"/>
    <col min="5896" max="5898" width="10.5703125" bestFit="1" customWidth="1"/>
    <col min="5899" max="5899" width="11.7109375" bestFit="1" customWidth="1"/>
    <col min="5900" max="5902" width="12.7109375" bestFit="1" customWidth="1"/>
    <col min="5903" max="5903" width="13.85546875" bestFit="1" customWidth="1"/>
    <col min="5904" max="5904" width="7" bestFit="1" customWidth="1"/>
    <col min="5905" max="5907" width="8.28515625" bestFit="1" customWidth="1"/>
    <col min="5908" max="5908" width="9.28515625" bestFit="1" customWidth="1"/>
    <col min="5909" max="5911" width="10.140625" bestFit="1" customWidth="1"/>
    <col min="5912" max="5912" width="11.28515625" bestFit="1" customWidth="1"/>
    <col min="5913" max="5913" width="12.85546875" bestFit="1" customWidth="1"/>
    <col min="5914" max="5916" width="14.28515625" bestFit="1" customWidth="1"/>
    <col min="5917" max="5917" width="15.42578125" bestFit="1" customWidth="1"/>
    <col min="5918" max="5920" width="16.42578125" bestFit="1" customWidth="1"/>
    <col min="5921" max="5921" width="17.5703125" bestFit="1" customWidth="1"/>
    <col min="5922" max="5922" width="12.5703125" bestFit="1" customWidth="1"/>
    <col min="5923" max="5925" width="14" bestFit="1" customWidth="1"/>
    <col min="5926" max="5926" width="15.140625" bestFit="1" customWidth="1"/>
    <col min="5927" max="5929" width="16.140625" bestFit="1" customWidth="1"/>
    <col min="5930" max="5930" width="17.140625" bestFit="1" customWidth="1"/>
    <col min="5931" max="5931" width="5.85546875" bestFit="1" customWidth="1"/>
    <col min="5932" max="5934" width="7.140625" bestFit="1" customWidth="1"/>
    <col min="5935" max="5935" width="8.140625" bestFit="1" customWidth="1"/>
    <col min="5936" max="5938" width="9" bestFit="1" customWidth="1"/>
    <col min="5939" max="5939" width="10" bestFit="1" customWidth="1"/>
    <col min="5940" max="5940" width="5.85546875" bestFit="1" customWidth="1"/>
    <col min="5941" max="5943" width="7.140625" bestFit="1" customWidth="1"/>
    <col min="5944" max="5944" width="8.140625" bestFit="1" customWidth="1"/>
    <col min="5945" max="5947" width="9" bestFit="1" customWidth="1"/>
    <col min="5948" max="5948" width="10" bestFit="1" customWidth="1"/>
    <col min="5949" max="5949" width="5.85546875" bestFit="1" customWidth="1"/>
    <col min="5950" max="5952" width="7.140625" bestFit="1" customWidth="1"/>
    <col min="5953" max="5953" width="8.140625" bestFit="1" customWidth="1"/>
    <col min="5954" max="5956" width="9" bestFit="1" customWidth="1"/>
    <col min="5957" max="5957" width="10" bestFit="1" customWidth="1"/>
    <col min="5958" max="5958" width="5.85546875" bestFit="1" customWidth="1"/>
    <col min="5959" max="5961" width="7.140625" bestFit="1" customWidth="1"/>
    <col min="5962" max="5962" width="8.140625" bestFit="1" customWidth="1"/>
    <col min="5963" max="5965" width="9" bestFit="1" customWidth="1"/>
    <col min="5966" max="5966" width="10" bestFit="1" customWidth="1"/>
    <col min="5967" max="5967" width="5.85546875" bestFit="1" customWidth="1"/>
    <col min="5968" max="5970" width="7.140625" bestFit="1" customWidth="1"/>
    <col min="5971" max="5971" width="8.140625" bestFit="1" customWidth="1"/>
    <col min="5972" max="5974" width="9" bestFit="1" customWidth="1"/>
    <col min="5975" max="5975" width="10" bestFit="1" customWidth="1"/>
    <col min="5976" max="5976" width="5.85546875" bestFit="1" customWidth="1"/>
    <col min="5977" max="5979" width="7.140625" bestFit="1" customWidth="1"/>
    <col min="5980" max="5980" width="8.140625" bestFit="1" customWidth="1"/>
    <col min="5981" max="5983" width="9" bestFit="1" customWidth="1"/>
    <col min="5984" max="5984" width="10" bestFit="1" customWidth="1"/>
    <col min="5985" max="5985" width="5.85546875" bestFit="1" customWidth="1"/>
    <col min="5986" max="5988" width="7.140625" bestFit="1" customWidth="1"/>
    <col min="5989" max="5989" width="8.140625" bestFit="1" customWidth="1"/>
    <col min="5990" max="5992" width="9" bestFit="1" customWidth="1"/>
    <col min="5993" max="5993" width="10" bestFit="1" customWidth="1"/>
    <col min="5994" max="5994" width="5.85546875" bestFit="1" customWidth="1"/>
    <col min="5995" max="5997" width="7.140625" bestFit="1" customWidth="1"/>
    <col min="5998" max="5998" width="8.140625" bestFit="1" customWidth="1"/>
    <col min="5999" max="6001" width="9" bestFit="1" customWidth="1"/>
    <col min="6002" max="6002" width="10" bestFit="1" customWidth="1"/>
    <col min="6144" max="6144" width="8" bestFit="1" customWidth="1"/>
    <col min="6145" max="6145" width="10.28515625" bestFit="1" customWidth="1"/>
    <col min="6146" max="6146" width="6.28515625" customWidth="1"/>
    <col min="6147" max="6147" width="7.7109375" bestFit="1" customWidth="1"/>
    <col min="6148" max="6148" width="11.85546875" bestFit="1" customWidth="1"/>
    <col min="6149" max="6149" width="13" bestFit="1" customWidth="1"/>
    <col min="6150" max="6150" width="13" customWidth="1"/>
    <col min="6151" max="6151" width="9.28515625" bestFit="1" customWidth="1"/>
    <col min="6152" max="6154" width="10.5703125" bestFit="1" customWidth="1"/>
    <col min="6155" max="6155" width="11.7109375" bestFit="1" customWidth="1"/>
    <col min="6156" max="6158" width="12.7109375" bestFit="1" customWidth="1"/>
    <col min="6159" max="6159" width="13.85546875" bestFit="1" customWidth="1"/>
    <col min="6160" max="6160" width="7" bestFit="1" customWidth="1"/>
    <col min="6161" max="6163" width="8.28515625" bestFit="1" customWidth="1"/>
    <col min="6164" max="6164" width="9.28515625" bestFit="1" customWidth="1"/>
    <col min="6165" max="6167" width="10.140625" bestFit="1" customWidth="1"/>
    <col min="6168" max="6168" width="11.28515625" bestFit="1" customWidth="1"/>
    <col min="6169" max="6169" width="12.85546875" bestFit="1" customWidth="1"/>
    <col min="6170" max="6172" width="14.28515625" bestFit="1" customWidth="1"/>
    <col min="6173" max="6173" width="15.42578125" bestFit="1" customWidth="1"/>
    <col min="6174" max="6176" width="16.42578125" bestFit="1" customWidth="1"/>
    <col min="6177" max="6177" width="17.5703125" bestFit="1" customWidth="1"/>
    <col min="6178" max="6178" width="12.5703125" bestFit="1" customWidth="1"/>
    <col min="6179" max="6181" width="14" bestFit="1" customWidth="1"/>
    <col min="6182" max="6182" width="15.140625" bestFit="1" customWidth="1"/>
    <col min="6183" max="6185" width="16.140625" bestFit="1" customWidth="1"/>
    <col min="6186" max="6186" width="17.140625" bestFit="1" customWidth="1"/>
    <col min="6187" max="6187" width="5.85546875" bestFit="1" customWidth="1"/>
    <col min="6188" max="6190" width="7.140625" bestFit="1" customWidth="1"/>
    <col min="6191" max="6191" width="8.140625" bestFit="1" customWidth="1"/>
    <col min="6192" max="6194" width="9" bestFit="1" customWidth="1"/>
    <col min="6195" max="6195" width="10" bestFit="1" customWidth="1"/>
    <col min="6196" max="6196" width="5.85546875" bestFit="1" customWidth="1"/>
    <col min="6197" max="6199" width="7.140625" bestFit="1" customWidth="1"/>
    <col min="6200" max="6200" width="8.140625" bestFit="1" customWidth="1"/>
    <col min="6201" max="6203" width="9" bestFit="1" customWidth="1"/>
    <col min="6204" max="6204" width="10" bestFit="1" customWidth="1"/>
    <col min="6205" max="6205" width="5.85546875" bestFit="1" customWidth="1"/>
    <col min="6206" max="6208" width="7.140625" bestFit="1" customWidth="1"/>
    <col min="6209" max="6209" width="8.140625" bestFit="1" customWidth="1"/>
    <col min="6210" max="6212" width="9" bestFit="1" customWidth="1"/>
    <col min="6213" max="6213" width="10" bestFit="1" customWidth="1"/>
    <col min="6214" max="6214" width="5.85546875" bestFit="1" customWidth="1"/>
    <col min="6215" max="6217" width="7.140625" bestFit="1" customWidth="1"/>
    <col min="6218" max="6218" width="8.140625" bestFit="1" customWidth="1"/>
    <col min="6219" max="6221" width="9" bestFit="1" customWidth="1"/>
    <col min="6222" max="6222" width="10" bestFit="1" customWidth="1"/>
    <col min="6223" max="6223" width="5.85546875" bestFit="1" customWidth="1"/>
    <col min="6224" max="6226" width="7.140625" bestFit="1" customWidth="1"/>
    <col min="6227" max="6227" width="8.140625" bestFit="1" customWidth="1"/>
    <col min="6228" max="6230" width="9" bestFit="1" customWidth="1"/>
    <col min="6231" max="6231" width="10" bestFit="1" customWidth="1"/>
    <col min="6232" max="6232" width="5.85546875" bestFit="1" customWidth="1"/>
    <col min="6233" max="6235" width="7.140625" bestFit="1" customWidth="1"/>
    <col min="6236" max="6236" width="8.140625" bestFit="1" customWidth="1"/>
    <col min="6237" max="6239" width="9" bestFit="1" customWidth="1"/>
    <col min="6240" max="6240" width="10" bestFit="1" customWidth="1"/>
    <col min="6241" max="6241" width="5.85546875" bestFit="1" customWidth="1"/>
    <col min="6242" max="6244" width="7.140625" bestFit="1" customWidth="1"/>
    <col min="6245" max="6245" width="8.140625" bestFit="1" customWidth="1"/>
    <col min="6246" max="6248" width="9" bestFit="1" customWidth="1"/>
    <col min="6249" max="6249" width="10" bestFit="1" customWidth="1"/>
    <col min="6250" max="6250" width="5.85546875" bestFit="1" customWidth="1"/>
    <col min="6251" max="6253" width="7.140625" bestFit="1" customWidth="1"/>
    <col min="6254" max="6254" width="8.140625" bestFit="1" customWidth="1"/>
    <col min="6255" max="6257" width="9" bestFit="1" customWidth="1"/>
    <col min="6258" max="6258" width="10" bestFit="1" customWidth="1"/>
    <col min="6400" max="6400" width="8" bestFit="1" customWidth="1"/>
    <col min="6401" max="6401" width="10.28515625" bestFit="1" customWidth="1"/>
    <col min="6402" max="6402" width="6.28515625" customWidth="1"/>
    <col min="6403" max="6403" width="7.7109375" bestFit="1" customWidth="1"/>
    <col min="6404" max="6404" width="11.85546875" bestFit="1" customWidth="1"/>
    <col min="6405" max="6405" width="13" bestFit="1" customWidth="1"/>
    <col min="6406" max="6406" width="13" customWidth="1"/>
    <col min="6407" max="6407" width="9.28515625" bestFit="1" customWidth="1"/>
    <col min="6408" max="6410" width="10.5703125" bestFit="1" customWidth="1"/>
    <col min="6411" max="6411" width="11.7109375" bestFit="1" customWidth="1"/>
    <col min="6412" max="6414" width="12.7109375" bestFit="1" customWidth="1"/>
    <col min="6415" max="6415" width="13.85546875" bestFit="1" customWidth="1"/>
    <col min="6416" max="6416" width="7" bestFit="1" customWidth="1"/>
    <col min="6417" max="6419" width="8.28515625" bestFit="1" customWidth="1"/>
    <col min="6420" max="6420" width="9.28515625" bestFit="1" customWidth="1"/>
    <col min="6421" max="6423" width="10.140625" bestFit="1" customWidth="1"/>
    <col min="6424" max="6424" width="11.28515625" bestFit="1" customWidth="1"/>
    <col min="6425" max="6425" width="12.85546875" bestFit="1" customWidth="1"/>
    <col min="6426" max="6428" width="14.28515625" bestFit="1" customWidth="1"/>
    <col min="6429" max="6429" width="15.42578125" bestFit="1" customWidth="1"/>
    <col min="6430" max="6432" width="16.42578125" bestFit="1" customWidth="1"/>
    <col min="6433" max="6433" width="17.5703125" bestFit="1" customWidth="1"/>
    <col min="6434" max="6434" width="12.5703125" bestFit="1" customWidth="1"/>
    <col min="6435" max="6437" width="14" bestFit="1" customWidth="1"/>
    <col min="6438" max="6438" width="15.140625" bestFit="1" customWidth="1"/>
    <col min="6439" max="6441" width="16.140625" bestFit="1" customWidth="1"/>
    <col min="6442" max="6442" width="17.140625" bestFit="1" customWidth="1"/>
    <col min="6443" max="6443" width="5.85546875" bestFit="1" customWidth="1"/>
    <col min="6444" max="6446" width="7.140625" bestFit="1" customWidth="1"/>
    <col min="6447" max="6447" width="8.140625" bestFit="1" customWidth="1"/>
    <col min="6448" max="6450" width="9" bestFit="1" customWidth="1"/>
    <col min="6451" max="6451" width="10" bestFit="1" customWidth="1"/>
    <col min="6452" max="6452" width="5.85546875" bestFit="1" customWidth="1"/>
    <col min="6453" max="6455" width="7.140625" bestFit="1" customWidth="1"/>
    <col min="6456" max="6456" width="8.140625" bestFit="1" customWidth="1"/>
    <col min="6457" max="6459" width="9" bestFit="1" customWidth="1"/>
    <col min="6460" max="6460" width="10" bestFit="1" customWidth="1"/>
    <col min="6461" max="6461" width="5.85546875" bestFit="1" customWidth="1"/>
    <col min="6462" max="6464" width="7.140625" bestFit="1" customWidth="1"/>
    <col min="6465" max="6465" width="8.140625" bestFit="1" customWidth="1"/>
    <col min="6466" max="6468" width="9" bestFit="1" customWidth="1"/>
    <col min="6469" max="6469" width="10" bestFit="1" customWidth="1"/>
    <col min="6470" max="6470" width="5.85546875" bestFit="1" customWidth="1"/>
    <col min="6471" max="6473" width="7.140625" bestFit="1" customWidth="1"/>
    <col min="6474" max="6474" width="8.140625" bestFit="1" customWidth="1"/>
    <col min="6475" max="6477" width="9" bestFit="1" customWidth="1"/>
    <col min="6478" max="6478" width="10" bestFit="1" customWidth="1"/>
    <col min="6479" max="6479" width="5.85546875" bestFit="1" customWidth="1"/>
    <col min="6480" max="6482" width="7.140625" bestFit="1" customWidth="1"/>
    <col min="6483" max="6483" width="8.140625" bestFit="1" customWidth="1"/>
    <col min="6484" max="6486" width="9" bestFit="1" customWidth="1"/>
    <col min="6487" max="6487" width="10" bestFit="1" customWidth="1"/>
    <col min="6488" max="6488" width="5.85546875" bestFit="1" customWidth="1"/>
    <col min="6489" max="6491" width="7.140625" bestFit="1" customWidth="1"/>
    <col min="6492" max="6492" width="8.140625" bestFit="1" customWidth="1"/>
    <col min="6493" max="6495" width="9" bestFit="1" customWidth="1"/>
    <col min="6496" max="6496" width="10" bestFit="1" customWidth="1"/>
    <col min="6497" max="6497" width="5.85546875" bestFit="1" customWidth="1"/>
    <col min="6498" max="6500" width="7.140625" bestFit="1" customWidth="1"/>
    <col min="6501" max="6501" width="8.140625" bestFit="1" customWidth="1"/>
    <col min="6502" max="6504" width="9" bestFit="1" customWidth="1"/>
    <col min="6505" max="6505" width="10" bestFit="1" customWidth="1"/>
    <col min="6506" max="6506" width="5.85546875" bestFit="1" customWidth="1"/>
    <col min="6507" max="6509" width="7.140625" bestFit="1" customWidth="1"/>
    <col min="6510" max="6510" width="8.140625" bestFit="1" customWidth="1"/>
    <col min="6511" max="6513" width="9" bestFit="1" customWidth="1"/>
    <col min="6514" max="6514" width="10" bestFit="1" customWidth="1"/>
    <col min="6656" max="6656" width="8" bestFit="1" customWidth="1"/>
    <col min="6657" max="6657" width="10.28515625" bestFit="1" customWidth="1"/>
    <col min="6658" max="6658" width="6.28515625" customWidth="1"/>
    <col min="6659" max="6659" width="7.7109375" bestFit="1" customWidth="1"/>
    <col min="6660" max="6660" width="11.85546875" bestFit="1" customWidth="1"/>
    <col min="6661" max="6661" width="13" bestFit="1" customWidth="1"/>
    <col min="6662" max="6662" width="13" customWidth="1"/>
    <col min="6663" max="6663" width="9.28515625" bestFit="1" customWidth="1"/>
    <col min="6664" max="6666" width="10.5703125" bestFit="1" customWidth="1"/>
    <col min="6667" max="6667" width="11.7109375" bestFit="1" customWidth="1"/>
    <col min="6668" max="6670" width="12.7109375" bestFit="1" customWidth="1"/>
    <col min="6671" max="6671" width="13.85546875" bestFit="1" customWidth="1"/>
    <col min="6672" max="6672" width="7" bestFit="1" customWidth="1"/>
    <col min="6673" max="6675" width="8.28515625" bestFit="1" customWidth="1"/>
    <col min="6676" max="6676" width="9.28515625" bestFit="1" customWidth="1"/>
    <col min="6677" max="6679" width="10.140625" bestFit="1" customWidth="1"/>
    <col min="6680" max="6680" width="11.28515625" bestFit="1" customWidth="1"/>
    <col min="6681" max="6681" width="12.85546875" bestFit="1" customWidth="1"/>
    <col min="6682" max="6684" width="14.28515625" bestFit="1" customWidth="1"/>
    <col min="6685" max="6685" width="15.42578125" bestFit="1" customWidth="1"/>
    <col min="6686" max="6688" width="16.42578125" bestFit="1" customWidth="1"/>
    <col min="6689" max="6689" width="17.5703125" bestFit="1" customWidth="1"/>
    <col min="6690" max="6690" width="12.5703125" bestFit="1" customWidth="1"/>
    <col min="6691" max="6693" width="14" bestFit="1" customWidth="1"/>
    <col min="6694" max="6694" width="15.140625" bestFit="1" customWidth="1"/>
    <col min="6695" max="6697" width="16.140625" bestFit="1" customWidth="1"/>
    <col min="6698" max="6698" width="17.140625" bestFit="1" customWidth="1"/>
    <col min="6699" max="6699" width="5.85546875" bestFit="1" customWidth="1"/>
    <col min="6700" max="6702" width="7.140625" bestFit="1" customWidth="1"/>
    <col min="6703" max="6703" width="8.140625" bestFit="1" customWidth="1"/>
    <col min="6704" max="6706" width="9" bestFit="1" customWidth="1"/>
    <col min="6707" max="6707" width="10" bestFit="1" customWidth="1"/>
    <col min="6708" max="6708" width="5.85546875" bestFit="1" customWidth="1"/>
    <col min="6709" max="6711" width="7.140625" bestFit="1" customWidth="1"/>
    <col min="6712" max="6712" width="8.140625" bestFit="1" customWidth="1"/>
    <col min="6713" max="6715" width="9" bestFit="1" customWidth="1"/>
    <col min="6716" max="6716" width="10" bestFit="1" customWidth="1"/>
    <col min="6717" max="6717" width="5.85546875" bestFit="1" customWidth="1"/>
    <col min="6718" max="6720" width="7.140625" bestFit="1" customWidth="1"/>
    <col min="6721" max="6721" width="8.140625" bestFit="1" customWidth="1"/>
    <col min="6722" max="6724" width="9" bestFit="1" customWidth="1"/>
    <col min="6725" max="6725" width="10" bestFit="1" customWidth="1"/>
    <col min="6726" max="6726" width="5.85546875" bestFit="1" customWidth="1"/>
    <col min="6727" max="6729" width="7.140625" bestFit="1" customWidth="1"/>
    <col min="6730" max="6730" width="8.140625" bestFit="1" customWidth="1"/>
    <col min="6731" max="6733" width="9" bestFit="1" customWidth="1"/>
    <col min="6734" max="6734" width="10" bestFit="1" customWidth="1"/>
    <col min="6735" max="6735" width="5.85546875" bestFit="1" customWidth="1"/>
    <col min="6736" max="6738" width="7.140625" bestFit="1" customWidth="1"/>
    <col min="6739" max="6739" width="8.140625" bestFit="1" customWidth="1"/>
    <col min="6740" max="6742" width="9" bestFit="1" customWidth="1"/>
    <col min="6743" max="6743" width="10" bestFit="1" customWidth="1"/>
    <col min="6744" max="6744" width="5.85546875" bestFit="1" customWidth="1"/>
    <col min="6745" max="6747" width="7.140625" bestFit="1" customWidth="1"/>
    <col min="6748" max="6748" width="8.140625" bestFit="1" customWidth="1"/>
    <col min="6749" max="6751" width="9" bestFit="1" customWidth="1"/>
    <col min="6752" max="6752" width="10" bestFit="1" customWidth="1"/>
    <col min="6753" max="6753" width="5.85546875" bestFit="1" customWidth="1"/>
    <col min="6754" max="6756" width="7.140625" bestFit="1" customWidth="1"/>
    <col min="6757" max="6757" width="8.140625" bestFit="1" customWidth="1"/>
    <col min="6758" max="6760" width="9" bestFit="1" customWidth="1"/>
    <col min="6761" max="6761" width="10" bestFit="1" customWidth="1"/>
    <col min="6762" max="6762" width="5.85546875" bestFit="1" customWidth="1"/>
    <col min="6763" max="6765" width="7.140625" bestFit="1" customWidth="1"/>
    <col min="6766" max="6766" width="8.140625" bestFit="1" customWidth="1"/>
    <col min="6767" max="6769" width="9" bestFit="1" customWidth="1"/>
    <col min="6770" max="6770" width="10" bestFit="1" customWidth="1"/>
    <col min="6912" max="6912" width="8" bestFit="1" customWidth="1"/>
    <col min="6913" max="6913" width="10.28515625" bestFit="1" customWidth="1"/>
    <col min="6914" max="6914" width="6.28515625" customWidth="1"/>
    <col min="6915" max="6915" width="7.7109375" bestFit="1" customWidth="1"/>
    <col min="6916" max="6916" width="11.85546875" bestFit="1" customWidth="1"/>
    <col min="6917" max="6917" width="13" bestFit="1" customWidth="1"/>
    <col min="6918" max="6918" width="13" customWidth="1"/>
    <col min="6919" max="6919" width="9.28515625" bestFit="1" customWidth="1"/>
    <col min="6920" max="6922" width="10.5703125" bestFit="1" customWidth="1"/>
    <col min="6923" max="6923" width="11.7109375" bestFit="1" customWidth="1"/>
    <col min="6924" max="6926" width="12.7109375" bestFit="1" customWidth="1"/>
    <col min="6927" max="6927" width="13.85546875" bestFit="1" customWidth="1"/>
    <col min="6928" max="6928" width="7" bestFit="1" customWidth="1"/>
    <col min="6929" max="6931" width="8.28515625" bestFit="1" customWidth="1"/>
    <col min="6932" max="6932" width="9.28515625" bestFit="1" customWidth="1"/>
    <col min="6933" max="6935" width="10.140625" bestFit="1" customWidth="1"/>
    <col min="6936" max="6936" width="11.28515625" bestFit="1" customWidth="1"/>
    <col min="6937" max="6937" width="12.85546875" bestFit="1" customWidth="1"/>
    <col min="6938" max="6940" width="14.28515625" bestFit="1" customWidth="1"/>
    <col min="6941" max="6941" width="15.42578125" bestFit="1" customWidth="1"/>
    <col min="6942" max="6944" width="16.42578125" bestFit="1" customWidth="1"/>
    <col min="6945" max="6945" width="17.5703125" bestFit="1" customWidth="1"/>
    <col min="6946" max="6946" width="12.5703125" bestFit="1" customWidth="1"/>
    <col min="6947" max="6949" width="14" bestFit="1" customWidth="1"/>
    <col min="6950" max="6950" width="15.140625" bestFit="1" customWidth="1"/>
    <col min="6951" max="6953" width="16.140625" bestFit="1" customWidth="1"/>
    <col min="6954" max="6954" width="17.140625" bestFit="1" customWidth="1"/>
    <col min="6955" max="6955" width="5.85546875" bestFit="1" customWidth="1"/>
    <col min="6956" max="6958" width="7.140625" bestFit="1" customWidth="1"/>
    <col min="6959" max="6959" width="8.140625" bestFit="1" customWidth="1"/>
    <col min="6960" max="6962" width="9" bestFit="1" customWidth="1"/>
    <col min="6963" max="6963" width="10" bestFit="1" customWidth="1"/>
    <col min="6964" max="6964" width="5.85546875" bestFit="1" customWidth="1"/>
    <col min="6965" max="6967" width="7.140625" bestFit="1" customWidth="1"/>
    <col min="6968" max="6968" width="8.140625" bestFit="1" customWidth="1"/>
    <col min="6969" max="6971" width="9" bestFit="1" customWidth="1"/>
    <col min="6972" max="6972" width="10" bestFit="1" customWidth="1"/>
    <col min="6973" max="6973" width="5.85546875" bestFit="1" customWidth="1"/>
    <col min="6974" max="6976" width="7.140625" bestFit="1" customWidth="1"/>
    <col min="6977" max="6977" width="8.140625" bestFit="1" customWidth="1"/>
    <col min="6978" max="6980" width="9" bestFit="1" customWidth="1"/>
    <col min="6981" max="6981" width="10" bestFit="1" customWidth="1"/>
    <col min="6982" max="6982" width="5.85546875" bestFit="1" customWidth="1"/>
    <col min="6983" max="6985" width="7.140625" bestFit="1" customWidth="1"/>
    <col min="6986" max="6986" width="8.140625" bestFit="1" customWidth="1"/>
    <col min="6987" max="6989" width="9" bestFit="1" customWidth="1"/>
    <col min="6990" max="6990" width="10" bestFit="1" customWidth="1"/>
    <col min="6991" max="6991" width="5.85546875" bestFit="1" customWidth="1"/>
    <col min="6992" max="6994" width="7.140625" bestFit="1" customWidth="1"/>
    <col min="6995" max="6995" width="8.140625" bestFit="1" customWidth="1"/>
    <col min="6996" max="6998" width="9" bestFit="1" customWidth="1"/>
    <col min="6999" max="6999" width="10" bestFit="1" customWidth="1"/>
    <col min="7000" max="7000" width="5.85546875" bestFit="1" customWidth="1"/>
    <col min="7001" max="7003" width="7.140625" bestFit="1" customWidth="1"/>
    <col min="7004" max="7004" width="8.140625" bestFit="1" customWidth="1"/>
    <col min="7005" max="7007" width="9" bestFit="1" customWidth="1"/>
    <col min="7008" max="7008" width="10" bestFit="1" customWidth="1"/>
    <col min="7009" max="7009" width="5.85546875" bestFit="1" customWidth="1"/>
    <col min="7010" max="7012" width="7.140625" bestFit="1" customWidth="1"/>
    <col min="7013" max="7013" width="8.140625" bestFit="1" customWidth="1"/>
    <col min="7014" max="7016" width="9" bestFit="1" customWidth="1"/>
    <col min="7017" max="7017" width="10" bestFit="1" customWidth="1"/>
    <col min="7018" max="7018" width="5.85546875" bestFit="1" customWidth="1"/>
    <col min="7019" max="7021" width="7.140625" bestFit="1" customWidth="1"/>
    <col min="7022" max="7022" width="8.140625" bestFit="1" customWidth="1"/>
    <col min="7023" max="7025" width="9" bestFit="1" customWidth="1"/>
    <col min="7026" max="7026" width="10" bestFit="1" customWidth="1"/>
    <col min="7168" max="7168" width="8" bestFit="1" customWidth="1"/>
    <col min="7169" max="7169" width="10.28515625" bestFit="1" customWidth="1"/>
    <col min="7170" max="7170" width="6.28515625" customWidth="1"/>
    <col min="7171" max="7171" width="7.7109375" bestFit="1" customWidth="1"/>
    <col min="7172" max="7172" width="11.85546875" bestFit="1" customWidth="1"/>
    <col min="7173" max="7173" width="13" bestFit="1" customWidth="1"/>
    <col min="7174" max="7174" width="13" customWidth="1"/>
    <col min="7175" max="7175" width="9.28515625" bestFit="1" customWidth="1"/>
    <col min="7176" max="7178" width="10.5703125" bestFit="1" customWidth="1"/>
    <col min="7179" max="7179" width="11.7109375" bestFit="1" customWidth="1"/>
    <col min="7180" max="7182" width="12.7109375" bestFit="1" customWidth="1"/>
    <col min="7183" max="7183" width="13.85546875" bestFit="1" customWidth="1"/>
    <col min="7184" max="7184" width="7" bestFit="1" customWidth="1"/>
    <col min="7185" max="7187" width="8.28515625" bestFit="1" customWidth="1"/>
    <col min="7188" max="7188" width="9.28515625" bestFit="1" customWidth="1"/>
    <col min="7189" max="7191" width="10.140625" bestFit="1" customWidth="1"/>
    <col min="7192" max="7192" width="11.28515625" bestFit="1" customWidth="1"/>
    <col min="7193" max="7193" width="12.85546875" bestFit="1" customWidth="1"/>
    <col min="7194" max="7196" width="14.28515625" bestFit="1" customWidth="1"/>
    <col min="7197" max="7197" width="15.42578125" bestFit="1" customWidth="1"/>
    <col min="7198" max="7200" width="16.42578125" bestFit="1" customWidth="1"/>
    <col min="7201" max="7201" width="17.5703125" bestFit="1" customWidth="1"/>
    <col min="7202" max="7202" width="12.5703125" bestFit="1" customWidth="1"/>
    <col min="7203" max="7205" width="14" bestFit="1" customWidth="1"/>
    <col min="7206" max="7206" width="15.140625" bestFit="1" customWidth="1"/>
    <col min="7207" max="7209" width="16.140625" bestFit="1" customWidth="1"/>
    <col min="7210" max="7210" width="17.140625" bestFit="1" customWidth="1"/>
    <col min="7211" max="7211" width="5.85546875" bestFit="1" customWidth="1"/>
    <col min="7212" max="7214" width="7.140625" bestFit="1" customWidth="1"/>
    <col min="7215" max="7215" width="8.140625" bestFit="1" customWidth="1"/>
    <col min="7216" max="7218" width="9" bestFit="1" customWidth="1"/>
    <col min="7219" max="7219" width="10" bestFit="1" customWidth="1"/>
    <col min="7220" max="7220" width="5.85546875" bestFit="1" customWidth="1"/>
    <col min="7221" max="7223" width="7.140625" bestFit="1" customWidth="1"/>
    <col min="7224" max="7224" width="8.140625" bestFit="1" customWidth="1"/>
    <col min="7225" max="7227" width="9" bestFit="1" customWidth="1"/>
    <col min="7228" max="7228" width="10" bestFit="1" customWidth="1"/>
    <col min="7229" max="7229" width="5.85546875" bestFit="1" customWidth="1"/>
    <col min="7230" max="7232" width="7.140625" bestFit="1" customWidth="1"/>
    <col min="7233" max="7233" width="8.140625" bestFit="1" customWidth="1"/>
    <col min="7234" max="7236" width="9" bestFit="1" customWidth="1"/>
    <col min="7237" max="7237" width="10" bestFit="1" customWidth="1"/>
    <col min="7238" max="7238" width="5.85546875" bestFit="1" customWidth="1"/>
    <col min="7239" max="7241" width="7.140625" bestFit="1" customWidth="1"/>
    <col min="7242" max="7242" width="8.140625" bestFit="1" customWidth="1"/>
    <col min="7243" max="7245" width="9" bestFit="1" customWidth="1"/>
    <col min="7246" max="7246" width="10" bestFit="1" customWidth="1"/>
    <col min="7247" max="7247" width="5.85546875" bestFit="1" customWidth="1"/>
    <col min="7248" max="7250" width="7.140625" bestFit="1" customWidth="1"/>
    <col min="7251" max="7251" width="8.140625" bestFit="1" customWidth="1"/>
    <col min="7252" max="7254" width="9" bestFit="1" customWidth="1"/>
    <col min="7255" max="7255" width="10" bestFit="1" customWidth="1"/>
    <col min="7256" max="7256" width="5.85546875" bestFit="1" customWidth="1"/>
    <col min="7257" max="7259" width="7.140625" bestFit="1" customWidth="1"/>
    <col min="7260" max="7260" width="8.140625" bestFit="1" customWidth="1"/>
    <col min="7261" max="7263" width="9" bestFit="1" customWidth="1"/>
    <col min="7264" max="7264" width="10" bestFit="1" customWidth="1"/>
    <col min="7265" max="7265" width="5.85546875" bestFit="1" customWidth="1"/>
    <col min="7266" max="7268" width="7.140625" bestFit="1" customWidth="1"/>
    <col min="7269" max="7269" width="8.140625" bestFit="1" customWidth="1"/>
    <col min="7270" max="7272" width="9" bestFit="1" customWidth="1"/>
    <col min="7273" max="7273" width="10" bestFit="1" customWidth="1"/>
    <col min="7274" max="7274" width="5.85546875" bestFit="1" customWidth="1"/>
    <col min="7275" max="7277" width="7.140625" bestFit="1" customWidth="1"/>
    <col min="7278" max="7278" width="8.140625" bestFit="1" customWidth="1"/>
    <col min="7279" max="7281" width="9" bestFit="1" customWidth="1"/>
    <col min="7282" max="7282" width="10" bestFit="1" customWidth="1"/>
    <col min="7424" max="7424" width="8" bestFit="1" customWidth="1"/>
    <col min="7425" max="7425" width="10.28515625" bestFit="1" customWidth="1"/>
    <col min="7426" max="7426" width="6.28515625" customWidth="1"/>
    <col min="7427" max="7427" width="7.7109375" bestFit="1" customWidth="1"/>
    <col min="7428" max="7428" width="11.85546875" bestFit="1" customWidth="1"/>
    <col min="7429" max="7429" width="13" bestFit="1" customWidth="1"/>
    <col min="7430" max="7430" width="13" customWidth="1"/>
    <col min="7431" max="7431" width="9.28515625" bestFit="1" customWidth="1"/>
    <col min="7432" max="7434" width="10.5703125" bestFit="1" customWidth="1"/>
    <col min="7435" max="7435" width="11.7109375" bestFit="1" customWidth="1"/>
    <col min="7436" max="7438" width="12.7109375" bestFit="1" customWidth="1"/>
    <col min="7439" max="7439" width="13.85546875" bestFit="1" customWidth="1"/>
    <col min="7440" max="7440" width="7" bestFit="1" customWidth="1"/>
    <col min="7441" max="7443" width="8.28515625" bestFit="1" customWidth="1"/>
    <col min="7444" max="7444" width="9.28515625" bestFit="1" customWidth="1"/>
    <col min="7445" max="7447" width="10.140625" bestFit="1" customWidth="1"/>
    <col min="7448" max="7448" width="11.28515625" bestFit="1" customWidth="1"/>
    <col min="7449" max="7449" width="12.85546875" bestFit="1" customWidth="1"/>
    <col min="7450" max="7452" width="14.28515625" bestFit="1" customWidth="1"/>
    <col min="7453" max="7453" width="15.42578125" bestFit="1" customWidth="1"/>
    <col min="7454" max="7456" width="16.42578125" bestFit="1" customWidth="1"/>
    <col min="7457" max="7457" width="17.5703125" bestFit="1" customWidth="1"/>
    <col min="7458" max="7458" width="12.5703125" bestFit="1" customWidth="1"/>
    <col min="7459" max="7461" width="14" bestFit="1" customWidth="1"/>
    <col min="7462" max="7462" width="15.140625" bestFit="1" customWidth="1"/>
    <col min="7463" max="7465" width="16.140625" bestFit="1" customWidth="1"/>
    <col min="7466" max="7466" width="17.140625" bestFit="1" customWidth="1"/>
    <col min="7467" max="7467" width="5.85546875" bestFit="1" customWidth="1"/>
    <col min="7468" max="7470" width="7.140625" bestFit="1" customWidth="1"/>
    <col min="7471" max="7471" width="8.140625" bestFit="1" customWidth="1"/>
    <col min="7472" max="7474" width="9" bestFit="1" customWidth="1"/>
    <col min="7475" max="7475" width="10" bestFit="1" customWidth="1"/>
    <col min="7476" max="7476" width="5.85546875" bestFit="1" customWidth="1"/>
    <col min="7477" max="7479" width="7.140625" bestFit="1" customWidth="1"/>
    <col min="7480" max="7480" width="8.140625" bestFit="1" customWidth="1"/>
    <col min="7481" max="7483" width="9" bestFit="1" customWidth="1"/>
    <col min="7484" max="7484" width="10" bestFit="1" customWidth="1"/>
    <col min="7485" max="7485" width="5.85546875" bestFit="1" customWidth="1"/>
    <col min="7486" max="7488" width="7.140625" bestFit="1" customWidth="1"/>
    <col min="7489" max="7489" width="8.140625" bestFit="1" customWidth="1"/>
    <col min="7490" max="7492" width="9" bestFit="1" customWidth="1"/>
    <col min="7493" max="7493" width="10" bestFit="1" customWidth="1"/>
    <col min="7494" max="7494" width="5.85546875" bestFit="1" customWidth="1"/>
    <col min="7495" max="7497" width="7.140625" bestFit="1" customWidth="1"/>
    <col min="7498" max="7498" width="8.140625" bestFit="1" customWidth="1"/>
    <col min="7499" max="7501" width="9" bestFit="1" customWidth="1"/>
    <col min="7502" max="7502" width="10" bestFit="1" customWidth="1"/>
    <col min="7503" max="7503" width="5.85546875" bestFit="1" customWidth="1"/>
    <col min="7504" max="7506" width="7.140625" bestFit="1" customWidth="1"/>
    <col min="7507" max="7507" width="8.140625" bestFit="1" customWidth="1"/>
    <col min="7508" max="7510" width="9" bestFit="1" customWidth="1"/>
    <col min="7511" max="7511" width="10" bestFit="1" customWidth="1"/>
    <col min="7512" max="7512" width="5.85546875" bestFit="1" customWidth="1"/>
    <col min="7513" max="7515" width="7.140625" bestFit="1" customWidth="1"/>
    <col min="7516" max="7516" width="8.140625" bestFit="1" customWidth="1"/>
    <col min="7517" max="7519" width="9" bestFit="1" customWidth="1"/>
    <col min="7520" max="7520" width="10" bestFit="1" customWidth="1"/>
    <col min="7521" max="7521" width="5.85546875" bestFit="1" customWidth="1"/>
    <col min="7522" max="7524" width="7.140625" bestFit="1" customWidth="1"/>
    <col min="7525" max="7525" width="8.140625" bestFit="1" customWidth="1"/>
    <col min="7526" max="7528" width="9" bestFit="1" customWidth="1"/>
    <col min="7529" max="7529" width="10" bestFit="1" customWidth="1"/>
    <col min="7530" max="7530" width="5.85546875" bestFit="1" customWidth="1"/>
    <col min="7531" max="7533" width="7.140625" bestFit="1" customWidth="1"/>
    <col min="7534" max="7534" width="8.140625" bestFit="1" customWidth="1"/>
    <col min="7535" max="7537" width="9" bestFit="1" customWidth="1"/>
    <col min="7538" max="7538" width="10" bestFit="1" customWidth="1"/>
    <col min="7680" max="7680" width="8" bestFit="1" customWidth="1"/>
    <col min="7681" max="7681" width="10.28515625" bestFit="1" customWidth="1"/>
    <col min="7682" max="7682" width="6.28515625" customWidth="1"/>
    <col min="7683" max="7683" width="7.7109375" bestFit="1" customWidth="1"/>
    <col min="7684" max="7684" width="11.85546875" bestFit="1" customWidth="1"/>
    <col min="7685" max="7685" width="13" bestFit="1" customWidth="1"/>
    <col min="7686" max="7686" width="13" customWidth="1"/>
    <col min="7687" max="7687" width="9.28515625" bestFit="1" customWidth="1"/>
    <col min="7688" max="7690" width="10.5703125" bestFit="1" customWidth="1"/>
    <col min="7691" max="7691" width="11.7109375" bestFit="1" customWidth="1"/>
    <col min="7692" max="7694" width="12.7109375" bestFit="1" customWidth="1"/>
    <col min="7695" max="7695" width="13.85546875" bestFit="1" customWidth="1"/>
    <col min="7696" max="7696" width="7" bestFit="1" customWidth="1"/>
    <col min="7697" max="7699" width="8.28515625" bestFit="1" customWidth="1"/>
    <col min="7700" max="7700" width="9.28515625" bestFit="1" customWidth="1"/>
    <col min="7701" max="7703" width="10.140625" bestFit="1" customWidth="1"/>
    <col min="7704" max="7704" width="11.28515625" bestFit="1" customWidth="1"/>
    <col min="7705" max="7705" width="12.85546875" bestFit="1" customWidth="1"/>
    <col min="7706" max="7708" width="14.28515625" bestFit="1" customWidth="1"/>
    <col min="7709" max="7709" width="15.42578125" bestFit="1" customWidth="1"/>
    <col min="7710" max="7712" width="16.42578125" bestFit="1" customWidth="1"/>
    <col min="7713" max="7713" width="17.5703125" bestFit="1" customWidth="1"/>
    <col min="7714" max="7714" width="12.5703125" bestFit="1" customWidth="1"/>
    <col min="7715" max="7717" width="14" bestFit="1" customWidth="1"/>
    <col min="7718" max="7718" width="15.140625" bestFit="1" customWidth="1"/>
    <col min="7719" max="7721" width="16.140625" bestFit="1" customWidth="1"/>
    <col min="7722" max="7722" width="17.140625" bestFit="1" customWidth="1"/>
    <col min="7723" max="7723" width="5.85546875" bestFit="1" customWidth="1"/>
    <col min="7724" max="7726" width="7.140625" bestFit="1" customWidth="1"/>
    <col min="7727" max="7727" width="8.140625" bestFit="1" customWidth="1"/>
    <col min="7728" max="7730" width="9" bestFit="1" customWidth="1"/>
    <col min="7731" max="7731" width="10" bestFit="1" customWidth="1"/>
    <col min="7732" max="7732" width="5.85546875" bestFit="1" customWidth="1"/>
    <col min="7733" max="7735" width="7.140625" bestFit="1" customWidth="1"/>
    <col min="7736" max="7736" width="8.140625" bestFit="1" customWidth="1"/>
    <col min="7737" max="7739" width="9" bestFit="1" customWidth="1"/>
    <col min="7740" max="7740" width="10" bestFit="1" customWidth="1"/>
    <col min="7741" max="7741" width="5.85546875" bestFit="1" customWidth="1"/>
    <col min="7742" max="7744" width="7.140625" bestFit="1" customWidth="1"/>
    <col min="7745" max="7745" width="8.140625" bestFit="1" customWidth="1"/>
    <col min="7746" max="7748" width="9" bestFit="1" customWidth="1"/>
    <col min="7749" max="7749" width="10" bestFit="1" customWidth="1"/>
    <col min="7750" max="7750" width="5.85546875" bestFit="1" customWidth="1"/>
    <col min="7751" max="7753" width="7.140625" bestFit="1" customWidth="1"/>
    <col min="7754" max="7754" width="8.140625" bestFit="1" customWidth="1"/>
    <col min="7755" max="7757" width="9" bestFit="1" customWidth="1"/>
    <col min="7758" max="7758" width="10" bestFit="1" customWidth="1"/>
    <col min="7759" max="7759" width="5.85546875" bestFit="1" customWidth="1"/>
    <col min="7760" max="7762" width="7.140625" bestFit="1" customWidth="1"/>
    <col min="7763" max="7763" width="8.140625" bestFit="1" customWidth="1"/>
    <col min="7764" max="7766" width="9" bestFit="1" customWidth="1"/>
    <col min="7767" max="7767" width="10" bestFit="1" customWidth="1"/>
    <col min="7768" max="7768" width="5.85546875" bestFit="1" customWidth="1"/>
    <col min="7769" max="7771" width="7.140625" bestFit="1" customWidth="1"/>
    <col min="7772" max="7772" width="8.140625" bestFit="1" customWidth="1"/>
    <col min="7773" max="7775" width="9" bestFit="1" customWidth="1"/>
    <col min="7776" max="7776" width="10" bestFit="1" customWidth="1"/>
    <col min="7777" max="7777" width="5.85546875" bestFit="1" customWidth="1"/>
    <col min="7778" max="7780" width="7.140625" bestFit="1" customWidth="1"/>
    <col min="7781" max="7781" width="8.140625" bestFit="1" customWidth="1"/>
    <col min="7782" max="7784" width="9" bestFit="1" customWidth="1"/>
    <col min="7785" max="7785" width="10" bestFit="1" customWidth="1"/>
    <col min="7786" max="7786" width="5.85546875" bestFit="1" customWidth="1"/>
    <col min="7787" max="7789" width="7.140625" bestFit="1" customWidth="1"/>
    <col min="7790" max="7790" width="8.140625" bestFit="1" customWidth="1"/>
    <col min="7791" max="7793" width="9" bestFit="1" customWidth="1"/>
    <col min="7794" max="7794" width="10" bestFit="1" customWidth="1"/>
    <col min="7936" max="7936" width="8" bestFit="1" customWidth="1"/>
    <col min="7937" max="7937" width="10.28515625" bestFit="1" customWidth="1"/>
    <col min="7938" max="7938" width="6.28515625" customWidth="1"/>
    <col min="7939" max="7939" width="7.7109375" bestFit="1" customWidth="1"/>
    <col min="7940" max="7940" width="11.85546875" bestFit="1" customWidth="1"/>
    <col min="7941" max="7941" width="13" bestFit="1" customWidth="1"/>
    <col min="7942" max="7942" width="13" customWidth="1"/>
    <col min="7943" max="7943" width="9.28515625" bestFit="1" customWidth="1"/>
    <col min="7944" max="7946" width="10.5703125" bestFit="1" customWidth="1"/>
    <col min="7947" max="7947" width="11.7109375" bestFit="1" customWidth="1"/>
    <col min="7948" max="7950" width="12.7109375" bestFit="1" customWidth="1"/>
    <col min="7951" max="7951" width="13.85546875" bestFit="1" customWidth="1"/>
    <col min="7952" max="7952" width="7" bestFit="1" customWidth="1"/>
    <col min="7953" max="7955" width="8.28515625" bestFit="1" customWidth="1"/>
    <col min="7956" max="7956" width="9.28515625" bestFit="1" customWidth="1"/>
    <col min="7957" max="7959" width="10.140625" bestFit="1" customWidth="1"/>
    <col min="7960" max="7960" width="11.28515625" bestFit="1" customWidth="1"/>
    <col min="7961" max="7961" width="12.85546875" bestFit="1" customWidth="1"/>
    <col min="7962" max="7964" width="14.28515625" bestFit="1" customWidth="1"/>
    <col min="7965" max="7965" width="15.42578125" bestFit="1" customWidth="1"/>
    <col min="7966" max="7968" width="16.42578125" bestFit="1" customWidth="1"/>
    <col min="7969" max="7969" width="17.5703125" bestFit="1" customWidth="1"/>
    <col min="7970" max="7970" width="12.5703125" bestFit="1" customWidth="1"/>
    <col min="7971" max="7973" width="14" bestFit="1" customWidth="1"/>
    <col min="7974" max="7974" width="15.140625" bestFit="1" customWidth="1"/>
    <col min="7975" max="7977" width="16.140625" bestFit="1" customWidth="1"/>
    <col min="7978" max="7978" width="17.140625" bestFit="1" customWidth="1"/>
    <col min="7979" max="7979" width="5.85546875" bestFit="1" customWidth="1"/>
    <col min="7980" max="7982" width="7.140625" bestFit="1" customWidth="1"/>
    <col min="7983" max="7983" width="8.140625" bestFit="1" customWidth="1"/>
    <col min="7984" max="7986" width="9" bestFit="1" customWidth="1"/>
    <col min="7987" max="7987" width="10" bestFit="1" customWidth="1"/>
    <col min="7988" max="7988" width="5.85546875" bestFit="1" customWidth="1"/>
    <col min="7989" max="7991" width="7.140625" bestFit="1" customWidth="1"/>
    <col min="7992" max="7992" width="8.140625" bestFit="1" customWidth="1"/>
    <col min="7993" max="7995" width="9" bestFit="1" customWidth="1"/>
    <col min="7996" max="7996" width="10" bestFit="1" customWidth="1"/>
    <col min="7997" max="7997" width="5.85546875" bestFit="1" customWidth="1"/>
    <col min="7998" max="8000" width="7.140625" bestFit="1" customWidth="1"/>
    <col min="8001" max="8001" width="8.140625" bestFit="1" customWidth="1"/>
    <col min="8002" max="8004" width="9" bestFit="1" customWidth="1"/>
    <col min="8005" max="8005" width="10" bestFit="1" customWidth="1"/>
    <col min="8006" max="8006" width="5.85546875" bestFit="1" customWidth="1"/>
    <col min="8007" max="8009" width="7.140625" bestFit="1" customWidth="1"/>
    <col min="8010" max="8010" width="8.140625" bestFit="1" customWidth="1"/>
    <col min="8011" max="8013" width="9" bestFit="1" customWidth="1"/>
    <col min="8014" max="8014" width="10" bestFit="1" customWidth="1"/>
    <col min="8015" max="8015" width="5.85546875" bestFit="1" customWidth="1"/>
    <col min="8016" max="8018" width="7.140625" bestFit="1" customWidth="1"/>
    <col min="8019" max="8019" width="8.140625" bestFit="1" customWidth="1"/>
    <col min="8020" max="8022" width="9" bestFit="1" customWidth="1"/>
    <col min="8023" max="8023" width="10" bestFit="1" customWidth="1"/>
    <col min="8024" max="8024" width="5.85546875" bestFit="1" customWidth="1"/>
    <col min="8025" max="8027" width="7.140625" bestFit="1" customWidth="1"/>
    <col min="8028" max="8028" width="8.140625" bestFit="1" customWidth="1"/>
    <col min="8029" max="8031" width="9" bestFit="1" customWidth="1"/>
    <col min="8032" max="8032" width="10" bestFit="1" customWidth="1"/>
    <col min="8033" max="8033" width="5.85546875" bestFit="1" customWidth="1"/>
    <col min="8034" max="8036" width="7.140625" bestFit="1" customWidth="1"/>
    <col min="8037" max="8037" width="8.140625" bestFit="1" customWidth="1"/>
    <col min="8038" max="8040" width="9" bestFit="1" customWidth="1"/>
    <col min="8041" max="8041" width="10" bestFit="1" customWidth="1"/>
    <col min="8042" max="8042" width="5.85546875" bestFit="1" customWidth="1"/>
    <col min="8043" max="8045" width="7.140625" bestFit="1" customWidth="1"/>
    <col min="8046" max="8046" width="8.140625" bestFit="1" customWidth="1"/>
    <col min="8047" max="8049" width="9" bestFit="1" customWidth="1"/>
    <col min="8050" max="8050" width="10" bestFit="1" customWidth="1"/>
    <col min="8192" max="8192" width="8" bestFit="1" customWidth="1"/>
    <col min="8193" max="8193" width="10.28515625" bestFit="1" customWidth="1"/>
    <col min="8194" max="8194" width="6.28515625" customWidth="1"/>
    <col min="8195" max="8195" width="7.7109375" bestFit="1" customWidth="1"/>
    <col min="8196" max="8196" width="11.85546875" bestFit="1" customWidth="1"/>
    <col min="8197" max="8197" width="13" bestFit="1" customWidth="1"/>
    <col min="8198" max="8198" width="13" customWidth="1"/>
    <col min="8199" max="8199" width="9.28515625" bestFit="1" customWidth="1"/>
    <col min="8200" max="8202" width="10.5703125" bestFit="1" customWidth="1"/>
    <col min="8203" max="8203" width="11.7109375" bestFit="1" customWidth="1"/>
    <col min="8204" max="8206" width="12.7109375" bestFit="1" customWidth="1"/>
    <col min="8207" max="8207" width="13.85546875" bestFit="1" customWidth="1"/>
    <col min="8208" max="8208" width="7" bestFit="1" customWidth="1"/>
    <col min="8209" max="8211" width="8.28515625" bestFit="1" customWidth="1"/>
    <col min="8212" max="8212" width="9.28515625" bestFit="1" customWidth="1"/>
    <col min="8213" max="8215" width="10.140625" bestFit="1" customWidth="1"/>
    <col min="8216" max="8216" width="11.28515625" bestFit="1" customWidth="1"/>
    <col min="8217" max="8217" width="12.85546875" bestFit="1" customWidth="1"/>
    <col min="8218" max="8220" width="14.28515625" bestFit="1" customWidth="1"/>
    <col min="8221" max="8221" width="15.42578125" bestFit="1" customWidth="1"/>
    <col min="8222" max="8224" width="16.42578125" bestFit="1" customWidth="1"/>
    <col min="8225" max="8225" width="17.5703125" bestFit="1" customWidth="1"/>
    <col min="8226" max="8226" width="12.5703125" bestFit="1" customWidth="1"/>
    <col min="8227" max="8229" width="14" bestFit="1" customWidth="1"/>
    <col min="8230" max="8230" width="15.140625" bestFit="1" customWidth="1"/>
    <col min="8231" max="8233" width="16.140625" bestFit="1" customWidth="1"/>
    <col min="8234" max="8234" width="17.140625" bestFit="1" customWidth="1"/>
    <col min="8235" max="8235" width="5.85546875" bestFit="1" customWidth="1"/>
    <col min="8236" max="8238" width="7.140625" bestFit="1" customWidth="1"/>
    <col min="8239" max="8239" width="8.140625" bestFit="1" customWidth="1"/>
    <col min="8240" max="8242" width="9" bestFit="1" customWidth="1"/>
    <col min="8243" max="8243" width="10" bestFit="1" customWidth="1"/>
    <col min="8244" max="8244" width="5.85546875" bestFit="1" customWidth="1"/>
    <col min="8245" max="8247" width="7.140625" bestFit="1" customWidth="1"/>
    <col min="8248" max="8248" width="8.140625" bestFit="1" customWidth="1"/>
    <col min="8249" max="8251" width="9" bestFit="1" customWidth="1"/>
    <col min="8252" max="8252" width="10" bestFit="1" customWidth="1"/>
    <col min="8253" max="8253" width="5.85546875" bestFit="1" customWidth="1"/>
    <col min="8254" max="8256" width="7.140625" bestFit="1" customWidth="1"/>
    <col min="8257" max="8257" width="8.140625" bestFit="1" customWidth="1"/>
    <col min="8258" max="8260" width="9" bestFit="1" customWidth="1"/>
    <col min="8261" max="8261" width="10" bestFit="1" customWidth="1"/>
    <col min="8262" max="8262" width="5.85546875" bestFit="1" customWidth="1"/>
    <col min="8263" max="8265" width="7.140625" bestFit="1" customWidth="1"/>
    <col min="8266" max="8266" width="8.140625" bestFit="1" customWidth="1"/>
    <col min="8267" max="8269" width="9" bestFit="1" customWidth="1"/>
    <col min="8270" max="8270" width="10" bestFit="1" customWidth="1"/>
    <col min="8271" max="8271" width="5.85546875" bestFit="1" customWidth="1"/>
    <col min="8272" max="8274" width="7.140625" bestFit="1" customWidth="1"/>
    <col min="8275" max="8275" width="8.140625" bestFit="1" customWidth="1"/>
    <col min="8276" max="8278" width="9" bestFit="1" customWidth="1"/>
    <col min="8279" max="8279" width="10" bestFit="1" customWidth="1"/>
    <col min="8280" max="8280" width="5.85546875" bestFit="1" customWidth="1"/>
    <col min="8281" max="8283" width="7.140625" bestFit="1" customWidth="1"/>
    <col min="8284" max="8284" width="8.140625" bestFit="1" customWidth="1"/>
    <col min="8285" max="8287" width="9" bestFit="1" customWidth="1"/>
    <col min="8288" max="8288" width="10" bestFit="1" customWidth="1"/>
    <col min="8289" max="8289" width="5.85546875" bestFit="1" customWidth="1"/>
    <col min="8290" max="8292" width="7.140625" bestFit="1" customWidth="1"/>
    <col min="8293" max="8293" width="8.140625" bestFit="1" customWidth="1"/>
    <col min="8294" max="8296" width="9" bestFit="1" customWidth="1"/>
    <col min="8297" max="8297" width="10" bestFit="1" customWidth="1"/>
    <col min="8298" max="8298" width="5.85546875" bestFit="1" customWidth="1"/>
    <col min="8299" max="8301" width="7.140625" bestFit="1" customWidth="1"/>
    <col min="8302" max="8302" width="8.140625" bestFit="1" customWidth="1"/>
    <col min="8303" max="8305" width="9" bestFit="1" customWidth="1"/>
    <col min="8306" max="8306" width="10" bestFit="1" customWidth="1"/>
    <col min="8448" max="8448" width="8" bestFit="1" customWidth="1"/>
    <col min="8449" max="8449" width="10.28515625" bestFit="1" customWidth="1"/>
    <col min="8450" max="8450" width="6.28515625" customWidth="1"/>
    <col min="8451" max="8451" width="7.7109375" bestFit="1" customWidth="1"/>
    <col min="8452" max="8452" width="11.85546875" bestFit="1" customWidth="1"/>
    <col min="8453" max="8453" width="13" bestFit="1" customWidth="1"/>
    <col min="8454" max="8454" width="13" customWidth="1"/>
    <col min="8455" max="8455" width="9.28515625" bestFit="1" customWidth="1"/>
    <col min="8456" max="8458" width="10.5703125" bestFit="1" customWidth="1"/>
    <col min="8459" max="8459" width="11.7109375" bestFit="1" customWidth="1"/>
    <col min="8460" max="8462" width="12.7109375" bestFit="1" customWidth="1"/>
    <col min="8463" max="8463" width="13.85546875" bestFit="1" customWidth="1"/>
    <col min="8464" max="8464" width="7" bestFit="1" customWidth="1"/>
    <col min="8465" max="8467" width="8.28515625" bestFit="1" customWidth="1"/>
    <col min="8468" max="8468" width="9.28515625" bestFit="1" customWidth="1"/>
    <col min="8469" max="8471" width="10.140625" bestFit="1" customWidth="1"/>
    <col min="8472" max="8472" width="11.28515625" bestFit="1" customWidth="1"/>
    <col min="8473" max="8473" width="12.85546875" bestFit="1" customWidth="1"/>
    <col min="8474" max="8476" width="14.28515625" bestFit="1" customWidth="1"/>
    <col min="8477" max="8477" width="15.42578125" bestFit="1" customWidth="1"/>
    <col min="8478" max="8480" width="16.42578125" bestFit="1" customWidth="1"/>
    <col min="8481" max="8481" width="17.5703125" bestFit="1" customWidth="1"/>
    <col min="8482" max="8482" width="12.5703125" bestFit="1" customWidth="1"/>
    <col min="8483" max="8485" width="14" bestFit="1" customWidth="1"/>
    <col min="8486" max="8486" width="15.140625" bestFit="1" customWidth="1"/>
    <col min="8487" max="8489" width="16.140625" bestFit="1" customWidth="1"/>
    <col min="8490" max="8490" width="17.140625" bestFit="1" customWidth="1"/>
    <col min="8491" max="8491" width="5.85546875" bestFit="1" customWidth="1"/>
    <col min="8492" max="8494" width="7.140625" bestFit="1" customWidth="1"/>
    <col min="8495" max="8495" width="8.140625" bestFit="1" customWidth="1"/>
    <col min="8496" max="8498" width="9" bestFit="1" customWidth="1"/>
    <col min="8499" max="8499" width="10" bestFit="1" customWidth="1"/>
    <col min="8500" max="8500" width="5.85546875" bestFit="1" customWidth="1"/>
    <col min="8501" max="8503" width="7.140625" bestFit="1" customWidth="1"/>
    <col min="8504" max="8504" width="8.140625" bestFit="1" customWidth="1"/>
    <col min="8505" max="8507" width="9" bestFit="1" customWidth="1"/>
    <col min="8508" max="8508" width="10" bestFit="1" customWidth="1"/>
    <col min="8509" max="8509" width="5.85546875" bestFit="1" customWidth="1"/>
    <col min="8510" max="8512" width="7.140625" bestFit="1" customWidth="1"/>
    <col min="8513" max="8513" width="8.140625" bestFit="1" customWidth="1"/>
    <col min="8514" max="8516" width="9" bestFit="1" customWidth="1"/>
    <col min="8517" max="8517" width="10" bestFit="1" customWidth="1"/>
    <col min="8518" max="8518" width="5.85546875" bestFit="1" customWidth="1"/>
    <col min="8519" max="8521" width="7.140625" bestFit="1" customWidth="1"/>
    <col min="8522" max="8522" width="8.140625" bestFit="1" customWidth="1"/>
    <col min="8523" max="8525" width="9" bestFit="1" customWidth="1"/>
    <col min="8526" max="8526" width="10" bestFit="1" customWidth="1"/>
    <col min="8527" max="8527" width="5.85546875" bestFit="1" customWidth="1"/>
    <col min="8528" max="8530" width="7.140625" bestFit="1" customWidth="1"/>
    <col min="8531" max="8531" width="8.140625" bestFit="1" customWidth="1"/>
    <col min="8532" max="8534" width="9" bestFit="1" customWidth="1"/>
    <col min="8535" max="8535" width="10" bestFit="1" customWidth="1"/>
    <col min="8536" max="8536" width="5.85546875" bestFit="1" customWidth="1"/>
    <col min="8537" max="8539" width="7.140625" bestFit="1" customWidth="1"/>
    <col min="8540" max="8540" width="8.140625" bestFit="1" customWidth="1"/>
    <col min="8541" max="8543" width="9" bestFit="1" customWidth="1"/>
    <col min="8544" max="8544" width="10" bestFit="1" customWidth="1"/>
    <col min="8545" max="8545" width="5.85546875" bestFit="1" customWidth="1"/>
    <col min="8546" max="8548" width="7.140625" bestFit="1" customWidth="1"/>
    <col min="8549" max="8549" width="8.140625" bestFit="1" customWidth="1"/>
    <col min="8550" max="8552" width="9" bestFit="1" customWidth="1"/>
    <col min="8553" max="8553" width="10" bestFit="1" customWidth="1"/>
    <col min="8554" max="8554" width="5.85546875" bestFit="1" customWidth="1"/>
    <col min="8555" max="8557" width="7.140625" bestFit="1" customWidth="1"/>
    <col min="8558" max="8558" width="8.140625" bestFit="1" customWidth="1"/>
    <col min="8559" max="8561" width="9" bestFit="1" customWidth="1"/>
    <col min="8562" max="8562" width="10" bestFit="1" customWidth="1"/>
    <col min="8704" max="8704" width="8" bestFit="1" customWidth="1"/>
    <col min="8705" max="8705" width="10.28515625" bestFit="1" customWidth="1"/>
    <col min="8706" max="8706" width="6.28515625" customWidth="1"/>
    <col min="8707" max="8707" width="7.7109375" bestFit="1" customWidth="1"/>
    <col min="8708" max="8708" width="11.85546875" bestFit="1" customWidth="1"/>
    <col min="8709" max="8709" width="13" bestFit="1" customWidth="1"/>
    <col min="8710" max="8710" width="13" customWidth="1"/>
    <col min="8711" max="8711" width="9.28515625" bestFit="1" customWidth="1"/>
    <col min="8712" max="8714" width="10.5703125" bestFit="1" customWidth="1"/>
    <col min="8715" max="8715" width="11.7109375" bestFit="1" customWidth="1"/>
    <col min="8716" max="8718" width="12.7109375" bestFit="1" customWidth="1"/>
    <col min="8719" max="8719" width="13.85546875" bestFit="1" customWidth="1"/>
    <col min="8720" max="8720" width="7" bestFit="1" customWidth="1"/>
    <col min="8721" max="8723" width="8.28515625" bestFit="1" customWidth="1"/>
    <col min="8724" max="8724" width="9.28515625" bestFit="1" customWidth="1"/>
    <col min="8725" max="8727" width="10.140625" bestFit="1" customWidth="1"/>
    <col min="8728" max="8728" width="11.28515625" bestFit="1" customWidth="1"/>
    <col min="8729" max="8729" width="12.85546875" bestFit="1" customWidth="1"/>
    <col min="8730" max="8732" width="14.28515625" bestFit="1" customWidth="1"/>
    <col min="8733" max="8733" width="15.42578125" bestFit="1" customWidth="1"/>
    <col min="8734" max="8736" width="16.42578125" bestFit="1" customWidth="1"/>
    <col min="8737" max="8737" width="17.5703125" bestFit="1" customWidth="1"/>
    <col min="8738" max="8738" width="12.5703125" bestFit="1" customWidth="1"/>
    <col min="8739" max="8741" width="14" bestFit="1" customWidth="1"/>
    <col min="8742" max="8742" width="15.140625" bestFit="1" customWidth="1"/>
    <col min="8743" max="8745" width="16.140625" bestFit="1" customWidth="1"/>
    <col min="8746" max="8746" width="17.140625" bestFit="1" customWidth="1"/>
    <col min="8747" max="8747" width="5.85546875" bestFit="1" customWidth="1"/>
    <col min="8748" max="8750" width="7.140625" bestFit="1" customWidth="1"/>
    <col min="8751" max="8751" width="8.140625" bestFit="1" customWidth="1"/>
    <col min="8752" max="8754" width="9" bestFit="1" customWidth="1"/>
    <col min="8755" max="8755" width="10" bestFit="1" customWidth="1"/>
    <col min="8756" max="8756" width="5.85546875" bestFit="1" customWidth="1"/>
    <col min="8757" max="8759" width="7.140625" bestFit="1" customWidth="1"/>
    <col min="8760" max="8760" width="8.140625" bestFit="1" customWidth="1"/>
    <col min="8761" max="8763" width="9" bestFit="1" customWidth="1"/>
    <col min="8764" max="8764" width="10" bestFit="1" customWidth="1"/>
    <col min="8765" max="8765" width="5.85546875" bestFit="1" customWidth="1"/>
    <col min="8766" max="8768" width="7.140625" bestFit="1" customWidth="1"/>
    <col min="8769" max="8769" width="8.140625" bestFit="1" customWidth="1"/>
    <col min="8770" max="8772" width="9" bestFit="1" customWidth="1"/>
    <col min="8773" max="8773" width="10" bestFit="1" customWidth="1"/>
    <col min="8774" max="8774" width="5.85546875" bestFit="1" customWidth="1"/>
    <col min="8775" max="8777" width="7.140625" bestFit="1" customWidth="1"/>
    <col min="8778" max="8778" width="8.140625" bestFit="1" customWidth="1"/>
    <col min="8779" max="8781" width="9" bestFit="1" customWidth="1"/>
    <col min="8782" max="8782" width="10" bestFit="1" customWidth="1"/>
    <col min="8783" max="8783" width="5.85546875" bestFit="1" customWidth="1"/>
    <col min="8784" max="8786" width="7.140625" bestFit="1" customWidth="1"/>
    <col min="8787" max="8787" width="8.140625" bestFit="1" customWidth="1"/>
    <col min="8788" max="8790" width="9" bestFit="1" customWidth="1"/>
    <col min="8791" max="8791" width="10" bestFit="1" customWidth="1"/>
    <col min="8792" max="8792" width="5.85546875" bestFit="1" customWidth="1"/>
    <col min="8793" max="8795" width="7.140625" bestFit="1" customWidth="1"/>
    <col min="8796" max="8796" width="8.140625" bestFit="1" customWidth="1"/>
    <col min="8797" max="8799" width="9" bestFit="1" customWidth="1"/>
    <col min="8800" max="8800" width="10" bestFit="1" customWidth="1"/>
    <col min="8801" max="8801" width="5.85546875" bestFit="1" customWidth="1"/>
    <col min="8802" max="8804" width="7.140625" bestFit="1" customWidth="1"/>
    <col min="8805" max="8805" width="8.140625" bestFit="1" customWidth="1"/>
    <col min="8806" max="8808" width="9" bestFit="1" customWidth="1"/>
    <col min="8809" max="8809" width="10" bestFit="1" customWidth="1"/>
    <col min="8810" max="8810" width="5.85546875" bestFit="1" customWidth="1"/>
    <col min="8811" max="8813" width="7.140625" bestFit="1" customWidth="1"/>
    <col min="8814" max="8814" width="8.140625" bestFit="1" customWidth="1"/>
    <col min="8815" max="8817" width="9" bestFit="1" customWidth="1"/>
    <col min="8818" max="8818" width="10" bestFit="1" customWidth="1"/>
    <col min="8960" max="8960" width="8" bestFit="1" customWidth="1"/>
    <col min="8961" max="8961" width="10.28515625" bestFit="1" customWidth="1"/>
    <col min="8962" max="8962" width="6.28515625" customWidth="1"/>
    <col min="8963" max="8963" width="7.7109375" bestFit="1" customWidth="1"/>
    <col min="8964" max="8964" width="11.85546875" bestFit="1" customWidth="1"/>
    <col min="8965" max="8965" width="13" bestFit="1" customWidth="1"/>
    <col min="8966" max="8966" width="13" customWidth="1"/>
    <col min="8967" max="8967" width="9.28515625" bestFit="1" customWidth="1"/>
    <col min="8968" max="8970" width="10.5703125" bestFit="1" customWidth="1"/>
    <col min="8971" max="8971" width="11.7109375" bestFit="1" customWidth="1"/>
    <col min="8972" max="8974" width="12.7109375" bestFit="1" customWidth="1"/>
    <col min="8975" max="8975" width="13.85546875" bestFit="1" customWidth="1"/>
    <col min="8976" max="8976" width="7" bestFit="1" customWidth="1"/>
    <col min="8977" max="8979" width="8.28515625" bestFit="1" customWidth="1"/>
    <col min="8980" max="8980" width="9.28515625" bestFit="1" customWidth="1"/>
    <col min="8981" max="8983" width="10.140625" bestFit="1" customWidth="1"/>
    <col min="8984" max="8984" width="11.28515625" bestFit="1" customWidth="1"/>
    <col min="8985" max="8985" width="12.85546875" bestFit="1" customWidth="1"/>
    <col min="8986" max="8988" width="14.28515625" bestFit="1" customWidth="1"/>
    <col min="8989" max="8989" width="15.42578125" bestFit="1" customWidth="1"/>
    <col min="8990" max="8992" width="16.42578125" bestFit="1" customWidth="1"/>
    <col min="8993" max="8993" width="17.5703125" bestFit="1" customWidth="1"/>
    <col min="8994" max="8994" width="12.5703125" bestFit="1" customWidth="1"/>
    <col min="8995" max="8997" width="14" bestFit="1" customWidth="1"/>
    <col min="8998" max="8998" width="15.140625" bestFit="1" customWidth="1"/>
    <col min="8999" max="9001" width="16.140625" bestFit="1" customWidth="1"/>
    <col min="9002" max="9002" width="17.140625" bestFit="1" customWidth="1"/>
    <col min="9003" max="9003" width="5.85546875" bestFit="1" customWidth="1"/>
    <col min="9004" max="9006" width="7.140625" bestFit="1" customWidth="1"/>
    <col min="9007" max="9007" width="8.140625" bestFit="1" customWidth="1"/>
    <col min="9008" max="9010" width="9" bestFit="1" customWidth="1"/>
    <col min="9011" max="9011" width="10" bestFit="1" customWidth="1"/>
    <col min="9012" max="9012" width="5.85546875" bestFit="1" customWidth="1"/>
    <col min="9013" max="9015" width="7.140625" bestFit="1" customWidth="1"/>
    <col min="9016" max="9016" width="8.140625" bestFit="1" customWidth="1"/>
    <col min="9017" max="9019" width="9" bestFit="1" customWidth="1"/>
    <col min="9020" max="9020" width="10" bestFit="1" customWidth="1"/>
    <col min="9021" max="9021" width="5.85546875" bestFit="1" customWidth="1"/>
    <col min="9022" max="9024" width="7.140625" bestFit="1" customWidth="1"/>
    <col min="9025" max="9025" width="8.140625" bestFit="1" customWidth="1"/>
    <col min="9026" max="9028" width="9" bestFit="1" customWidth="1"/>
    <col min="9029" max="9029" width="10" bestFit="1" customWidth="1"/>
    <col min="9030" max="9030" width="5.85546875" bestFit="1" customWidth="1"/>
    <col min="9031" max="9033" width="7.140625" bestFit="1" customWidth="1"/>
    <col min="9034" max="9034" width="8.140625" bestFit="1" customWidth="1"/>
    <col min="9035" max="9037" width="9" bestFit="1" customWidth="1"/>
    <col min="9038" max="9038" width="10" bestFit="1" customWidth="1"/>
    <col min="9039" max="9039" width="5.85546875" bestFit="1" customWidth="1"/>
    <col min="9040" max="9042" width="7.140625" bestFit="1" customWidth="1"/>
    <col min="9043" max="9043" width="8.140625" bestFit="1" customWidth="1"/>
    <col min="9044" max="9046" width="9" bestFit="1" customWidth="1"/>
    <col min="9047" max="9047" width="10" bestFit="1" customWidth="1"/>
    <col min="9048" max="9048" width="5.85546875" bestFit="1" customWidth="1"/>
    <col min="9049" max="9051" width="7.140625" bestFit="1" customWidth="1"/>
    <col min="9052" max="9052" width="8.140625" bestFit="1" customWidth="1"/>
    <col min="9053" max="9055" width="9" bestFit="1" customWidth="1"/>
    <col min="9056" max="9056" width="10" bestFit="1" customWidth="1"/>
    <col min="9057" max="9057" width="5.85546875" bestFit="1" customWidth="1"/>
    <col min="9058" max="9060" width="7.140625" bestFit="1" customWidth="1"/>
    <col min="9061" max="9061" width="8.140625" bestFit="1" customWidth="1"/>
    <col min="9062" max="9064" width="9" bestFit="1" customWidth="1"/>
    <col min="9065" max="9065" width="10" bestFit="1" customWidth="1"/>
    <col min="9066" max="9066" width="5.85546875" bestFit="1" customWidth="1"/>
    <col min="9067" max="9069" width="7.140625" bestFit="1" customWidth="1"/>
    <col min="9070" max="9070" width="8.140625" bestFit="1" customWidth="1"/>
    <col min="9071" max="9073" width="9" bestFit="1" customWidth="1"/>
    <col min="9074" max="9074" width="10" bestFit="1" customWidth="1"/>
    <col min="9216" max="9216" width="8" bestFit="1" customWidth="1"/>
    <col min="9217" max="9217" width="10.28515625" bestFit="1" customWidth="1"/>
    <col min="9218" max="9218" width="6.28515625" customWidth="1"/>
    <col min="9219" max="9219" width="7.7109375" bestFit="1" customWidth="1"/>
    <col min="9220" max="9220" width="11.85546875" bestFit="1" customWidth="1"/>
    <col min="9221" max="9221" width="13" bestFit="1" customWidth="1"/>
    <col min="9222" max="9222" width="13" customWidth="1"/>
    <col min="9223" max="9223" width="9.28515625" bestFit="1" customWidth="1"/>
    <col min="9224" max="9226" width="10.5703125" bestFit="1" customWidth="1"/>
    <col min="9227" max="9227" width="11.7109375" bestFit="1" customWidth="1"/>
    <col min="9228" max="9230" width="12.7109375" bestFit="1" customWidth="1"/>
    <col min="9231" max="9231" width="13.85546875" bestFit="1" customWidth="1"/>
    <col min="9232" max="9232" width="7" bestFit="1" customWidth="1"/>
    <col min="9233" max="9235" width="8.28515625" bestFit="1" customWidth="1"/>
    <col min="9236" max="9236" width="9.28515625" bestFit="1" customWidth="1"/>
    <col min="9237" max="9239" width="10.140625" bestFit="1" customWidth="1"/>
    <col min="9240" max="9240" width="11.28515625" bestFit="1" customWidth="1"/>
    <col min="9241" max="9241" width="12.85546875" bestFit="1" customWidth="1"/>
    <col min="9242" max="9244" width="14.28515625" bestFit="1" customWidth="1"/>
    <col min="9245" max="9245" width="15.42578125" bestFit="1" customWidth="1"/>
    <col min="9246" max="9248" width="16.42578125" bestFit="1" customWidth="1"/>
    <col min="9249" max="9249" width="17.5703125" bestFit="1" customWidth="1"/>
    <col min="9250" max="9250" width="12.5703125" bestFit="1" customWidth="1"/>
    <col min="9251" max="9253" width="14" bestFit="1" customWidth="1"/>
    <col min="9254" max="9254" width="15.140625" bestFit="1" customWidth="1"/>
    <col min="9255" max="9257" width="16.140625" bestFit="1" customWidth="1"/>
    <col min="9258" max="9258" width="17.140625" bestFit="1" customWidth="1"/>
    <col min="9259" max="9259" width="5.85546875" bestFit="1" customWidth="1"/>
    <col min="9260" max="9262" width="7.140625" bestFit="1" customWidth="1"/>
    <col min="9263" max="9263" width="8.140625" bestFit="1" customWidth="1"/>
    <col min="9264" max="9266" width="9" bestFit="1" customWidth="1"/>
    <col min="9267" max="9267" width="10" bestFit="1" customWidth="1"/>
    <col min="9268" max="9268" width="5.85546875" bestFit="1" customWidth="1"/>
    <col min="9269" max="9271" width="7.140625" bestFit="1" customWidth="1"/>
    <col min="9272" max="9272" width="8.140625" bestFit="1" customWidth="1"/>
    <col min="9273" max="9275" width="9" bestFit="1" customWidth="1"/>
    <col min="9276" max="9276" width="10" bestFit="1" customWidth="1"/>
    <col min="9277" max="9277" width="5.85546875" bestFit="1" customWidth="1"/>
    <col min="9278" max="9280" width="7.140625" bestFit="1" customWidth="1"/>
    <col min="9281" max="9281" width="8.140625" bestFit="1" customWidth="1"/>
    <col min="9282" max="9284" width="9" bestFit="1" customWidth="1"/>
    <col min="9285" max="9285" width="10" bestFit="1" customWidth="1"/>
    <col min="9286" max="9286" width="5.85546875" bestFit="1" customWidth="1"/>
    <col min="9287" max="9289" width="7.140625" bestFit="1" customWidth="1"/>
    <col min="9290" max="9290" width="8.140625" bestFit="1" customWidth="1"/>
    <col min="9291" max="9293" width="9" bestFit="1" customWidth="1"/>
    <col min="9294" max="9294" width="10" bestFit="1" customWidth="1"/>
    <col min="9295" max="9295" width="5.85546875" bestFit="1" customWidth="1"/>
    <col min="9296" max="9298" width="7.140625" bestFit="1" customWidth="1"/>
    <col min="9299" max="9299" width="8.140625" bestFit="1" customWidth="1"/>
    <col min="9300" max="9302" width="9" bestFit="1" customWidth="1"/>
    <col min="9303" max="9303" width="10" bestFit="1" customWidth="1"/>
    <col min="9304" max="9304" width="5.85546875" bestFit="1" customWidth="1"/>
    <col min="9305" max="9307" width="7.140625" bestFit="1" customWidth="1"/>
    <col min="9308" max="9308" width="8.140625" bestFit="1" customWidth="1"/>
    <col min="9309" max="9311" width="9" bestFit="1" customWidth="1"/>
    <col min="9312" max="9312" width="10" bestFit="1" customWidth="1"/>
    <col min="9313" max="9313" width="5.85546875" bestFit="1" customWidth="1"/>
    <col min="9314" max="9316" width="7.140625" bestFit="1" customWidth="1"/>
    <col min="9317" max="9317" width="8.140625" bestFit="1" customWidth="1"/>
    <col min="9318" max="9320" width="9" bestFit="1" customWidth="1"/>
    <col min="9321" max="9321" width="10" bestFit="1" customWidth="1"/>
    <col min="9322" max="9322" width="5.85546875" bestFit="1" customWidth="1"/>
    <col min="9323" max="9325" width="7.140625" bestFit="1" customWidth="1"/>
    <col min="9326" max="9326" width="8.140625" bestFit="1" customWidth="1"/>
    <col min="9327" max="9329" width="9" bestFit="1" customWidth="1"/>
    <col min="9330" max="9330" width="10" bestFit="1" customWidth="1"/>
    <col min="9472" max="9472" width="8" bestFit="1" customWidth="1"/>
    <col min="9473" max="9473" width="10.28515625" bestFit="1" customWidth="1"/>
    <col min="9474" max="9474" width="6.28515625" customWidth="1"/>
    <col min="9475" max="9475" width="7.7109375" bestFit="1" customWidth="1"/>
    <col min="9476" max="9476" width="11.85546875" bestFit="1" customWidth="1"/>
    <col min="9477" max="9477" width="13" bestFit="1" customWidth="1"/>
    <col min="9478" max="9478" width="13" customWidth="1"/>
    <col min="9479" max="9479" width="9.28515625" bestFit="1" customWidth="1"/>
    <col min="9480" max="9482" width="10.5703125" bestFit="1" customWidth="1"/>
    <col min="9483" max="9483" width="11.7109375" bestFit="1" customWidth="1"/>
    <col min="9484" max="9486" width="12.7109375" bestFit="1" customWidth="1"/>
    <col min="9487" max="9487" width="13.85546875" bestFit="1" customWidth="1"/>
    <col min="9488" max="9488" width="7" bestFit="1" customWidth="1"/>
    <col min="9489" max="9491" width="8.28515625" bestFit="1" customWidth="1"/>
    <col min="9492" max="9492" width="9.28515625" bestFit="1" customWidth="1"/>
    <col min="9493" max="9495" width="10.140625" bestFit="1" customWidth="1"/>
    <col min="9496" max="9496" width="11.28515625" bestFit="1" customWidth="1"/>
    <col min="9497" max="9497" width="12.85546875" bestFit="1" customWidth="1"/>
    <col min="9498" max="9500" width="14.28515625" bestFit="1" customWidth="1"/>
    <col min="9501" max="9501" width="15.42578125" bestFit="1" customWidth="1"/>
    <col min="9502" max="9504" width="16.42578125" bestFit="1" customWidth="1"/>
    <col min="9505" max="9505" width="17.5703125" bestFit="1" customWidth="1"/>
    <col min="9506" max="9506" width="12.5703125" bestFit="1" customWidth="1"/>
    <col min="9507" max="9509" width="14" bestFit="1" customWidth="1"/>
    <col min="9510" max="9510" width="15.140625" bestFit="1" customWidth="1"/>
    <col min="9511" max="9513" width="16.140625" bestFit="1" customWidth="1"/>
    <col min="9514" max="9514" width="17.140625" bestFit="1" customWidth="1"/>
    <col min="9515" max="9515" width="5.85546875" bestFit="1" customWidth="1"/>
    <col min="9516" max="9518" width="7.140625" bestFit="1" customWidth="1"/>
    <col min="9519" max="9519" width="8.140625" bestFit="1" customWidth="1"/>
    <col min="9520" max="9522" width="9" bestFit="1" customWidth="1"/>
    <col min="9523" max="9523" width="10" bestFit="1" customWidth="1"/>
    <col min="9524" max="9524" width="5.85546875" bestFit="1" customWidth="1"/>
    <col min="9525" max="9527" width="7.140625" bestFit="1" customWidth="1"/>
    <col min="9528" max="9528" width="8.140625" bestFit="1" customWidth="1"/>
    <col min="9529" max="9531" width="9" bestFit="1" customWidth="1"/>
    <col min="9532" max="9532" width="10" bestFit="1" customWidth="1"/>
    <col min="9533" max="9533" width="5.85546875" bestFit="1" customWidth="1"/>
    <col min="9534" max="9536" width="7.140625" bestFit="1" customWidth="1"/>
    <col min="9537" max="9537" width="8.140625" bestFit="1" customWidth="1"/>
    <col min="9538" max="9540" width="9" bestFit="1" customWidth="1"/>
    <col min="9541" max="9541" width="10" bestFit="1" customWidth="1"/>
    <col min="9542" max="9542" width="5.85546875" bestFit="1" customWidth="1"/>
    <col min="9543" max="9545" width="7.140625" bestFit="1" customWidth="1"/>
    <col min="9546" max="9546" width="8.140625" bestFit="1" customWidth="1"/>
    <col min="9547" max="9549" width="9" bestFit="1" customWidth="1"/>
    <col min="9550" max="9550" width="10" bestFit="1" customWidth="1"/>
    <col min="9551" max="9551" width="5.85546875" bestFit="1" customWidth="1"/>
    <col min="9552" max="9554" width="7.140625" bestFit="1" customWidth="1"/>
    <col min="9555" max="9555" width="8.140625" bestFit="1" customWidth="1"/>
    <col min="9556" max="9558" width="9" bestFit="1" customWidth="1"/>
    <col min="9559" max="9559" width="10" bestFit="1" customWidth="1"/>
    <col min="9560" max="9560" width="5.85546875" bestFit="1" customWidth="1"/>
    <col min="9561" max="9563" width="7.140625" bestFit="1" customWidth="1"/>
    <col min="9564" max="9564" width="8.140625" bestFit="1" customWidth="1"/>
    <col min="9565" max="9567" width="9" bestFit="1" customWidth="1"/>
    <col min="9568" max="9568" width="10" bestFit="1" customWidth="1"/>
    <col min="9569" max="9569" width="5.85546875" bestFit="1" customWidth="1"/>
    <col min="9570" max="9572" width="7.140625" bestFit="1" customWidth="1"/>
    <col min="9573" max="9573" width="8.140625" bestFit="1" customWidth="1"/>
    <col min="9574" max="9576" width="9" bestFit="1" customWidth="1"/>
    <col min="9577" max="9577" width="10" bestFit="1" customWidth="1"/>
    <col min="9578" max="9578" width="5.85546875" bestFit="1" customWidth="1"/>
    <col min="9579" max="9581" width="7.140625" bestFit="1" customWidth="1"/>
    <col min="9582" max="9582" width="8.140625" bestFit="1" customWidth="1"/>
    <col min="9583" max="9585" width="9" bestFit="1" customWidth="1"/>
    <col min="9586" max="9586" width="10" bestFit="1" customWidth="1"/>
    <col min="9728" max="9728" width="8" bestFit="1" customWidth="1"/>
    <col min="9729" max="9729" width="10.28515625" bestFit="1" customWidth="1"/>
    <col min="9730" max="9730" width="6.28515625" customWidth="1"/>
    <col min="9731" max="9731" width="7.7109375" bestFit="1" customWidth="1"/>
    <col min="9732" max="9732" width="11.85546875" bestFit="1" customWidth="1"/>
    <col min="9733" max="9733" width="13" bestFit="1" customWidth="1"/>
    <col min="9734" max="9734" width="13" customWidth="1"/>
    <col min="9735" max="9735" width="9.28515625" bestFit="1" customWidth="1"/>
    <col min="9736" max="9738" width="10.5703125" bestFit="1" customWidth="1"/>
    <col min="9739" max="9739" width="11.7109375" bestFit="1" customWidth="1"/>
    <col min="9740" max="9742" width="12.7109375" bestFit="1" customWidth="1"/>
    <col min="9743" max="9743" width="13.85546875" bestFit="1" customWidth="1"/>
    <col min="9744" max="9744" width="7" bestFit="1" customWidth="1"/>
    <col min="9745" max="9747" width="8.28515625" bestFit="1" customWidth="1"/>
    <col min="9748" max="9748" width="9.28515625" bestFit="1" customWidth="1"/>
    <col min="9749" max="9751" width="10.140625" bestFit="1" customWidth="1"/>
    <col min="9752" max="9752" width="11.28515625" bestFit="1" customWidth="1"/>
    <col min="9753" max="9753" width="12.85546875" bestFit="1" customWidth="1"/>
    <col min="9754" max="9756" width="14.28515625" bestFit="1" customWidth="1"/>
    <col min="9757" max="9757" width="15.42578125" bestFit="1" customWidth="1"/>
    <col min="9758" max="9760" width="16.42578125" bestFit="1" customWidth="1"/>
    <col min="9761" max="9761" width="17.5703125" bestFit="1" customWidth="1"/>
    <col min="9762" max="9762" width="12.5703125" bestFit="1" customWidth="1"/>
    <col min="9763" max="9765" width="14" bestFit="1" customWidth="1"/>
    <col min="9766" max="9766" width="15.140625" bestFit="1" customWidth="1"/>
    <col min="9767" max="9769" width="16.140625" bestFit="1" customWidth="1"/>
    <col min="9770" max="9770" width="17.140625" bestFit="1" customWidth="1"/>
    <col min="9771" max="9771" width="5.85546875" bestFit="1" customWidth="1"/>
    <col min="9772" max="9774" width="7.140625" bestFit="1" customWidth="1"/>
    <col min="9775" max="9775" width="8.140625" bestFit="1" customWidth="1"/>
    <col min="9776" max="9778" width="9" bestFit="1" customWidth="1"/>
    <col min="9779" max="9779" width="10" bestFit="1" customWidth="1"/>
    <col min="9780" max="9780" width="5.85546875" bestFit="1" customWidth="1"/>
    <col min="9781" max="9783" width="7.140625" bestFit="1" customWidth="1"/>
    <col min="9784" max="9784" width="8.140625" bestFit="1" customWidth="1"/>
    <col min="9785" max="9787" width="9" bestFit="1" customWidth="1"/>
    <col min="9788" max="9788" width="10" bestFit="1" customWidth="1"/>
    <col min="9789" max="9789" width="5.85546875" bestFit="1" customWidth="1"/>
    <col min="9790" max="9792" width="7.140625" bestFit="1" customWidth="1"/>
    <col min="9793" max="9793" width="8.140625" bestFit="1" customWidth="1"/>
    <col min="9794" max="9796" width="9" bestFit="1" customWidth="1"/>
    <col min="9797" max="9797" width="10" bestFit="1" customWidth="1"/>
    <col min="9798" max="9798" width="5.85546875" bestFit="1" customWidth="1"/>
    <col min="9799" max="9801" width="7.140625" bestFit="1" customWidth="1"/>
    <col min="9802" max="9802" width="8.140625" bestFit="1" customWidth="1"/>
    <col min="9803" max="9805" width="9" bestFit="1" customWidth="1"/>
    <col min="9806" max="9806" width="10" bestFit="1" customWidth="1"/>
    <col min="9807" max="9807" width="5.85546875" bestFit="1" customWidth="1"/>
    <col min="9808" max="9810" width="7.140625" bestFit="1" customWidth="1"/>
    <col min="9811" max="9811" width="8.140625" bestFit="1" customWidth="1"/>
    <col min="9812" max="9814" width="9" bestFit="1" customWidth="1"/>
    <col min="9815" max="9815" width="10" bestFit="1" customWidth="1"/>
    <col min="9816" max="9816" width="5.85546875" bestFit="1" customWidth="1"/>
    <col min="9817" max="9819" width="7.140625" bestFit="1" customWidth="1"/>
    <col min="9820" max="9820" width="8.140625" bestFit="1" customWidth="1"/>
    <col min="9821" max="9823" width="9" bestFit="1" customWidth="1"/>
    <col min="9824" max="9824" width="10" bestFit="1" customWidth="1"/>
    <col min="9825" max="9825" width="5.85546875" bestFit="1" customWidth="1"/>
    <col min="9826" max="9828" width="7.140625" bestFit="1" customWidth="1"/>
    <col min="9829" max="9829" width="8.140625" bestFit="1" customWidth="1"/>
    <col min="9830" max="9832" width="9" bestFit="1" customWidth="1"/>
    <col min="9833" max="9833" width="10" bestFit="1" customWidth="1"/>
    <col min="9834" max="9834" width="5.85546875" bestFit="1" customWidth="1"/>
    <col min="9835" max="9837" width="7.140625" bestFit="1" customWidth="1"/>
    <col min="9838" max="9838" width="8.140625" bestFit="1" customWidth="1"/>
    <col min="9839" max="9841" width="9" bestFit="1" customWidth="1"/>
    <col min="9842" max="9842" width="10" bestFit="1" customWidth="1"/>
    <col min="9984" max="9984" width="8" bestFit="1" customWidth="1"/>
    <col min="9985" max="9985" width="10.28515625" bestFit="1" customWidth="1"/>
    <col min="9986" max="9986" width="6.28515625" customWidth="1"/>
    <col min="9987" max="9987" width="7.7109375" bestFit="1" customWidth="1"/>
    <col min="9988" max="9988" width="11.85546875" bestFit="1" customWidth="1"/>
    <col min="9989" max="9989" width="13" bestFit="1" customWidth="1"/>
    <col min="9990" max="9990" width="13" customWidth="1"/>
    <col min="9991" max="9991" width="9.28515625" bestFit="1" customWidth="1"/>
    <col min="9992" max="9994" width="10.5703125" bestFit="1" customWidth="1"/>
    <col min="9995" max="9995" width="11.7109375" bestFit="1" customWidth="1"/>
    <col min="9996" max="9998" width="12.7109375" bestFit="1" customWidth="1"/>
    <col min="9999" max="9999" width="13.85546875" bestFit="1" customWidth="1"/>
    <col min="10000" max="10000" width="7" bestFit="1" customWidth="1"/>
    <col min="10001" max="10003" width="8.28515625" bestFit="1" customWidth="1"/>
    <col min="10004" max="10004" width="9.28515625" bestFit="1" customWidth="1"/>
    <col min="10005" max="10007" width="10.140625" bestFit="1" customWidth="1"/>
    <col min="10008" max="10008" width="11.28515625" bestFit="1" customWidth="1"/>
    <col min="10009" max="10009" width="12.85546875" bestFit="1" customWidth="1"/>
    <col min="10010" max="10012" width="14.28515625" bestFit="1" customWidth="1"/>
    <col min="10013" max="10013" width="15.42578125" bestFit="1" customWidth="1"/>
    <col min="10014" max="10016" width="16.42578125" bestFit="1" customWidth="1"/>
    <col min="10017" max="10017" width="17.5703125" bestFit="1" customWidth="1"/>
    <col min="10018" max="10018" width="12.5703125" bestFit="1" customWidth="1"/>
    <col min="10019" max="10021" width="14" bestFit="1" customWidth="1"/>
    <col min="10022" max="10022" width="15.140625" bestFit="1" customWidth="1"/>
    <col min="10023" max="10025" width="16.140625" bestFit="1" customWidth="1"/>
    <col min="10026" max="10026" width="17.140625" bestFit="1" customWidth="1"/>
    <col min="10027" max="10027" width="5.85546875" bestFit="1" customWidth="1"/>
    <col min="10028" max="10030" width="7.140625" bestFit="1" customWidth="1"/>
    <col min="10031" max="10031" width="8.140625" bestFit="1" customWidth="1"/>
    <col min="10032" max="10034" width="9" bestFit="1" customWidth="1"/>
    <col min="10035" max="10035" width="10" bestFit="1" customWidth="1"/>
    <col min="10036" max="10036" width="5.85546875" bestFit="1" customWidth="1"/>
    <col min="10037" max="10039" width="7.140625" bestFit="1" customWidth="1"/>
    <col min="10040" max="10040" width="8.140625" bestFit="1" customWidth="1"/>
    <col min="10041" max="10043" width="9" bestFit="1" customWidth="1"/>
    <col min="10044" max="10044" width="10" bestFit="1" customWidth="1"/>
    <col min="10045" max="10045" width="5.85546875" bestFit="1" customWidth="1"/>
    <col min="10046" max="10048" width="7.140625" bestFit="1" customWidth="1"/>
    <col min="10049" max="10049" width="8.140625" bestFit="1" customWidth="1"/>
    <col min="10050" max="10052" width="9" bestFit="1" customWidth="1"/>
    <col min="10053" max="10053" width="10" bestFit="1" customWidth="1"/>
    <col min="10054" max="10054" width="5.85546875" bestFit="1" customWidth="1"/>
    <col min="10055" max="10057" width="7.140625" bestFit="1" customWidth="1"/>
    <col min="10058" max="10058" width="8.140625" bestFit="1" customWidth="1"/>
    <col min="10059" max="10061" width="9" bestFit="1" customWidth="1"/>
    <col min="10062" max="10062" width="10" bestFit="1" customWidth="1"/>
    <col min="10063" max="10063" width="5.85546875" bestFit="1" customWidth="1"/>
    <col min="10064" max="10066" width="7.140625" bestFit="1" customWidth="1"/>
    <col min="10067" max="10067" width="8.140625" bestFit="1" customWidth="1"/>
    <col min="10068" max="10070" width="9" bestFit="1" customWidth="1"/>
    <col min="10071" max="10071" width="10" bestFit="1" customWidth="1"/>
    <col min="10072" max="10072" width="5.85546875" bestFit="1" customWidth="1"/>
    <col min="10073" max="10075" width="7.140625" bestFit="1" customWidth="1"/>
    <col min="10076" max="10076" width="8.140625" bestFit="1" customWidth="1"/>
    <col min="10077" max="10079" width="9" bestFit="1" customWidth="1"/>
    <col min="10080" max="10080" width="10" bestFit="1" customWidth="1"/>
    <col min="10081" max="10081" width="5.85546875" bestFit="1" customWidth="1"/>
    <col min="10082" max="10084" width="7.140625" bestFit="1" customWidth="1"/>
    <col min="10085" max="10085" width="8.140625" bestFit="1" customWidth="1"/>
    <col min="10086" max="10088" width="9" bestFit="1" customWidth="1"/>
    <col min="10089" max="10089" width="10" bestFit="1" customWidth="1"/>
    <col min="10090" max="10090" width="5.85546875" bestFit="1" customWidth="1"/>
    <col min="10091" max="10093" width="7.140625" bestFit="1" customWidth="1"/>
    <col min="10094" max="10094" width="8.140625" bestFit="1" customWidth="1"/>
    <col min="10095" max="10097" width="9" bestFit="1" customWidth="1"/>
    <col min="10098" max="10098" width="10" bestFit="1" customWidth="1"/>
    <col min="10240" max="10240" width="8" bestFit="1" customWidth="1"/>
    <col min="10241" max="10241" width="10.28515625" bestFit="1" customWidth="1"/>
    <col min="10242" max="10242" width="6.28515625" customWidth="1"/>
    <col min="10243" max="10243" width="7.7109375" bestFit="1" customWidth="1"/>
    <col min="10244" max="10244" width="11.85546875" bestFit="1" customWidth="1"/>
    <col min="10245" max="10245" width="13" bestFit="1" customWidth="1"/>
    <col min="10246" max="10246" width="13" customWidth="1"/>
    <col min="10247" max="10247" width="9.28515625" bestFit="1" customWidth="1"/>
    <col min="10248" max="10250" width="10.5703125" bestFit="1" customWidth="1"/>
    <col min="10251" max="10251" width="11.7109375" bestFit="1" customWidth="1"/>
    <col min="10252" max="10254" width="12.7109375" bestFit="1" customWidth="1"/>
    <col min="10255" max="10255" width="13.85546875" bestFit="1" customWidth="1"/>
    <col min="10256" max="10256" width="7" bestFit="1" customWidth="1"/>
    <col min="10257" max="10259" width="8.28515625" bestFit="1" customWidth="1"/>
    <col min="10260" max="10260" width="9.28515625" bestFit="1" customWidth="1"/>
    <col min="10261" max="10263" width="10.140625" bestFit="1" customWidth="1"/>
    <col min="10264" max="10264" width="11.28515625" bestFit="1" customWidth="1"/>
    <col min="10265" max="10265" width="12.85546875" bestFit="1" customWidth="1"/>
    <col min="10266" max="10268" width="14.28515625" bestFit="1" customWidth="1"/>
    <col min="10269" max="10269" width="15.42578125" bestFit="1" customWidth="1"/>
    <col min="10270" max="10272" width="16.42578125" bestFit="1" customWidth="1"/>
    <col min="10273" max="10273" width="17.5703125" bestFit="1" customWidth="1"/>
    <col min="10274" max="10274" width="12.5703125" bestFit="1" customWidth="1"/>
    <col min="10275" max="10277" width="14" bestFit="1" customWidth="1"/>
    <col min="10278" max="10278" width="15.140625" bestFit="1" customWidth="1"/>
    <col min="10279" max="10281" width="16.140625" bestFit="1" customWidth="1"/>
    <col min="10282" max="10282" width="17.140625" bestFit="1" customWidth="1"/>
    <col min="10283" max="10283" width="5.85546875" bestFit="1" customWidth="1"/>
    <col min="10284" max="10286" width="7.140625" bestFit="1" customWidth="1"/>
    <col min="10287" max="10287" width="8.140625" bestFit="1" customWidth="1"/>
    <col min="10288" max="10290" width="9" bestFit="1" customWidth="1"/>
    <col min="10291" max="10291" width="10" bestFit="1" customWidth="1"/>
    <col min="10292" max="10292" width="5.85546875" bestFit="1" customWidth="1"/>
    <col min="10293" max="10295" width="7.140625" bestFit="1" customWidth="1"/>
    <col min="10296" max="10296" width="8.140625" bestFit="1" customWidth="1"/>
    <col min="10297" max="10299" width="9" bestFit="1" customWidth="1"/>
    <col min="10300" max="10300" width="10" bestFit="1" customWidth="1"/>
    <col min="10301" max="10301" width="5.85546875" bestFit="1" customWidth="1"/>
    <col min="10302" max="10304" width="7.140625" bestFit="1" customWidth="1"/>
    <col min="10305" max="10305" width="8.140625" bestFit="1" customWidth="1"/>
    <col min="10306" max="10308" width="9" bestFit="1" customWidth="1"/>
    <col min="10309" max="10309" width="10" bestFit="1" customWidth="1"/>
    <col min="10310" max="10310" width="5.85546875" bestFit="1" customWidth="1"/>
    <col min="10311" max="10313" width="7.140625" bestFit="1" customWidth="1"/>
    <col min="10314" max="10314" width="8.140625" bestFit="1" customWidth="1"/>
    <col min="10315" max="10317" width="9" bestFit="1" customWidth="1"/>
    <col min="10318" max="10318" width="10" bestFit="1" customWidth="1"/>
    <col min="10319" max="10319" width="5.85546875" bestFit="1" customWidth="1"/>
    <col min="10320" max="10322" width="7.140625" bestFit="1" customWidth="1"/>
    <col min="10323" max="10323" width="8.140625" bestFit="1" customWidth="1"/>
    <col min="10324" max="10326" width="9" bestFit="1" customWidth="1"/>
    <col min="10327" max="10327" width="10" bestFit="1" customWidth="1"/>
    <col min="10328" max="10328" width="5.85546875" bestFit="1" customWidth="1"/>
    <col min="10329" max="10331" width="7.140625" bestFit="1" customWidth="1"/>
    <col min="10332" max="10332" width="8.140625" bestFit="1" customWidth="1"/>
    <col min="10333" max="10335" width="9" bestFit="1" customWidth="1"/>
    <col min="10336" max="10336" width="10" bestFit="1" customWidth="1"/>
    <col min="10337" max="10337" width="5.85546875" bestFit="1" customWidth="1"/>
    <col min="10338" max="10340" width="7.140625" bestFit="1" customWidth="1"/>
    <col min="10341" max="10341" width="8.140625" bestFit="1" customWidth="1"/>
    <col min="10342" max="10344" width="9" bestFit="1" customWidth="1"/>
    <col min="10345" max="10345" width="10" bestFit="1" customWidth="1"/>
    <col min="10346" max="10346" width="5.85546875" bestFit="1" customWidth="1"/>
    <col min="10347" max="10349" width="7.140625" bestFit="1" customWidth="1"/>
    <col min="10350" max="10350" width="8.140625" bestFit="1" customWidth="1"/>
    <col min="10351" max="10353" width="9" bestFit="1" customWidth="1"/>
    <col min="10354" max="10354" width="10" bestFit="1" customWidth="1"/>
    <col min="10496" max="10496" width="8" bestFit="1" customWidth="1"/>
    <col min="10497" max="10497" width="10.28515625" bestFit="1" customWidth="1"/>
    <col min="10498" max="10498" width="6.28515625" customWidth="1"/>
    <col min="10499" max="10499" width="7.7109375" bestFit="1" customWidth="1"/>
    <col min="10500" max="10500" width="11.85546875" bestFit="1" customWidth="1"/>
    <col min="10501" max="10501" width="13" bestFit="1" customWidth="1"/>
    <col min="10502" max="10502" width="13" customWidth="1"/>
    <col min="10503" max="10503" width="9.28515625" bestFit="1" customWidth="1"/>
    <col min="10504" max="10506" width="10.5703125" bestFit="1" customWidth="1"/>
    <col min="10507" max="10507" width="11.7109375" bestFit="1" customWidth="1"/>
    <col min="10508" max="10510" width="12.7109375" bestFit="1" customWidth="1"/>
    <col min="10511" max="10511" width="13.85546875" bestFit="1" customWidth="1"/>
    <col min="10512" max="10512" width="7" bestFit="1" customWidth="1"/>
    <col min="10513" max="10515" width="8.28515625" bestFit="1" customWidth="1"/>
    <col min="10516" max="10516" width="9.28515625" bestFit="1" customWidth="1"/>
    <col min="10517" max="10519" width="10.140625" bestFit="1" customWidth="1"/>
    <col min="10520" max="10520" width="11.28515625" bestFit="1" customWidth="1"/>
    <col min="10521" max="10521" width="12.85546875" bestFit="1" customWidth="1"/>
    <col min="10522" max="10524" width="14.28515625" bestFit="1" customWidth="1"/>
    <col min="10525" max="10525" width="15.42578125" bestFit="1" customWidth="1"/>
    <col min="10526" max="10528" width="16.42578125" bestFit="1" customWidth="1"/>
    <col min="10529" max="10529" width="17.5703125" bestFit="1" customWidth="1"/>
    <col min="10530" max="10530" width="12.5703125" bestFit="1" customWidth="1"/>
    <col min="10531" max="10533" width="14" bestFit="1" customWidth="1"/>
    <col min="10534" max="10534" width="15.140625" bestFit="1" customWidth="1"/>
    <col min="10535" max="10537" width="16.140625" bestFit="1" customWidth="1"/>
    <col min="10538" max="10538" width="17.140625" bestFit="1" customWidth="1"/>
    <col min="10539" max="10539" width="5.85546875" bestFit="1" customWidth="1"/>
    <col min="10540" max="10542" width="7.140625" bestFit="1" customWidth="1"/>
    <col min="10543" max="10543" width="8.140625" bestFit="1" customWidth="1"/>
    <col min="10544" max="10546" width="9" bestFit="1" customWidth="1"/>
    <col min="10547" max="10547" width="10" bestFit="1" customWidth="1"/>
    <col min="10548" max="10548" width="5.85546875" bestFit="1" customWidth="1"/>
    <col min="10549" max="10551" width="7.140625" bestFit="1" customWidth="1"/>
    <col min="10552" max="10552" width="8.140625" bestFit="1" customWidth="1"/>
    <col min="10553" max="10555" width="9" bestFit="1" customWidth="1"/>
    <col min="10556" max="10556" width="10" bestFit="1" customWidth="1"/>
    <col min="10557" max="10557" width="5.85546875" bestFit="1" customWidth="1"/>
    <col min="10558" max="10560" width="7.140625" bestFit="1" customWidth="1"/>
    <col min="10561" max="10561" width="8.140625" bestFit="1" customWidth="1"/>
    <col min="10562" max="10564" width="9" bestFit="1" customWidth="1"/>
    <col min="10565" max="10565" width="10" bestFit="1" customWidth="1"/>
    <col min="10566" max="10566" width="5.85546875" bestFit="1" customWidth="1"/>
    <col min="10567" max="10569" width="7.140625" bestFit="1" customWidth="1"/>
    <col min="10570" max="10570" width="8.140625" bestFit="1" customWidth="1"/>
    <col min="10571" max="10573" width="9" bestFit="1" customWidth="1"/>
    <col min="10574" max="10574" width="10" bestFit="1" customWidth="1"/>
    <col min="10575" max="10575" width="5.85546875" bestFit="1" customWidth="1"/>
    <col min="10576" max="10578" width="7.140625" bestFit="1" customWidth="1"/>
    <col min="10579" max="10579" width="8.140625" bestFit="1" customWidth="1"/>
    <col min="10580" max="10582" width="9" bestFit="1" customWidth="1"/>
    <col min="10583" max="10583" width="10" bestFit="1" customWidth="1"/>
    <col min="10584" max="10584" width="5.85546875" bestFit="1" customWidth="1"/>
    <col min="10585" max="10587" width="7.140625" bestFit="1" customWidth="1"/>
    <col min="10588" max="10588" width="8.140625" bestFit="1" customWidth="1"/>
    <col min="10589" max="10591" width="9" bestFit="1" customWidth="1"/>
    <col min="10592" max="10592" width="10" bestFit="1" customWidth="1"/>
    <col min="10593" max="10593" width="5.85546875" bestFit="1" customWidth="1"/>
    <col min="10594" max="10596" width="7.140625" bestFit="1" customWidth="1"/>
    <col min="10597" max="10597" width="8.140625" bestFit="1" customWidth="1"/>
    <col min="10598" max="10600" width="9" bestFit="1" customWidth="1"/>
    <col min="10601" max="10601" width="10" bestFit="1" customWidth="1"/>
    <col min="10602" max="10602" width="5.85546875" bestFit="1" customWidth="1"/>
    <col min="10603" max="10605" width="7.140625" bestFit="1" customWidth="1"/>
    <col min="10606" max="10606" width="8.140625" bestFit="1" customWidth="1"/>
    <col min="10607" max="10609" width="9" bestFit="1" customWidth="1"/>
    <col min="10610" max="10610" width="10" bestFit="1" customWidth="1"/>
    <col min="10752" max="10752" width="8" bestFit="1" customWidth="1"/>
    <col min="10753" max="10753" width="10.28515625" bestFit="1" customWidth="1"/>
    <col min="10754" max="10754" width="6.28515625" customWidth="1"/>
    <col min="10755" max="10755" width="7.7109375" bestFit="1" customWidth="1"/>
    <col min="10756" max="10756" width="11.85546875" bestFit="1" customWidth="1"/>
    <col min="10757" max="10757" width="13" bestFit="1" customWidth="1"/>
    <col min="10758" max="10758" width="13" customWidth="1"/>
    <col min="10759" max="10759" width="9.28515625" bestFit="1" customWidth="1"/>
    <col min="10760" max="10762" width="10.5703125" bestFit="1" customWidth="1"/>
    <col min="10763" max="10763" width="11.7109375" bestFit="1" customWidth="1"/>
    <col min="10764" max="10766" width="12.7109375" bestFit="1" customWidth="1"/>
    <col min="10767" max="10767" width="13.85546875" bestFit="1" customWidth="1"/>
    <col min="10768" max="10768" width="7" bestFit="1" customWidth="1"/>
    <col min="10769" max="10771" width="8.28515625" bestFit="1" customWidth="1"/>
    <col min="10772" max="10772" width="9.28515625" bestFit="1" customWidth="1"/>
    <col min="10773" max="10775" width="10.140625" bestFit="1" customWidth="1"/>
    <col min="10776" max="10776" width="11.28515625" bestFit="1" customWidth="1"/>
    <col min="10777" max="10777" width="12.85546875" bestFit="1" customWidth="1"/>
    <col min="10778" max="10780" width="14.28515625" bestFit="1" customWidth="1"/>
    <col min="10781" max="10781" width="15.42578125" bestFit="1" customWidth="1"/>
    <col min="10782" max="10784" width="16.42578125" bestFit="1" customWidth="1"/>
    <col min="10785" max="10785" width="17.5703125" bestFit="1" customWidth="1"/>
    <col min="10786" max="10786" width="12.5703125" bestFit="1" customWidth="1"/>
    <col min="10787" max="10789" width="14" bestFit="1" customWidth="1"/>
    <col min="10790" max="10790" width="15.140625" bestFit="1" customWidth="1"/>
    <col min="10791" max="10793" width="16.140625" bestFit="1" customWidth="1"/>
    <col min="10794" max="10794" width="17.140625" bestFit="1" customWidth="1"/>
    <col min="10795" max="10795" width="5.85546875" bestFit="1" customWidth="1"/>
    <col min="10796" max="10798" width="7.140625" bestFit="1" customWidth="1"/>
    <col min="10799" max="10799" width="8.140625" bestFit="1" customWidth="1"/>
    <col min="10800" max="10802" width="9" bestFit="1" customWidth="1"/>
    <col min="10803" max="10803" width="10" bestFit="1" customWidth="1"/>
    <col min="10804" max="10804" width="5.85546875" bestFit="1" customWidth="1"/>
    <col min="10805" max="10807" width="7.140625" bestFit="1" customWidth="1"/>
    <col min="10808" max="10808" width="8.140625" bestFit="1" customWidth="1"/>
    <col min="10809" max="10811" width="9" bestFit="1" customWidth="1"/>
    <col min="10812" max="10812" width="10" bestFit="1" customWidth="1"/>
    <col min="10813" max="10813" width="5.85546875" bestFit="1" customWidth="1"/>
    <col min="10814" max="10816" width="7.140625" bestFit="1" customWidth="1"/>
    <col min="10817" max="10817" width="8.140625" bestFit="1" customWidth="1"/>
    <col min="10818" max="10820" width="9" bestFit="1" customWidth="1"/>
    <col min="10821" max="10821" width="10" bestFit="1" customWidth="1"/>
    <col min="10822" max="10822" width="5.85546875" bestFit="1" customWidth="1"/>
    <col min="10823" max="10825" width="7.140625" bestFit="1" customWidth="1"/>
    <col min="10826" max="10826" width="8.140625" bestFit="1" customWidth="1"/>
    <col min="10827" max="10829" width="9" bestFit="1" customWidth="1"/>
    <col min="10830" max="10830" width="10" bestFit="1" customWidth="1"/>
    <col min="10831" max="10831" width="5.85546875" bestFit="1" customWidth="1"/>
    <col min="10832" max="10834" width="7.140625" bestFit="1" customWidth="1"/>
    <col min="10835" max="10835" width="8.140625" bestFit="1" customWidth="1"/>
    <col min="10836" max="10838" width="9" bestFit="1" customWidth="1"/>
    <col min="10839" max="10839" width="10" bestFit="1" customWidth="1"/>
    <col min="10840" max="10840" width="5.85546875" bestFit="1" customWidth="1"/>
    <col min="10841" max="10843" width="7.140625" bestFit="1" customWidth="1"/>
    <col min="10844" max="10844" width="8.140625" bestFit="1" customWidth="1"/>
    <col min="10845" max="10847" width="9" bestFit="1" customWidth="1"/>
    <col min="10848" max="10848" width="10" bestFit="1" customWidth="1"/>
    <col min="10849" max="10849" width="5.85546875" bestFit="1" customWidth="1"/>
    <col min="10850" max="10852" width="7.140625" bestFit="1" customWidth="1"/>
    <col min="10853" max="10853" width="8.140625" bestFit="1" customWidth="1"/>
    <col min="10854" max="10856" width="9" bestFit="1" customWidth="1"/>
    <col min="10857" max="10857" width="10" bestFit="1" customWidth="1"/>
    <col min="10858" max="10858" width="5.85546875" bestFit="1" customWidth="1"/>
    <col min="10859" max="10861" width="7.140625" bestFit="1" customWidth="1"/>
    <col min="10862" max="10862" width="8.140625" bestFit="1" customWidth="1"/>
    <col min="10863" max="10865" width="9" bestFit="1" customWidth="1"/>
    <col min="10866" max="10866" width="10" bestFit="1" customWidth="1"/>
    <col min="11008" max="11008" width="8" bestFit="1" customWidth="1"/>
    <col min="11009" max="11009" width="10.28515625" bestFit="1" customWidth="1"/>
    <col min="11010" max="11010" width="6.28515625" customWidth="1"/>
    <col min="11011" max="11011" width="7.7109375" bestFit="1" customWidth="1"/>
    <col min="11012" max="11012" width="11.85546875" bestFit="1" customWidth="1"/>
    <col min="11013" max="11013" width="13" bestFit="1" customWidth="1"/>
    <col min="11014" max="11014" width="13" customWidth="1"/>
    <col min="11015" max="11015" width="9.28515625" bestFit="1" customWidth="1"/>
    <col min="11016" max="11018" width="10.5703125" bestFit="1" customWidth="1"/>
    <col min="11019" max="11019" width="11.7109375" bestFit="1" customWidth="1"/>
    <col min="11020" max="11022" width="12.7109375" bestFit="1" customWidth="1"/>
    <col min="11023" max="11023" width="13.85546875" bestFit="1" customWidth="1"/>
    <col min="11024" max="11024" width="7" bestFit="1" customWidth="1"/>
    <col min="11025" max="11027" width="8.28515625" bestFit="1" customWidth="1"/>
    <col min="11028" max="11028" width="9.28515625" bestFit="1" customWidth="1"/>
    <col min="11029" max="11031" width="10.140625" bestFit="1" customWidth="1"/>
    <col min="11032" max="11032" width="11.28515625" bestFit="1" customWidth="1"/>
    <col min="11033" max="11033" width="12.85546875" bestFit="1" customWidth="1"/>
    <col min="11034" max="11036" width="14.28515625" bestFit="1" customWidth="1"/>
    <col min="11037" max="11037" width="15.42578125" bestFit="1" customWidth="1"/>
    <col min="11038" max="11040" width="16.42578125" bestFit="1" customWidth="1"/>
    <col min="11041" max="11041" width="17.5703125" bestFit="1" customWidth="1"/>
    <col min="11042" max="11042" width="12.5703125" bestFit="1" customWidth="1"/>
    <col min="11043" max="11045" width="14" bestFit="1" customWidth="1"/>
    <col min="11046" max="11046" width="15.140625" bestFit="1" customWidth="1"/>
    <col min="11047" max="11049" width="16.140625" bestFit="1" customWidth="1"/>
    <col min="11050" max="11050" width="17.140625" bestFit="1" customWidth="1"/>
    <col min="11051" max="11051" width="5.85546875" bestFit="1" customWidth="1"/>
    <col min="11052" max="11054" width="7.140625" bestFit="1" customWidth="1"/>
    <col min="11055" max="11055" width="8.140625" bestFit="1" customWidth="1"/>
    <col min="11056" max="11058" width="9" bestFit="1" customWidth="1"/>
    <col min="11059" max="11059" width="10" bestFit="1" customWidth="1"/>
    <col min="11060" max="11060" width="5.85546875" bestFit="1" customWidth="1"/>
    <col min="11061" max="11063" width="7.140625" bestFit="1" customWidth="1"/>
    <col min="11064" max="11064" width="8.140625" bestFit="1" customWidth="1"/>
    <col min="11065" max="11067" width="9" bestFit="1" customWidth="1"/>
    <col min="11068" max="11068" width="10" bestFit="1" customWidth="1"/>
    <col min="11069" max="11069" width="5.85546875" bestFit="1" customWidth="1"/>
    <col min="11070" max="11072" width="7.140625" bestFit="1" customWidth="1"/>
    <col min="11073" max="11073" width="8.140625" bestFit="1" customWidth="1"/>
    <col min="11074" max="11076" width="9" bestFit="1" customWidth="1"/>
    <col min="11077" max="11077" width="10" bestFit="1" customWidth="1"/>
    <col min="11078" max="11078" width="5.85546875" bestFit="1" customWidth="1"/>
    <col min="11079" max="11081" width="7.140625" bestFit="1" customWidth="1"/>
    <col min="11082" max="11082" width="8.140625" bestFit="1" customWidth="1"/>
    <col min="11083" max="11085" width="9" bestFit="1" customWidth="1"/>
    <col min="11086" max="11086" width="10" bestFit="1" customWidth="1"/>
    <col min="11087" max="11087" width="5.85546875" bestFit="1" customWidth="1"/>
    <col min="11088" max="11090" width="7.140625" bestFit="1" customWidth="1"/>
    <col min="11091" max="11091" width="8.140625" bestFit="1" customWidth="1"/>
    <col min="11092" max="11094" width="9" bestFit="1" customWidth="1"/>
    <col min="11095" max="11095" width="10" bestFit="1" customWidth="1"/>
    <col min="11096" max="11096" width="5.85546875" bestFit="1" customWidth="1"/>
    <col min="11097" max="11099" width="7.140625" bestFit="1" customWidth="1"/>
    <col min="11100" max="11100" width="8.140625" bestFit="1" customWidth="1"/>
    <col min="11101" max="11103" width="9" bestFit="1" customWidth="1"/>
    <col min="11104" max="11104" width="10" bestFit="1" customWidth="1"/>
    <col min="11105" max="11105" width="5.85546875" bestFit="1" customWidth="1"/>
    <col min="11106" max="11108" width="7.140625" bestFit="1" customWidth="1"/>
    <col min="11109" max="11109" width="8.140625" bestFit="1" customWidth="1"/>
    <col min="11110" max="11112" width="9" bestFit="1" customWidth="1"/>
    <col min="11113" max="11113" width="10" bestFit="1" customWidth="1"/>
    <col min="11114" max="11114" width="5.85546875" bestFit="1" customWidth="1"/>
    <col min="11115" max="11117" width="7.140625" bestFit="1" customWidth="1"/>
    <col min="11118" max="11118" width="8.140625" bestFit="1" customWidth="1"/>
    <col min="11119" max="11121" width="9" bestFit="1" customWidth="1"/>
    <col min="11122" max="11122" width="10" bestFit="1" customWidth="1"/>
    <col min="11264" max="11264" width="8" bestFit="1" customWidth="1"/>
    <col min="11265" max="11265" width="10.28515625" bestFit="1" customWidth="1"/>
    <col min="11266" max="11266" width="6.28515625" customWidth="1"/>
    <col min="11267" max="11267" width="7.7109375" bestFit="1" customWidth="1"/>
    <col min="11268" max="11268" width="11.85546875" bestFit="1" customWidth="1"/>
    <col min="11269" max="11269" width="13" bestFit="1" customWidth="1"/>
    <col min="11270" max="11270" width="13" customWidth="1"/>
    <col min="11271" max="11271" width="9.28515625" bestFit="1" customWidth="1"/>
    <col min="11272" max="11274" width="10.5703125" bestFit="1" customWidth="1"/>
    <col min="11275" max="11275" width="11.7109375" bestFit="1" customWidth="1"/>
    <col min="11276" max="11278" width="12.7109375" bestFit="1" customWidth="1"/>
    <col min="11279" max="11279" width="13.85546875" bestFit="1" customWidth="1"/>
    <col min="11280" max="11280" width="7" bestFit="1" customWidth="1"/>
    <col min="11281" max="11283" width="8.28515625" bestFit="1" customWidth="1"/>
    <col min="11284" max="11284" width="9.28515625" bestFit="1" customWidth="1"/>
    <col min="11285" max="11287" width="10.140625" bestFit="1" customWidth="1"/>
    <col min="11288" max="11288" width="11.28515625" bestFit="1" customWidth="1"/>
    <col min="11289" max="11289" width="12.85546875" bestFit="1" customWidth="1"/>
    <col min="11290" max="11292" width="14.28515625" bestFit="1" customWidth="1"/>
    <col min="11293" max="11293" width="15.42578125" bestFit="1" customWidth="1"/>
    <col min="11294" max="11296" width="16.42578125" bestFit="1" customWidth="1"/>
    <col min="11297" max="11297" width="17.5703125" bestFit="1" customWidth="1"/>
    <col min="11298" max="11298" width="12.5703125" bestFit="1" customWidth="1"/>
    <col min="11299" max="11301" width="14" bestFit="1" customWidth="1"/>
    <col min="11302" max="11302" width="15.140625" bestFit="1" customWidth="1"/>
    <col min="11303" max="11305" width="16.140625" bestFit="1" customWidth="1"/>
    <col min="11306" max="11306" width="17.140625" bestFit="1" customWidth="1"/>
    <col min="11307" max="11307" width="5.85546875" bestFit="1" customWidth="1"/>
    <col min="11308" max="11310" width="7.140625" bestFit="1" customWidth="1"/>
    <col min="11311" max="11311" width="8.140625" bestFit="1" customWidth="1"/>
    <col min="11312" max="11314" width="9" bestFit="1" customWidth="1"/>
    <col min="11315" max="11315" width="10" bestFit="1" customWidth="1"/>
    <col min="11316" max="11316" width="5.85546875" bestFit="1" customWidth="1"/>
    <col min="11317" max="11319" width="7.140625" bestFit="1" customWidth="1"/>
    <col min="11320" max="11320" width="8.140625" bestFit="1" customWidth="1"/>
    <col min="11321" max="11323" width="9" bestFit="1" customWidth="1"/>
    <col min="11324" max="11324" width="10" bestFit="1" customWidth="1"/>
    <col min="11325" max="11325" width="5.85546875" bestFit="1" customWidth="1"/>
    <col min="11326" max="11328" width="7.140625" bestFit="1" customWidth="1"/>
    <col min="11329" max="11329" width="8.140625" bestFit="1" customWidth="1"/>
    <col min="11330" max="11332" width="9" bestFit="1" customWidth="1"/>
    <col min="11333" max="11333" width="10" bestFit="1" customWidth="1"/>
    <col min="11334" max="11334" width="5.85546875" bestFit="1" customWidth="1"/>
    <col min="11335" max="11337" width="7.140625" bestFit="1" customWidth="1"/>
    <col min="11338" max="11338" width="8.140625" bestFit="1" customWidth="1"/>
    <col min="11339" max="11341" width="9" bestFit="1" customWidth="1"/>
    <col min="11342" max="11342" width="10" bestFit="1" customWidth="1"/>
    <col min="11343" max="11343" width="5.85546875" bestFit="1" customWidth="1"/>
    <col min="11344" max="11346" width="7.140625" bestFit="1" customWidth="1"/>
    <col min="11347" max="11347" width="8.140625" bestFit="1" customWidth="1"/>
    <col min="11348" max="11350" width="9" bestFit="1" customWidth="1"/>
    <col min="11351" max="11351" width="10" bestFit="1" customWidth="1"/>
    <col min="11352" max="11352" width="5.85546875" bestFit="1" customWidth="1"/>
    <col min="11353" max="11355" width="7.140625" bestFit="1" customWidth="1"/>
    <col min="11356" max="11356" width="8.140625" bestFit="1" customWidth="1"/>
    <col min="11357" max="11359" width="9" bestFit="1" customWidth="1"/>
    <col min="11360" max="11360" width="10" bestFit="1" customWidth="1"/>
    <col min="11361" max="11361" width="5.85546875" bestFit="1" customWidth="1"/>
    <col min="11362" max="11364" width="7.140625" bestFit="1" customWidth="1"/>
    <col min="11365" max="11365" width="8.140625" bestFit="1" customWidth="1"/>
    <col min="11366" max="11368" width="9" bestFit="1" customWidth="1"/>
    <col min="11369" max="11369" width="10" bestFit="1" customWidth="1"/>
    <col min="11370" max="11370" width="5.85546875" bestFit="1" customWidth="1"/>
    <col min="11371" max="11373" width="7.140625" bestFit="1" customWidth="1"/>
    <col min="11374" max="11374" width="8.140625" bestFit="1" customWidth="1"/>
    <col min="11375" max="11377" width="9" bestFit="1" customWidth="1"/>
    <col min="11378" max="11378" width="10" bestFit="1" customWidth="1"/>
    <col min="11520" max="11520" width="8" bestFit="1" customWidth="1"/>
    <col min="11521" max="11521" width="10.28515625" bestFit="1" customWidth="1"/>
    <col min="11522" max="11522" width="6.28515625" customWidth="1"/>
    <col min="11523" max="11523" width="7.7109375" bestFit="1" customWidth="1"/>
    <col min="11524" max="11524" width="11.85546875" bestFit="1" customWidth="1"/>
    <col min="11525" max="11525" width="13" bestFit="1" customWidth="1"/>
    <col min="11526" max="11526" width="13" customWidth="1"/>
    <col min="11527" max="11527" width="9.28515625" bestFit="1" customWidth="1"/>
    <col min="11528" max="11530" width="10.5703125" bestFit="1" customWidth="1"/>
    <col min="11531" max="11531" width="11.7109375" bestFit="1" customWidth="1"/>
    <col min="11532" max="11534" width="12.7109375" bestFit="1" customWidth="1"/>
    <col min="11535" max="11535" width="13.85546875" bestFit="1" customWidth="1"/>
    <col min="11536" max="11536" width="7" bestFit="1" customWidth="1"/>
    <col min="11537" max="11539" width="8.28515625" bestFit="1" customWidth="1"/>
    <col min="11540" max="11540" width="9.28515625" bestFit="1" customWidth="1"/>
    <col min="11541" max="11543" width="10.140625" bestFit="1" customWidth="1"/>
    <col min="11544" max="11544" width="11.28515625" bestFit="1" customWidth="1"/>
    <col min="11545" max="11545" width="12.85546875" bestFit="1" customWidth="1"/>
    <col min="11546" max="11548" width="14.28515625" bestFit="1" customWidth="1"/>
    <col min="11549" max="11549" width="15.42578125" bestFit="1" customWidth="1"/>
    <col min="11550" max="11552" width="16.42578125" bestFit="1" customWidth="1"/>
    <col min="11553" max="11553" width="17.5703125" bestFit="1" customWidth="1"/>
    <col min="11554" max="11554" width="12.5703125" bestFit="1" customWidth="1"/>
    <col min="11555" max="11557" width="14" bestFit="1" customWidth="1"/>
    <col min="11558" max="11558" width="15.140625" bestFit="1" customWidth="1"/>
    <col min="11559" max="11561" width="16.140625" bestFit="1" customWidth="1"/>
    <col min="11562" max="11562" width="17.140625" bestFit="1" customWidth="1"/>
    <col min="11563" max="11563" width="5.85546875" bestFit="1" customWidth="1"/>
    <col min="11564" max="11566" width="7.140625" bestFit="1" customWidth="1"/>
    <col min="11567" max="11567" width="8.140625" bestFit="1" customWidth="1"/>
    <col min="11568" max="11570" width="9" bestFit="1" customWidth="1"/>
    <col min="11571" max="11571" width="10" bestFit="1" customWidth="1"/>
    <col min="11572" max="11572" width="5.85546875" bestFit="1" customWidth="1"/>
    <col min="11573" max="11575" width="7.140625" bestFit="1" customWidth="1"/>
    <col min="11576" max="11576" width="8.140625" bestFit="1" customWidth="1"/>
    <col min="11577" max="11579" width="9" bestFit="1" customWidth="1"/>
    <col min="11580" max="11580" width="10" bestFit="1" customWidth="1"/>
    <col min="11581" max="11581" width="5.85546875" bestFit="1" customWidth="1"/>
    <col min="11582" max="11584" width="7.140625" bestFit="1" customWidth="1"/>
    <col min="11585" max="11585" width="8.140625" bestFit="1" customWidth="1"/>
    <col min="11586" max="11588" width="9" bestFit="1" customWidth="1"/>
    <col min="11589" max="11589" width="10" bestFit="1" customWidth="1"/>
    <col min="11590" max="11590" width="5.85546875" bestFit="1" customWidth="1"/>
    <col min="11591" max="11593" width="7.140625" bestFit="1" customWidth="1"/>
    <col min="11594" max="11594" width="8.140625" bestFit="1" customWidth="1"/>
    <col min="11595" max="11597" width="9" bestFit="1" customWidth="1"/>
    <col min="11598" max="11598" width="10" bestFit="1" customWidth="1"/>
    <col min="11599" max="11599" width="5.85546875" bestFit="1" customWidth="1"/>
    <col min="11600" max="11602" width="7.140625" bestFit="1" customWidth="1"/>
    <col min="11603" max="11603" width="8.140625" bestFit="1" customWidth="1"/>
    <col min="11604" max="11606" width="9" bestFit="1" customWidth="1"/>
    <col min="11607" max="11607" width="10" bestFit="1" customWidth="1"/>
    <col min="11608" max="11608" width="5.85546875" bestFit="1" customWidth="1"/>
    <col min="11609" max="11611" width="7.140625" bestFit="1" customWidth="1"/>
    <col min="11612" max="11612" width="8.140625" bestFit="1" customWidth="1"/>
    <col min="11613" max="11615" width="9" bestFit="1" customWidth="1"/>
    <col min="11616" max="11616" width="10" bestFit="1" customWidth="1"/>
    <col min="11617" max="11617" width="5.85546875" bestFit="1" customWidth="1"/>
    <col min="11618" max="11620" width="7.140625" bestFit="1" customWidth="1"/>
    <col min="11621" max="11621" width="8.140625" bestFit="1" customWidth="1"/>
    <col min="11622" max="11624" width="9" bestFit="1" customWidth="1"/>
    <col min="11625" max="11625" width="10" bestFit="1" customWidth="1"/>
    <col min="11626" max="11626" width="5.85546875" bestFit="1" customWidth="1"/>
    <col min="11627" max="11629" width="7.140625" bestFit="1" customWidth="1"/>
    <col min="11630" max="11630" width="8.140625" bestFit="1" customWidth="1"/>
    <col min="11631" max="11633" width="9" bestFit="1" customWidth="1"/>
    <col min="11634" max="11634" width="10" bestFit="1" customWidth="1"/>
    <col min="11776" max="11776" width="8" bestFit="1" customWidth="1"/>
    <col min="11777" max="11777" width="10.28515625" bestFit="1" customWidth="1"/>
    <col min="11778" max="11778" width="6.28515625" customWidth="1"/>
    <col min="11779" max="11779" width="7.7109375" bestFit="1" customWidth="1"/>
    <col min="11780" max="11780" width="11.85546875" bestFit="1" customWidth="1"/>
    <col min="11781" max="11781" width="13" bestFit="1" customWidth="1"/>
    <col min="11782" max="11782" width="13" customWidth="1"/>
    <col min="11783" max="11783" width="9.28515625" bestFit="1" customWidth="1"/>
    <col min="11784" max="11786" width="10.5703125" bestFit="1" customWidth="1"/>
    <col min="11787" max="11787" width="11.7109375" bestFit="1" customWidth="1"/>
    <col min="11788" max="11790" width="12.7109375" bestFit="1" customWidth="1"/>
    <col min="11791" max="11791" width="13.85546875" bestFit="1" customWidth="1"/>
    <col min="11792" max="11792" width="7" bestFit="1" customWidth="1"/>
    <col min="11793" max="11795" width="8.28515625" bestFit="1" customWidth="1"/>
    <col min="11796" max="11796" width="9.28515625" bestFit="1" customWidth="1"/>
    <col min="11797" max="11799" width="10.140625" bestFit="1" customWidth="1"/>
    <col min="11800" max="11800" width="11.28515625" bestFit="1" customWidth="1"/>
    <col min="11801" max="11801" width="12.85546875" bestFit="1" customWidth="1"/>
    <col min="11802" max="11804" width="14.28515625" bestFit="1" customWidth="1"/>
    <col min="11805" max="11805" width="15.42578125" bestFit="1" customWidth="1"/>
    <col min="11806" max="11808" width="16.42578125" bestFit="1" customWidth="1"/>
    <col min="11809" max="11809" width="17.5703125" bestFit="1" customWidth="1"/>
    <col min="11810" max="11810" width="12.5703125" bestFit="1" customWidth="1"/>
    <col min="11811" max="11813" width="14" bestFit="1" customWidth="1"/>
    <col min="11814" max="11814" width="15.140625" bestFit="1" customWidth="1"/>
    <col min="11815" max="11817" width="16.140625" bestFit="1" customWidth="1"/>
    <col min="11818" max="11818" width="17.140625" bestFit="1" customWidth="1"/>
    <col min="11819" max="11819" width="5.85546875" bestFit="1" customWidth="1"/>
    <col min="11820" max="11822" width="7.140625" bestFit="1" customWidth="1"/>
    <col min="11823" max="11823" width="8.140625" bestFit="1" customWidth="1"/>
    <col min="11824" max="11826" width="9" bestFit="1" customWidth="1"/>
    <col min="11827" max="11827" width="10" bestFit="1" customWidth="1"/>
    <col min="11828" max="11828" width="5.85546875" bestFit="1" customWidth="1"/>
    <col min="11829" max="11831" width="7.140625" bestFit="1" customWidth="1"/>
    <col min="11832" max="11832" width="8.140625" bestFit="1" customWidth="1"/>
    <col min="11833" max="11835" width="9" bestFit="1" customWidth="1"/>
    <col min="11836" max="11836" width="10" bestFit="1" customWidth="1"/>
    <col min="11837" max="11837" width="5.85546875" bestFit="1" customWidth="1"/>
    <col min="11838" max="11840" width="7.140625" bestFit="1" customWidth="1"/>
    <col min="11841" max="11841" width="8.140625" bestFit="1" customWidth="1"/>
    <col min="11842" max="11844" width="9" bestFit="1" customWidth="1"/>
    <col min="11845" max="11845" width="10" bestFit="1" customWidth="1"/>
    <col min="11846" max="11846" width="5.85546875" bestFit="1" customWidth="1"/>
    <col min="11847" max="11849" width="7.140625" bestFit="1" customWidth="1"/>
    <col min="11850" max="11850" width="8.140625" bestFit="1" customWidth="1"/>
    <col min="11851" max="11853" width="9" bestFit="1" customWidth="1"/>
    <col min="11854" max="11854" width="10" bestFit="1" customWidth="1"/>
    <col min="11855" max="11855" width="5.85546875" bestFit="1" customWidth="1"/>
    <col min="11856" max="11858" width="7.140625" bestFit="1" customWidth="1"/>
    <col min="11859" max="11859" width="8.140625" bestFit="1" customWidth="1"/>
    <col min="11860" max="11862" width="9" bestFit="1" customWidth="1"/>
    <col min="11863" max="11863" width="10" bestFit="1" customWidth="1"/>
    <col min="11864" max="11864" width="5.85546875" bestFit="1" customWidth="1"/>
    <col min="11865" max="11867" width="7.140625" bestFit="1" customWidth="1"/>
    <col min="11868" max="11868" width="8.140625" bestFit="1" customWidth="1"/>
    <col min="11869" max="11871" width="9" bestFit="1" customWidth="1"/>
    <col min="11872" max="11872" width="10" bestFit="1" customWidth="1"/>
    <col min="11873" max="11873" width="5.85546875" bestFit="1" customWidth="1"/>
    <col min="11874" max="11876" width="7.140625" bestFit="1" customWidth="1"/>
    <col min="11877" max="11877" width="8.140625" bestFit="1" customWidth="1"/>
    <col min="11878" max="11880" width="9" bestFit="1" customWidth="1"/>
    <col min="11881" max="11881" width="10" bestFit="1" customWidth="1"/>
    <col min="11882" max="11882" width="5.85546875" bestFit="1" customWidth="1"/>
    <col min="11883" max="11885" width="7.140625" bestFit="1" customWidth="1"/>
    <col min="11886" max="11886" width="8.140625" bestFit="1" customWidth="1"/>
    <col min="11887" max="11889" width="9" bestFit="1" customWidth="1"/>
    <col min="11890" max="11890" width="10" bestFit="1" customWidth="1"/>
    <col min="12032" max="12032" width="8" bestFit="1" customWidth="1"/>
    <col min="12033" max="12033" width="10.28515625" bestFit="1" customWidth="1"/>
    <col min="12034" max="12034" width="6.28515625" customWidth="1"/>
    <col min="12035" max="12035" width="7.7109375" bestFit="1" customWidth="1"/>
    <col min="12036" max="12036" width="11.85546875" bestFit="1" customWidth="1"/>
    <col min="12037" max="12037" width="13" bestFit="1" customWidth="1"/>
    <col min="12038" max="12038" width="13" customWidth="1"/>
    <col min="12039" max="12039" width="9.28515625" bestFit="1" customWidth="1"/>
    <col min="12040" max="12042" width="10.5703125" bestFit="1" customWidth="1"/>
    <col min="12043" max="12043" width="11.7109375" bestFit="1" customWidth="1"/>
    <col min="12044" max="12046" width="12.7109375" bestFit="1" customWidth="1"/>
    <col min="12047" max="12047" width="13.85546875" bestFit="1" customWidth="1"/>
    <col min="12048" max="12048" width="7" bestFit="1" customWidth="1"/>
    <col min="12049" max="12051" width="8.28515625" bestFit="1" customWidth="1"/>
    <col min="12052" max="12052" width="9.28515625" bestFit="1" customWidth="1"/>
    <col min="12053" max="12055" width="10.140625" bestFit="1" customWidth="1"/>
    <col min="12056" max="12056" width="11.28515625" bestFit="1" customWidth="1"/>
    <col min="12057" max="12057" width="12.85546875" bestFit="1" customWidth="1"/>
    <col min="12058" max="12060" width="14.28515625" bestFit="1" customWidth="1"/>
    <col min="12061" max="12061" width="15.42578125" bestFit="1" customWidth="1"/>
    <col min="12062" max="12064" width="16.42578125" bestFit="1" customWidth="1"/>
    <col min="12065" max="12065" width="17.5703125" bestFit="1" customWidth="1"/>
    <col min="12066" max="12066" width="12.5703125" bestFit="1" customWidth="1"/>
    <col min="12067" max="12069" width="14" bestFit="1" customWidth="1"/>
    <col min="12070" max="12070" width="15.140625" bestFit="1" customWidth="1"/>
    <col min="12071" max="12073" width="16.140625" bestFit="1" customWidth="1"/>
    <col min="12074" max="12074" width="17.140625" bestFit="1" customWidth="1"/>
    <col min="12075" max="12075" width="5.85546875" bestFit="1" customWidth="1"/>
    <col min="12076" max="12078" width="7.140625" bestFit="1" customWidth="1"/>
    <col min="12079" max="12079" width="8.140625" bestFit="1" customWidth="1"/>
    <col min="12080" max="12082" width="9" bestFit="1" customWidth="1"/>
    <col min="12083" max="12083" width="10" bestFit="1" customWidth="1"/>
    <col min="12084" max="12084" width="5.85546875" bestFit="1" customWidth="1"/>
    <col min="12085" max="12087" width="7.140625" bestFit="1" customWidth="1"/>
    <col min="12088" max="12088" width="8.140625" bestFit="1" customWidth="1"/>
    <col min="12089" max="12091" width="9" bestFit="1" customWidth="1"/>
    <col min="12092" max="12092" width="10" bestFit="1" customWidth="1"/>
    <col min="12093" max="12093" width="5.85546875" bestFit="1" customWidth="1"/>
    <col min="12094" max="12096" width="7.140625" bestFit="1" customWidth="1"/>
    <col min="12097" max="12097" width="8.140625" bestFit="1" customWidth="1"/>
    <col min="12098" max="12100" width="9" bestFit="1" customWidth="1"/>
    <col min="12101" max="12101" width="10" bestFit="1" customWidth="1"/>
    <col min="12102" max="12102" width="5.85546875" bestFit="1" customWidth="1"/>
    <col min="12103" max="12105" width="7.140625" bestFit="1" customWidth="1"/>
    <col min="12106" max="12106" width="8.140625" bestFit="1" customWidth="1"/>
    <col min="12107" max="12109" width="9" bestFit="1" customWidth="1"/>
    <col min="12110" max="12110" width="10" bestFit="1" customWidth="1"/>
    <col min="12111" max="12111" width="5.85546875" bestFit="1" customWidth="1"/>
    <col min="12112" max="12114" width="7.140625" bestFit="1" customWidth="1"/>
    <col min="12115" max="12115" width="8.140625" bestFit="1" customWidth="1"/>
    <col min="12116" max="12118" width="9" bestFit="1" customWidth="1"/>
    <col min="12119" max="12119" width="10" bestFit="1" customWidth="1"/>
    <col min="12120" max="12120" width="5.85546875" bestFit="1" customWidth="1"/>
    <col min="12121" max="12123" width="7.140625" bestFit="1" customWidth="1"/>
    <col min="12124" max="12124" width="8.140625" bestFit="1" customWidth="1"/>
    <col min="12125" max="12127" width="9" bestFit="1" customWidth="1"/>
    <col min="12128" max="12128" width="10" bestFit="1" customWidth="1"/>
    <col min="12129" max="12129" width="5.85546875" bestFit="1" customWidth="1"/>
    <col min="12130" max="12132" width="7.140625" bestFit="1" customWidth="1"/>
    <col min="12133" max="12133" width="8.140625" bestFit="1" customWidth="1"/>
    <col min="12134" max="12136" width="9" bestFit="1" customWidth="1"/>
    <col min="12137" max="12137" width="10" bestFit="1" customWidth="1"/>
    <col min="12138" max="12138" width="5.85546875" bestFit="1" customWidth="1"/>
    <col min="12139" max="12141" width="7.140625" bestFit="1" customWidth="1"/>
    <col min="12142" max="12142" width="8.140625" bestFit="1" customWidth="1"/>
    <col min="12143" max="12145" width="9" bestFit="1" customWidth="1"/>
    <col min="12146" max="12146" width="10" bestFit="1" customWidth="1"/>
    <col min="12288" max="12288" width="8" bestFit="1" customWidth="1"/>
    <col min="12289" max="12289" width="10.28515625" bestFit="1" customWidth="1"/>
    <col min="12290" max="12290" width="6.28515625" customWidth="1"/>
    <col min="12291" max="12291" width="7.7109375" bestFit="1" customWidth="1"/>
    <col min="12292" max="12292" width="11.85546875" bestFit="1" customWidth="1"/>
    <col min="12293" max="12293" width="13" bestFit="1" customWidth="1"/>
    <col min="12294" max="12294" width="13" customWidth="1"/>
    <col min="12295" max="12295" width="9.28515625" bestFit="1" customWidth="1"/>
    <col min="12296" max="12298" width="10.5703125" bestFit="1" customWidth="1"/>
    <col min="12299" max="12299" width="11.7109375" bestFit="1" customWidth="1"/>
    <col min="12300" max="12302" width="12.7109375" bestFit="1" customWidth="1"/>
    <col min="12303" max="12303" width="13.85546875" bestFit="1" customWidth="1"/>
    <col min="12304" max="12304" width="7" bestFit="1" customWidth="1"/>
    <col min="12305" max="12307" width="8.28515625" bestFit="1" customWidth="1"/>
    <col min="12308" max="12308" width="9.28515625" bestFit="1" customWidth="1"/>
    <col min="12309" max="12311" width="10.140625" bestFit="1" customWidth="1"/>
    <col min="12312" max="12312" width="11.28515625" bestFit="1" customWidth="1"/>
    <col min="12313" max="12313" width="12.85546875" bestFit="1" customWidth="1"/>
    <col min="12314" max="12316" width="14.28515625" bestFit="1" customWidth="1"/>
    <col min="12317" max="12317" width="15.42578125" bestFit="1" customWidth="1"/>
    <col min="12318" max="12320" width="16.42578125" bestFit="1" customWidth="1"/>
    <col min="12321" max="12321" width="17.5703125" bestFit="1" customWidth="1"/>
    <col min="12322" max="12322" width="12.5703125" bestFit="1" customWidth="1"/>
    <col min="12323" max="12325" width="14" bestFit="1" customWidth="1"/>
    <col min="12326" max="12326" width="15.140625" bestFit="1" customWidth="1"/>
    <col min="12327" max="12329" width="16.140625" bestFit="1" customWidth="1"/>
    <col min="12330" max="12330" width="17.140625" bestFit="1" customWidth="1"/>
    <col min="12331" max="12331" width="5.85546875" bestFit="1" customWidth="1"/>
    <col min="12332" max="12334" width="7.140625" bestFit="1" customWidth="1"/>
    <col min="12335" max="12335" width="8.140625" bestFit="1" customWidth="1"/>
    <col min="12336" max="12338" width="9" bestFit="1" customWidth="1"/>
    <col min="12339" max="12339" width="10" bestFit="1" customWidth="1"/>
    <col min="12340" max="12340" width="5.85546875" bestFit="1" customWidth="1"/>
    <col min="12341" max="12343" width="7.140625" bestFit="1" customWidth="1"/>
    <col min="12344" max="12344" width="8.140625" bestFit="1" customWidth="1"/>
    <col min="12345" max="12347" width="9" bestFit="1" customWidth="1"/>
    <col min="12348" max="12348" width="10" bestFit="1" customWidth="1"/>
    <col min="12349" max="12349" width="5.85546875" bestFit="1" customWidth="1"/>
    <col min="12350" max="12352" width="7.140625" bestFit="1" customWidth="1"/>
    <col min="12353" max="12353" width="8.140625" bestFit="1" customWidth="1"/>
    <col min="12354" max="12356" width="9" bestFit="1" customWidth="1"/>
    <col min="12357" max="12357" width="10" bestFit="1" customWidth="1"/>
    <col min="12358" max="12358" width="5.85546875" bestFit="1" customWidth="1"/>
    <col min="12359" max="12361" width="7.140625" bestFit="1" customWidth="1"/>
    <col min="12362" max="12362" width="8.140625" bestFit="1" customWidth="1"/>
    <col min="12363" max="12365" width="9" bestFit="1" customWidth="1"/>
    <col min="12366" max="12366" width="10" bestFit="1" customWidth="1"/>
    <col min="12367" max="12367" width="5.85546875" bestFit="1" customWidth="1"/>
    <col min="12368" max="12370" width="7.140625" bestFit="1" customWidth="1"/>
    <col min="12371" max="12371" width="8.140625" bestFit="1" customWidth="1"/>
    <col min="12372" max="12374" width="9" bestFit="1" customWidth="1"/>
    <col min="12375" max="12375" width="10" bestFit="1" customWidth="1"/>
    <col min="12376" max="12376" width="5.85546875" bestFit="1" customWidth="1"/>
    <col min="12377" max="12379" width="7.140625" bestFit="1" customWidth="1"/>
    <col min="12380" max="12380" width="8.140625" bestFit="1" customWidth="1"/>
    <col min="12381" max="12383" width="9" bestFit="1" customWidth="1"/>
    <col min="12384" max="12384" width="10" bestFit="1" customWidth="1"/>
    <col min="12385" max="12385" width="5.85546875" bestFit="1" customWidth="1"/>
    <col min="12386" max="12388" width="7.140625" bestFit="1" customWidth="1"/>
    <col min="12389" max="12389" width="8.140625" bestFit="1" customWidth="1"/>
    <col min="12390" max="12392" width="9" bestFit="1" customWidth="1"/>
    <col min="12393" max="12393" width="10" bestFit="1" customWidth="1"/>
    <col min="12394" max="12394" width="5.85546875" bestFit="1" customWidth="1"/>
    <col min="12395" max="12397" width="7.140625" bestFit="1" customWidth="1"/>
    <col min="12398" max="12398" width="8.140625" bestFit="1" customWidth="1"/>
    <col min="12399" max="12401" width="9" bestFit="1" customWidth="1"/>
    <col min="12402" max="12402" width="10" bestFit="1" customWidth="1"/>
    <col min="12544" max="12544" width="8" bestFit="1" customWidth="1"/>
    <col min="12545" max="12545" width="10.28515625" bestFit="1" customWidth="1"/>
    <col min="12546" max="12546" width="6.28515625" customWidth="1"/>
    <col min="12547" max="12547" width="7.7109375" bestFit="1" customWidth="1"/>
    <col min="12548" max="12548" width="11.85546875" bestFit="1" customWidth="1"/>
    <col min="12549" max="12549" width="13" bestFit="1" customWidth="1"/>
    <col min="12550" max="12550" width="13" customWidth="1"/>
    <col min="12551" max="12551" width="9.28515625" bestFit="1" customWidth="1"/>
    <col min="12552" max="12554" width="10.5703125" bestFit="1" customWidth="1"/>
    <col min="12555" max="12555" width="11.7109375" bestFit="1" customWidth="1"/>
    <col min="12556" max="12558" width="12.7109375" bestFit="1" customWidth="1"/>
    <col min="12559" max="12559" width="13.85546875" bestFit="1" customWidth="1"/>
    <col min="12560" max="12560" width="7" bestFit="1" customWidth="1"/>
    <col min="12561" max="12563" width="8.28515625" bestFit="1" customWidth="1"/>
    <col min="12564" max="12564" width="9.28515625" bestFit="1" customWidth="1"/>
    <col min="12565" max="12567" width="10.140625" bestFit="1" customWidth="1"/>
    <col min="12568" max="12568" width="11.28515625" bestFit="1" customWidth="1"/>
    <col min="12569" max="12569" width="12.85546875" bestFit="1" customWidth="1"/>
    <col min="12570" max="12572" width="14.28515625" bestFit="1" customWidth="1"/>
    <col min="12573" max="12573" width="15.42578125" bestFit="1" customWidth="1"/>
    <col min="12574" max="12576" width="16.42578125" bestFit="1" customWidth="1"/>
    <col min="12577" max="12577" width="17.5703125" bestFit="1" customWidth="1"/>
    <col min="12578" max="12578" width="12.5703125" bestFit="1" customWidth="1"/>
    <col min="12579" max="12581" width="14" bestFit="1" customWidth="1"/>
    <col min="12582" max="12582" width="15.140625" bestFit="1" customWidth="1"/>
    <col min="12583" max="12585" width="16.140625" bestFit="1" customWidth="1"/>
    <col min="12586" max="12586" width="17.140625" bestFit="1" customWidth="1"/>
    <col min="12587" max="12587" width="5.85546875" bestFit="1" customWidth="1"/>
    <col min="12588" max="12590" width="7.140625" bestFit="1" customWidth="1"/>
    <col min="12591" max="12591" width="8.140625" bestFit="1" customWidth="1"/>
    <col min="12592" max="12594" width="9" bestFit="1" customWidth="1"/>
    <col min="12595" max="12595" width="10" bestFit="1" customWidth="1"/>
    <col min="12596" max="12596" width="5.85546875" bestFit="1" customWidth="1"/>
    <col min="12597" max="12599" width="7.140625" bestFit="1" customWidth="1"/>
    <col min="12600" max="12600" width="8.140625" bestFit="1" customWidth="1"/>
    <col min="12601" max="12603" width="9" bestFit="1" customWidth="1"/>
    <col min="12604" max="12604" width="10" bestFit="1" customWidth="1"/>
    <col min="12605" max="12605" width="5.85546875" bestFit="1" customWidth="1"/>
    <col min="12606" max="12608" width="7.140625" bestFit="1" customWidth="1"/>
    <col min="12609" max="12609" width="8.140625" bestFit="1" customWidth="1"/>
    <col min="12610" max="12612" width="9" bestFit="1" customWidth="1"/>
    <col min="12613" max="12613" width="10" bestFit="1" customWidth="1"/>
    <col min="12614" max="12614" width="5.85546875" bestFit="1" customWidth="1"/>
    <col min="12615" max="12617" width="7.140625" bestFit="1" customWidth="1"/>
    <col min="12618" max="12618" width="8.140625" bestFit="1" customWidth="1"/>
    <col min="12619" max="12621" width="9" bestFit="1" customWidth="1"/>
    <col min="12622" max="12622" width="10" bestFit="1" customWidth="1"/>
    <col min="12623" max="12623" width="5.85546875" bestFit="1" customWidth="1"/>
    <col min="12624" max="12626" width="7.140625" bestFit="1" customWidth="1"/>
    <col min="12627" max="12627" width="8.140625" bestFit="1" customWidth="1"/>
    <col min="12628" max="12630" width="9" bestFit="1" customWidth="1"/>
    <col min="12631" max="12631" width="10" bestFit="1" customWidth="1"/>
    <col min="12632" max="12632" width="5.85546875" bestFit="1" customWidth="1"/>
    <col min="12633" max="12635" width="7.140625" bestFit="1" customWidth="1"/>
    <col min="12636" max="12636" width="8.140625" bestFit="1" customWidth="1"/>
    <col min="12637" max="12639" width="9" bestFit="1" customWidth="1"/>
    <col min="12640" max="12640" width="10" bestFit="1" customWidth="1"/>
    <col min="12641" max="12641" width="5.85546875" bestFit="1" customWidth="1"/>
    <col min="12642" max="12644" width="7.140625" bestFit="1" customWidth="1"/>
    <col min="12645" max="12645" width="8.140625" bestFit="1" customWidth="1"/>
    <col min="12646" max="12648" width="9" bestFit="1" customWidth="1"/>
    <col min="12649" max="12649" width="10" bestFit="1" customWidth="1"/>
    <col min="12650" max="12650" width="5.85546875" bestFit="1" customWidth="1"/>
    <col min="12651" max="12653" width="7.140625" bestFit="1" customWidth="1"/>
    <col min="12654" max="12654" width="8.140625" bestFit="1" customWidth="1"/>
    <col min="12655" max="12657" width="9" bestFit="1" customWidth="1"/>
    <col min="12658" max="12658" width="10" bestFit="1" customWidth="1"/>
    <col min="12800" max="12800" width="8" bestFit="1" customWidth="1"/>
    <col min="12801" max="12801" width="10.28515625" bestFit="1" customWidth="1"/>
    <col min="12802" max="12802" width="6.28515625" customWidth="1"/>
    <col min="12803" max="12803" width="7.7109375" bestFit="1" customWidth="1"/>
    <col min="12804" max="12804" width="11.85546875" bestFit="1" customWidth="1"/>
    <col min="12805" max="12805" width="13" bestFit="1" customWidth="1"/>
    <col min="12806" max="12806" width="13" customWidth="1"/>
    <col min="12807" max="12807" width="9.28515625" bestFit="1" customWidth="1"/>
    <col min="12808" max="12810" width="10.5703125" bestFit="1" customWidth="1"/>
    <col min="12811" max="12811" width="11.7109375" bestFit="1" customWidth="1"/>
    <col min="12812" max="12814" width="12.7109375" bestFit="1" customWidth="1"/>
    <col min="12815" max="12815" width="13.85546875" bestFit="1" customWidth="1"/>
    <col min="12816" max="12816" width="7" bestFit="1" customWidth="1"/>
    <col min="12817" max="12819" width="8.28515625" bestFit="1" customWidth="1"/>
    <col min="12820" max="12820" width="9.28515625" bestFit="1" customWidth="1"/>
    <col min="12821" max="12823" width="10.140625" bestFit="1" customWidth="1"/>
    <col min="12824" max="12824" width="11.28515625" bestFit="1" customWidth="1"/>
    <col min="12825" max="12825" width="12.85546875" bestFit="1" customWidth="1"/>
    <col min="12826" max="12828" width="14.28515625" bestFit="1" customWidth="1"/>
    <col min="12829" max="12829" width="15.42578125" bestFit="1" customWidth="1"/>
    <col min="12830" max="12832" width="16.42578125" bestFit="1" customWidth="1"/>
    <col min="12833" max="12833" width="17.5703125" bestFit="1" customWidth="1"/>
    <col min="12834" max="12834" width="12.5703125" bestFit="1" customWidth="1"/>
    <col min="12835" max="12837" width="14" bestFit="1" customWidth="1"/>
    <col min="12838" max="12838" width="15.140625" bestFit="1" customWidth="1"/>
    <col min="12839" max="12841" width="16.140625" bestFit="1" customWidth="1"/>
    <col min="12842" max="12842" width="17.140625" bestFit="1" customWidth="1"/>
    <col min="12843" max="12843" width="5.85546875" bestFit="1" customWidth="1"/>
    <col min="12844" max="12846" width="7.140625" bestFit="1" customWidth="1"/>
    <col min="12847" max="12847" width="8.140625" bestFit="1" customWidth="1"/>
    <col min="12848" max="12850" width="9" bestFit="1" customWidth="1"/>
    <col min="12851" max="12851" width="10" bestFit="1" customWidth="1"/>
    <col min="12852" max="12852" width="5.85546875" bestFit="1" customWidth="1"/>
    <col min="12853" max="12855" width="7.140625" bestFit="1" customWidth="1"/>
    <col min="12856" max="12856" width="8.140625" bestFit="1" customWidth="1"/>
    <col min="12857" max="12859" width="9" bestFit="1" customWidth="1"/>
    <col min="12860" max="12860" width="10" bestFit="1" customWidth="1"/>
    <col min="12861" max="12861" width="5.85546875" bestFit="1" customWidth="1"/>
    <col min="12862" max="12864" width="7.140625" bestFit="1" customWidth="1"/>
    <col min="12865" max="12865" width="8.140625" bestFit="1" customWidth="1"/>
    <col min="12866" max="12868" width="9" bestFit="1" customWidth="1"/>
    <col min="12869" max="12869" width="10" bestFit="1" customWidth="1"/>
    <col min="12870" max="12870" width="5.85546875" bestFit="1" customWidth="1"/>
    <col min="12871" max="12873" width="7.140625" bestFit="1" customWidth="1"/>
    <col min="12874" max="12874" width="8.140625" bestFit="1" customWidth="1"/>
    <col min="12875" max="12877" width="9" bestFit="1" customWidth="1"/>
    <col min="12878" max="12878" width="10" bestFit="1" customWidth="1"/>
    <col min="12879" max="12879" width="5.85546875" bestFit="1" customWidth="1"/>
    <col min="12880" max="12882" width="7.140625" bestFit="1" customWidth="1"/>
    <col min="12883" max="12883" width="8.140625" bestFit="1" customWidth="1"/>
    <col min="12884" max="12886" width="9" bestFit="1" customWidth="1"/>
    <col min="12887" max="12887" width="10" bestFit="1" customWidth="1"/>
    <col min="12888" max="12888" width="5.85546875" bestFit="1" customWidth="1"/>
    <col min="12889" max="12891" width="7.140625" bestFit="1" customWidth="1"/>
    <col min="12892" max="12892" width="8.140625" bestFit="1" customWidth="1"/>
    <col min="12893" max="12895" width="9" bestFit="1" customWidth="1"/>
    <col min="12896" max="12896" width="10" bestFit="1" customWidth="1"/>
    <col min="12897" max="12897" width="5.85546875" bestFit="1" customWidth="1"/>
    <col min="12898" max="12900" width="7.140625" bestFit="1" customWidth="1"/>
    <col min="12901" max="12901" width="8.140625" bestFit="1" customWidth="1"/>
    <col min="12902" max="12904" width="9" bestFit="1" customWidth="1"/>
    <col min="12905" max="12905" width="10" bestFit="1" customWidth="1"/>
    <col min="12906" max="12906" width="5.85546875" bestFit="1" customWidth="1"/>
    <col min="12907" max="12909" width="7.140625" bestFit="1" customWidth="1"/>
    <col min="12910" max="12910" width="8.140625" bestFit="1" customWidth="1"/>
    <col min="12911" max="12913" width="9" bestFit="1" customWidth="1"/>
    <col min="12914" max="12914" width="10" bestFit="1" customWidth="1"/>
    <col min="13056" max="13056" width="8" bestFit="1" customWidth="1"/>
    <col min="13057" max="13057" width="10.28515625" bestFit="1" customWidth="1"/>
    <col min="13058" max="13058" width="6.28515625" customWidth="1"/>
    <col min="13059" max="13059" width="7.7109375" bestFit="1" customWidth="1"/>
    <col min="13060" max="13060" width="11.85546875" bestFit="1" customWidth="1"/>
    <col min="13061" max="13061" width="13" bestFit="1" customWidth="1"/>
    <col min="13062" max="13062" width="13" customWidth="1"/>
    <col min="13063" max="13063" width="9.28515625" bestFit="1" customWidth="1"/>
    <col min="13064" max="13066" width="10.5703125" bestFit="1" customWidth="1"/>
    <col min="13067" max="13067" width="11.7109375" bestFit="1" customWidth="1"/>
    <col min="13068" max="13070" width="12.7109375" bestFit="1" customWidth="1"/>
    <col min="13071" max="13071" width="13.85546875" bestFit="1" customWidth="1"/>
    <col min="13072" max="13072" width="7" bestFit="1" customWidth="1"/>
    <col min="13073" max="13075" width="8.28515625" bestFit="1" customWidth="1"/>
    <col min="13076" max="13076" width="9.28515625" bestFit="1" customWidth="1"/>
    <col min="13077" max="13079" width="10.140625" bestFit="1" customWidth="1"/>
    <col min="13080" max="13080" width="11.28515625" bestFit="1" customWidth="1"/>
    <col min="13081" max="13081" width="12.85546875" bestFit="1" customWidth="1"/>
    <col min="13082" max="13084" width="14.28515625" bestFit="1" customWidth="1"/>
    <col min="13085" max="13085" width="15.42578125" bestFit="1" customWidth="1"/>
    <col min="13086" max="13088" width="16.42578125" bestFit="1" customWidth="1"/>
    <col min="13089" max="13089" width="17.5703125" bestFit="1" customWidth="1"/>
    <col min="13090" max="13090" width="12.5703125" bestFit="1" customWidth="1"/>
    <col min="13091" max="13093" width="14" bestFit="1" customWidth="1"/>
    <col min="13094" max="13094" width="15.140625" bestFit="1" customWidth="1"/>
    <col min="13095" max="13097" width="16.140625" bestFit="1" customWidth="1"/>
    <col min="13098" max="13098" width="17.140625" bestFit="1" customWidth="1"/>
    <col min="13099" max="13099" width="5.85546875" bestFit="1" customWidth="1"/>
    <col min="13100" max="13102" width="7.140625" bestFit="1" customWidth="1"/>
    <col min="13103" max="13103" width="8.140625" bestFit="1" customWidth="1"/>
    <col min="13104" max="13106" width="9" bestFit="1" customWidth="1"/>
    <col min="13107" max="13107" width="10" bestFit="1" customWidth="1"/>
    <col min="13108" max="13108" width="5.85546875" bestFit="1" customWidth="1"/>
    <col min="13109" max="13111" width="7.140625" bestFit="1" customWidth="1"/>
    <col min="13112" max="13112" width="8.140625" bestFit="1" customWidth="1"/>
    <col min="13113" max="13115" width="9" bestFit="1" customWidth="1"/>
    <col min="13116" max="13116" width="10" bestFit="1" customWidth="1"/>
    <col min="13117" max="13117" width="5.85546875" bestFit="1" customWidth="1"/>
    <col min="13118" max="13120" width="7.140625" bestFit="1" customWidth="1"/>
    <col min="13121" max="13121" width="8.140625" bestFit="1" customWidth="1"/>
    <col min="13122" max="13124" width="9" bestFit="1" customWidth="1"/>
    <col min="13125" max="13125" width="10" bestFit="1" customWidth="1"/>
    <col min="13126" max="13126" width="5.85546875" bestFit="1" customWidth="1"/>
    <col min="13127" max="13129" width="7.140625" bestFit="1" customWidth="1"/>
    <col min="13130" max="13130" width="8.140625" bestFit="1" customWidth="1"/>
    <col min="13131" max="13133" width="9" bestFit="1" customWidth="1"/>
    <col min="13134" max="13134" width="10" bestFit="1" customWidth="1"/>
    <col min="13135" max="13135" width="5.85546875" bestFit="1" customWidth="1"/>
    <col min="13136" max="13138" width="7.140625" bestFit="1" customWidth="1"/>
    <col min="13139" max="13139" width="8.140625" bestFit="1" customWidth="1"/>
    <col min="13140" max="13142" width="9" bestFit="1" customWidth="1"/>
    <col min="13143" max="13143" width="10" bestFit="1" customWidth="1"/>
    <col min="13144" max="13144" width="5.85546875" bestFit="1" customWidth="1"/>
    <col min="13145" max="13147" width="7.140625" bestFit="1" customWidth="1"/>
    <col min="13148" max="13148" width="8.140625" bestFit="1" customWidth="1"/>
    <col min="13149" max="13151" width="9" bestFit="1" customWidth="1"/>
    <col min="13152" max="13152" width="10" bestFit="1" customWidth="1"/>
    <col min="13153" max="13153" width="5.85546875" bestFit="1" customWidth="1"/>
    <col min="13154" max="13156" width="7.140625" bestFit="1" customWidth="1"/>
    <col min="13157" max="13157" width="8.140625" bestFit="1" customWidth="1"/>
    <col min="13158" max="13160" width="9" bestFit="1" customWidth="1"/>
    <col min="13161" max="13161" width="10" bestFit="1" customWidth="1"/>
    <col min="13162" max="13162" width="5.85546875" bestFit="1" customWidth="1"/>
    <col min="13163" max="13165" width="7.140625" bestFit="1" customWidth="1"/>
    <col min="13166" max="13166" width="8.140625" bestFit="1" customWidth="1"/>
    <col min="13167" max="13169" width="9" bestFit="1" customWidth="1"/>
    <col min="13170" max="13170" width="10" bestFit="1" customWidth="1"/>
    <col min="13312" max="13312" width="8" bestFit="1" customWidth="1"/>
    <col min="13313" max="13313" width="10.28515625" bestFit="1" customWidth="1"/>
    <col min="13314" max="13314" width="6.28515625" customWidth="1"/>
    <col min="13315" max="13315" width="7.7109375" bestFit="1" customWidth="1"/>
    <col min="13316" max="13316" width="11.85546875" bestFit="1" customWidth="1"/>
    <col min="13317" max="13317" width="13" bestFit="1" customWidth="1"/>
    <col min="13318" max="13318" width="13" customWidth="1"/>
    <col min="13319" max="13319" width="9.28515625" bestFit="1" customWidth="1"/>
    <col min="13320" max="13322" width="10.5703125" bestFit="1" customWidth="1"/>
    <col min="13323" max="13323" width="11.7109375" bestFit="1" customWidth="1"/>
    <col min="13324" max="13326" width="12.7109375" bestFit="1" customWidth="1"/>
    <col min="13327" max="13327" width="13.85546875" bestFit="1" customWidth="1"/>
    <col min="13328" max="13328" width="7" bestFit="1" customWidth="1"/>
    <col min="13329" max="13331" width="8.28515625" bestFit="1" customWidth="1"/>
    <col min="13332" max="13332" width="9.28515625" bestFit="1" customWidth="1"/>
    <col min="13333" max="13335" width="10.140625" bestFit="1" customWidth="1"/>
    <col min="13336" max="13336" width="11.28515625" bestFit="1" customWidth="1"/>
    <col min="13337" max="13337" width="12.85546875" bestFit="1" customWidth="1"/>
    <col min="13338" max="13340" width="14.28515625" bestFit="1" customWidth="1"/>
    <col min="13341" max="13341" width="15.42578125" bestFit="1" customWidth="1"/>
    <col min="13342" max="13344" width="16.42578125" bestFit="1" customWidth="1"/>
    <col min="13345" max="13345" width="17.5703125" bestFit="1" customWidth="1"/>
    <col min="13346" max="13346" width="12.5703125" bestFit="1" customWidth="1"/>
    <col min="13347" max="13349" width="14" bestFit="1" customWidth="1"/>
    <col min="13350" max="13350" width="15.140625" bestFit="1" customWidth="1"/>
    <col min="13351" max="13353" width="16.140625" bestFit="1" customWidth="1"/>
    <col min="13354" max="13354" width="17.140625" bestFit="1" customWidth="1"/>
    <col min="13355" max="13355" width="5.85546875" bestFit="1" customWidth="1"/>
    <col min="13356" max="13358" width="7.140625" bestFit="1" customWidth="1"/>
    <col min="13359" max="13359" width="8.140625" bestFit="1" customWidth="1"/>
    <col min="13360" max="13362" width="9" bestFit="1" customWidth="1"/>
    <col min="13363" max="13363" width="10" bestFit="1" customWidth="1"/>
    <col min="13364" max="13364" width="5.85546875" bestFit="1" customWidth="1"/>
    <col min="13365" max="13367" width="7.140625" bestFit="1" customWidth="1"/>
    <col min="13368" max="13368" width="8.140625" bestFit="1" customWidth="1"/>
    <col min="13369" max="13371" width="9" bestFit="1" customWidth="1"/>
    <col min="13372" max="13372" width="10" bestFit="1" customWidth="1"/>
    <col min="13373" max="13373" width="5.85546875" bestFit="1" customWidth="1"/>
    <col min="13374" max="13376" width="7.140625" bestFit="1" customWidth="1"/>
    <col min="13377" max="13377" width="8.140625" bestFit="1" customWidth="1"/>
    <col min="13378" max="13380" width="9" bestFit="1" customWidth="1"/>
    <col min="13381" max="13381" width="10" bestFit="1" customWidth="1"/>
    <col min="13382" max="13382" width="5.85546875" bestFit="1" customWidth="1"/>
    <col min="13383" max="13385" width="7.140625" bestFit="1" customWidth="1"/>
    <col min="13386" max="13386" width="8.140625" bestFit="1" customWidth="1"/>
    <col min="13387" max="13389" width="9" bestFit="1" customWidth="1"/>
    <col min="13390" max="13390" width="10" bestFit="1" customWidth="1"/>
    <col min="13391" max="13391" width="5.85546875" bestFit="1" customWidth="1"/>
    <col min="13392" max="13394" width="7.140625" bestFit="1" customWidth="1"/>
    <col min="13395" max="13395" width="8.140625" bestFit="1" customWidth="1"/>
    <col min="13396" max="13398" width="9" bestFit="1" customWidth="1"/>
    <col min="13399" max="13399" width="10" bestFit="1" customWidth="1"/>
    <col min="13400" max="13400" width="5.85546875" bestFit="1" customWidth="1"/>
    <col min="13401" max="13403" width="7.140625" bestFit="1" customWidth="1"/>
    <col min="13404" max="13404" width="8.140625" bestFit="1" customWidth="1"/>
    <col min="13405" max="13407" width="9" bestFit="1" customWidth="1"/>
    <col min="13408" max="13408" width="10" bestFit="1" customWidth="1"/>
    <col min="13409" max="13409" width="5.85546875" bestFit="1" customWidth="1"/>
    <col min="13410" max="13412" width="7.140625" bestFit="1" customWidth="1"/>
    <col min="13413" max="13413" width="8.140625" bestFit="1" customWidth="1"/>
    <col min="13414" max="13416" width="9" bestFit="1" customWidth="1"/>
    <col min="13417" max="13417" width="10" bestFit="1" customWidth="1"/>
    <col min="13418" max="13418" width="5.85546875" bestFit="1" customWidth="1"/>
    <col min="13419" max="13421" width="7.140625" bestFit="1" customWidth="1"/>
    <col min="13422" max="13422" width="8.140625" bestFit="1" customWidth="1"/>
    <col min="13423" max="13425" width="9" bestFit="1" customWidth="1"/>
    <col min="13426" max="13426" width="10" bestFit="1" customWidth="1"/>
    <col min="13568" max="13568" width="8" bestFit="1" customWidth="1"/>
    <col min="13569" max="13569" width="10.28515625" bestFit="1" customWidth="1"/>
    <col min="13570" max="13570" width="6.28515625" customWidth="1"/>
    <col min="13571" max="13571" width="7.7109375" bestFit="1" customWidth="1"/>
    <col min="13572" max="13572" width="11.85546875" bestFit="1" customWidth="1"/>
    <col min="13573" max="13573" width="13" bestFit="1" customWidth="1"/>
    <col min="13574" max="13574" width="13" customWidth="1"/>
    <col min="13575" max="13575" width="9.28515625" bestFit="1" customWidth="1"/>
    <col min="13576" max="13578" width="10.5703125" bestFit="1" customWidth="1"/>
    <col min="13579" max="13579" width="11.7109375" bestFit="1" customWidth="1"/>
    <col min="13580" max="13582" width="12.7109375" bestFit="1" customWidth="1"/>
    <col min="13583" max="13583" width="13.85546875" bestFit="1" customWidth="1"/>
    <col min="13584" max="13584" width="7" bestFit="1" customWidth="1"/>
    <col min="13585" max="13587" width="8.28515625" bestFit="1" customWidth="1"/>
    <col min="13588" max="13588" width="9.28515625" bestFit="1" customWidth="1"/>
    <col min="13589" max="13591" width="10.140625" bestFit="1" customWidth="1"/>
    <col min="13592" max="13592" width="11.28515625" bestFit="1" customWidth="1"/>
    <col min="13593" max="13593" width="12.85546875" bestFit="1" customWidth="1"/>
    <col min="13594" max="13596" width="14.28515625" bestFit="1" customWidth="1"/>
    <col min="13597" max="13597" width="15.42578125" bestFit="1" customWidth="1"/>
    <col min="13598" max="13600" width="16.42578125" bestFit="1" customWidth="1"/>
    <col min="13601" max="13601" width="17.5703125" bestFit="1" customWidth="1"/>
    <col min="13602" max="13602" width="12.5703125" bestFit="1" customWidth="1"/>
    <col min="13603" max="13605" width="14" bestFit="1" customWidth="1"/>
    <col min="13606" max="13606" width="15.140625" bestFit="1" customWidth="1"/>
    <col min="13607" max="13609" width="16.140625" bestFit="1" customWidth="1"/>
    <col min="13610" max="13610" width="17.140625" bestFit="1" customWidth="1"/>
    <col min="13611" max="13611" width="5.85546875" bestFit="1" customWidth="1"/>
    <col min="13612" max="13614" width="7.140625" bestFit="1" customWidth="1"/>
    <col min="13615" max="13615" width="8.140625" bestFit="1" customWidth="1"/>
    <col min="13616" max="13618" width="9" bestFit="1" customWidth="1"/>
    <col min="13619" max="13619" width="10" bestFit="1" customWidth="1"/>
    <col min="13620" max="13620" width="5.85546875" bestFit="1" customWidth="1"/>
    <col min="13621" max="13623" width="7.140625" bestFit="1" customWidth="1"/>
    <col min="13624" max="13624" width="8.140625" bestFit="1" customWidth="1"/>
    <col min="13625" max="13627" width="9" bestFit="1" customWidth="1"/>
    <col min="13628" max="13628" width="10" bestFit="1" customWidth="1"/>
    <col min="13629" max="13629" width="5.85546875" bestFit="1" customWidth="1"/>
    <col min="13630" max="13632" width="7.140625" bestFit="1" customWidth="1"/>
    <col min="13633" max="13633" width="8.140625" bestFit="1" customWidth="1"/>
    <col min="13634" max="13636" width="9" bestFit="1" customWidth="1"/>
    <col min="13637" max="13637" width="10" bestFit="1" customWidth="1"/>
    <col min="13638" max="13638" width="5.85546875" bestFit="1" customWidth="1"/>
    <col min="13639" max="13641" width="7.140625" bestFit="1" customWidth="1"/>
    <col min="13642" max="13642" width="8.140625" bestFit="1" customWidth="1"/>
    <col min="13643" max="13645" width="9" bestFit="1" customWidth="1"/>
    <col min="13646" max="13646" width="10" bestFit="1" customWidth="1"/>
    <col min="13647" max="13647" width="5.85546875" bestFit="1" customWidth="1"/>
    <col min="13648" max="13650" width="7.140625" bestFit="1" customWidth="1"/>
    <col min="13651" max="13651" width="8.140625" bestFit="1" customWidth="1"/>
    <col min="13652" max="13654" width="9" bestFit="1" customWidth="1"/>
    <col min="13655" max="13655" width="10" bestFit="1" customWidth="1"/>
    <col min="13656" max="13656" width="5.85546875" bestFit="1" customWidth="1"/>
    <col min="13657" max="13659" width="7.140625" bestFit="1" customWidth="1"/>
    <col min="13660" max="13660" width="8.140625" bestFit="1" customWidth="1"/>
    <col min="13661" max="13663" width="9" bestFit="1" customWidth="1"/>
    <col min="13664" max="13664" width="10" bestFit="1" customWidth="1"/>
    <col min="13665" max="13665" width="5.85546875" bestFit="1" customWidth="1"/>
    <col min="13666" max="13668" width="7.140625" bestFit="1" customWidth="1"/>
    <col min="13669" max="13669" width="8.140625" bestFit="1" customWidth="1"/>
    <col min="13670" max="13672" width="9" bestFit="1" customWidth="1"/>
    <col min="13673" max="13673" width="10" bestFit="1" customWidth="1"/>
    <col min="13674" max="13674" width="5.85546875" bestFit="1" customWidth="1"/>
    <col min="13675" max="13677" width="7.140625" bestFit="1" customWidth="1"/>
    <col min="13678" max="13678" width="8.140625" bestFit="1" customWidth="1"/>
    <col min="13679" max="13681" width="9" bestFit="1" customWidth="1"/>
    <col min="13682" max="13682" width="10" bestFit="1" customWidth="1"/>
    <col min="13824" max="13824" width="8" bestFit="1" customWidth="1"/>
    <col min="13825" max="13825" width="10.28515625" bestFit="1" customWidth="1"/>
    <col min="13826" max="13826" width="6.28515625" customWidth="1"/>
    <col min="13827" max="13827" width="7.7109375" bestFit="1" customWidth="1"/>
    <col min="13828" max="13828" width="11.85546875" bestFit="1" customWidth="1"/>
    <col min="13829" max="13829" width="13" bestFit="1" customWidth="1"/>
    <col min="13830" max="13830" width="13" customWidth="1"/>
    <col min="13831" max="13831" width="9.28515625" bestFit="1" customWidth="1"/>
    <col min="13832" max="13834" width="10.5703125" bestFit="1" customWidth="1"/>
    <col min="13835" max="13835" width="11.7109375" bestFit="1" customWidth="1"/>
    <col min="13836" max="13838" width="12.7109375" bestFit="1" customWidth="1"/>
    <col min="13839" max="13839" width="13.85546875" bestFit="1" customWidth="1"/>
    <col min="13840" max="13840" width="7" bestFit="1" customWidth="1"/>
    <col min="13841" max="13843" width="8.28515625" bestFit="1" customWidth="1"/>
    <col min="13844" max="13844" width="9.28515625" bestFit="1" customWidth="1"/>
    <col min="13845" max="13847" width="10.140625" bestFit="1" customWidth="1"/>
    <col min="13848" max="13848" width="11.28515625" bestFit="1" customWidth="1"/>
    <col min="13849" max="13849" width="12.85546875" bestFit="1" customWidth="1"/>
    <col min="13850" max="13852" width="14.28515625" bestFit="1" customWidth="1"/>
    <col min="13853" max="13853" width="15.42578125" bestFit="1" customWidth="1"/>
    <col min="13854" max="13856" width="16.42578125" bestFit="1" customWidth="1"/>
    <col min="13857" max="13857" width="17.5703125" bestFit="1" customWidth="1"/>
    <col min="13858" max="13858" width="12.5703125" bestFit="1" customWidth="1"/>
    <col min="13859" max="13861" width="14" bestFit="1" customWidth="1"/>
    <col min="13862" max="13862" width="15.140625" bestFit="1" customWidth="1"/>
    <col min="13863" max="13865" width="16.140625" bestFit="1" customWidth="1"/>
    <col min="13866" max="13866" width="17.140625" bestFit="1" customWidth="1"/>
    <col min="13867" max="13867" width="5.85546875" bestFit="1" customWidth="1"/>
    <col min="13868" max="13870" width="7.140625" bestFit="1" customWidth="1"/>
    <col min="13871" max="13871" width="8.140625" bestFit="1" customWidth="1"/>
    <col min="13872" max="13874" width="9" bestFit="1" customWidth="1"/>
    <col min="13875" max="13875" width="10" bestFit="1" customWidth="1"/>
    <col min="13876" max="13876" width="5.85546875" bestFit="1" customWidth="1"/>
    <col min="13877" max="13879" width="7.140625" bestFit="1" customWidth="1"/>
    <col min="13880" max="13880" width="8.140625" bestFit="1" customWidth="1"/>
    <col min="13881" max="13883" width="9" bestFit="1" customWidth="1"/>
    <col min="13884" max="13884" width="10" bestFit="1" customWidth="1"/>
    <col min="13885" max="13885" width="5.85546875" bestFit="1" customWidth="1"/>
    <col min="13886" max="13888" width="7.140625" bestFit="1" customWidth="1"/>
    <col min="13889" max="13889" width="8.140625" bestFit="1" customWidth="1"/>
    <col min="13890" max="13892" width="9" bestFit="1" customWidth="1"/>
    <col min="13893" max="13893" width="10" bestFit="1" customWidth="1"/>
    <col min="13894" max="13894" width="5.85546875" bestFit="1" customWidth="1"/>
    <col min="13895" max="13897" width="7.140625" bestFit="1" customWidth="1"/>
    <col min="13898" max="13898" width="8.140625" bestFit="1" customWidth="1"/>
    <col min="13899" max="13901" width="9" bestFit="1" customWidth="1"/>
    <col min="13902" max="13902" width="10" bestFit="1" customWidth="1"/>
    <col min="13903" max="13903" width="5.85546875" bestFit="1" customWidth="1"/>
    <col min="13904" max="13906" width="7.140625" bestFit="1" customWidth="1"/>
    <col min="13907" max="13907" width="8.140625" bestFit="1" customWidth="1"/>
    <col min="13908" max="13910" width="9" bestFit="1" customWidth="1"/>
    <col min="13911" max="13911" width="10" bestFit="1" customWidth="1"/>
    <col min="13912" max="13912" width="5.85546875" bestFit="1" customWidth="1"/>
    <col min="13913" max="13915" width="7.140625" bestFit="1" customWidth="1"/>
    <col min="13916" max="13916" width="8.140625" bestFit="1" customWidth="1"/>
    <col min="13917" max="13919" width="9" bestFit="1" customWidth="1"/>
    <col min="13920" max="13920" width="10" bestFit="1" customWidth="1"/>
    <col min="13921" max="13921" width="5.85546875" bestFit="1" customWidth="1"/>
    <col min="13922" max="13924" width="7.140625" bestFit="1" customWidth="1"/>
    <col min="13925" max="13925" width="8.140625" bestFit="1" customWidth="1"/>
    <col min="13926" max="13928" width="9" bestFit="1" customWidth="1"/>
    <col min="13929" max="13929" width="10" bestFit="1" customWidth="1"/>
    <col min="13930" max="13930" width="5.85546875" bestFit="1" customWidth="1"/>
    <col min="13931" max="13933" width="7.140625" bestFit="1" customWidth="1"/>
    <col min="13934" max="13934" width="8.140625" bestFit="1" customWidth="1"/>
    <col min="13935" max="13937" width="9" bestFit="1" customWidth="1"/>
    <col min="13938" max="13938" width="10" bestFit="1" customWidth="1"/>
    <col min="14080" max="14080" width="8" bestFit="1" customWidth="1"/>
    <col min="14081" max="14081" width="10.28515625" bestFit="1" customWidth="1"/>
    <col min="14082" max="14082" width="6.28515625" customWidth="1"/>
    <col min="14083" max="14083" width="7.7109375" bestFit="1" customWidth="1"/>
    <col min="14084" max="14084" width="11.85546875" bestFit="1" customWidth="1"/>
    <col min="14085" max="14085" width="13" bestFit="1" customWidth="1"/>
    <col min="14086" max="14086" width="13" customWidth="1"/>
    <col min="14087" max="14087" width="9.28515625" bestFit="1" customWidth="1"/>
    <col min="14088" max="14090" width="10.5703125" bestFit="1" customWidth="1"/>
    <col min="14091" max="14091" width="11.7109375" bestFit="1" customWidth="1"/>
    <col min="14092" max="14094" width="12.7109375" bestFit="1" customWidth="1"/>
    <col min="14095" max="14095" width="13.85546875" bestFit="1" customWidth="1"/>
    <col min="14096" max="14096" width="7" bestFit="1" customWidth="1"/>
    <col min="14097" max="14099" width="8.28515625" bestFit="1" customWidth="1"/>
    <col min="14100" max="14100" width="9.28515625" bestFit="1" customWidth="1"/>
    <col min="14101" max="14103" width="10.140625" bestFit="1" customWidth="1"/>
    <col min="14104" max="14104" width="11.28515625" bestFit="1" customWidth="1"/>
    <col min="14105" max="14105" width="12.85546875" bestFit="1" customWidth="1"/>
    <col min="14106" max="14108" width="14.28515625" bestFit="1" customWidth="1"/>
    <col min="14109" max="14109" width="15.42578125" bestFit="1" customWidth="1"/>
    <col min="14110" max="14112" width="16.42578125" bestFit="1" customWidth="1"/>
    <col min="14113" max="14113" width="17.5703125" bestFit="1" customWidth="1"/>
    <col min="14114" max="14114" width="12.5703125" bestFit="1" customWidth="1"/>
    <col min="14115" max="14117" width="14" bestFit="1" customWidth="1"/>
    <col min="14118" max="14118" width="15.140625" bestFit="1" customWidth="1"/>
    <col min="14119" max="14121" width="16.140625" bestFit="1" customWidth="1"/>
    <col min="14122" max="14122" width="17.140625" bestFit="1" customWidth="1"/>
    <col min="14123" max="14123" width="5.85546875" bestFit="1" customWidth="1"/>
    <col min="14124" max="14126" width="7.140625" bestFit="1" customWidth="1"/>
    <col min="14127" max="14127" width="8.140625" bestFit="1" customWidth="1"/>
    <col min="14128" max="14130" width="9" bestFit="1" customWidth="1"/>
    <col min="14131" max="14131" width="10" bestFit="1" customWidth="1"/>
    <col min="14132" max="14132" width="5.85546875" bestFit="1" customWidth="1"/>
    <col min="14133" max="14135" width="7.140625" bestFit="1" customWidth="1"/>
    <col min="14136" max="14136" width="8.140625" bestFit="1" customWidth="1"/>
    <col min="14137" max="14139" width="9" bestFit="1" customWidth="1"/>
    <col min="14140" max="14140" width="10" bestFit="1" customWidth="1"/>
    <col min="14141" max="14141" width="5.85546875" bestFit="1" customWidth="1"/>
    <col min="14142" max="14144" width="7.140625" bestFit="1" customWidth="1"/>
    <col min="14145" max="14145" width="8.140625" bestFit="1" customWidth="1"/>
    <col min="14146" max="14148" width="9" bestFit="1" customWidth="1"/>
    <col min="14149" max="14149" width="10" bestFit="1" customWidth="1"/>
    <col min="14150" max="14150" width="5.85546875" bestFit="1" customWidth="1"/>
    <col min="14151" max="14153" width="7.140625" bestFit="1" customWidth="1"/>
    <col min="14154" max="14154" width="8.140625" bestFit="1" customWidth="1"/>
    <col min="14155" max="14157" width="9" bestFit="1" customWidth="1"/>
    <col min="14158" max="14158" width="10" bestFit="1" customWidth="1"/>
    <col min="14159" max="14159" width="5.85546875" bestFit="1" customWidth="1"/>
    <col min="14160" max="14162" width="7.140625" bestFit="1" customWidth="1"/>
    <col min="14163" max="14163" width="8.140625" bestFit="1" customWidth="1"/>
    <col min="14164" max="14166" width="9" bestFit="1" customWidth="1"/>
    <col min="14167" max="14167" width="10" bestFit="1" customWidth="1"/>
    <col min="14168" max="14168" width="5.85546875" bestFit="1" customWidth="1"/>
    <col min="14169" max="14171" width="7.140625" bestFit="1" customWidth="1"/>
    <col min="14172" max="14172" width="8.140625" bestFit="1" customWidth="1"/>
    <col min="14173" max="14175" width="9" bestFit="1" customWidth="1"/>
    <col min="14176" max="14176" width="10" bestFit="1" customWidth="1"/>
    <col min="14177" max="14177" width="5.85546875" bestFit="1" customWidth="1"/>
    <col min="14178" max="14180" width="7.140625" bestFit="1" customWidth="1"/>
    <col min="14181" max="14181" width="8.140625" bestFit="1" customWidth="1"/>
    <col min="14182" max="14184" width="9" bestFit="1" customWidth="1"/>
    <col min="14185" max="14185" width="10" bestFit="1" customWidth="1"/>
    <col min="14186" max="14186" width="5.85546875" bestFit="1" customWidth="1"/>
    <col min="14187" max="14189" width="7.140625" bestFit="1" customWidth="1"/>
    <col min="14190" max="14190" width="8.140625" bestFit="1" customWidth="1"/>
    <col min="14191" max="14193" width="9" bestFit="1" customWidth="1"/>
    <col min="14194" max="14194" width="10" bestFit="1" customWidth="1"/>
    <col min="14336" max="14336" width="8" bestFit="1" customWidth="1"/>
    <col min="14337" max="14337" width="10.28515625" bestFit="1" customWidth="1"/>
    <col min="14338" max="14338" width="6.28515625" customWidth="1"/>
    <col min="14339" max="14339" width="7.7109375" bestFit="1" customWidth="1"/>
    <col min="14340" max="14340" width="11.85546875" bestFit="1" customWidth="1"/>
    <col min="14341" max="14341" width="13" bestFit="1" customWidth="1"/>
    <col min="14342" max="14342" width="13" customWidth="1"/>
    <col min="14343" max="14343" width="9.28515625" bestFit="1" customWidth="1"/>
    <col min="14344" max="14346" width="10.5703125" bestFit="1" customWidth="1"/>
    <col min="14347" max="14347" width="11.7109375" bestFit="1" customWidth="1"/>
    <col min="14348" max="14350" width="12.7109375" bestFit="1" customWidth="1"/>
    <col min="14351" max="14351" width="13.85546875" bestFit="1" customWidth="1"/>
    <col min="14352" max="14352" width="7" bestFit="1" customWidth="1"/>
    <col min="14353" max="14355" width="8.28515625" bestFit="1" customWidth="1"/>
    <col min="14356" max="14356" width="9.28515625" bestFit="1" customWidth="1"/>
    <col min="14357" max="14359" width="10.140625" bestFit="1" customWidth="1"/>
    <col min="14360" max="14360" width="11.28515625" bestFit="1" customWidth="1"/>
    <col min="14361" max="14361" width="12.85546875" bestFit="1" customWidth="1"/>
    <col min="14362" max="14364" width="14.28515625" bestFit="1" customWidth="1"/>
    <col min="14365" max="14365" width="15.42578125" bestFit="1" customWidth="1"/>
    <col min="14366" max="14368" width="16.42578125" bestFit="1" customWidth="1"/>
    <col min="14369" max="14369" width="17.5703125" bestFit="1" customWidth="1"/>
    <col min="14370" max="14370" width="12.5703125" bestFit="1" customWidth="1"/>
    <col min="14371" max="14373" width="14" bestFit="1" customWidth="1"/>
    <col min="14374" max="14374" width="15.140625" bestFit="1" customWidth="1"/>
    <col min="14375" max="14377" width="16.140625" bestFit="1" customWidth="1"/>
    <col min="14378" max="14378" width="17.140625" bestFit="1" customWidth="1"/>
    <col min="14379" max="14379" width="5.85546875" bestFit="1" customWidth="1"/>
    <col min="14380" max="14382" width="7.140625" bestFit="1" customWidth="1"/>
    <col min="14383" max="14383" width="8.140625" bestFit="1" customWidth="1"/>
    <col min="14384" max="14386" width="9" bestFit="1" customWidth="1"/>
    <col min="14387" max="14387" width="10" bestFit="1" customWidth="1"/>
    <col min="14388" max="14388" width="5.85546875" bestFit="1" customWidth="1"/>
    <col min="14389" max="14391" width="7.140625" bestFit="1" customWidth="1"/>
    <col min="14392" max="14392" width="8.140625" bestFit="1" customWidth="1"/>
    <col min="14393" max="14395" width="9" bestFit="1" customWidth="1"/>
    <col min="14396" max="14396" width="10" bestFit="1" customWidth="1"/>
    <col min="14397" max="14397" width="5.85546875" bestFit="1" customWidth="1"/>
    <col min="14398" max="14400" width="7.140625" bestFit="1" customWidth="1"/>
    <col min="14401" max="14401" width="8.140625" bestFit="1" customWidth="1"/>
    <col min="14402" max="14404" width="9" bestFit="1" customWidth="1"/>
    <col min="14405" max="14405" width="10" bestFit="1" customWidth="1"/>
    <col min="14406" max="14406" width="5.85546875" bestFit="1" customWidth="1"/>
    <col min="14407" max="14409" width="7.140625" bestFit="1" customWidth="1"/>
    <col min="14410" max="14410" width="8.140625" bestFit="1" customWidth="1"/>
    <col min="14411" max="14413" width="9" bestFit="1" customWidth="1"/>
    <col min="14414" max="14414" width="10" bestFit="1" customWidth="1"/>
    <col min="14415" max="14415" width="5.85546875" bestFit="1" customWidth="1"/>
    <col min="14416" max="14418" width="7.140625" bestFit="1" customWidth="1"/>
    <col min="14419" max="14419" width="8.140625" bestFit="1" customWidth="1"/>
    <col min="14420" max="14422" width="9" bestFit="1" customWidth="1"/>
    <col min="14423" max="14423" width="10" bestFit="1" customWidth="1"/>
    <col min="14424" max="14424" width="5.85546875" bestFit="1" customWidth="1"/>
    <col min="14425" max="14427" width="7.140625" bestFit="1" customWidth="1"/>
    <col min="14428" max="14428" width="8.140625" bestFit="1" customWidth="1"/>
    <col min="14429" max="14431" width="9" bestFit="1" customWidth="1"/>
    <col min="14432" max="14432" width="10" bestFit="1" customWidth="1"/>
    <col min="14433" max="14433" width="5.85546875" bestFit="1" customWidth="1"/>
    <col min="14434" max="14436" width="7.140625" bestFit="1" customWidth="1"/>
    <col min="14437" max="14437" width="8.140625" bestFit="1" customWidth="1"/>
    <col min="14438" max="14440" width="9" bestFit="1" customWidth="1"/>
    <col min="14441" max="14441" width="10" bestFit="1" customWidth="1"/>
    <col min="14442" max="14442" width="5.85546875" bestFit="1" customWidth="1"/>
    <col min="14443" max="14445" width="7.140625" bestFit="1" customWidth="1"/>
    <col min="14446" max="14446" width="8.140625" bestFit="1" customWidth="1"/>
    <col min="14447" max="14449" width="9" bestFit="1" customWidth="1"/>
    <col min="14450" max="14450" width="10" bestFit="1" customWidth="1"/>
    <col min="14592" max="14592" width="8" bestFit="1" customWidth="1"/>
    <col min="14593" max="14593" width="10.28515625" bestFit="1" customWidth="1"/>
    <col min="14594" max="14594" width="6.28515625" customWidth="1"/>
    <col min="14595" max="14595" width="7.7109375" bestFit="1" customWidth="1"/>
    <col min="14596" max="14596" width="11.85546875" bestFit="1" customWidth="1"/>
    <col min="14597" max="14597" width="13" bestFit="1" customWidth="1"/>
    <col min="14598" max="14598" width="13" customWidth="1"/>
    <col min="14599" max="14599" width="9.28515625" bestFit="1" customWidth="1"/>
    <col min="14600" max="14602" width="10.5703125" bestFit="1" customWidth="1"/>
    <col min="14603" max="14603" width="11.7109375" bestFit="1" customWidth="1"/>
    <col min="14604" max="14606" width="12.7109375" bestFit="1" customWidth="1"/>
    <col min="14607" max="14607" width="13.85546875" bestFit="1" customWidth="1"/>
    <col min="14608" max="14608" width="7" bestFit="1" customWidth="1"/>
    <col min="14609" max="14611" width="8.28515625" bestFit="1" customWidth="1"/>
    <col min="14612" max="14612" width="9.28515625" bestFit="1" customWidth="1"/>
    <col min="14613" max="14615" width="10.140625" bestFit="1" customWidth="1"/>
    <col min="14616" max="14616" width="11.28515625" bestFit="1" customWidth="1"/>
    <col min="14617" max="14617" width="12.85546875" bestFit="1" customWidth="1"/>
    <col min="14618" max="14620" width="14.28515625" bestFit="1" customWidth="1"/>
    <col min="14621" max="14621" width="15.42578125" bestFit="1" customWidth="1"/>
    <col min="14622" max="14624" width="16.42578125" bestFit="1" customWidth="1"/>
    <col min="14625" max="14625" width="17.5703125" bestFit="1" customWidth="1"/>
    <col min="14626" max="14626" width="12.5703125" bestFit="1" customWidth="1"/>
    <col min="14627" max="14629" width="14" bestFit="1" customWidth="1"/>
    <col min="14630" max="14630" width="15.140625" bestFit="1" customWidth="1"/>
    <col min="14631" max="14633" width="16.140625" bestFit="1" customWidth="1"/>
    <col min="14634" max="14634" width="17.140625" bestFit="1" customWidth="1"/>
    <col min="14635" max="14635" width="5.85546875" bestFit="1" customWidth="1"/>
    <col min="14636" max="14638" width="7.140625" bestFit="1" customWidth="1"/>
    <col min="14639" max="14639" width="8.140625" bestFit="1" customWidth="1"/>
    <col min="14640" max="14642" width="9" bestFit="1" customWidth="1"/>
    <col min="14643" max="14643" width="10" bestFit="1" customWidth="1"/>
    <col min="14644" max="14644" width="5.85546875" bestFit="1" customWidth="1"/>
    <col min="14645" max="14647" width="7.140625" bestFit="1" customWidth="1"/>
    <col min="14648" max="14648" width="8.140625" bestFit="1" customWidth="1"/>
    <col min="14649" max="14651" width="9" bestFit="1" customWidth="1"/>
    <col min="14652" max="14652" width="10" bestFit="1" customWidth="1"/>
    <col min="14653" max="14653" width="5.85546875" bestFit="1" customWidth="1"/>
    <col min="14654" max="14656" width="7.140625" bestFit="1" customWidth="1"/>
    <col min="14657" max="14657" width="8.140625" bestFit="1" customWidth="1"/>
    <col min="14658" max="14660" width="9" bestFit="1" customWidth="1"/>
    <col min="14661" max="14661" width="10" bestFit="1" customWidth="1"/>
    <col min="14662" max="14662" width="5.85546875" bestFit="1" customWidth="1"/>
    <col min="14663" max="14665" width="7.140625" bestFit="1" customWidth="1"/>
    <col min="14666" max="14666" width="8.140625" bestFit="1" customWidth="1"/>
    <col min="14667" max="14669" width="9" bestFit="1" customWidth="1"/>
    <col min="14670" max="14670" width="10" bestFit="1" customWidth="1"/>
    <col min="14671" max="14671" width="5.85546875" bestFit="1" customWidth="1"/>
    <col min="14672" max="14674" width="7.140625" bestFit="1" customWidth="1"/>
    <col min="14675" max="14675" width="8.140625" bestFit="1" customWidth="1"/>
    <col min="14676" max="14678" width="9" bestFit="1" customWidth="1"/>
    <col min="14679" max="14679" width="10" bestFit="1" customWidth="1"/>
    <col min="14680" max="14680" width="5.85546875" bestFit="1" customWidth="1"/>
    <col min="14681" max="14683" width="7.140625" bestFit="1" customWidth="1"/>
    <col min="14684" max="14684" width="8.140625" bestFit="1" customWidth="1"/>
    <col min="14685" max="14687" width="9" bestFit="1" customWidth="1"/>
    <col min="14688" max="14688" width="10" bestFit="1" customWidth="1"/>
    <col min="14689" max="14689" width="5.85546875" bestFit="1" customWidth="1"/>
    <col min="14690" max="14692" width="7.140625" bestFit="1" customWidth="1"/>
    <col min="14693" max="14693" width="8.140625" bestFit="1" customWidth="1"/>
    <col min="14694" max="14696" width="9" bestFit="1" customWidth="1"/>
    <col min="14697" max="14697" width="10" bestFit="1" customWidth="1"/>
    <col min="14698" max="14698" width="5.85546875" bestFit="1" customWidth="1"/>
    <col min="14699" max="14701" width="7.140625" bestFit="1" customWidth="1"/>
    <col min="14702" max="14702" width="8.140625" bestFit="1" customWidth="1"/>
    <col min="14703" max="14705" width="9" bestFit="1" customWidth="1"/>
    <col min="14706" max="14706" width="10" bestFit="1" customWidth="1"/>
    <col min="14848" max="14848" width="8" bestFit="1" customWidth="1"/>
    <col min="14849" max="14849" width="10.28515625" bestFit="1" customWidth="1"/>
    <col min="14850" max="14850" width="6.28515625" customWidth="1"/>
    <col min="14851" max="14851" width="7.7109375" bestFit="1" customWidth="1"/>
    <col min="14852" max="14852" width="11.85546875" bestFit="1" customWidth="1"/>
    <col min="14853" max="14853" width="13" bestFit="1" customWidth="1"/>
    <col min="14854" max="14854" width="13" customWidth="1"/>
    <col min="14855" max="14855" width="9.28515625" bestFit="1" customWidth="1"/>
    <col min="14856" max="14858" width="10.5703125" bestFit="1" customWidth="1"/>
    <col min="14859" max="14859" width="11.7109375" bestFit="1" customWidth="1"/>
    <col min="14860" max="14862" width="12.7109375" bestFit="1" customWidth="1"/>
    <col min="14863" max="14863" width="13.85546875" bestFit="1" customWidth="1"/>
    <col min="14864" max="14864" width="7" bestFit="1" customWidth="1"/>
    <col min="14865" max="14867" width="8.28515625" bestFit="1" customWidth="1"/>
    <col min="14868" max="14868" width="9.28515625" bestFit="1" customWidth="1"/>
    <col min="14869" max="14871" width="10.140625" bestFit="1" customWidth="1"/>
    <col min="14872" max="14872" width="11.28515625" bestFit="1" customWidth="1"/>
    <col min="14873" max="14873" width="12.85546875" bestFit="1" customWidth="1"/>
    <col min="14874" max="14876" width="14.28515625" bestFit="1" customWidth="1"/>
    <col min="14877" max="14877" width="15.42578125" bestFit="1" customWidth="1"/>
    <col min="14878" max="14880" width="16.42578125" bestFit="1" customWidth="1"/>
    <col min="14881" max="14881" width="17.5703125" bestFit="1" customWidth="1"/>
    <col min="14882" max="14882" width="12.5703125" bestFit="1" customWidth="1"/>
    <col min="14883" max="14885" width="14" bestFit="1" customWidth="1"/>
    <col min="14886" max="14886" width="15.140625" bestFit="1" customWidth="1"/>
    <col min="14887" max="14889" width="16.140625" bestFit="1" customWidth="1"/>
    <col min="14890" max="14890" width="17.140625" bestFit="1" customWidth="1"/>
    <col min="14891" max="14891" width="5.85546875" bestFit="1" customWidth="1"/>
    <col min="14892" max="14894" width="7.140625" bestFit="1" customWidth="1"/>
    <col min="14895" max="14895" width="8.140625" bestFit="1" customWidth="1"/>
    <col min="14896" max="14898" width="9" bestFit="1" customWidth="1"/>
    <col min="14899" max="14899" width="10" bestFit="1" customWidth="1"/>
    <col min="14900" max="14900" width="5.85546875" bestFit="1" customWidth="1"/>
    <col min="14901" max="14903" width="7.140625" bestFit="1" customWidth="1"/>
    <col min="14904" max="14904" width="8.140625" bestFit="1" customWidth="1"/>
    <col min="14905" max="14907" width="9" bestFit="1" customWidth="1"/>
    <col min="14908" max="14908" width="10" bestFit="1" customWidth="1"/>
    <col min="14909" max="14909" width="5.85546875" bestFit="1" customWidth="1"/>
    <col min="14910" max="14912" width="7.140625" bestFit="1" customWidth="1"/>
    <col min="14913" max="14913" width="8.140625" bestFit="1" customWidth="1"/>
    <col min="14914" max="14916" width="9" bestFit="1" customWidth="1"/>
    <col min="14917" max="14917" width="10" bestFit="1" customWidth="1"/>
    <col min="14918" max="14918" width="5.85546875" bestFit="1" customWidth="1"/>
    <col min="14919" max="14921" width="7.140625" bestFit="1" customWidth="1"/>
    <col min="14922" max="14922" width="8.140625" bestFit="1" customWidth="1"/>
    <col min="14923" max="14925" width="9" bestFit="1" customWidth="1"/>
    <col min="14926" max="14926" width="10" bestFit="1" customWidth="1"/>
    <col min="14927" max="14927" width="5.85546875" bestFit="1" customWidth="1"/>
    <col min="14928" max="14930" width="7.140625" bestFit="1" customWidth="1"/>
    <col min="14931" max="14931" width="8.140625" bestFit="1" customWidth="1"/>
    <col min="14932" max="14934" width="9" bestFit="1" customWidth="1"/>
    <col min="14935" max="14935" width="10" bestFit="1" customWidth="1"/>
    <col min="14936" max="14936" width="5.85546875" bestFit="1" customWidth="1"/>
    <col min="14937" max="14939" width="7.140625" bestFit="1" customWidth="1"/>
    <col min="14940" max="14940" width="8.140625" bestFit="1" customWidth="1"/>
    <col min="14941" max="14943" width="9" bestFit="1" customWidth="1"/>
    <col min="14944" max="14944" width="10" bestFit="1" customWidth="1"/>
    <col min="14945" max="14945" width="5.85546875" bestFit="1" customWidth="1"/>
    <col min="14946" max="14948" width="7.140625" bestFit="1" customWidth="1"/>
    <col min="14949" max="14949" width="8.140625" bestFit="1" customWidth="1"/>
    <col min="14950" max="14952" width="9" bestFit="1" customWidth="1"/>
    <col min="14953" max="14953" width="10" bestFit="1" customWidth="1"/>
    <col min="14954" max="14954" width="5.85546875" bestFit="1" customWidth="1"/>
    <col min="14955" max="14957" width="7.140625" bestFit="1" customWidth="1"/>
    <col min="14958" max="14958" width="8.140625" bestFit="1" customWidth="1"/>
    <col min="14959" max="14961" width="9" bestFit="1" customWidth="1"/>
    <col min="14962" max="14962" width="10" bestFit="1" customWidth="1"/>
    <col min="15104" max="15104" width="8" bestFit="1" customWidth="1"/>
    <col min="15105" max="15105" width="10.28515625" bestFit="1" customWidth="1"/>
    <col min="15106" max="15106" width="6.28515625" customWidth="1"/>
    <col min="15107" max="15107" width="7.7109375" bestFit="1" customWidth="1"/>
    <col min="15108" max="15108" width="11.85546875" bestFit="1" customWidth="1"/>
    <col min="15109" max="15109" width="13" bestFit="1" customWidth="1"/>
    <col min="15110" max="15110" width="13" customWidth="1"/>
    <col min="15111" max="15111" width="9.28515625" bestFit="1" customWidth="1"/>
    <col min="15112" max="15114" width="10.5703125" bestFit="1" customWidth="1"/>
    <col min="15115" max="15115" width="11.7109375" bestFit="1" customWidth="1"/>
    <col min="15116" max="15118" width="12.7109375" bestFit="1" customWidth="1"/>
    <col min="15119" max="15119" width="13.85546875" bestFit="1" customWidth="1"/>
    <col min="15120" max="15120" width="7" bestFit="1" customWidth="1"/>
    <col min="15121" max="15123" width="8.28515625" bestFit="1" customWidth="1"/>
    <col min="15124" max="15124" width="9.28515625" bestFit="1" customWidth="1"/>
    <col min="15125" max="15127" width="10.140625" bestFit="1" customWidth="1"/>
    <col min="15128" max="15128" width="11.28515625" bestFit="1" customWidth="1"/>
    <col min="15129" max="15129" width="12.85546875" bestFit="1" customWidth="1"/>
    <col min="15130" max="15132" width="14.28515625" bestFit="1" customWidth="1"/>
    <col min="15133" max="15133" width="15.42578125" bestFit="1" customWidth="1"/>
    <col min="15134" max="15136" width="16.42578125" bestFit="1" customWidth="1"/>
    <col min="15137" max="15137" width="17.5703125" bestFit="1" customWidth="1"/>
    <col min="15138" max="15138" width="12.5703125" bestFit="1" customWidth="1"/>
    <col min="15139" max="15141" width="14" bestFit="1" customWidth="1"/>
    <col min="15142" max="15142" width="15.140625" bestFit="1" customWidth="1"/>
    <col min="15143" max="15145" width="16.140625" bestFit="1" customWidth="1"/>
    <col min="15146" max="15146" width="17.140625" bestFit="1" customWidth="1"/>
    <col min="15147" max="15147" width="5.85546875" bestFit="1" customWidth="1"/>
    <col min="15148" max="15150" width="7.140625" bestFit="1" customWidth="1"/>
    <col min="15151" max="15151" width="8.140625" bestFit="1" customWidth="1"/>
    <col min="15152" max="15154" width="9" bestFit="1" customWidth="1"/>
    <col min="15155" max="15155" width="10" bestFit="1" customWidth="1"/>
    <col min="15156" max="15156" width="5.85546875" bestFit="1" customWidth="1"/>
    <col min="15157" max="15159" width="7.140625" bestFit="1" customWidth="1"/>
    <col min="15160" max="15160" width="8.140625" bestFit="1" customWidth="1"/>
    <col min="15161" max="15163" width="9" bestFit="1" customWidth="1"/>
    <col min="15164" max="15164" width="10" bestFit="1" customWidth="1"/>
    <col min="15165" max="15165" width="5.85546875" bestFit="1" customWidth="1"/>
    <col min="15166" max="15168" width="7.140625" bestFit="1" customWidth="1"/>
    <col min="15169" max="15169" width="8.140625" bestFit="1" customWidth="1"/>
    <col min="15170" max="15172" width="9" bestFit="1" customWidth="1"/>
    <col min="15173" max="15173" width="10" bestFit="1" customWidth="1"/>
    <col min="15174" max="15174" width="5.85546875" bestFit="1" customWidth="1"/>
    <col min="15175" max="15177" width="7.140625" bestFit="1" customWidth="1"/>
    <col min="15178" max="15178" width="8.140625" bestFit="1" customWidth="1"/>
    <col min="15179" max="15181" width="9" bestFit="1" customWidth="1"/>
    <col min="15182" max="15182" width="10" bestFit="1" customWidth="1"/>
    <col min="15183" max="15183" width="5.85546875" bestFit="1" customWidth="1"/>
    <col min="15184" max="15186" width="7.140625" bestFit="1" customWidth="1"/>
    <col min="15187" max="15187" width="8.140625" bestFit="1" customWidth="1"/>
    <col min="15188" max="15190" width="9" bestFit="1" customWidth="1"/>
    <col min="15191" max="15191" width="10" bestFit="1" customWidth="1"/>
    <col min="15192" max="15192" width="5.85546875" bestFit="1" customWidth="1"/>
    <col min="15193" max="15195" width="7.140625" bestFit="1" customWidth="1"/>
    <col min="15196" max="15196" width="8.140625" bestFit="1" customWidth="1"/>
    <col min="15197" max="15199" width="9" bestFit="1" customWidth="1"/>
    <col min="15200" max="15200" width="10" bestFit="1" customWidth="1"/>
    <col min="15201" max="15201" width="5.85546875" bestFit="1" customWidth="1"/>
    <col min="15202" max="15204" width="7.140625" bestFit="1" customWidth="1"/>
    <col min="15205" max="15205" width="8.140625" bestFit="1" customWidth="1"/>
    <col min="15206" max="15208" width="9" bestFit="1" customWidth="1"/>
    <col min="15209" max="15209" width="10" bestFit="1" customWidth="1"/>
    <col min="15210" max="15210" width="5.85546875" bestFit="1" customWidth="1"/>
    <col min="15211" max="15213" width="7.140625" bestFit="1" customWidth="1"/>
    <col min="15214" max="15214" width="8.140625" bestFit="1" customWidth="1"/>
    <col min="15215" max="15217" width="9" bestFit="1" customWidth="1"/>
    <col min="15218" max="15218" width="10" bestFit="1" customWidth="1"/>
    <col min="15360" max="15360" width="8" bestFit="1" customWidth="1"/>
    <col min="15361" max="15361" width="10.28515625" bestFit="1" customWidth="1"/>
    <col min="15362" max="15362" width="6.28515625" customWidth="1"/>
    <col min="15363" max="15363" width="7.7109375" bestFit="1" customWidth="1"/>
    <col min="15364" max="15364" width="11.85546875" bestFit="1" customWidth="1"/>
    <col min="15365" max="15365" width="13" bestFit="1" customWidth="1"/>
    <col min="15366" max="15366" width="13" customWidth="1"/>
    <col min="15367" max="15367" width="9.28515625" bestFit="1" customWidth="1"/>
    <col min="15368" max="15370" width="10.5703125" bestFit="1" customWidth="1"/>
    <col min="15371" max="15371" width="11.7109375" bestFit="1" customWidth="1"/>
    <col min="15372" max="15374" width="12.7109375" bestFit="1" customWidth="1"/>
    <col min="15375" max="15375" width="13.85546875" bestFit="1" customWidth="1"/>
    <col min="15376" max="15376" width="7" bestFit="1" customWidth="1"/>
    <col min="15377" max="15379" width="8.28515625" bestFit="1" customWidth="1"/>
    <col min="15380" max="15380" width="9.28515625" bestFit="1" customWidth="1"/>
    <col min="15381" max="15383" width="10.140625" bestFit="1" customWidth="1"/>
    <col min="15384" max="15384" width="11.28515625" bestFit="1" customWidth="1"/>
    <col min="15385" max="15385" width="12.85546875" bestFit="1" customWidth="1"/>
    <col min="15386" max="15388" width="14.28515625" bestFit="1" customWidth="1"/>
    <col min="15389" max="15389" width="15.42578125" bestFit="1" customWidth="1"/>
    <col min="15390" max="15392" width="16.42578125" bestFit="1" customWidth="1"/>
    <col min="15393" max="15393" width="17.5703125" bestFit="1" customWidth="1"/>
    <col min="15394" max="15394" width="12.5703125" bestFit="1" customWidth="1"/>
    <col min="15395" max="15397" width="14" bestFit="1" customWidth="1"/>
    <col min="15398" max="15398" width="15.140625" bestFit="1" customWidth="1"/>
    <col min="15399" max="15401" width="16.140625" bestFit="1" customWidth="1"/>
    <col min="15402" max="15402" width="17.140625" bestFit="1" customWidth="1"/>
    <col min="15403" max="15403" width="5.85546875" bestFit="1" customWidth="1"/>
    <col min="15404" max="15406" width="7.140625" bestFit="1" customWidth="1"/>
    <col min="15407" max="15407" width="8.140625" bestFit="1" customWidth="1"/>
    <col min="15408" max="15410" width="9" bestFit="1" customWidth="1"/>
    <col min="15411" max="15411" width="10" bestFit="1" customWidth="1"/>
    <col min="15412" max="15412" width="5.85546875" bestFit="1" customWidth="1"/>
    <col min="15413" max="15415" width="7.140625" bestFit="1" customWidth="1"/>
    <col min="15416" max="15416" width="8.140625" bestFit="1" customWidth="1"/>
    <col min="15417" max="15419" width="9" bestFit="1" customWidth="1"/>
    <col min="15420" max="15420" width="10" bestFit="1" customWidth="1"/>
    <col min="15421" max="15421" width="5.85546875" bestFit="1" customWidth="1"/>
    <col min="15422" max="15424" width="7.140625" bestFit="1" customWidth="1"/>
    <col min="15425" max="15425" width="8.140625" bestFit="1" customWidth="1"/>
    <col min="15426" max="15428" width="9" bestFit="1" customWidth="1"/>
    <col min="15429" max="15429" width="10" bestFit="1" customWidth="1"/>
    <col min="15430" max="15430" width="5.85546875" bestFit="1" customWidth="1"/>
    <col min="15431" max="15433" width="7.140625" bestFit="1" customWidth="1"/>
    <col min="15434" max="15434" width="8.140625" bestFit="1" customWidth="1"/>
    <col min="15435" max="15437" width="9" bestFit="1" customWidth="1"/>
    <col min="15438" max="15438" width="10" bestFit="1" customWidth="1"/>
    <col min="15439" max="15439" width="5.85546875" bestFit="1" customWidth="1"/>
    <col min="15440" max="15442" width="7.140625" bestFit="1" customWidth="1"/>
    <col min="15443" max="15443" width="8.140625" bestFit="1" customWidth="1"/>
    <col min="15444" max="15446" width="9" bestFit="1" customWidth="1"/>
    <col min="15447" max="15447" width="10" bestFit="1" customWidth="1"/>
    <col min="15448" max="15448" width="5.85546875" bestFit="1" customWidth="1"/>
    <col min="15449" max="15451" width="7.140625" bestFit="1" customWidth="1"/>
    <col min="15452" max="15452" width="8.140625" bestFit="1" customWidth="1"/>
    <col min="15453" max="15455" width="9" bestFit="1" customWidth="1"/>
    <col min="15456" max="15456" width="10" bestFit="1" customWidth="1"/>
    <col min="15457" max="15457" width="5.85546875" bestFit="1" customWidth="1"/>
    <col min="15458" max="15460" width="7.140625" bestFit="1" customWidth="1"/>
    <col min="15461" max="15461" width="8.140625" bestFit="1" customWidth="1"/>
    <col min="15462" max="15464" width="9" bestFit="1" customWidth="1"/>
    <col min="15465" max="15465" width="10" bestFit="1" customWidth="1"/>
    <col min="15466" max="15466" width="5.85546875" bestFit="1" customWidth="1"/>
    <col min="15467" max="15469" width="7.140625" bestFit="1" customWidth="1"/>
    <col min="15470" max="15470" width="8.140625" bestFit="1" customWidth="1"/>
    <col min="15471" max="15473" width="9" bestFit="1" customWidth="1"/>
    <col min="15474" max="15474" width="10" bestFit="1" customWidth="1"/>
    <col min="15616" max="15616" width="8" bestFit="1" customWidth="1"/>
    <col min="15617" max="15617" width="10.28515625" bestFit="1" customWidth="1"/>
    <col min="15618" max="15618" width="6.28515625" customWidth="1"/>
    <col min="15619" max="15619" width="7.7109375" bestFit="1" customWidth="1"/>
    <col min="15620" max="15620" width="11.85546875" bestFit="1" customWidth="1"/>
    <col min="15621" max="15621" width="13" bestFit="1" customWidth="1"/>
    <col min="15622" max="15622" width="13" customWidth="1"/>
    <col min="15623" max="15623" width="9.28515625" bestFit="1" customWidth="1"/>
    <col min="15624" max="15626" width="10.5703125" bestFit="1" customWidth="1"/>
    <col min="15627" max="15627" width="11.7109375" bestFit="1" customWidth="1"/>
    <col min="15628" max="15630" width="12.7109375" bestFit="1" customWidth="1"/>
    <col min="15631" max="15631" width="13.85546875" bestFit="1" customWidth="1"/>
    <col min="15632" max="15632" width="7" bestFit="1" customWidth="1"/>
    <col min="15633" max="15635" width="8.28515625" bestFit="1" customWidth="1"/>
    <col min="15636" max="15636" width="9.28515625" bestFit="1" customWidth="1"/>
    <col min="15637" max="15639" width="10.140625" bestFit="1" customWidth="1"/>
    <col min="15640" max="15640" width="11.28515625" bestFit="1" customWidth="1"/>
    <col min="15641" max="15641" width="12.85546875" bestFit="1" customWidth="1"/>
    <col min="15642" max="15644" width="14.28515625" bestFit="1" customWidth="1"/>
    <col min="15645" max="15645" width="15.42578125" bestFit="1" customWidth="1"/>
    <col min="15646" max="15648" width="16.42578125" bestFit="1" customWidth="1"/>
    <col min="15649" max="15649" width="17.5703125" bestFit="1" customWidth="1"/>
    <col min="15650" max="15650" width="12.5703125" bestFit="1" customWidth="1"/>
    <col min="15651" max="15653" width="14" bestFit="1" customWidth="1"/>
    <col min="15654" max="15654" width="15.140625" bestFit="1" customWidth="1"/>
    <col min="15655" max="15657" width="16.140625" bestFit="1" customWidth="1"/>
    <col min="15658" max="15658" width="17.140625" bestFit="1" customWidth="1"/>
    <col min="15659" max="15659" width="5.85546875" bestFit="1" customWidth="1"/>
    <col min="15660" max="15662" width="7.140625" bestFit="1" customWidth="1"/>
    <col min="15663" max="15663" width="8.140625" bestFit="1" customWidth="1"/>
    <col min="15664" max="15666" width="9" bestFit="1" customWidth="1"/>
    <col min="15667" max="15667" width="10" bestFit="1" customWidth="1"/>
    <col min="15668" max="15668" width="5.85546875" bestFit="1" customWidth="1"/>
    <col min="15669" max="15671" width="7.140625" bestFit="1" customWidth="1"/>
    <col min="15672" max="15672" width="8.140625" bestFit="1" customWidth="1"/>
    <col min="15673" max="15675" width="9" bestFit="1" customWidth="1"/>
    <col min="15676" max="15676" width="10" bestFit="1" customWidth="1"/>
    <col min="15677" max="15677" width="5.85546875" bestFit="1" customWidth="1"/>
    <col min="15678" max="15680" width="7.140625" bestFit="1" customWidth="1"/>
    <col min="15681" max="15681" width="8.140625" bestFit="1" customWidth="1"/>
    <col min="15682" max="15684" width="9" bestFit="1" customWidth="1"/>
    <col min="15685" max="15685" width="10" bestFit="1" customWidth="1"/>
    <col min="15686" max="15686" width="5.85546875" bestFit="1" customWidth="1"/>
    <col min="15687" max="15689" width="7.140625" bestFit="1" customWidth="1"/>
    <col min="15690" max="15690" width="8.140625" bestFit="1" customWidth="1"/>
    <col min="15691" max="15693" width="9" bestFit="1" customWidth="1"/>
    <col min="15694" max="15694" width="10" bestFit="1" customWidth="1"/>
    <col min="15695" max="15695" width="5.85546875" bestFit="1" customWidth="1"/>
    <col min="15696" max="15698" width="7.140625" bestFit="1" customWidth="1"/>
    <col min="15699" max="15699" width="8.140625" bestFit="1" customWidth="1"/>
    <col min="15700" max="15702" width="9" bestFit="1" customWidth="1"/>
    <col min="15703" max="15703" width="10" bestFit="1" customWidth="1"/>
    <col min="15704" max="15704" width="5.85546875" bestFit="1" customWidth="1"/>
    <col min="15705" max="15707" width="7.140625" bestFit="1" customWidth="1"/>
    <col min="15708" max="15708" width="8.140625" bestFit="1" customWidth="1"/>
    <col min="15709" max="15711" width="9" bestFit="1" customWidth="1"/>
    <col min="15712" max="15712" width="10" bestFit="1" customWidth="1"/>
    <col min="15713" max="15713" width="5.85546875" bestFit="1" customWidth="1"/>
    <col min="15714" max="15716" width="7.140625" bestFit="1" customWidth="1"/>
    <col min="15717" max="15717" width="8.140625" bestFit="1" customWidth="1"/>
    <col min="15718" max="15720" width="9" bestFit="1" customWidth="1"/>
    <col min="15721" max="15721" width="10" bestFit="1" customWidth="1"/>
    <col min="15722" max="15722" width="5.85546875" bestFit="1" customWidth="1"/>
    <col min="15723" max="15725" width="7.140625" bestFit="1" customWidth="1"/>
    <col min="15726" max="15726" width="8.140625" bestFit="1" customWidth="1"/>
    <col min="15727" max="15729" width="9" bestFit="1" customWidth="1"/>
    <col min="15730" max="15730" width="10" bestFit="1" customWidth="1"/>
    <col min="15872" max="15872" width="8" bestFit="1" customWidth="1"/>
    <col min="15873" max="15873" width="10.28515625" bestFit="1" customWidth="1"/>
    <col min="15874" max="15874" width="6.28515625" customWidth="1"/>
    <col min="15875" max="15875" width="7.7109375" bestFit="1" customWidth="1"/>
    <col min="15876" max="15876" width="11.85546875" bestFit="1" customWidth="1"/>
    <col min="15877" max="15877" width="13" bestFit="1" customWidth="1"/>
    <col min="15878" max="15878" width="13" customWidth="1"/>
    <col min="15879" max="15879" width="9.28515625" bestFit="1" customWidth="1"/>
    <col min="15880" max="15882" width="10.5703125" bestFit="1" customWidth="1"/>
    <col min="15883" max="15883" width="11.7109375" bestFit="1" customWidth="1"/>
    <col min="15884" max="15886" width="12.7109375" bestFit="1" customWidth="1"/>
    <col min="15887" max="15887" width="13.85546875" bestFit="1" customWidth="1"/>
    <col min="15888" max="15888" width="7" bestFit="1" customWidth="1"/>
    <col min="15889" max="15891" width="8.28515625" bestFit="1" customWidth="1"/>
    <col min="15892" max="15892" width="9.28515625" bestFit="1" customWidth="1"/>
    <col min="15893" max="15895" width="10.140625" bestFit="1" customWidth="1"/>
    <col min="15896" max="15896" width="11.28515625" bestFit="1" customWidth="1"/>
    <col min="15897" max="15897" width="12.85546875" bestFit="1" customWidth="1"/>
    <col min="15898" max="15900" width="14.28515625" bestFit="1" customWidth="1"/>
    <col min="15901" max="15901" width="15.42578125" bestFit="1" customWidth="1"/>
    <col min="15902" max="15904" width="16.42578125" bestFit="1" customWidth="1"/>
    <col min="15905" max="15905" width="17.5703125" bestFit="1" customWidth="1"/>
    <col min="15906" max="15906" width="12.5703125" bestFit="1" customWidth="1"/>
    <col min="15907" max="15909" width="14" bestFit="1" customWidth="1"/>
    <col min="15910" max="15910" width="15.140625" bestFit="1" customWidth="1"/>
    <col min="15911" max="15913" width="16.140625" bestFit="1" customWidth="1"/>
    <col min="15914" max="15914" width="17.140625" bestFit="1" customWidth="1"/>
    <col min="15915" max="15915" width="5.85546875" bestFit="1" customWidth="1"/>
    <col min="15916" max="15918" width="7.140625" bestFit="1" customWidth="1"/>
    <col min="15919" max="15919" width="8.140625" bestFit="1" customWidth="1"/>
    <col min="15920" max="15922" width="9" bestFit="1" customWidth="1"/>
    <col min="15923" max="15923" width="10" bestFit="1" customWidth="1"/>
    <col min="15924" max="15924" width="5.85546875" bestFit="1" customWidth="1"/>
    <col min="15925" max="15927" width="7.140625" bestFit="1" customWidth="1"/>
    <col min="15928" max="15928" width="8.140625" bestFit="1" customWidth="1"/>
    <col min="15929" max="15931" width="9" bestFit="1" customWidth="1"/>
    <col min="15932" max="15932" width="10" bestFit="1" customWidth="1"/>
    <col min="15933" max="15933" width="5.85546875" bestFit="1" customWidth="1"/>
    <col min="15934" max="15936" width="7.140625" bestFit="1" customWidth="1"/>
    <col min="15937" max="15937" width="8.140625" bestFit="1" customWidth="1"/>
    <col min="15938" max="15940" width="9" bestFit="1" customWidth="1"/>
    <col min="15941" max="15941" width="10" bestFit="1" customWidth="1"/>
    <col min="15942" max="15942" width="5.85546875" bestFit="1" customWidth="1"/>
    <col min="15943" max="15945" width="7.140625" bestFit="1" customWidth="1"/>
    <col min="15946" max="15946" width="8.140625" bestFit="1" customWidth="1"/>
    <col min="15947" max="15949" width="9" bestFit="1" customWidth="1"/>
    <col min="15950" max="15950" width="10" bestFit="1" customWidth="1"/>
    <col min="15951" max="15951" width="5.85546875" bestFit="1" customWidth="1"/>
    <col min="15952" max="15954" width="7.140625" bestFit="1" customWidth="1"/>
    <col min="15955" max="15955" width="8.140625" bestFit="1" customWidth="1"/>
    <col min="15956" max="15958" width="9" bestFit="1" customWidth="1"/>
    <col min="15959" max="15959" width="10" bestFit="1" customWidth="1"/>
    <col min="15960" max="15960" width="5.85546875" bestFit="1" customWidth="1"/>
    <col min="15961" max="15963" width="7.140625" bestFit="1" customWidth="1"/>
    <col min="15964" max="15964" width="8.140625" bestFit="1" customWidth="1"/>
    <col min="15965" max="15967" width="9" bestFit="1" customWidth="1"/>
    <col min="15968" max="15968" width="10" bestFit="1" customWidth="1"/>
    <col min="15969" max="15969" width="5.85546875" bestFit="1" customWidth="1"/>
    <col min="15970" max="15972" width="7.140625" bestFit="1" customWidth="1"/>
    <col min="15973" max="15973" width="8.140625" bestFit="1" customWidth="1"/>
    <col min="15974" max="15976" width="9" bestFit="1" customWidth="1"/>
    <col min="15977" max="15977" width="10" bestFit="1" customWidth="1"/>
    <col min="15978" max="15978" width="5.85546875" bestFit="1" customWidth="1"/>
    <col min="15979" max="15981" width="7.140625" bestFit="1" customWidth="1"/>
    <col min="15982" max="15982" width="8.140625" bestFit="1" customWidth="1"/>
    <col min="15983" max="15985" width="9" bestFit="1" customWidth="1"/>
    <col min="15986" max="15986" width="10" bestFit="1" customWidth="1"/>
    <col min="16128" max="16128" width="8" bestFit="1" customWidth="1"/>
    <col min="16129" max="16129" width="10.28515625" bestFit="1" customWidth="1"/>
    <col min="16130" max="16130" width="6.28515625" customWidth="1"/>
    <col min="16131" max="16131" width="7.7109375" bestFit="1" customWidth="1"/>
    <col min="16132" max="16132" width="11.85546875" bestFit="1" customWidth="1"/>
    <col min="16133" max="16133" width="13" bestFit="1" customWidth="1"/>
    <col min="16134" max="16134" width="13" customWidth="1"/>
    <col min="16135" max="16135" width="9.28515625" bestFit="1" customWidth="1"/>
    <col min="16136" max="16138" width="10.5703125" bestFit="1" customWidth="1"/>
    <col min="16139" max="16139" width="11.7109375" bestFit="1" customWidth="1"/>
    <col min="16140" max="16142" width="12.7109375" bestFit="1" customWidth="1"/>
    <col min="16143" max="16143" width="13.85546875" bestFit="1" customWidth="1"/>
    <col min="16144" max="16144" width="7" bestFit="1" customWidth="1"/>
    <col min="16145" max="16147" width="8.28515625" bestFit="1" customWidth="1"/>
    <col min="16148" max="16148" width="9.28515625" bestFit="1" customWidth="1"/>
    <col min="16149" max="16151" width="10.140625" bestFit="1" customWidth="1"/>
    <col min="16152" max="16152" width="11.28515625" bestFit="1" customWidth="1"/>
    <col min="16153" max="16153" width="12.85546875" bestFit="1" customWidth="1"/>
    <col min="16154" max="16156" width="14.28515625" bestFit="1" customWidth="1"/>
    <col min="16157" max="16157" width="15.42578125" bestFit="1" customWidth="1"/>
    <col min="16158" max="16160" width="16.42578125" bestFit="1" customWidth="1"/>
    <col min="16161" max="16161" width="17.5703125" bestFit="1" customWidth="1"/>
    <col min="16162" max="16162" width="12.5703125" bestFit="1" customWidth="1"/>
    <col min="16163" max="16165" width="14" bestFit="1" customWidth="1"/>
    <col min="16166" max="16166" width="15.140625" bestFit="1" customWidth="1"/>
    <col min="16167" max="16169" width="16.140625" bestFit="1" customWidth="1"/>
    <col min="16170" max="16170" width="17.140625" bestFit="1" customWidth="1"/>
    <col min="16171" max="16171" width="5.85546875" bestFit="1" customWidth="1"/>
    <col min="16172" max="16174" width="7.140625" bestFit="1" customWidth="1"/>
    <col min="16175" max="16175" width="8.140625" bestFit="1" customWidth="1"/>
    <col min="16176" max="16178" width="9" bestFit="1" customWidth="1"/>
    <col min="16179" max="16179" width="10" bestFit="1" customWidth="1"/>
    <col min="16180" max="16180" width="5.85546875" bestFit="1" customWidth="1"/>
    <col min="16181" max="16183" width="7.140625" bestFit="1" customWidth="1"/>
    <col min="16184" max="16184" width="8.140625" bestFit="1" customWidth="1"/>
    <col min="16185" max="16187" width="9" bestFit="1" customWidth="1"/>
    <col min="16188" max="16188" width="10" bestFit="1" customWidth="1"/>
    <col min="16189" max="16189" width="5.85546875" bestFit="1" customWidth="1"/>
    <col min="16190" max="16192" width="7.140625" bestFit="1" customWidth="1"/>
    <col min="16193" max="16193" width="8.140625" bestFit="1" customWidth="1"/>
    <col min="16194" max="16196" width="9" bestFit="1" customWidth="1"/>
    <col min="16197" max="16197" width="10" bestFit="1" customWidth="1"/>
    <col min="16198" max="16198" width="5.85546875" bestFit="1" customWidth="1"/>
    <col min="16199" max="16201" width="7.140625" bestFit="1" customWidth="1"/>
    <col min="16202" max="16202" width="8.140625" bestFit="1" customWidth="1"/>
    <col min="16203" max="16205" width="9" bestFit="1" customWidth="1"/>
    <col min="16206" max="16206" width="10" bestFit="1" customWidth="1"/>
    <col min="16207" max="16207" width="5.85546875" bestFit="1" customWidth="1"/>
    <col min="16208" max="16210" width="7.140625" bestFit="1" customWidth="1"/>
    <col min="16211" max="16211" width="8.140625" bestFit="1" customWidth="1"/>
    <col min="16212" max="16214" width="9" bestFit="1" customWidth="1"/>
    <col min="16215" max="16215" width="10" bestFit="1" customWidth="1"/>
    <col min="16216" max="16216" width="5.85546875" bestFit="1" customWidth="1"/>
    <col min="16217" max="16219" width="7.140625" bestFit="1" customWidth="1"/>
    <col min="16220" max="16220" width="8.140625" bestFit="1" customWidth="1"/>
    <col min="16221" max="16223" width="9" bestFit="1" customWidth="1"/>
    <col min="16224" max="16224" width="10" bestFit="1" customWidth="1"/>
    <col min="16225" max="16225" width="5.85546875" bestFit="1" customWidth="1"/>
    <col min="16226" max="16228" width="7.140625" bestFit="1" customWidth="1"/>
    <col min="16229" max="16229" width="8.140625" bestFit="1" customWidth="1"/>
    <col min="16230" max="16232" width="9" bestFit="1" customWidth="1"/>
    <col min="16233" max="16233" width="10" bestFit="1" customWidth="1"/>
    <col min="16234" max="16234" width="5.85546875" bestFit="1" customWidth="1"/>
    <col min="16235" max="16237" width="7.140625" bestFit="1" customWidth="1"/>
    <col min="16238" max="16238" width="8.140625" bestFit="1" customWidth="1"/>
    <col min="16239" max="16241" width="9" bestFit="1" customWidth="1"/>
    <col min="16242" max="16242" width="10" bestFit="1" customWidth="1"/>
  </cols>
  <sheetData>
    <row r="1" spans="1:1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114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3" t="s">
        <v>65</v>
      </c>
      <c r="BO1" s="4" t="s">
        <v>66</v>
      </c>
      <c r="BP1" s="4" t="s">
        <v>67</v>
      </c>
      <c r="BQ1" s="4" t="s">
        <v>68</v>
      </c>
      <c r="BR1" s="3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3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3" t="s">
        <v>83</v>
      </c>
      <c r="CG1" s="4" t="s">
        <v>84</v>
      </c>
      <c r="CH1" s="4" t="s">
        <v>85</v>
      </c>
      <c r="CI1" s="4" t="s">
        <v>86</v>
      </c>
      <c r="CJ1" s="3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3" t="s">
        <v>92</v>
      </c>
      <c r="CP1" s="4" t="s">
        <v>93</v>
      </c>
      <c r="CQ1" s="4" t="s">
        <v>94</v>
      </c>
      <c r="CR1" s="4" t="s">
        <v>95</v>
      </c>
      <c r="CS1" s="3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3" t="s">
        <v>101</v>
      </c>
      <c r="CY1" s="4" t="s">
        <v>102</v>
      </c>
      <c r="CZ1" s="4" t="s">
        <v>103</v>
      </c>
      <c r="DA1" s="4" t="s">
        <v>104</v>
      </c>
      <c r="DB1" s="3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</row>
    <row r="2" spans="1:114" s="5" customFormat="1" x14ac:dyDescent="0.25">
      <c r="A2" s="5">
        <f>'[1]1'!$C$1</f>
        <v>1</v>
      </c>
      <c r="B2" s="5">
        <f>'[1]1'!$C$10</f>
        <v>46</v>
      </c>
      <c r="C2" s="5">
        <f>'[1]1'!$C$6</f>
        <v>0</v>
      </c>
      <c r="D2" s="5">
        <f>'[1]1'!$C$7</f>
        <v>20</v>
      </c>
      <c r="E2" s="5">
        <f>'[1]1'!$C$8</f>
        <v>15</v>
      </c>
      <c r="F2" s="5">
        <f>D2*E2/20</f>
        <v>15</v>
      </c>
      <c r="G2" s="6">
        <f>'[1]1'!$C$22</f>
        <v>88.888888888888886</v>
      </c>
      <c r="H2" s="7">
        <f>'[1]1'!$C$23</f>
        <v>20.138888888888889</v>
      </c>
      <c r="I2" s="7">
        <f>'[1]1'!$C$24</f>
        <v>8.3333333333333321</v>
      </c>
      <c r="J2" s="7">
        <f>'[1]1'!$C$25</f>
        <v>36.111111111111107</v>
      </c>
      <c r="K2" s="7">
        <f>'[1]1'!$C$26</f>
        <v>80.555555555555557</v>
      </c>
      <c r="L2" s="6">
        <f>H2-G2</f>
        <v>-68.75</v>
      </c>
      <c r="M2" s="7">
        <f>I2-G2</f>
        <v>-80.555555555555557</v>
      </c>
      <c r="N2" s="7">
        <f>J2-G2</f>
        <v>-52.777777777777779</v>
      </c>
      <c r="O2" s="7">
        <f>K2-G2</f>
        <v>-8.3333333333333286</v>
      </c>
      <c r="P2" s="6">
        <f>'[1]1'!$C$27</f>
        <v>93.75</v>
      </c>
      <c r="Q2" s="7">
        <f>'[1]1'!$C$28</f>
        <v>8.3333333333333321</v>
      </c>
      <c r="R2" s="7">
        <f>'[1]1'!$C$29</f>
        <v>5.5555555555555554</v>
      </c>
      <c r="S2" s="7">
        <f>'[1]1'!$C$30</f>
        <v>13.194444444444445</v>
      </c>
      <c r="T2" s="7">
        <f>'[1]1'!$C$31</f>
        <v>38.194444444444443</v>
      </c>
      <c r="U2" s="6">
        <f>Q2-P2</f>
        <v>-85.416666666666671</v>
      </c>
      <c r="V2" s="7">
        <f>R2-P2</f>
        <v>-88.194444444444443</v>
      </c>
      <c r="W2" s="7">
        <f>-S2-P2</f>
        <v>-106.94444444444444</v>
      </c>
      <c r="X2" s="7">
        <f>T2-P2</f>
        <v>-55.555555555555557</v>
      </c>
      <c r="Y2" s="6">
        <f>'[1]1'!$C$32</f>
        <v>3.4027777777777777</v>
      </c>
      <c r="Z2" s="8">
        <f>'[1]1'!$C$33</f>
        <v>2.1527777777777777</v>
      </c>
      <c r="AA2" s="7">
        <f>'[1]1'!$C$34</f>
        <v>1.9791666666666667</v>
      </c>
      <c r="AB2" s="7">
        <f>'[1]1'!$C$35</f>
        <v>2.1458333333333335</v>
      </c>
      <c r="AC2" s="7">
        <f>'[1]1'!$C$36</f>
        <v>2.3819444444444446</v>
      </c>
      <c r="AD2" s="6">
        <f>Z2-Y2</f>
        <v>-1.25</v>
      </c>
      <c r="AE2" s="7">
        <f>AA2-Y2</f>
        <v>-1.4236111111111109</v>
      </c>
      <c r="AF2" s="7">
        <f>AB2-Y2</f>
        <v>-1.2569444444444442</v>
      </c>
      <c r="AG2" s="7">
        <f>AC2-Y2</f>
        <v>-1.020833333333333</v>
      </c>
      <c r="AH2" s="6">
        <f>'[1]1'!$C$37</f>
        <v>6.645833333333333</v>
      </c>
      <c r="AI2" s="6">
        <f>'[1]1'!$C$38</f>
        <v>6.0486111111111107</v>
      </c>
      <c r="AJ2" s="7">
        <f>'[1]1'!$C$39</f>
        <v>5.8472222222222223</v>
      </c>
      <c r="AK2" s="7">
        <f>'[1]1'!$C$40</f>
        <v>5.8055555555555554</v>
      </c>
      <c r="AL2" s="7">
        <f>'[1]1'!$C$41</f>
        <v>2.9861111111111112</v>
      </c>
      <c r="AM2" s="6">
        <f>AI2-AH2</f>
        <v>-0.59722222222222232</v>
      </c>
      <c r="AN2" s="7">
        <f>AJ2-AH2</f>
        <v>-0.79861111111111072</v>
      </c>
      <c r="AO2" s="7">
        <f>AK2-AH2</f>
        <v>-0.84027777777777768</v>
      </c>
      <c r="AP2" s="7">
        <f>AL2-AH2</f>
        <v>-3.6597222222222219</v>
      </c>
      <c r="AQ2" s="6">
        <f>'[1]1'!$C$42</f>
        <v>81.25</v>
      </c>
      <c r="AR2" s="6">
        <f>'[1]1'!$C$43</f>
        <v>22.916666666666664</v>
      </c>
      <c r="AS2" s="7">
        <f>'[1]1'!$C$44</f>
        <v>7.6388888888888893</v>
      </c>
      <c r="AT2" s="7">
        <f>'[1]1'!$C$45</f>
        <v>20.138888888888889</v>
      </c>
      <c r="AU2" s="7">
        <f>'[1]1'!$C$46</f>
        <v>47.916666666666671</v>
      </c>
      <c r="AV2" s="6">
        <f>AR2-AQ2</f>
        <v>-58.333333333333336</v>
      </c>
      <c r="AW2" s="7">
        <f>AS2-AQ2</f>
        <v>-73.611111111111114</v>
      </c>
      <c r="AX2" s="7">
        <f>AT2-AQ2</f>
        <v>-61.111111111111114</v>
      </c>
      <c r="AY2" s="7">
        <f>AU2-AQ2</f>
        <v>-33.333333333333329</v>
      </c>
      <c r="AZ2" s="6">
        <f>'[1]1'!$C$47</f>
        <v>37.5</v>
      </c>
      <c r="BA2" s="6">
        <f>'[1]1'!$C$48</f>
        <v>0.69444444444444442</v>
      </c>
      <c r="BB2" s="7">
        <f>'[1]1'!$C$49</f>
        <v>0.69444444444444442</v>
      </c>
      <c r="BC2" s="7">
        <f>'[1]1'!$C$50</f>
        <v>0.69444444444444442</v>
      </c>
      <c r="BD2" s="7">
        <f>'[1]1'!$C$51</f>
        <v>4.8611111111111116</v>
      </c>
      <c r="BE2" s="6">
        <f>BA2-AZ2</f>
        <v>-36.805555555555557</v>
      </c>
      <c r="BF2" s="7">
        <f>BB2-AZ2</f>
        <v>-36.805555555555557</v>
      </c>
      <c r="BG2" s="7">
        <f>BC2-AZ2</f>
        <v>-36.805555555555557</v>
      </c>
      <c r="BH2" s="7">
        <f>BD2-AZ2</f>
        <v>-32.638888888888886</v>
      </c>
      <c r="BI2" s="6">
        <f>'[1]1'!$C$52</f>
        <v>18.75</v>
      </c>
      <c r="BJ2" s="8">
        <f>'[1]1'!$C$53</f>
        <v>0</v>
      </c>
      <c r="BK2" s="7">
        <f>'[1]1'!$C$54</f>
        <v>0</v>
      </c>
      <c r="BL2" s="7">
        <f>'[1]1'!$C$55</f>
        <v>0.69444444444444442</v>
      </c>
      <c r="BM2" s="7">
        <f>'[1]1'!$C$56</f>
        <v>0</v>
      </c>
      <c r="BN2" s="6">
        <f>BJ2-BI2</f>
        <v>-18.75</v>
      </c>
      <c r="BO2" s="7">
        <f>BK2-BI2</f>
        <v>-18.75</v>
      </c>
      <c r="BP2" s="7">
        <f>BL2-BI2</f>
        <v>-18.055555555555557</v>
      </c>
      <c r="BQ2" s="7">
        <f>BM2-BI2</f>
        <v>-18.75</v>
      </c>
      <c r="BR2" s="6">
        <f>'[1]1'!$C$57</f>
        <v>2.7777777777777777</v>
      </c>
      <c r="BS2" s="8">
        <f>'[1]1'!$C$58</f>
        <v>0</v>
      </c>
      <c r="BT2" s="7">
        <f>'[1]1'!$C$59</f>
        <v>0</v>
      </c>
      <c r="BU2" s="7">
        <f>'[1]1'!$C$60</f>
        <v>0.69444444444444442</v>
      </c>
      <c r="BV2" s="7">
        <f>'[1]1'!$C$61</f>
        <v>0</v>
      </c>
      <c r="BW2" s="6">
        <f>BS2-BR2</f>
        <v>-2.7777777777777777</v>
      </c>
      <c r="BX2" s="7">
        <f>BT2-BR2</f>
        <v>-2.7777777777777777</v>
      </c>
      <c r="BY2" s="7">
        <f>BU2-BR2</f>
        <v>-2.083333333333333</v>
      </c>
      <c r="BZ2" s="7">
        <f>BV2-BR2</f>
        <v>-2.7777777777777777</v>
      </c>
      <c r="CA2" s="6">
        <f>'[1]1'!$C$62</f>
        <v>52.777777777777779</v>
      </c>
      <c r="CB2" s="8">
        <f>'[1]1'!$C$63</f>
        <v>27.777777777777779</v>
      </c>
      <c r="CC2" s="7">
        <f>'[1]1'!$C$64</f>
        <v>20.138888888888889</v>
      </c>
      <c r="CD2" s="7">
        <f>'[1]1'!$C$65</f>
        <v>20.138888888888889</v>
      </c>
      <c r="CE2" s="7">
        <f>'[1]1'!$C$66</f>
        <v>0</v>
      </c>
      <c r="CF2" s="6">
        <f>CB2-CA2</f>
        <v>-25</v>
      </c>
      <c r="CG2" s="7">
        <f>CC2-CA2</f>
        <v>-32.638888888888886</v>
      </c>
      <c r="CH2" s="7">
        <f>CD2-CA2</f>
        <v>-32.638888888888886</v>
      </c>
      <c r="CI2" s="7">
        <f>CE2-CA2</f>
        <v>-52.777777777777779</v>
      </c>
      <c r="CJ2" s="6">
        <f>'[1]1'!$C$67</f>
        <v>18.75</v>
      </c>
      <c r="CK2" s="8">
        <f>'[1]1'!$C$68</f>
        <v>7.6388888888888893</v>
      </c>
      <c r="CL2" s="7">
        <f>'[1]1'!$C$69</f>
        <v>6.25</v>
      </c>
      <c r="CM2" s="7">
        <f>'[1]1'!$C$70</f>
        <v>2.7777777777777777</v>
      </c>
      <c r="CN2" s="7">
        <f>'[1]1'!$C$71</f>
        <v>0</v>
      </c>
      <c r="CO2" s="6">
        <f>CK2-CJ2</f>
        <v>-11.111111111111111</v>
      </c>
      <c r="CP2" s="7">
        <f>CL2-CJ2</f>
        <v>-12.5</v>
      </c>
      <c r="CQ2" s="7">
        <f>CM2-CJ2</f>
        <v>-15.972222222222221</v>
      </c>
      <c r="CR2" s="7">
        <f>CN2-CJ2</f>
        <v>-18.75</v>
      </c>
      <c r="CS2" s="6">
        <f>'[1]1'!$C$72</f>
        <v>1.3888888888888888</v>
      </c>
      <c r="CT2" s="8">
        <f>'[1]1'!$C$73</f>
        <v>0.69444444444444442</v>
      </c>
      <c r="CU2" s="7">
        <f>'[1]1'!$C$74</f>
        <v>0.69444444444444442</v>
      </c>
      <c r="CV2" s="7">
        <f>'[1]1'!$C$75</f>
        <v>1.3888888888888888</v>
      </c>
      <c r="CW2" s="7">
        <f>'[1]1'!$C$76</f>
        <v>0</v>
      </c>
      <c r="CX2" s="6">
        <f>CT2-CS2</f>
        <v>-0.69444444444444442</v>
      </c>
      <c r="CY2" s="7">
        <f>CU2-CS2</f>
        <v>-0.69444444444444442</v>
      </c>
      <c r="CZ2" s="7">
        <f>CV2-CS2</f>
        <v>0</v>
      </c>
      <c r="DA2" s="7">
        <f>CW2-CS2</f>
        <v>-1.3888888888888888</v>
      </c>
      <c r="DB2" s="6">
        <f>'[1]1'!$C$77</f>
        <v>1.3888888888888888</v>
      </c>
      <c r="DC2" s="8">
        <f>'[1]1'!$C$78</f>
        <v>0</v>
      </c>
      <c r="DD2" s="7">
        <f>'[1]1'!$C$79</f>
        <v>0</v>
      </c>
      <c r="DE2" s="7">
        <f>'[1]1'!$C$80</f>
        <v>1.3888888888888888</v>
      </c>
      <c r="DF2" s="7">
        <f>'[1]1'!$C$81</f>
        <v>0</v>
      </c>
      <c r="DG2" s="6">
        <f>DC2-DB2</f>
        <v>-1.3888888888888888</v>
      </c>
      <c r="DH2" s="7">
        <f>DD2-DB2</f>
        <v>-1.3888888888888888</v>
      </c>
      <c r="DI2" s="7">
        <f>DE2-DB2</f>
        <v>0</v>
      </c>
      <c r="DJ2" s="7">
        <f>DF2-DB2</f>
        <v>-1.3888888888888888</v>
      </c>
    </row>
    <row r="3" spans="1:114" s="5" customFormat="1" x14ac:dyDescent="0.25">
      <c r="A3" s="5">
        <f>'[1]2'!$C$1</f>
        <v>2</v>
      </c>
      <c r="B3" s="5">
        <f>'[1]2'!$C$10</f>
        <v>44</v>
      </c>
      <c r="C3" s="5">
        <f>'[1]2'!$C$6</f>
        <v>0</v>
      </c>
      <c r="D3" s="5">
        <f>'[1]2'!$C$7</f>
        <v>20</v>
      </c>
      <c r="E3" s="5">
        <f>'[1]2'!$C$8</f>
        <v>10</v>
      </c>
      <c r="F3" s="5">
        <f t="shared" ref="F3:F12" si="0">D3*E3/20</f>
        <v>10</v>
      </c>
      <c r="G3" s="6">
        <f>'[1]2'!$C$22</f>
        <v>90.476190476190482</v>
      </c>
      <c r="H3" s="7">
        <f>'[1]2'!$C$23</f>
        <v>36.507936507936506</v>
      </c>
      <c r="I3" s="7">
        <f>'[1]2'!$C$24</f>
        <v>19.047619047619047</v>
      </c>
      <c r="J3" s="7">
        <f>'[1]2'!$C$25</f>
        <v>65.079365079365076</v>
      </c>
      <c r="K3" s="7">
        <f>'[1]2'!$C$26</f>
        <v>48.412698412698411</v>
      </c>
      <c r="L3" s="6">
        <f t="shared" ref="L3:L12" si="1">H3-G3</f>
        <v>-53.968253968253975</v>
      </c>
      <c r="M3" s="7">
        <f t="shared" ref="M3:M12" si="2">I3-G3</f>
        <v>-71.428571428571431</v>
      </c>
      <c r="N3" s="7">
        <f t="shared" ref="N3:N12" si="3">J3-G3</f>
        <v>-25.396825396825406</v>
      </c>
      <c r="O3" s="7">
        <f t="shared" ref="O3:O12" si="4">K3-G3</f>
        <v>-42.06349206349207</v>
      </c>
      <c r="P3" s="6">
        <f>'[1]2'!$C$27</f>
        <v>92.063492063492063</v>
      </c>
      <c r="Q3" s="7">
        <f>'[1]2'!$C$28</f>
        <v>3.1746031746031744</v>
      </c>
      <c r="R3" s="7">
        <f>'[1]2'!$C$29</f>
        <v>3.9682539682539679</v>
      </c>
      <c r="S3" s="7">
        <f>'[1]2'!$C$30</f>
        <v>13.492063492063492</v>
      </c>
      <c r="T3" s="7">
        <f>'[1]2'!$C$31</f>
        <v>3.9682539682539679</v>
      </c>
      <c r="U3" s="6">
        <f t="shared" ref="U3:U12" si="5">Q3-P3</f>
        <v>-88.888888888888886</v>
      </c>
      <c r="V3" s="7">
        <f t="shared" ref="V3:V12" si="6">R3-P3</f>
        <v>-88.095238095238102</v>
      </c>
      <c r="W3" s="7">
        <f t="shared" ref="W3:W12" si="7">-S3-P3</f>
        <v>-105.55555555555556</v>
      </c>
      <c r="X3" s="7">
        <f t="shared" ref="X3:X12" si="8">T3-P3</f>
        <v>-88.095238095238102</v>
      </c>
      <c r="Y3" s="6">
        <f>'[1]2'!$C$32</f>
        <v>4.753968253968254</v>
      </c>
      <c r="Z3" s="8">
        <f>'[1]2'!$C$33</f>
        <v>3.1587301587301586</v>
      </c>
      <c r="AA3" s="7">
        <f>'[1]2'!$C$34</f>
        <v>2.626984126984127</v>
      </c>
      <c r="AB3" s="7">
        <f>'[1]2'!$C$35</f>
        <v>3.6746031746031744</v>
      </c>
      <c r="AC3" s="7">
        <f>'[1]2'!$C$36</f>
        <v>3.0317460317460316</v>
      </c>
      <c r="AD3" s="6">
        <f t="shared" ref="AD3:AD12" si="9">Z3-Y3</f>
        <v>-1.5952380952380953</v>
      </c>
      <c r="AE3" s="7">
        <f t="shared" ref="AE3:AE12" si="10">AA3-Y3</f>
        <v>-2.126984126984127</v>
      </c>
      <c r="AF3" s="7">
        <f t="shared" ref="AF3:AF12" si="11">AB3-Y3</f>
        <v>-1.0793650793650795</v>
      </c>
      <c r="AG3" s="7">
        <f t="shared" ref="AG3:AG12" si="12">AC3-Y3</f>
        <v>-1.7222222222222223</v>
      </c>
      <c r="AH3" s="6">
        <f>'[1]2'!$C$37</f>
        <v>7.7301587301587302</v>
      </c>
      <c r="AI3" s="6">
        <f>'[1]2'!$C$38</f>
        <v>7.4682539682539684</v>
      </c>
      <c r="AJ3" s="7">
        <f>'[1]2'!$C$39</f>
        <v>7.0158730158730158</v>
      </c>
      <c r="AK3" s="7">
        <f>'[1]2'!$C$40</f>
        <v>8.0079365079365079</v>
      </c>
      <c r="AL3" s="7">
        <f>'[1]2'!$C$41</f>
        <v>7.6984126984126986</v>
      </c>
      <c r="AM3" s="6">
        <f t="shared" ref="AM3:AM12" si="13">AI3-AH3</f>
        <v>-0.26190476190476186</v>
      </c>
      <c r="AN3" s="7">
        <f t="shared" ref="AN3:AN12" si="14">AJ3-AH3</f>
        <v>-0.71428571428571441</v>
      </c>
      <c r="AO3" s="7">
        <f t="shared" ref="AO3:AO12" si="15">AK3-AH3</f>
        <v>0.27777777777777768</v>
      </c>
      <c r="AP3" s="7">
        <f t="shared" ref="AP3:AP12" si="16">AL3-AH3</f>
        <v>-3.1746031746031633E-2</v>
      </c>
      <c r="AQ3" s="6">
        <f>'[1]2'!$C$42</f>
        <v>84.920634920634924</v>
      </c>
      <c r="AR3" s="6">
        <f>'[1]2'!$C$43</f>
        <v>65.873015873015873</v>
      </c>
      <c r="AS3" s="7">
        <f>'[1]2'!$C$44</f>
        <v>50.793650793650791</v>
      </c>
      <c r="AT3" s="7">
        <f>'[1]2'!$C$45</f>
        <v>73.80952380952381</v>
      </c>
      <c r="AU3" s="7">
        <f>'[1]2'!$C$46</f>
        <v>52.380952380952387</v>
      </c>
      <c r="AV3" s="6">
        <f t="shared" ref="AV3:AV12" si="17">AR3-AQ3</f>
        <v>-19.047619047619051</v>
      </c>
      <c r="AW3" s="7">
        <f t="shared" ref="AW3:AW12" si="18">AS3-AQ3</f>
        <v>-34.126984126984134</v>
      </c>
      <c r="AX3" s="7">
        <f t="shared" ref="AX3:AX12" si="19">AT3-AQ3</f>
        <v>-11.111111111111114</v>
      </c>
      <c r="AY3" s="7">
        <f t="shared" ref="AY3:AY12" si="20">AU3-AQ3</f>
        <v>-32.539682539682538</v>
      </c>
      <c r="AZ3" s="6">
        <f>'[1]2'!$C$47</f>
        <v>69.047619047619051</v>
      </c>
      <c r="BA3" s="6">
        <f>'[1]2'!$C$48</f>
        <v>30.952380952380953</v>
      </c>
      <c r="BB3" s="7">
        <f>'[1]2'!$C$49</f>
        <v>15.873015873015872</v>
      </c>
      <c r="BC3" s="7">
        <f>'[1]2'!$C$50</f>
        <v>41.269841269841265</v>
      </c>
      <c r="BD3" s="7">
        <f>'[1]2'!$C$51</f>
        <v>27.777777777777779</v>
      </c>
      <c r="BE3" s="6">
        <f t="shared" ref="BE3:BE12" si="21">BA3-AZ3</f>
        <v>-38.095238095238102</v>
      </c>
      <c r="BF3" s="7">
        <f t="shared" ref="BF3:BF12" si="22">BB3-AZ3</f>
        <v>-53.174603174603178</v>
      </c>
      <c r="BG3" s="7">
        <f t="shared" ref="BG3:BG12" si="23">BC3-AZ3</f>
        <v>-27.777777777777786</v>
      </c>
      <c r="BH3" s="7">
        <f t="shared" ref="BH3:BH12" si="24">BD3-AZ3</f>
        <v>-41.269841269841272</v>
      </c>
      <c r="BI3" s="6">
        <f>'[1]2'!$C$52</f>
        <v>50.793650793650791</v>
      </c>
      <c r="BJ3" s="8">
        <f>'[1]2'!$C$53</f>
        <v>18.253968253968253</v>
      </c>
      <c r="BK3" s="7">
        <f>'[1]2'!$C$54</f>
        <v>7.1428571428571423</v>
      </c>
      <c r="BL3" s="7">
        <f>'[1]2'!$C$55</f>
        <v>29.365079365079367</v>
      </c>
      <c r="BM3" s="7">
        <f>'[1]2'!$C$56</f>
        <v>15.079365079365079</v>
      </c>
      <c r="BN3" s="6">
        <f t="shared" ref="BN3:BN12" si="25">BJ3-BI3</f>
        <v>-32.539682539682538</v>
      </c>
      <c r="BO3" s="7">
        <f t="shared" ref="BO3:BO12" si="26">BK3-BI3</f>
        <v>-43.650793650793645</v>
      </c>
      <c r="BP3" s="7">
        <f t="shared" ref="BP3:BP12" si="27">BL3-BI3</f>
        <v>-21.428571428571423</v>
      </c>
      <c r="BQ3" s="7">
        <f t="shared" ref="BQ3:BQ12" si="28">BM3-BI3</f>
        <v>-35.714285714285708</v>
      </c>
      <c r="BR3" s="6">
        <f>'[1]2'!$C$57</f>
        <v>37.301587301587304</v>
      </c>
      <c r="BS3" s="8">
        <f>'[1]2'!$C$58</f>
        <v>9.5238095238095237</v>
      </c>
      <c r="BT3" s="7">
        <f>'[1]2'!$C$59</f>
        <v>3.1746031746031744</v>
      </c>
      <c r="BU3" s="7">
        <f>'[1]2'!$C$60</f>
        <v>15.873015873015872</v>
      </c>
      <c r="BV3" s="7">
        <f>'[1]2'!$C$61</f>
        <v>8.7301587301587293</v>
      </c>
      <c r="BW3" s="6">
        <f t="shared" ref="BW3:BW12" si="29">BS3-BR3</f>
        <v>-27.777777777777779</v>
      </c>
      <c r="BX3" s="7">
        <f t="shared" ref="BX3:BX12" si="30">BT3-BR3</f>
        <v>-34.126984126984127</v>
      </c>
      <c r="BY3" s="7">
        <f t="shared" ref="BY3:BY12" si="31">BU3-BR3</f>
        <v>-21.428571428571431</v>
      </c>
      <c r="BZ3" s="7">
        <f t="shared" ref="BZ3:BZ12" si="32">BV3-BR3</f>
        <v>-28.571428571428577</v>
      </c>
      <c r="CA3" s="6">
        <f>'[1]2'!$C$62</f>
        <v>71.428571428571431</v>
      </c>
      <c r="CB3" s="8">
        <f>'[1]2'!$C$63</f>
        <v>61.111111111111114</v>
      </c>
      <c r="CC3" s="7">
        <f>'[1]2'!$C$64</f>
        <v>53.174603174603178</v>
      </c>
      <c r="CD3" s="7">
        <f>'[1]2'!$C$65</f>
        <v>68.253968253968253</v>
      </c>
      <c r="CE3" s="7">
        <f>'[1]2'!$C$66</f>
        <v>66.666666666666657</v>
      </c>
      <c r="CF3" s="6">
        <f t="shared" ref="CF3:CF12" si="33">CB3-CA3</f>
        <v>-10.317460317460316</v>
      </c>
      <c r="CG3" s="7">
        <f t="shared" ref="CG3:CG12" si="34">CC3-CA3</f>
        <v>-18.253968253968253</v>
      </c>
      <c r="CH3" s="7">
        <f t="shared" ref="CH3:CH12" si="35">CD3-CA3</f>
        <v>-3.1746031746031775</v>
      </c>
      <c r="CI3" s="7">
        <f t="shared" ref="CI3:CI12" si="36">CE3-CA3</f>
        <v>-4.7619047619047734</v>
      </c>
      <c r="CJ3" s="6">
        <f>'[1]2'!$C$67</f>
        <v>55.555555555555557</v>
      </c>
      <c r="CK3" s="8">
        <f>'[1]2'!$C$68</f>
        <v>42.857142857142854</v>
      </c>
      <c r="CL3" s="7">
        <f>'[1]2'!$C$69</f>
        <v>35.714285714285715</v>
      </c>
      <c r="CM3" s="7">
        <f>'[1]2'!$C$70</f>
        <v>53.968253968253968</v>
      </c>
      <c r="CN3" s="7">
        <f>'[1]2'!$C$71</f>
        <v>48.412698412698411</v>
      </c>
      <c r="CO3" s="6">
        <f t="shared" ref="CO3:CO12" si="37">CK3-CJ3</f>
        <v>-12.698412698412703</v>
      </c>
      <c r="CP3" s="7">
        <f t="shared" ref="CP3:CP12" si="38">CL3-CJ3</f>
        <v>-19.841269841269842</v>
      </c>
      <c r="CQ3" s="7">
        <f t="shared" ref="CQ3:CQ12" si="39">CM3-CJ3</f>
        <v>-1.5873015873015888</v>
      </c>
      <c r="CR3" s="7">
        <f t="shared" ref="CR3:CR12" si="40">CN3-CJ3</f>
        <v>-7.1428571428571459</v>
      </c>
      <c r="CS3" s="6">
        <f>'[1]2'!$C$72</f>
        <v>35.714285714285715</v>
      </c>
      <c r="CT3" s="8">
        <f>'[1]2'!$C$73</f>
        <v>30.952380952380953</v>
      </c>
      <c r="CU3" s="7">
        <f>'[1]2'!$C$74</f>
        <v>24.603174603174601</v>
      </c>
      <c r="CV3" s="7">
        <f>'[1]2'!$C$75</f>
        <v>38.095238095238095</v>
      </c>
      <c r="CW3" s="7">
        <f>'[1]2'!$C$76</f>
        <v>32.539682539682538</v>
      </c>
      <c r="CX3" s="6">
        <f t="shared" ref="CX3:CX12" si="41">CT3-CS3</f>
        <v>-4.7619047619047628</v>
      </c>
      <c r="CY3" s="7">
        <f t="shared" ref="CY3:CY12" si="42">CU3-CS3</f>
        <v>-11.111111111111114</v>
      </c>
      <c r="CZ3" s="7">
        <f t="shared" ref="CZ3:CZ12" si="43">CV3-CS3</f>
        <v>2.3809523809523796</v>
      </c>
      <c r="DA3" s="7">
        <f t="shared" ref="DA3:DA12" si="44">CW3-CS3</f>
        <v>-3.1746031746031775</v>
      </c>
      <c r="DB3" s="6">
        <f>'[1]2'!$C$77</f>
        <v>16.666666666666664</v>
      </c>
      <c r="DC3" s="8">
        <f>'[1]2'!$C$78</f>
        <v>21.428571428571427</v>
      </c>
      <c r="DD3" s="7">
        <f>'[1]2'!$C$79</f>
        <v>14.285714285714285</v>
      </c>
      <c r="DE3" s="7">
        <f>'[1]2'!$C$80</f>
        <v>28.571428571428569</v>
      </c>
      <c r="DF3" s="7">
        <f>'[1]2'!$C$81</f>
        <v>21.428571428571427</v>
      </c>
      <c r="DG3" s="6">
        <f t="shared" ref="DG3:DG12" si="45">DC3-DB3</f>
        <v>4.7619047619047628</v>
      </c>
      <c r="DH3" s="7">
        <f t="shared" ref="DH3:DH12" si="46">DD3-DB3</f>
        <v>-2.3809523809523796</v>
      </c>
      <c r="DI3" s="7">
        <f t="shared" ref="DI3:DI12" si="47">DE3-DB3</f>
        <v>11.904761904761905</v>
      </c>
      <c r="DJ3" s="7">
        <f t="shared" ref="DJ3:DJ12" si="48">DF3-DB3</f>
        <v>4.7619047619047628</v>
      </c>
    </row>
    <row r="4" spans="1:114" s="5" customFormat="1" x14ac:dyDescent="0.25">
      <c r="A4" s="5">
        <f>'[1]3'!$C$1</f>
        <v>3</v>
      </c>
      <c r="B4" s="5">
        <v>44</v>
      </c>
      <c r="C4" s="5">
        <f>'[1]3'!$C$6</f>
        <v>0</v>
      </c>
      <c r="D4" s="5">
        <f>'[1]3'!$C$7</f>
        <v>25</v>
      </c>
      <c r="E4" s="5">
        <f>'[1]3'!$C$8</f>
        <v>30</v>
      </c>
      <c r="F4" s="5">
        <f t="shared" si="0"/>
        <v>37.5</v>
      </c>
      <c r="G4" s="6">
        <f>'[1]3'!$C$22</f>
        <v>97.222222222222214</v>
      </c>
      <c r="H4" s="7">
        <f>'[1]3'!$C$23</f>
        <v>25.925925925925924</v>
      </c>
      <c r="I4" s="7">
        <f>'[1]3'!$C$24</f>
        <v>26.851851851851855</v>
      </c>
      <c r="J4" s="7">
        <f>'[1]3'!$C$25</f>
        <v>56.481481481481474</v>
      </c>
      <c r="K4" s="7">
        <f>'[1]3'!$C$26</f>
        <v>90.740740740740748</v>
      </c>
      <c r="L4" s="6">
        <f t="shared" si="1"/>
        <v>-71.296296296296291</v>
      </c>
      <c r="M4" s="7">
        <f t="shared" si="2"/>
        <v>-70.370370370370352</v>
      </c>
      <c r="N4" s="7">
        <f t="shared" si="3"/>
        <v>-40.74074074074074</v>
      </c>
      <c r="O4" s="7">
        <f t="shared" si="4"/>
        <v>-6.4814814814814667</v>
      </c>
      <c r="P4" s="6">
        <f>'[1]3'!$C$27</f>
        <v>97.222222222222214</v>
      </c>
      <c r="Q4" s="7">
        <f>'[1]3'!$C$28</f>
        <v>17.592592592592592</v>
      </c>
      <c r="R4" s="7">
        <f>'[1]3'!$C$29</f>
        <v>7.4074074074074066</v>
      </c>
      <c r="S4" s="7">
        <f>'[1]3'!$C$30</f>
        <v>13.888888888888889</v>
      </c>
      <c r="T4" s="7">
        <f>'[1]3'!$C$31</f>
        <v>62.962962962962962</v>
      </c>
      <c r="U4" s="6">
        <f t="shared" si="5"/>
        <v>-79.629629629629619</v>
      </c>
      <c r="V4" s="7">
        <f t="shared" si="6"/>
        <v>-89.81481481481481</v>
      </c>
      <c r="W4" s="7">
        <f t="shared" si="7"/>
        <v>-111.1111111111111</v>
      </c>
      <c r="X4" s="7">
        <f t="shared" si="8"/>
        <v>-34.259259259259252</v>
      </c>
      <c r="Y4" s="6">
        <f>'[1]3'!$C$32</f>
        <v>5.2777777777777777</v>
      </c>
      <c r="Z4" s="8">
        <f>'[1]3'!$C$33</f>
        <v>3.3333333333333335</v>
      </c>
      <c r="AA4" s="7">
        <f>'[1]3'!$C$34</f>
        <v>3.0555555555555554</v>
      </c>
      <c r="AB4" s="7">
        <f>'[1]3'!$C$35</f>
        <v>3.0462962962962963</v>
      </c>
      <c r="AC4" s="7">
        <f>'[1]3'!$C$36</f>
        <v>3.5277777777777777</v>
      </c>
      <c r="AD4" s="6">
        <f t="shared" si="9"/>
        <v>-1.9444444444444442</v>
      </c>
      <c r="AE4" s="7">
        <f t="shared" si="10"/>
        <v>-2.2222222222222223</v>
      </c>
      <c r="AF4" s="7">
        <f t="shared" si="11"/>
        <v>-2.2314814814814814</v>
      </c>
      <c r="AG4" s="7">
        <f t="shared" si="12"/>
        <v>-1.75</v>
      </c>
      <c r="AH4" s="6">
        <f>'[1]3'!$C$37</f>
        <v>7.6111111111111107</v>
      </c>
      <c r="AI4" s="6">
        <f>'[1]3'!$C$38</f>
        <v>6.7685185185185182</v>
      </c>
      <c r="AJ4" s="7">
        <f>'[1]3'!$C$39</f>
        <v>6.5277777777777777</v>
      </c>
      <c r="AK4" s="7">
        <f>'[1]3'!$C$40</f>
        <v>6.5092592592592595</v>
      </c>
      <c r="AL4" s="7">
        <f>'[1]3'!$C$41</f>
        <v>4.3981481481481479</v>
      </c>
      <c r="AM4" s="6">
        <f t="shared" si="13"/>
        <v>-0.84259259259259256</v>
      </c>
      <c r="AN4" s="7">
        <f t="shared" si="14"/>
        <v>-1.083333333333333</v>
      </c>
      <c r="AO4" s="7">
        <f t="shared" si="15"/>
        <v>-1.1018518518518512</v>
      </c>
      <c r="AP4" s="7">
        <f t="shared" si="16"/>
        <v>-3.2129629629629628</v>
      </c>
      <c r="AQ4" s="6">
        <f>'[1]3'!$C$42</f>
        <v>97.222222222222214</v>
      </c>
      <c r="AR4" s="6">
        <f>'[1]3'!$C$43</f>
        <v>83.333333333333343</v>
      </c>
      <c r="AS4" s="7">
        <f>'[1]3'!$C$44</f>
        <v>75</v>
      </c>
      <c r="AT4" s="7">
        <f>'[1]3'!$C$45</f>
        <v>68.518518518518519</v>
      </c>
      <c r="AU4" s="7">
        <f>'[1]3'!$C$46</f>
        <v>75.925925925925924</v>
      </c>
      <c r="AV4" s="6">
        <f t="shared" si="17"/>
        <v>-13.888888888888872</v>
      </c>
      <c r="AW4" s="7">
        <f t="shared" si="18"/>
        <v>-22.222222222222214</v>
      </c>
      <c r="AX4" s="7">
        <f t="shared" si="19"/>
        <v>-28.703703703703695</v>
      </c>
      <c r="AY4" s="7">
        <f t="shared" si="20"/>
        <v>-21.296296296296291</v>
      </c>
      <c r="AZ4" s="6">
        <f>'[1]3'!$C$47</f>
        <v>87.037037037037038</v>
      </c>
      <c r="BA4" s="6">
        <f>'[1]3'!$C$48</f>
        <v>37.037037037037038</v>
      </c>
      <c r="BB4" s="7">
        <f>'[1]3'!$C$49</f>
        <v>24.074074074074073</v>
      </c>
      <c r="BC4" s="7">
        <f>'[1]3'!$C$50</f>
        <v>31.481481481481481</v>
      </c>
      <c r="BD4" s="7">
        <f>'[1]3'!$C$51</f>
        <v>53.703703703703709</v>
      </c>
      <c r="BE4" s="6">
        <f t="shared" si="21"/>
        <v>-50</v>
      </c>
      <c r="BF4" s="7">
        <f t="shared" si="22"/>
        <v>-62.962962962962962</v>
      </c>
      <c r="BG4" s="7">
        <f t="shared" si="23"/>
        <v>-55.555555555555557</v>
      </c>
      <c r="BH4" s="7">
        <f t="shared" si="24"/>
        <v>-33.333333333333329</v>
      </c>
      <c r="BI4" s="6">
        <f>'[1]3'!$C$52</f>
        <v>72.222222222222214</v>
      </c>
      <c r="BJ4" s="8">
        <f>'[1]3'!$C$53</f>
        <v>12.962962962962962</v>
      </c>
      <c r="BK4" s="7">
        <f>'[1]3'!$C$54</f>
        <v>8.3333333333333321</v>
      </c>
      <c r="BL4" s="7">
        <f>'[1]3'!$C$55</f>
        <v>11.111111111111111</v>
      </c>
      <c r="BM4" s="7">
        <f>'[1]3'!$C$56</f>
        <v>25</v>
      </c>
      <c r="BN4" s="6">
        <f t="shared" si="25"/>
        <v>-59.259259259259252</v>
      </c>
      <c r="BO4" s="7">
        <f t="shared" si="26"/>
        <v>-63.888888888888886</v>
      </c>
      <c r="BP4" s="7">
        <f t="shared" si="27"/>
        <v>-61.1111111111111</v>
      </c>
      <c r="BQ4" s="7">
        <f t="shared" si="28"/>
        <v>-47.222222222222214</v>
      </c>
      <c r="BR4" s="6">
        <f>'[1]3'!$C$57</f>
        <v>48.148148148148145</v>
      </c>
      <c r="BS4" s="8">
        <f>'[1]3'!$C$58</f>
        <v>1.8518518518518516</v>
      </c>
      <c r="BT4" s="7">
        <f>'[1]3'!$C$59</f>
        <v>0.92592592592592582</v>
      </c>
      <c r="BU4" s="7">
        <f>'[1]3'!$C$60</f>
        <v>3.7037037037037033</v>
      </c>
      <c r="BV4" s="7">
        <f>'[1]3'!$C$61</f>
        <v>11.111111111111111</v>
      </c>
      <c r="BW4" s="6">
        <f t="shared" si="29"/>
        <v>-46.296296296296291</v>
      </c>
      <c r="BX4" s="7">
        <f t="shared" si="30"/>
        <v>-47.222222222222221</v>
      </c>
      <c r="BY4" s="7">
        <f t="shared" si="31"/>
        <v>-44.444444444444443</v>
      </c>
      <c r="BZ4" s="7">
        <f t="shared" si="32"/>
        <v>-37.037037037037038</v>
      </c>
      <c r="CA4" s="6">
        <f>'[1]3'!$C$62</f>
        <v>80.555555555555557</v>
      </c>
      <c r="CB4" s="8">
        <f>'[1]3'!$C$63</f>
        <v>50</v>
      </c>
      <c r="CC4" s="7">
        <f>'[1]3'!$C$64</f>
        <v>39.814814814814817</v>
      </c>
      <c r="CD4" s="7">
        <f>'[1]3'!$C$65</f>
        <v>50</v>
      </c>
      <c r="CE4" s="7">
        <f>'[1]3'!$C$66</f>
        <v>10.185185185185185</v>
      </c>
      <c r="CF4" s="6">
        <f t="shared" si="33"/>
        <v>-30.555555555555557</v>
      </c>
      <c r="CG4" s="7">
        <f t="shared" si="34"/>
        <v>-40.74074074074074</v>
      </c>
      <c r="CH4" s="7">
        <f t="shared" si="35"/>
        <v>-30.555555555555557</v>
      </c>
      <c r="CI4" s="7">
        <f t="shared" si="36"/>
        <v>-70.370370370370367</v>
      </c>
      <c r="CJ4" s="6">
        <f>'[1]3'!$C$67</f>
        <v>56.481481481481474</v>
      </c>
      <c r="CK4" s="8">
        <f>'[1]3'!$C$68</f>
        <v>24.074074074074073</v>
      </c>
      <c r="CL4" s="7">
        <f>'[1]3'!$C$69</f>
        <v>19.444444444444446</v>
      </c>
      <c r="CM4" s="7">
        <f>'[1]3'!$C$70</f>
        <v>27.777777777777779</v>
      </c>
      <c r="CN4" s="7">
        <f>'[1]3'!$C$71</f>
        <v>2.7777777777777777</v>
      </c>
      <c r="CO4" s="6">
        <f t="shared" si="37"/>
        <v>-32.407407407407405</v>
      </c>
      <c r="CP4" s="7">
        <f t="shared" si="38"/>
        <v>-37.037037037037024</v>
      </c>
      <c r="CQ4" s="7">
        <f t="shared" si="39"/>
        <v>-28.703703703703695</v>
      </c>
      <c r="CR4" s="7">
        <f t="shared" si="40"/>
        <v>-53.703703703703695</v>
      </c>
      <c r="CS4" s="6">
        <f>'[1]3'!$C$72</f>
        <v>22.222222222222221</v>
      </c>
      <c r="CT4" s="8">
        <f>'[1]3'!$C$73</f>
        <v>10.185185185185185</v>
      </c>
      <c r="CU4" s="7">
        <f>'[1]3'!$C$74</f>
        <v>7.4074074074074066</v>
      </c>
      <c r="CV4" s="7">
        <f>'[1]3'!$C$75</f>
        <v>12.037037037037036</v>
      </c>
      <c r="CW4" s="7">
        <f>'[1]3'!$C$76</f>
        <v>0</v>
      </c>
      <c r="CX4" s="6">
        <f t="shared" si="41"/>
        <v>-12.037037037037036</v>
      </c>
      <c r="CY4" s="7">
        <f t="shared" si="42"/>
        <v>-14.814814814814815</v>
      </c>
      <c r="CZ4" s="7">
        <f t="shared" si="43"/>
        <v>-10.185185185185185</v>
      </c>
      <c r="DA4" s="7">
        <f t="shared" si="44"/>
        <v>-22.222222222222221</v>
      </c>
      <c r="DB4" s="6">
        <f>'[1]3'!$C$77</f>
        <v>7.4074074074074066</v>
      </c>
      <c r="DC4" s="8">
        <f>'[1]3'!$C$78</f>
        <v>6.481481481481481</v>
      </c>
      <c r="DD4" s="7">
        <f>'[1]3'!$C$79</f>
        <v>5.5555555555555554</v>
      </c>
      <c r="DE4" s="7">
        <f>'[1]3'!$C$80</f>
        <v>8.3333333333333321</v>
      </c>
      <c r="DF4" s="7">
        <f>'[1]3'!$C$81</f>
        <v>0</v>
      </c>
      <c r="DG4" s="6">
        <f t="shared" si="45"/>
        <v>-0.9259259259259256</v>
      </c>
      <c r="DH4" s="7">
        <f t="shared" si="46"/>
        <v>-1.8518518518518512</v>
      </c>
      <c r="DI4" s="7">
        <f t="shared" si="47"/>
        <v>0.9259259259259256</v>
      </c>
      <c r="DJ4" s="7">
        <f t="shared" si="48"/>
        <v>-7.4074074074074066</v>
      </c>
    </row>
    <row r="5" spans="1:114" s="5" customFormat="1" x14ac:dyDescent="0.25">
      <c r="A5" s="5">
        <f>'[1]6'!$C$1</f>
        <v>6</v>
      </c>
      <c r="B5" s="5">
        <f>'[1]6'!$C$10</f>
        <v>55</v>
      </c>
      <c r="C5" s="5">
        <f>'[1]6'!$C$6</f>
        <v>0</v>
      </c>
      <c r="D5" s="5">
        <f>'[1]6'!$C$7</f>
        <v>40</v>
      </c>
      <c r="E5" s="5">
        <f>'[1]6'!$C$8</f>
        <v>40</v>
      </c>
      <c r="F5" s="5">
        <f t="shared" si="0"/>
        <v>80</v>
      </c>
      <c r="G5" s="6">
        <f>'[1]6'!$C$22</f>
        <v>81.25</v>
      </c>
      <c r="H5" s="7">
        <f>'[1]6'!$C$23</f>
        <v>16.666666666666664</v>
      </c>
      <c r="I5" s="7">
        <f>'[1]6'!$C$24</f>
        <v>15.625</v>
      </c>
      <c r="J5" s="7">
        <f>'[1]6'!$C$25</f>
        <v>0</v>
      </c>
      <c r="K5" s="7">
        <f>'[1]6'!$C$26</f>
        <v>39.583333333333329</v>
      </c>
      <c r="L5" s="6">
        <f t="shared" si="1"/>
        <v>-64.583333333333343</v>
      </c>
      <c r="M5" s="7">
        <f t="shared" si="2"/>
        <v>-65.625</v>
      </c>
      <c r="N5" s="7">
        <f t="shared" si="3"/>
        <v>-81.25</v>
      </c>
      <c r="O5" s="7">
        <f t="shared" si="4"/>
        <v>-41.666666666666671</v>
      </c>
      <c r="P5" s="6">
        <f>'[1]6'!$C$27</f>
        <v>92.708333333333343</v>
      </c>
      <c r="Q5" s="7">
        <f>'[1]6'!$C$28</f>
        <v>4.1666666666666661</v>
      </c>
      <c r="R5" s="7">
        <f>'[1]6'!$C$29</f>
        <v>15.625</v>
      </c>
      <c r="S5" s="7">
        <f>'[1]6'!$C$30</f>
        <v>0</v>
      </c>
      <c r="T5" s="7">
        <f>'[1]6'!$C$31</f>
        <v>11.458333333333332</v>
      </c>
      <c r="U5" s="6">
        <f t="shared" si="5"/>
        <v>-88.541666666666671</v>
      </c>
      <c r="V5" s="7">
        <f t="shared" si="6"/>
        <v>-77.083333333333343</v>
      </c>
      <c r="W5" s="7">
        <f t="shared" si="7"/>
        <v>-92.708333333333343</v>
      </c>
      <c r="X5" s="7">
        <f t="shared" si="8"/>
        <v>-81.250000000000014</v>
      </c>
      <c r="Y5" s="6">
        <f>'[1]6'!$C$32</f>
        <v>4.4375</v>
      </c>
      <c r="Z5" s="8">
        <f>'[1]6'!$C$33</f>
        <v>2.8020833333333335</v>
      </c>
      <c r="AA5" s="7">
        <f>'[1]6'!$C$34</f>
        <v>2.4895833333333335</v>
      </c>
      <c r="AB5" s="7">
        <f>'[1]6'!$C$35</f>
        <v>0</v>
      </c>
      <c r="AC5" s="7">
        <f>'[1]6'!$C$36</f>
        <v>2.6354166666666665</v>
      </c>
      <c r="AD5" s="6">
        <f t="shared" si="9"/>
        <v>-1.6354166666666665</v>
      </c>
      <c r="AE5" s="7">
        <f t="shared" si="10"/>
        <v>-1.9479166666666665</v>
      </c>
      <c r="AF5" s="7">
        <f t="shared" si="11"/>
        <v>-4.4375</v>
      </c>
      <c r="AG5" s="7">
        <f t="shared" si="12"/>
        <v>-1.8020833333333335</v>
      </c>
      <c r="AH5" s="6">
        <f>'[1]6'!$C$37</f>
        <v>8.28125</v>
      </c>
      <c r="AI5" s="6">
        <f>'[1]6'!$C$38</f>
        <v>7.635416666666667</v>
      </c>
      <c r="AJ5" s="7">
        <f>'[1]6'!$C$39</f>
        <v>7.239583333333333</v>
      </c>
      <c r="AK5" s="7">
        <f>'[1]6'!$C$40</f>
        <v>0</v>
      </c>
      <c r="AL5" s="7">
        <f>'[1]6'!$C$41</f>
        <v>7.666666666666667</v>
      </c>
      <c r="AM5" s="6">
        <f t="shared" si="13"/>
        <v>-0.64583333333333304</v>
      </c>
      <c r="AN5" s="7">
        <f t="shared" si="14"/>
        <v>-1.041666666666667</v>
      </c>
      <c r="AO5" s="7">
        <f t="shared" si="15"/>
        <v>-8.28125</v>
      </c>
      <c r="AP5" s="7">
        <f t="shared" si="16"/>
        <v>-0.61458333333333304</v>
      </c>
      <c r="AQ5" s="6">
        <f>'[1]6'!$C$42</f>
        <v>81.25</v>
      </c>
      <c r="AR5" s="6">
        <f>'[1]6'!$C$43</f>
        <v>57.291666666666664</v>
      </c>
      <c r="AS5" s="7">
        <f>'[1]6'!$C$44</f>
        <v>41.666666666666671</v>
      </c>
      <c r="AT5" s="7">
        <f>'[1]6'!$C$45</f>
        <v>0</v>
      </c>
      <c r="AU5" s="7">
        <f>'[1]6'!$C$46</f>
        <v>48.958333333333329</v>
      </c>
      <c r="AV5" s="6">
        <f t="shared" si="17"/>
        <v>-23.958333333333336</v>
      </c>
      <c r="AW5" s="7">
        <f t="shared" si="18"/>
        <v>-39.583333333333329</v>
      </c>
      <c r="AX5" s="7">
        <f t="shared" si="19"/>
        <v>-81.25</v>
      </c>
      <c r="AY5" s="7">
        <f t="shared" si="20"/>
        <v>-32.291666666666671</v>
      </c>
      <c r="AZ5" s="6">
        <f>'[1]6'!$C$47</f>
        <v>63.541666666666664</v>
      </c>
      <c r="BA5" s="6">
        <f>'[1]6'!$C$48</f>
        <v>18.75</v>
      </c>
      <c r="BB5" s="7">
        <f>'[1]6'!$C$49</f>
        <v>12.5</v>
      </c>
      <c r="BC5" s="7">
        <f>'[1]6'!$C$50</f>
        <v>0</v>
      </c>
      <c r="BD5" s="7">
        <f>'[1]6'!$C$51</f>
        <v>14.583333333333334</v>
      </c>
      <c r="BE5" s="6">
        <f t="shared" si="21"/>
        <v>-44.791666666666664</v>
      </c>
      <c r="BF5" s="7">
        <f t="shared" si="22"/>
        <v>-51.041666666666664</v>
      </c>
      <c r="BG5" s="7">
        <f t="shared" si="23"/>
        <v>-63.541666666666664</v>
      </c>
      <c r="BH5" s="7">
        <f t="shared" si="24"/>
        <v>-48.958333333333329</v>
      </c>
      <c r="BI5" s="6">
        <f>'[1]6'!$C$52</f>
        <v>51.041666666666664</v>
      </c>
      <c r="BJ5" s="8">
        <f>'[1]6'!$C$53</f>
        <v>3.125</v>
      </c>
      <c r="BK5" s="7">
        <f>'[1]6'!$C$54</f>
        <v>3.125</v>
      </c>
      <c r="BL5" s="7">
        <f>'[1]6'!$C$55</f>
        <v>0</v>
      </c>
      <c r="BM5" s="7">
        <f>'[1]6'!$C$56</f>
        <v>6.25</v>
      </c>
      <c r="BN5" s="6">
        <f t="shared" si="25"/>
        <v>-47.916666666666664</v>
      </c>
      <c r="BO5" s="7">
        <f t="shared" si="26"/>
        <v>-47.916666666666664</v>
      </c>
      <c r="BP5" s="7">
        <f t="shared" si="27"/>
        <v>-51.041666666666664</v>
      </c>
      <c r="BQ5" s="7">
        <f t="shared" si="28"/>
        <v>-44.791666666666664</v>
      </c>
      <c r="BR5" s="6">
        <f>'[1]6'!$C$57</f>
        <v>31.25</v>
      </c>
      <c r="BS5" s="8">
        <f>'[1]6'!$C$58</f>
        <v>1.0416666666666665</v>
      </c>
      <c r="BT5" s="7">
        <f>'[1]6'!$C$59</f>
        <v>0</v>
      </c>
      <c r="BU5" s="7">
        <f>'[1]6'!$C$60</f>
        <v>0</v>
      </c>
      <c r="BV5" s="7">
        <f>'[1]6'!$C$61</f>
        <v>0</v>
      </c>
      <c r="BW5" s="6">
        <f t="shared" si="29"/>
        <v>-30.208333333333332</v>
      </c>
      <c r="BX5" s="7">
        <f t="shared" si="30"/>
        <v>-31.25</v>
      </c>
      <c r="BY5" s="7">
        <f t="shared" si="31"/>
        <v>-31.25</v>
      </c>
      <c r="BZ5" s="7">
        <f t="shared" si="32"/>
        <v>-31.25</v>
      </c>
      <c r="CA5" s="6">
        <f>'[1]6'!$C$62</f>
        <v>84.375</v>
      </c>
      <c r="CB5" s="8">
        <f>'[1]6'!$C$63</f>
        <v>80.208333333333343</v>
      </c>
      <c r="CC5" s="7">
        <f>'[1]6'!$C$64</f>
        <v>73.958333333333343</v>
      </c>
      <c r="CD5" s="7">
        <f>'[1]6'!$C$65</f>
        <v>0</v>
      </c>
      <c r="CE5" s="7">
        <f>'[1]6'!$C$66</f>
        <v>82.291666666666657</v>
      </c>
      <c r="CF5" s="6">
        <f t="shared" si="33"/>
        <v>-4.1666666666666572</v>
      </c>
      <c r="CG5" s="7">
        <f t="shared" si="34"/>
        <v>-10.416666666666657</v>
      </c>
      <c r="CH5" s="7">
        <f t="shared" si="35"/>
        <v>-84.375</v>
      </c>
      <c r="CI5" s="7">
        <f t="shared" si="36"/>
        <v>-2.0833333333333428</v>
      </c>
      <c r="CJ5" s="6">
        <f>'[1]6'!$C$67</f>
        <v>66.666666666666657</v>
      </c>
      <c r="CK5" s="8">
        <f>'[1]6'!$C$68</f>
        <v>46.875</v>
      </c>
      <c r="CL5" s="7">
        <f>'[1]6'!$C$69</f>
        <v>36.458333333333329</v>
      </c>
      <c r="CM5" s="7">
        <f>'[1]6'!$C$70</f>
        <v>0</v>
      </c>
      <c r="CN5" s="7">
        <f>'[1]6'!$C$71</f>
        <v>40.625</v>
      </c>
      <c r="CO5" s="6">
        <f t="shared" si="37"/>
        <v>-19.791666666666657</v>
      </c>
      <c r="CP5" s="7">
        <f t="shared" si="38"/>
        <v>-30.208333333333329</v>
      </c>
      <c r="CQ5" s="7">
        <f t="shared" si="39"/>
        <v>-66.666666666666657</v>
      </c>
      <c r="CR5" s="7">
        <f t="shared" si="40"/>
        <v>-26.041666666666657</v>
      </c>
      <c r="CS5" s="6">
        <f>'[1]6'!$C$72</f>
        <v>40.625</v>
      </c>
      <c r="CT5" s="8">
        <f>'[1]6'!$C$73</f>
        <v>20.833333333333336</v>
      </c>
      <c r="CU5" s="7">
        <f>'[1]6'!$C$74</f>
        <v>12.5</v>
      </c>
      <c r="CV5" s="7">
        <f>'[1]6'!$C$75</f>
        <v>0</v>
      </c>
      <c r="CW5" s="7">
        <f>'[1]6'!$C$76</f>
        <v>22.916666666666664</v>
      </c>
      <c r="CX5" s="6">
        <f t="shared" si="41"/>
        <v>-19.791666666666664</v>
      </c>
      <c r="CY5" s="7">
        <f t="shared" si="42"/>
        <v>-28.125</v>
      </c>
      <c r="CZ5" s="7">
        <f t="shared" si="43"/>
        <v>-40.625</v>
      </c>
      <c r="DA5" s="7">
        <f t="shared" si="44"/>
        <v>-17.708333333333336</v>
      </c>
      <c r="DB5" s="6">
        <f>'[1]6'!$C$77</f>
        <v>21.875</v>
      </c>
      <c r="DC5" s="8">
        <f>'[1]6'!$C$78</f>
        <v>9.375</v>
      </c>
      <c r="DD5" s="7">
        <f>'[1]6'!$C$79</f>
        <v>4.1666666666666661</v>
      </c>
      <c r="DE5" s="7">
        <f>'[1]6'!$C$80</f>
        <v>0</v>
      </c>
      <c r="DF5" s="7">
        <f>'[1]6'!$C$81</f>
        <v>14.583333333333334</v>
      </c>
      <c r="DG5" s="6">
        <f t="shared" si="45"/>
        <v>-12.5</v>
      </c>
      <c r="DH5" s="7">
        <f t="shared" si="46"/>
        <v>-17.708333333333336</v>
      </c>
      <c r="DI5" s="7">
        <f t="shared" si="47"/>
        <v>-21.875</v>
      </c>
      <c r="DJ5" s="7">
        <f t="shared" si="48"/>
        <v>-7.2916666666666661</v>
      </c>
    </row>
    <row r="6" spans="1:114" s="5" customFormat="1" x14ac:dyDescent="0.25">
      <c r="A6" s="5">
        <f>'[1]10'!$C$1</f>
        <v>10</v>
      </c>
      <c r="B6" s="5">
        <v>52</v>
      </c>
      <c r="C6" s="5">
        <f>'[1]10'!$C$6</f>
        <v>0</v>
      </c>
      <c r="D6" s="5">
        <v>40</v>
      </c>
      <c r="E6" s="5">
        <v>30</v>
      </c>
      <c r="F6" s="5">
        <f t="shared" si="0"/>
        <v>60</v>
      </c>
      <c r="G6" s="6">
        <f>'[1]10'!$C$22</f>
        <v>94.166666666666671</v>
      </c>
      <c r="H6" s="7">
        <f>'[1]10'!$C$23</f>
        <v>52.5</v>
      </c>
      <c r="I6" s="7">
        <f>'[1]10'!$C$24</f>
        <v>43.333333333333336</v>
      </c>
      <c r="J6" s="7">
        <f>'[1]10'!$C$25</f>
        <v>70</v>
      </c>
      <c r="K6" s="7">
        <f>'[1]10'!$C$26</f>
        <v>97.5</v>
      </c>
      <c r="L6" s="6">
        <f t="shared" si="1"/>
        <v>-41.666666666666671</v>
      </c>
      <c r="M6" s="7">
        <f t="shared" si="2"/>
        <v>-50.833333333333336</v>
      </c>
      <c r="N6" s="7">
        <f t="shared" si="3"/>
        <v>-24.166666666666671</v>
      </c>
      <c r="O6" s="7">
        <f t="shared" si="4"/>
        <v>3.3333333333333286</v>
      </c>
      <c r="P6" s="6">
        <f>'[1]10'!$C$27</f>
        <v>92.5</v>
      </c>
      <c r="Q6" s="7">
        <f>'[1]10'!$C$28</f>
        <v>3.3333333333333335</v>
      </c>
      <c r="R6" s="7">
        <f>'[1]10'!$C$29</f>
        <v>0.83333333333333337</v>
      </c>
      <c r="S6" s="7">
        <f>'[1]10'!$C$30</f>
        <v>21.666666666666668</v>
      </c>
      <c r="T6" s="7">
        <f>'[1]10'!$C$31</f>
        <v>29.166666666666668</v>
      </c>
      <c r="U6" s="6">
        <f t="shared" si="5"/>
        <v>-89.166666666666671</v>
      </c>
      <c r="V6" s="7">
        <f t="shared" si="6"/>
        <v>-91.666666666666671</v>
      </c>
      <c r="W6" s="7">
        <f t="shared" si="7"/>
        <v>-114.16666666666667</v>
      </c>
      <c r="X6" s="7">
        <f t="shared" si="8"/>
        <v>-63.333333333333329</v>
      </c>
      <c r="Y6" s="6">
        <f>'[1]10'!$C$32</f>
        <v>5.3083333333333336</v>
      </c>
      <c r="Z6" s="8">
        <f>'[1]10'!$C$33</f>
        <v>3.4833333333333334</v>
      </c>
      <c r="AA6" s="7">
        <f>'[1]10'!$C$34</f>
        <v>3.1166666666666667</v>
      </c>
      <c r="AB6" s="7">
        <f>'[1]10'!$C$35</f>
        <v>4.3250000000000002</v>
      </c>
      <c r="AC6" s="7">
        <f>'[1]10'!$C$36</f>
        <v>4.5250000000000004</v>
      </c>
      <c r="AD6" s="6">
        <f t="shared" si="9"/>
        <v>-1.8250000000000002</v>
      </c>
      <c r="AE6" s="7">
        <f t="shared" si="10"/>
        <v>-2.1916666666666669</v>
      </c>
      <c r="AF6" s="7">
        <f t="shared" si="11"/>
        <v>-0.98333333333333339</v>
      </c>
      <c r="AG6" s="7">
        <f t="shared" si="12"/>
        <v>-0.78333333333333321</v>
      </c>
      <c r="AH6" s="6">
        <f>'[1]10'!$C$37</f>
        <v>8.6583333333333332</v>
      </c>
      <c r="AI6" s="6">
        <f>'[1]10'!$C$38</f>
        <v>8.0500000000000007</v>
      </c>
      <c r="AJ6" s="7">
        <f>'[1]10'!$C$39</f>
        <v>7.8</v>
      </c>
      <c r="AK6" s="7">
        <f>'[1]10'!$C$40</f>
        <v>7.8916666666666666</v>
      </c>
      <c r="AL6" s="7">
        <f>'[1]10'!$C$41</f>
        <v>6.3</v>
      </c>
      <c r="AM6" s="6">
        <f t="shared" si="13"/>
        <v>-0.6083333333333325</v>
      </c>
      <c r="AN6" s="7">
        <f t="shared" si="14"/>
        <v>-0.85833333333333339</v>
      </c>
      <c r="AO6" s="7">
        <f t="shared" si="15"/>
        <v>-0.76666666666666661</v>
      </c>
      <c r="AP6" s="7">
        <f t="shared" si="16"/>
        <v>-2.3583333333333334</v>
      </c>
      <c r="AQ6" s="6">
        <f>'[1]10'!$C$42</f>
        <v>82.5</v>
      </c>
      <c r="AR6" s="6">
        <f>'[1]10'!$C$43</f>
        <v>72.5</v>
      </c>
      <c r="AS6" s="7">
        <f>'[1]10'!$C$44</f>
        <v>64.166666666666671</v>
      </c>
      <c r="AT6" s="7">
        <f>'[1]10'!$C$45</f>
        <v>59.166666666666664</v>
      </c>
      <c r="AU6" s="7">
        <f>'[1]10'!$C$46</f>
        <v>85</v>
      </c>
      <c r="AV6" s="6">
        <f t="shared" si="17"/>
        <v>-10</v>
      </c>
      <c r="AW6" s="7">
        <f t="shared" si="18"/>
        <v>-18.333333333333329</v>
      </c>
      <c r="AX6" s="7">
        <f t="shared" si="19"/>
        <v>-23.333333333333336</v>
      </c>
      <c r="AY6" s="7">
        <f t="shared" si="20"/>
        <v>2.5</v>
      </c>
      <c r="AZ6" s="6">
        <f>'[1]10'!$C$47</f>
        <v>76.666666666666671</v>
      </c>
      <c r="BA6" s="6">
        <f>'[1]10'!$C$48</f>
        <v>39.166666666666664</v>
      </c>
      <c r="BB6" s="7">
        <f>'[1]10'!$C$49</f>
        <v>23.333333333333332</v>
      </c>
      <c r="BC6" s="7">
        <f>'[1]10'!$C$50</f>
        <v>36.666666666666664</v>
      </c>
      <c r="BD6" s="7">
        <f>'[1]10'!$C$51</f>
        <v>60.833333333333329</v>
      </c>
      <c r="BE6" s="6">
        <f t="shared" si="21"/>
        <v>-37.500000000000007</v>
      </c>
      <c r="BF6" s="7">
        <f t="shared" si="22"/>
        <v>-53.333333333333343</v>
      </c>
      <c r="BG6" s="7">
        <f t="shared" si="23"/>
        <v>-40.000000000000007</v>
      </c>
      <c r="BH6" s="7">
        <f t="shared" si="24"/>
        <v>-15.833333333333343</v>
      </c>
      <c r="BI6" s="6">
        <f>'[1]10'!$C$52</f>
        <v>71.666666666666671</v>
      </c>
      <c r="BJ6" s="8">
        <f>'[1]10'!$C$53</f>
        <v>20</v>
      </c>
      <c r="BK6" s="7">
        <f>'[1]10'!$C$54</f>
        <v>15</v>
      </c>
      <c r="BL6" s="7">
        <f>'[1]10'!$C$55</f>
        <v>27.500000000000004</v>
      </c>
      <c r="BM6" s="7">
        <f>'[1]10'!$C$56</f>
        <v>35</v>
      </c>
      <c r="BN6" s="6">
        <f t="shared" si="25"/>
        <v>-51.666666666666671</v>
      </c>
      <c r="BO6" s="7">
        <f t="shared" si="26"/>
        <v>-56.666666666666671</v>
      </c>
      <c r="BP6" s="7">
        <f t="shared" si="27"/>
        <v>-44.166666666666671</v>
      </c>
      <c r="BQ6" s="7">
        <f t="shared" si="28"/>
        <v>-36.666666666666671</v>
      </c>
      <c r="BR6" s="6">
        <f>'[1]10'!$C$57</f>
        <v>46.666666666666664</v>
      </c>
      <c r="BS6" s="8">
        <f>'[1]10'!$C$58</f>
        <v>11.666666666666666</v>
      </c>
      <c r="BT6" s="7">
        <f>'[1]10'!$C$59</f>
        <v>6.666666666666667</v>
      </c>
      <c r="BU6" s="7">
        <f>'[1]10'!$C$60</f>
        <v>15</v>
      </c>
      <c r="BV6" s="7">
        <f>'[1]10'!$C$61</f>
        <v>30</v>
      </c>
      <c r="BW6" s="6">
        <f t="shared" si="29"/>
        <v>-35</v>
      </c>
      <c r="BX6" s="7">
        <f t="shared" si="30"/>
        <v>-40</v>
      </c>
      <c r="BY6" s="7">
        <f t="shared" si="31"/>
        <v>-31.666666666666664</v>
      </c>
      <c r="BZ6" s="7">
        <f t="shared" si="32"/>
        <v>-16.666666666666664</v>
      </c>
      <c r="CA6" s="6">
        <f>'[1]10'!$C$62</f>
        <v>85.833333333333329</v>
      </c>
      <c r="CB6" s="8">
        <f>'[1]10'!$C$63</f>
        <v>79.166666666666657</v>
      </c>
      <c r="CC6" s="7">
        <f>'[1]10'!$C$64</f>
        <v>75</v>
      </c>
      <c r="CD6" s="7">
        <f>'[1]10'!$C$65</f>
        <v>75</v>
      </c>
      <c r="CE6" s="7">
        <f>'[1]10'!$C$66</f>
        <v>34.166666666666664</v>
      </c>
      <c r="CF6" s="6">
        <f t="shared" si="33"/>
        <v>-6.6666666666666714</v>
      </c>
      <c r="CG6" s="7">
        <f t="shared" si="34"/>
        <v>-10.833333333333329</v>
      </c>
      <c r="CH6" s="7">
        <f t="shared" si="35"/>
        <v>-10.833333333333329</v>
      </c>
      <c r="CI6" s="7">
        <f t="shared" si="36"/>
        <v>-51.666666666666664</v>
      </c>
      <c r="CJ6" s="6">
        <f>'[1]10'!$C$67</f>
        <v>75</v>
      </c>
      <c r="CK6" s="8">
        <f>'[1]10'!$C$68</f>
        <v>56.666666666666664</v>
      </c>
      <c r="CL6" s="7">
        <f>'[1]10'!$C$69</f>
        <v>56.666666666666664</v>
      </c>
      <c r="CM6" s="7">
        <f>'[1]10'!$C$70</f>
        <v>56.666666666666664</v>
      </c>
      <c r="CN6" s="7">
        <f>'[1]10'!$C$71</f>
        <v>31.666666666666664</v>
      </c>
      <c r="CO6" s="6">
        <f t="shared" si="37"/>
        <v>-18.333333333333336</v>
      </c>
      <c r="CP6" s="7">
        <f t="shared" si="38"/>
        <v>-18.333333333333336</v>
      </c>
      <c r="CQ6" s="7">
        <f t="shared" si="39"/>
        <v>-18.333333333333336</v>
      </c>
      <c r="CR6" s="7">
        <f t="shared" si="40"/>
        <v>-43.333333333333336</v>
      </c>
      <c r="CS6" s="6">
        <f>'[1]10'!$C$72</f>
        <v>50.833333333333329</v>
      </c>
      <c r="CT6" s="8">
        <f>'[1]10'!$C$73</f>
        <v>35</v>
      </c>
      <c r="CU6" s="7">
        <f>'[1]10'!$C$74</f>
        <v>31.666666666666664</v>
      </c>
      <c r="CV6" s="7">
        <f>'[1]10'!$C$75</f>
        <v>31.666666666666664</v>
      </c>
      <c r="CW6" s="7">
        <f>'[1]10'!$C$76</f>
        <v>25</v>
      </c>
      <c r="CX6" s="6">
        <f t="shared" si="41"/>
        <v>-15.833333333333329</v>
      </c>
      <c r="CY6" s="7">
        <f t="shared" si="42"/>
        <v>-19.166666666666664</v>
      </c>
      <c r="CZ6" s="7">
        <f t="shared" si="43"/>
        <v>-19.166666666666664</v>
      </c>
      <c r="DA6" s="7">
        <f t="shared" si="44"/>
        <v>-25.833333333333329</v>
      </c>
      <c r="DB6" s="6">
        <f>'[1]10'!$C$77</f>
        <v>30.833333333333336</v>
      </c>
      <c r="DC6" s="8">
        <f>'[1]10'!$C$78</f>
        <v>22.5</v>
      </c>
      <c r="DD6" s="7">
        <f>'[1]10'!$C$79</f>
        <v>16.666666666666664</v>
      </c>
      <c r="DE6" s="7">
        <f>'[1]10'!$C$80</f>
        <v>16.666666666666664</v>
      </c>
      <c r="DF6" s="7">
        <f>'[1]10'!$C$81</f>
        <v>14.166666666666666</v>
      </c>
      <c r="DG6" s="6">
        <f t="shared" si="45"/>
        <v>-8.3333333333333357</v>
      </c>
      <c r="DH6" s="7">
        <f t="shared" si="46"/>
        <v>-14.166666666666671</v>
      </c>
      <c r="DI6" s="7">
        <f t="shared" si="47"/>
        <v>-14.166666666666671</v>
      </c>
      <c r="DJ6" s="7">
        <f t="shared" si="48"/>
        <v>-16.666666666666671</v>
      </c>
    </row>
    <row r="7" spans="1:114" s="5" customFormat="1" x14ac:dyDescent="0.25">
      <c r="A7" s="5">
        <f>'[1]11'!$C$1</f>
        <v>11</v>
      </c>
      <c r="B7" s="5">
        <v>49</v>
      </c>
      <c r="C7" s="5">
        <f>'[1]11'!$C$6</f>
        <v>0</v>
      </c>
      <c r="D7" s="5">
        <v>20</v>
      </c>
      <c r="E7" s="5">
        <v>20</v>
      </c>
      <c r="F7" s="5">
        <f t="shared" si="0"/>
        <v>20</v>
      </c>
      <c r="G7" s="6">
        <f>'[1]11'!$C$22</f>
        <v>97.435897435897431</v>
      </c>
      <c r="H7" s="7">
        <f>'[1]11'!$C$23</f>
        <v>19.871794871794872</v>
      </c>
      <c r="I7" s="7">
        <f>'[1]11'!$C$24</f>
        <v>15.384615384615385</v>
      </c>
      <c r="J7" s="7">
        <f>'[1]11'!$C$25</f>
        <v>43.589743589743591</v>
      </c>
      <c r="K7" s="7">
        <f>'[1]11'!$C$26</f>
        <v>54.487179487179482</v>
      </c>
      <c r="L7" s="6">
        <f t="shared" si="1"/>
        <v>-77.564102564102555</v>
      </c>
      <c r="M7" s="7">
        <f t="shared" si="2"/>
        <v>-82.051282051282044</v>
      </c>
      <c r="N7" s="7">
        <f t="shared" si="3"/>
        <v>-53.84615384615384</v>
      </c>
      <c r="O7" s="7">
        <f t="shared" si="4"/>
        <v>-42.948717948717949</v>
      </c>
      <c r="P7" s="6">
        <f>'[1]11'!$C$27</f>
        <v>87.179487179487182</v>
      </c>
      <c r="Q7" s="7">
        <f>'[1]11'!$C$28</f>
        <v>7.0512820512820511</v>
      </c>
      <c r="R7" s="7">
        <f>'[1]11'!$C$29</f>
        <v>7.0512820512820511</v>
      </c>
      <c r="S7" s="7">
        <f>'[1]11'!$C$30</f>
        <v>28.205128205128204</v>
      </c>
      <c r="T7" s="7">
        <f>'[1]11'!$C$31</f>
        <v>17.307692307692307</v>
      </c>
      <c r="U7" s="6">
        <f t="shared" si="5"/>
        <v>-80.128205128205138</v>
      </c>
      <c r="V7" s="7">
        <f t="shared" si="6"/>
        <v>-80.128205128205138</v>
      </c>
      <c r="W7" s="7">
        <f t="shared" si="7"/>
        <v>-115.38461538461539</v>
      </c>
      <c r="X7" s="7">
        <f t="shared" si="8"/>
        <v>-69.871794871794876</v>
      </c>
      <c r="Y7" s="6">
        <f>'[1]11'!$C$32</f>
        <v>4.3525641025641022</v>
      </c>
      <c r="Z7" s="8">
        <f>'[1]11'!$C$33</f>
        <v>3.141025641025641</v>
      </c>
      <c r="AA7" s="7">
        <f>'[1]11'!$C$34</f>
        <v>2.6346153846153846</v>
      </c>
      <c r="AB7" s="7">
        <f>'[1]11'!$C$35</f>
        <v>2.75</v>
      </c>
      <c r="AC7" s="7">
        <f>'[1]11'!$C$36</f>
        <v>2.8333333333333335</v>
      </c>
      <c r="AD7" s="6">
        <f t="shared" si="9"/>
        <v>-1.2115384615384612</v>
      </c>
      <c r="AE7" s="7">
        <f t="shared" si="10"/>
        <v>-1.7179487179487176</v>
      </c>
      <c r="AF7" s="7">
        <f t="shared" si="11"/>
        <v>-1.6025641025641022</v>
      </c>
      <c r="AG7" s="7">
        <f t="shared" si="12"/>
        <v>-1.5192307692307687</v>
      </c>
      <c r="AH7" s="6">
        <f>'[1]11'!$C$37</f>
        <v>7.865384615384615</v>
      </c>
      <c r="AI7" s="6">
        <f>'[1]11'!$C$38</f>
        <v>7.2115384615384617</v>
      </c>
      <c r="AJ7" s="7">
        <f>'[1]11'!$C$39</f>
        <v>6.7564102564102564</v>
      </c>
      <c r="AK7" s="7">
        <f>'[1]11'!$C$40</f>
        <v>6.8141025641025639</v>
      </c>
      <c r="AL7" s="7">
        <f>'[1]11'!$C$41</f>
        <v>6.8397435897435894</v>
      </c>
      <c r="AM7" s="6">
        <f t="shared" si="13"/>
        <v>-0.6538461538461533</v>
      </c>
      <c r="AN7" s="7">
        <f t="shared" si="14"/>
        <v>-1.1089743589743586</v>
      </c>
      <c r="AO7" s="7">
        <f t="shared" si="15"/>
        <v>-1.0512820512820511</v>
      </c>
      <c r="AP7" s="7">
        <f t="shared" si="16"/>
        <v>-1.0256410256410255</v>
      </c>
      <c r="AQ7" s="6">
        <f>'[1]11'!$C$42</f>
        <v>87.179487179487182</v>
      </c>
      <c r="AR7" s="6">
        <f>'[1]11'!$C$43</f>
        <v>76.28205128205127</v>
      </c>
      <c r="AS7" s="7">
        <f>'[1]11'!$C$44</f>
        <v>51.282051282051277</v>
      </c>
      <c r="AT7" s="7">
        <f>'[1]11'!$C$45</f>
        <v>57.692307692307686</v>
      </c>
      <c r="AU7" s="7">
        <f>'[1]11'!$C$46</f>
        <v>60.256410256410255</v>
      </c>
      <c r="AV7" s="6">
        <f t="shared" si="17"/>
        <v>-10.897435897435912</v>
      </c>
      <c r="AW7" s="7">
        <f t="shared" si="18"/>
        <v>-35.897435897435905</v>
      </c>
      <c r="AX7" s="7">
        <f t="shared" si="19"/>
        <v>-29.487179487179496</v>
      </c>
      <c r="AY7" s="7">
        <f t="shared" si="20"/>
        <v>-26.923076923076927</v>
      </c>
      <c r="AZ7" s="6">
        <f>'[1]11'!$C$47</f>
        <v>70.512820512820511</v>
      </c>
      <c r="BA7" s="6">
        <f>'[1]11'!$C$48</f>
        <v>28.846153846153843</v>
      </c>
      <c r="BB7" s="7">
        <f>'[1]11'!$C$49</f>
        <v>13.461538461538462</v>
      </c>
      <c r="BC7" s="7">
        <f>'[1]11'!$C$50</f>
        <v>16.666666666666664</v>
      </c>
      <c r="BD7" s="7">
        <f>'[1]11'!$C$51</f>
        <v>17.307692307692307</v>
      </c>
      <c r="BE7" s="6">
        <f t="shared" si="21"/>
        <v>-41.666666666666671</v>
      </c>
      <c r="BF7" s="7">
        <f t="shared" si="22"/>
        <v>-57.051282051282051</v>
      </c>
      <c r="BG7" s="7">
        <f t="shared" si="23"/>
        <v>-53.846153846153847</v>
      </c>
      <c r="BH7" s="7">
        <f t="shared" si="24"/>
        <v>-53.205128205128204</v>
      </c>
      <c r="BI7" s="6">
        <f>'[1]11'!$C$52</f>
        <v>48.07692307692308</v>
      </c>
      <c r="BJ7" s="8">
        <f>'[1]11'!$C$53</f>
        <v>7.6923076923076925</v>
      </c>
      <c r="BK7" s="7">
        <f>'[1]11'!$C$54</f>
        <v>1.9230769230769231</v>
      </c>
      <c r="BL7" s="7">
        <f>'[1]11'!$C$55</f>
        <v>3.8461538461538463</v>
      </c>
      <c r="BM7" s="7">
        <f>'[1]11'!$C$56</f>
        <v>6.4102564102564097</v>
      </c>
      <c r="BN7" s="6">
        <f t="shared" si="25"/>
        <v>-40.384615384615387</v>
      </c>
      <c r="BO7" s="7">
        <f t="shared" si="26"/>
        <v>-46.15384615384616</v>
      </c>
      <c r="BP7" s="7">
        <f t="shared" si="27"/>
        <v>-44.230769230769234</v>
      </c>
      <c r="BQ7" s="7">
        <f t="shared" si="28"/>
        <v>-41.666666666666671</v>
      </c>
      <c r="BR7" s="6">
        <f>'[1]11'!$C$57</f>
        <v>19.871794871794872</v>
      </c>
      <c r="BS7" s="8">
        <f>'[1]11'!$C$58</f>
        <v>2.5641025641025639</v>
      </c>
      <c r="BT7" s="7">
        <f>'[1]11'!$C$59</f>
        <v>0</v>
      </c>
      <c r="BU7" s="7">
        <f>'[1]11'!$C$60</f>
        <v>0</v>
      </c>
      <c r="BV7" s="7">
        <f>'[1]11'!$C$61</f>
        <v>1.2820512820512819</v>
      </c>
      <c r="BW7" s="6">
        <f t="shared" si="29"/>
        <v>-17.307692307692307</v>
      </c>
      <c r="BX7" s="7">
        <f t="shared" si="30"/>
        <v>-19.871794871794872</v>
      </c>
      <c r="BY7" s="7">
        <f t="shared" si="31"/>
        <v>-19.871794871794872</v>
      </c>
      <c r="BZ7" s="7">
        <f t="shared" si="32"/>
        <v>-18.589743589743591</v>
      </c>
      <c r="CA7" s="6">
        <f>'[1]11'!$C$62</f>
        <v>85.897435897435898</v>
      </c>
      <c r="CB7" s="8">
        <f>'[1]11'!$C$63</f>
        <v>71.15384615384616</v>
      </c>
      <c r="CC7" s="7">
        <f>'[1]11'!$C$64</f>
        <v>57.692307692307686</v>
      </c>
      <c r="CD7" s="7">
        <f>'[1]11'!$C$65</f>
        <v>57.051282051282051</v>
      </c>
      <c r="CE7" s="7">
        <f>'[1]11'!$C$66</f>
        <v>60.897435897435891</v>
      </c>
      <c r="CF7" s="6">
        <f t="shared" si="33"/>
        <v>-14.743589743589737</v>
      </c>
      <c r="CG7" s="7">
        <f t="shared" si="34"/>
        <v>-28.205128205128212</v>
      </c>
      <c r="CH7" s="7">
        <f t="shared" si="35"/>
        <v>-28.846153846153847</v>
      </c>
      <c r="CI7" s="7">
        <f t="shared" si="36"/>
        <v>-25.000000000000007</v>
      </c>
      <c r="CJ7" s="6">
        <f>'[1]11'!$C$67</f>
        <v>57.692307692307686</v>
      </c>
      <c r="CK7" s="8">
        <f>'[1]11'!$C$68</f>
        <v>38.461538461538467</v>
      </c>
      <c r="CL7" s="7">
        <f>'[1]11'!$C$69</f>
        <v>26.282051282051285</v>
      </c>
      <c r="CM7" s="7">
        <f>'[1]11'!$C$70</f>
        <v>31.410256410256409</v>
      </c>
      <c r="CN7" s="7">
        <f>'[1]11'!$C$71</f>
        <v>28.846153846153843</v>
      </c>
      <c r="CO7" s="6">
        <f t="shared" si="37"/>
        <v>-19.230769230769219</v>
      </c>
      <c r="CP7" s="7">
        <f t="shared" si="38"/>
        <v>-31.410256410256402</v>
      </c>
      <c r="CQ7" s="7">
        <f t="shared" si="39"/>
        <v>-26.282051282051277</v>
      </c>
      <c r="CR7" s="7">
        <f t="shared" si="40"/>
        <v>-28.846153846153843</v>
      </c>
      <c r="CS7" s="6">
        <f>'[1]11'!$C$72</f>
        <v>30.128205128205128</v>
      </c>
      <c r="CT7" s="8">
        <f>'[1]11'!$C$73</f>
        <v>12.820512820512819</v>
      </c>
      <c r="CU7" s="7">
        <f>'[1]11'!$C$74</f>
        <v>5.7692307692307692</v>
      </c>
      <c r="CV7" s="7">
        <f>'[1]11'!$C$75</f>
        <v>8.3333333333333321</v>
      </c>
      <c r="CW7" s="7">
        <f>'[1]11'!$C$76</f>
        <v>8.9743589743589745</v>
      </c>
      <c r="CX7" s="6">
        <f t="shared" si="41"/>
        <v>-17.307692307692307</v>
      </c>
      <c r="CY7" s="7">
        <f t="shared" si="42"/>
        <v>-24.358974358974358</v>
      </c>
      <c r="CZ7" s="7">
        <f t="shared" si="43"/>
        <v>-21.794871794871796</v>
      </c>
      <c r="DA7" s="7">
        <f t="shared" si="44"/>
        <v>-21.153846153846153</v>
      </c>
      <c r="DB7" s="6">
        <f>'[1]11'!$C$77</f>
        <v>10.897435897435898</v>
      </c>
      <c r="DC7" s="8">
        <f>'[1]11'!$C$78</f>
        <v>5.1282051282051277</v>
      </c>
      <c r="DD7" s="7">
        <f>'[1]11'!$C$79</f>
        <v>2.5641025641025639</v>
      </c>
      <c r="DE7" s="7">
        <f>'[1]11'!$C$80</f>
        <v>3.2051282051282048</v>
      </c>
      <c r="DF7" s="7">
        <f>'[1]11'!$C$81</f>
        <v>1.9230769230769231</v>
      </c>
      <c r="DG7" s="6">
        <f t="shared" si="45"/>
        <v>-5.7692307692307701</v>
      </c>
      <c r="DH7" s="7">
        <f t="shared" si="46"/>
        <v>-8.3333333333333339</v>
      </c>
      <c r="DI7" s="7">
        <f t="shared" si="47"/>
        <v>-7.6923076923076934</v>
      </c>
      <c r="DJ7" s="7">
        <f t="shared" si="48"/>
        <v>-8.9743589743589745</v>
      </c>
    </row>
    <row r="8" spans="1:114" s="5" customFormat="1" x14ac:dyDescent="0.25">
      <c r="A8" s="5">
        <f>'[1]19'!$C$1</f>
        <v>19</v>
      </c>
      <c r="B8" s="5">
        <f>'[1]19'!$C$10</f>
        <v>56</v>
      </c>
      <c r="C8" s="5">
        <f>'[1]19'!$C$6</f>
        <v>0</v>
      </c>
      <c r="D8" s="5">
        <f>'[1]19'!$C$7</f>
        <v>20</v>
      </c>
      <c r="E8" s="5">
        <f>'[1]19'!$C$8</f>
        <v>20</v>
      </c>
      <c r="F8" s="5">
        <f t="shared" si="0"/>
        <v>20</v>
      </c>
      <c r="G8" s="6">
        <f>'[1]19'!$C$22</f>
        <v>62</v>
      </c>
      <c r="H8" s="7">
        <f>'[1]19'!$C$23</f>
        <v>17.333333333333336</v>
      </c>
      <c r="I8" s="7">
        <f>'[1]19'!$C$24</f>
        <v>11.333333333333332</v>
      </c>
      <c r="J8" s="7">
        <f>'[1]19'!$C$25</f>
        <v>17.333333333333336</v>
      </c>
      <c r="K8" s="7">
        <f>'[1]19'!$C$26</f>
        <v>20.833333333333336</v>
      </c>
      <c r="L8" s="6">
        <f t="shared" si="1"/>
        <v>-44.666666666666664</v>
      </c>
      <c r="M8" s="7">
        <f t="shared" si="2"/>
        <v>-50.666666666666671</v>
      </c>
      <c r="N8" s="7">
        <f t="shared" si="3"/>
        <v>-44.666666666666664</v>
      </c>
      <c r="O8" s="7">
        <f t="shared" si="4"/>
        <v>-41.166666666666664</v>
      </c>
      <c r="P8" s="6">
        <f>'[1]19'!$C$27</f>
        <v>73.333333333333329</v>
      </c>
      <c r="Q8" s="7">
        <f>'[1]19'!$C$28</f>
        <v>3.3333333333333335</v>
      </c>
      <c r="R8" s="7">
        <f>'[1]19'!$C$29</f>
        <v>4.666666666666667</v>
      </c>
      <c r="S8" s="7">
        <f>'[1]19'!$C$30</f>
        <v>8</v>
      </c>
      <c r="T8" s="7">
        <f>'[1]19'!$C$31</f>
        <v>10.416666666666668</v>
      </c>
      <c r="U8" s="6">
        <f t="shared" si="5"/>
        <v>-70</v>
      </c>
      <c r="V8" s="7">
        <f t="shared" si="6"/>
        <v>-68.666666666666657</v>
      </c>
      <c r="W8" s="7">
        <f t="shared" si="7"/>
        <v>-81.333333333333329</v>
      </c>
      <c r="X8" s="7">
        <f t="shared" si="8"/>
        <v>-62.916666666666657</v>
      </c>
      <c r="Y8" s="6">
        <f>'[1]19'!$C$32</f>
        <v>2.9333333333333331</v>
      </c>
      <c r="Z8" s="8">
        <f>'[1]19'!$C$33</f>
        <v>2.02</v>
      </c>
      <c r="AA8" s="7">
        <f>'[1]19'!$C$34</f>
        <v>1.9933333333333334</v>
      </c>
      <c r="AB8" s="7">
        <f>'[1]19'!$C$35</f>
        <v>2.08</v>
      </c>
      <c r="AC8" s="7">
        <f>'[1]19'!$C$36</f>
        <v>2.2152777777777777</v>
      </c>
      <c r="AD8" s="6">
        <f t="shared" si="9"/>
        <v>-0.91333333333333311</v>
      </c>
      <c r="AE8" s="7">
        <f t="shared" si="10"/>
        <v>-0.93999999999999972</v>
      </c>
      <c r="AF8" s="7">
        <f t="shared" si="11"/>
        <v>-0.85333333333333306</v>
      </c>
      <c r="AG8" s="7">
        <f t="shared" si="12"/>
        <v>-0.71805555555555545</v>
      </c>
      <c r="AH8" s="6">
        <f>'[1]19'!$C$37</f>
        <v>5.8533333333333335</v>
      </c>
      <c r="AI8" s="6">
        <f>'[1]19'!$C$38</f>
        <v>5.44</v>
      </c>
      <c r="AJ8" s="7">
        <f>'[1]19'!$C$39</f>
        <v>5.3666666666666663</v>
      </c>
      <c r="AK8" s="7">
        <f>'[1]19'!$C$40</f>
        <v>5.3666666666666663</v>
      </c>
      <c r="AL8" s="7">
        <f>'[1]19'!$C$41</f>
        <v>5.7013888888888893</v>
      </c>
      <c r="AM8" s="6">
        <f t="shared" si="13"/>
        <v>-0.41333333333333311</v>
      </c>
      <c r="AN8" s="7">
        <f t="shared" si="14"/>
        <v>-0.48666666666666725</v>
      </c>
      <c r="AO8" s="7">
        <f t="shared" si="15"/>
        <v>-0.48666666666666725</v>
      </c>
      <c r="AP8" s="7">
        <f t="shared" si="16"/>
        <v>-0.15194444444444422</v>
      </c>
      <c r="AQ8" s="6">
        <f>'[1]19'!$C$42</f>
        <v>55.333333333333336</v>
      </c>
      <c r="AR8" s="6">
        <f>'[1]19'!$C$43</f>
        <v>20.666666666666668</v>
      </c>
      <c r="AS8" s="7">
        <f>'[1]19'!$C$44</f>
        <v>17.333333333333336</v>
      </c>
      <c r="AT8" s="7">
        <f>'[1]19'!$C$45</f>
        <v>18.666666666666668</v>
      </c>
      <c r="AU8" s="7">
        <f>'[1]19'!$C$46</f>
        <v>20.833333333333336</v>
      </c>
      <c r="AV8" s="6">
        <f t="shared" si="17"/>
        <v>-34.666666666666671</v>
      </c>
      <c r="AW8" s="7">
        <f t="shared" si="18"/>
        <v>-38</v>
      </c>
      <c r="AX8" s="7">
        <f t="shared" si="19"/>
        <v>-36.666666666666671</v>
      </c>
      <c r="AY8" s="7">
        <f t="shared" si="20"/>
        <v>-34.5</v>
      </c>
      <c r="AZ8" s="6">
        <f>'[1]19'!$C$47</f>
        <v>22</v>
      </c>
      <c r="BA8" s="6">
        <f>'[1]19'!$C$48</f>
        <v>4</v>
      </c>
      <c r="BB8" s="7">
        <f>'[1]19'!$C$49</f>
        <v>3.3333333333333335</v>
      </c>
      <c r="BC8" s="7">
        <f>'[1]19'!$C$50</f>
        <v>4.666666666666667</v>
      </c>
      <c r="BD8" s="7">
        <f>'[1]19'!$C$51</f>
        <v>3.4722222222222223</v>
      </c>
      <c r="BE8" s="6">
        <f t="shared" si="21"/>
        <v>-18</v>
      </c>
      <c r="BF8" s="7">
        <f t="shared" si="22"/>
        <v>-18.666666666666668</v>
      </c>
      <c r="BG8" s="7">
        <f t="shared" si="23"/>
        <v>-17.333333333333332</v>
      </c>
      <c r="BH8" s="7">
        <f t="shared" si="24"/>
        <v>-18.527777777777779</v>
      </c>
      <c r="BI8" s="6">
        <f>'[1]19'!$C$52</f>
        <v>12</v>
      </c>
      <c r="BJ8" s="8">
        <f>'[1]19'!$C$53</f>
        <v>0.66666666666666674</v>
      </c>
      <c r="BK8" s="7">
        <f>'[1]19'!$C$54</f>
        <v>0.66666666666666674</v>
      </c>
      <c r="BL8" s="7">
        <f>'[1]19'!$C$55</f>
        <v>2.666666666666667</v>
      </c>
      <c r="BM8" s="7">
        <f>'[1]19'!$C$56</f>
        <v>2.7777777777777777</v>
      </c>
      <c r="BN8" s="6">
        <f t="shared" si="25"/>
        <v>-11.333333333333334</v>
      </c>
      <c r="BO8" s="7">
        <f t="shared" si="26"/>
        <v>-11.333333333333334</v>
      </c>
      <c r="BP8" s="7">
        <f t="shared" si="27"/>
        <v>-9.3333333333333321</v>
      </c>
      <c r="BQ8" s="7">
        <f t="shared" si="28"/>
        <v>-9.2222222222222214</v>
      </c>
      <c r="BR8" s="6">
        <f>'[1]19'!$C$57</f>
        <v>8.6666666666666679</v>
      </c>
      <c r="BS8" s="8">
        <f>'[1]19'!$C$58</f>
        <v>0.66666666666666674</v>
      </c>
      <c r="BT8" s="7">
        <f>'[1]19'!$C$59</f>
        <v>0.66666666666666674</v>
      </c>
      <c r="BU8" s="7">
        <f>'[1]19'!$C$60</f>
        <v>1.3333333333333335</v>
      </c>
      <c r="BV8" s="7">
        <f>'[1]19'!$C$61</f>
        <v>2.7777777777777777</v>
      </c>
      <c r="BW8" s="6">
        <f t="shared" si="29"/>
        <v>-8.0000000000000018</v>
      </c>
      <c r="BX8" s="7">
        <f t="shared" si="30"/>
        <v>-8.0000000000000018</v>
      </c>
      <c r="BY8" s="7">
        <f t="shared" si="31"/>
        <v>-7.3333333333333339</v>
      </c>
      <c r="BZ8" s="7">
        <f t="shared" si="32"/>
        <v>-5.8888888888888902</v>
      </c>
      <c r="CA8" s="6">
        <f>'[1]19'!$C$62</f>
        <v>21.333333333333336</v>
      </c>
      <c r="CB8" s="8">
        <f>'[1]19'!$C$63</f>
        <v>15.333333333333332</v>
      </c>
      <c r="CC8" s="7">
        <f>'[1]19'!$C$64</f>
        <v>14.000000000000002</v>
      </c>
      <c r="CD8" s="7">
        <f>'[1]19'!$C$65</f>
        <v>16</v>
      </c>
      <c r="CE8" s="7">
        <f>'[1]19'!$C$66</f>
        <v>15.277777777777779</v>
      </c>
      <c r="CF8" s="6">
        <f t="shared" si="33"/>
        <v>-6.0000000000000036</v>
      </c>
      <c r="CG8" s="7">
        <f t="shared" si="34"/>
        <v>-7.3333333333333339</v>
      </c>
      <c r="CH8" s="7">
        <f t="shared" si="35"/>
        <v>-5.3333333333333357</v>
      </c>
      <c r="CI8" s="7">
        <f t="shared" si="36"/>
        <v>-6.0555555555555571</v>
      </c>
      <c r="CJ8" s="6">
        <f>'[1]19'!$C$67</f>
        <v>13.333333333333334</v>
      </c>
      <c r="CK8" s="8">
        <f>'[1]19'!$C$68</f>
        <v>11.333333333333332</v>
      </c>
      <c r="CL8" s="7">
        <f>'[1]19'!$C$69</f>
        <v>9.3333333333333339</v>
      </c>
      <c r="CM8" s="7">
        <f>'[1]19'!$C$70</f>
        <v>9.3333333333333339</v>
      </c>
      <c r="CN8" s="7">
        <f>'[1]19'!$C$71</f>
        <v>9.7222222222222232</v>
      </c>
      <c r="CO8" s="6">
        <f t="shared" si="37"/>
        <v>-2.0000000000000018</v>
      </c>
      <c r="CP8" s="7">
        <f t="shared" si="38"/>
        <v>-4</v>
      </c>
      <c r="CQ8" s="7">
        <f t="shared" si="39"/>
        <v>-4</v>
      </c>
      <c r="CR8" s="7">
        <f t="shared" si="40"/>
        <v>-3.6111111111111107</v>
      </c>
      <c r="CS8" s="6">
        <f>'[1]19'!$C$72</f>
        <v>9.3333333333333339</v>
      </c>
      <c r="CT8" s="8">
        <f>'[1]19'!$C$73</f>
        <v>5.3333333333333339</v>
      </c>
      <c r="CU8" s="7">
        <f>'[1]19'!$C$74</f>
        <v>4</v>
      </c>
      <c r="CV8" s="7">
        <f>'[1]19'!$C$75</f>
        <v>4.666666666666667</v>
      </c>
      <c r="CW8" s="7">
        <f>'[1]19'!$C$76</f>
        <v>5.5555555555555554</v>
      </c>
      <c r="CX8" s="6">
        <f t="shared" si="41"/>
        <v>-4</v>
      </c>
      <c r="CY8" s="7">
        <f t="shared" si="42"/>
        <v>-5.3333333333333339</v>
      </c>
      <c r="CZ8" s="7">
        <f t="shared" si="43"/>
        <v>-4.666666666666667</v>
      </c>
      <c r="DA8" s="7">
        <f t="shared" si="44"/>
        <v>-3.7777777777777786</v>
      </c>
      <c r="DB8" s="6">
        <f>'[1]19'!$C$77</f>
        <v>6</v>
      </c>
      <c r="DC8" s="8">
        <f>'[1]19'!$C$78</f>
        <v>1.3333333333333335</v>
      </c>
      <c r="DD8" s="7">
        <f>'[1]19'!$C$79</f>
        <v>1.3333333333333335</v>
      </c>
      <c r="DE8" s="7">
        <f>'[1]19'!$C$80</f>
        <v>2</v>
      </c>
      <c r="DF8" s="7">
        <f>'[1]19'!$C$81</f>
        <v>2.7777777777777777</v>
      </c>
      <c r="DG8" s="6">
        <f t="shared" si="45"/>
        <v>-4.6666666666666661</v>
      </c>
      <c r="DH8" s="7">
        <f t="shared" si="46"/>
        <v>-4.6666666666666661</v>
      </c>
      <c r="DI8" s="7">
        <f t="shared" si="47"/>
        <v>-4</v>
      </c>
      <c r="DJ8" s="7">
        <f t="shared" si="48"/>
        <v>-3.2222222222222223</v>
      </c>
    </row>
    <row r="9" spans="1:114" s="5" customFormat="1" x14ac:dyDescent="0.25">
      <c r="A9" s="5">
        <f>'[1]26'!$C$1</f>
        <v>26</v>
      </c>
      <c r="B9" s="5">
        <f>'[1]26'!$C$10</f>
        <v>56</v>
      </c>
      <c r="C9" s="5">
        <f>'[1]26'!$C$6</f>
        <v>0</v>
      </c>
      <c r="D9" s="5">
        <f>'[1]26'!$C$7</f>
        <v>20</v>
      </c>
      <c r="E9" s="5">
        <f>'[1]26'!$C$8</f>
        <v>20</v>
      </c>
      <c r="F9" s="5">
        <f t="shared" si="0"/>
        <v>20</v>
      </c>
      <c r="G9" s="6">
        <f>'[1]26'!$C$22</f>
        <v>95.614035087719301</v>
      </c>
      <c r="H9" s="7">
        <f>'[1]26'!$C$23</f>
        <v>28.947368421052634</v>
      </c>
      <c r="I9" s="7">
        <f>'[1]26'!$C$24</f>
        <v>19.298245614035086</v>
      </c>
      <c r="J9" s="7">
        <f>'[1]26'!$C$25</f>
        <v>37.719298245614034</v>
      </c>
      <c r="K9" s="7">
        <f>'[1]26'!$C$26</f>
        <v>38.596491228070171</v>
      </c>
      <c r="L9" s="6">
        <f t="shared" si="1"/>
        <v>-66.666666666666671</v>
      </c>
      <c r="M9" s="7">
        <f t="shared" si="2"/>
        <v>-76.31578947368422</v>
      </c>
      <c r="N9" s="7">
        <f t="shared" si="3"/>
        <v>-57.894736842105267</v>
      </c>
      <c r="O9" s="7">
        <f t="shared" si="4"/>
        <v>-57.01754385964913</v>
      </c>
      <c r="P9" s="6">
        <f>'[1]26'!$C$27</f>
        <v>90.350877192982466</v>
      </c>
      <c r="Q9" s="7">
        <f>'[1]26'!$C$28</f>
        <v>11.403508771929824</v>
      </c>
      <c r="R9" s="7">
        <f>'[1]26'!$C$29</f>
        <v>5.2631578947368416</v>
      </c>
      <c r="S9" s="7">
        <f>'[1]26'!$C$30</f>
        <v>7.0175438596491224</v>
      </c>
      <c r="T9" s="7">
        <f>'[1]26'!$C$31</f>
        <v>20.175438596491226</v>
      </c>
      <c r="U9" s="6">
        <f t="shared" si="5"/>
        <v>-78.947368421052644</v>
      </c>
      <c r="V9" s="7">
        <f t="shared" si="6"/>
        <v>-85.087719298245631</v>
      </c>
      <c r="W9" s="7">
        <f t="shared" si="7"/>
        <v>-97.368421052631589</v>
      </c>
      <c r="X9" s="7">
        <f t="shared" si="8"/>
        <v>-70.175438596491233</v>
      </c>
      <c r="Y9" s="6">
        <f>'[1]26'!$C$32</f>
        <v>4.1052631578947372</v>
      </c>
      <c r="Z9" s="8">
        <f>'[1]26'!$C$33</f>
        <v>2.4210526315789473</v>
      </c>
      <c r="AA9" s="7">
        <f>'[1]26'!$C$34</f>
        <v>2.0526315789473686</v>
      </c>
      <c r="AB9" s="7">
        <f>'[1]26'!$C$35</f>
        <v>2.236842105263158</v>
      </c>
      <c r="AC9" s="7">
        <f>'[1]26'!$C$36</f>
        <v>2.4210526315789473</v>
      </c>
      <c r="AD9" s="6">
        <f t="shared" si="9"/>
        <v>-1.6842105263157898</v>
      </c>
      <c r="AE9" s="7">
        <f t="shared" si="10"/>
        <v>-2.0526315789473686</v>
      </c>
      <c r="AF9" s="7">
        <f t="shared" si="11"/>
        <v>-1.8684210526315792</v>
      </c>
      <c r="AG9" s="7">
        <f t="shared" si="12"/>
        <v>-1.6842105263157898</v>
      </c>
      <c r="AH9" s="6">
        <f>'[1]26'!$C$37</f>
        <v>8.3771929824561404</v>
      </c>
      <c r="AI9" s="6">
        <f>'[1]26'!$C$38</f>
        <v>8.192982456140351</v>
      </c>
      <c r="AJ9" s="7">
        <f>'[1]26'!$C$39</f>
        <v>7.9824561403508776</v>
      </c>
      <c r="AK9" s="7">
        <f>'[1]26'!$C$40</f>
        <v>7.9649122807017543</v>
      </c>
      <c r="AL9" s="7">
        <f>'[1]26'!$C$41</f>
        <v>8.026315789473685</v>
      </c>
      <c r="AM9" s="6">
        <f t="shared" si="13"/>
        <v>-0.18421052631578938</v>
      </c>
      <c r="AN9" s="7">
        <f t="shared" si="14"/>
        <v>-0.39473684210526283</v>
      </c>
      <c r="AO9" s="7">
        <f t="shared" si="15"/>
        <v>-0.41228070175438614</v>
      </c>
      <c r="AP9" s="7">
        <f t="shared" si="16"/>
        <v>-0.35087719298245545</v>
      </c>
      <c r="AQ9" s="6">
        <f>'[1]26'!$C$42</f>
        <v>82.456140350877192</v>
      </c>
      <c r="AR9" s="6">
        <f>'[1]26'!$C$43</f>
        <v>34.210526315789473</v>
      </c>
      <c r="AS9" s="7">
        <f>'[1]26'!$C$44</f>
        <v>21.052631578947366</v>
      </c>
      <c r="AT9" s="7">
        <f>'[1]26'!$C$45</f>
        <v>26.315789473684209</v>
      </c>
      <c r="AU9" s="7">
        <f>'[1]26'!$C$46</f>
        <v>33.333333333333329</v>
      </c>
      <c r="AV9" s="6">
        <f t="shared" si="17"/>
        <v>-48.245614035087719</v>
      </c>
      <c r="AW9" s="7">
        <f t="shared" si="18"/>
        <v>-61.403508771929822</v>
      </c>
      <c r="AX9" s="7">
        <f t="shared" si="19"/>
        <v>-56.140350877192986</v>
      </c>
      <c r="AY9" s="7">
        <f t="shared" si="20"/>
        <v>-49.122807017543863</v>
      </c>
      <c r="AZ9" s="6">
        <f>'[1]26'!$C$47</f>
        <v>53.508771929824562</v>
      </c>
      <c r="BA9" s="6">
        <f>'[1]26'!$C$48</f>
        <v>11.403508771929824</v>
      </c>
      <c r="BB9" s="7">
        <f>'[1]26'!$C$49</f>
        <v>7.8947368421052628</v>
      </c>
      <c r="BC9" s="7">
        <f>'[1]26'!$C$50</f>
        <v>7.0175438596491224</v>
      </c>
      <c r="BD9" s="7">
        <f>'[1]26'!$C$51</f>
        <v>8.7719298245614024</v>
      </c>
      <c r="BE9" s="6">
        <f t="shared" si="21"/>
        <v>-42.10526315789474</v>
      </c>
      <c r="BF9" s="7">
        <f t="shared" si="22"/>
        <v>-45.614035087719301</v>
      </c>
      <c r="BG9" s="7">
        <f t="shared" si="23"/>
        <v>-46.491228070175438</v>
      </c>
      <c r="BH9" s="7">
        <f t="shared" si="24"/>
        <v>-44.736842105263158</v>
      </c>
      <c r="BI9" s="6">
        <f>'[1]26'!$C$52</f>
        <v>34.210526315789473</v>
      </c>
      <c r="BJ9" s="8">
        <f>'[1]26'!$C$53</f>
        <v>6.140350877192982</v>
      </c>
      <c r="BK9" s="7">
        <f>'[1]26'!$C$54</f>
        <v>3.5087719298245612</v>
      </c>
      <c r="BL9" s="7">
        <f>'[1]26'!$C$55</f>
        <v>3.5087719298245612</v>
      </c>
      <c r="BM9" s="7">
        <f>'[1]26'!$C$56</f>
        <v>7.0175438596491224</v>
      </c>
      <c r="BN9" s="6">
        <f t="shared" si="25"/>
        <v>-28.07017543859649</v>
      </c>
      <c r="BO9" s="7">
        <f t="shared" si="26"/>
        <v>-30.701754385964911</v>
      </c>
      <c r="BP9" s="7">
        <f t="shared" si="27"/>
        <v>-30.701754385964911</v>
      </c>
      <c r="BQ9" s="7">
        <f t="shared" si="28"/>
        <v>-27.192982456140349</v>
      </c>
      <c r="BR9" s="6">
        <f>'[1]26'!$C$57</f>
        <v>13.157894736842104</v>
      </c>
      <c r="BS9" s="8">
        <f>'[1]26'!$C$58</f>
        <v>1.7543859649122806</v>
      </c>
      <c r="BT9" s="7">
        <f>'[1]26'!$C$59</f>
        <v>1.7543859649122806</v>
      </c>
      <c r="BU9" s="7">
        <f>'[1]26'!$C$60</f>
        <v>2.6315789473684208</v>
      </c>
      <c r="BV9" s="7">
        <f>'[1]26'!$C$61</f>
        <v>3.5087719298245612</v>
      </c>
      <c r="BW9" s="6">
        <f t="shared" si="29"/>
        <v>-11.403508771929824</v>
      </c>
      <c r="BX9" s="7">
        <f t="shared" si="30"/>
        <v>-11.403508771929824</v>
      </c>
      <c r="BY9" s="7">
        <f t="shared" si="31"/>
        <v>-10.526315789473683</v>
      </c>
      <c r="BZ9" s="7">
        <f t="shared" si="32"/>
        <v>-9.6491228070175428</v>
      </c>
      <c r="CA9" s="6">
        <f>'[1]26'!$C$62</f>
        <v>80.701754385964904</v>
      </c>
      <c r="CB9" s="8">
        <f>'[1]26'!$C$63</f>
        <v>79.824561403508781</v>
      </c>
      <c r="CC9" s="7">
        <f>'[1]26'!$C$64</f>
        <v>76.31578947368422</v>
      </c>
      <c r="CD9" s="7">
        <f>'[1]26'!$C$65</f>
        <v>72.807017543859658</v>
      </c>
      <c r="CE9" s="7">
        <f>'[1]26'!$C$66</f>
        <v>75.438596491228068</v>
      </c>
      <c r="CF9" s="6">
        <f t="shared" si="33"/>
        <v>-0.87719298245612265</v>
      </c>
      <c r="CG9" s="7">
        <f t="shared" si="34"/>
        <v>-4.3859649122806843</v>
      </c>
      <c r="CH9" s="7">
        <f t="shared" si="35"/>
        <v>-7.894736842105246</v>
      </c>
      <c r="CI9" s="7">
        <f t="shared" si="36"/>
        <v>-5.2631578947368354</v>
      </c>
      <c r="CJ9" s="6">
        <f>'[1]26'!$C$67</f>
        <v>51.754385964912288</v>
      </c>
      <c r="CK9" s="8">
        <f>'[1]26'!$C$68</f>
        <v>57.894736842105267</v>
      </c>
      <c r="CL9" s="7">
        <f>'[1]26'!$C$69</f>
        <v>51.754385964912288</v>
      </c>
      <c r="CM9" s="7">
        <f>'[1]26'!$C$70</f>
        <v>55.26315789473685</v>
      </c>
      <c r="CN9" s="7">
        <f>'[1]26'!$C$71</f>
        <v>51.754385964912288</v>
      </c>
      <c r="CO9" s="6">
        <f t="shared" si="37"/>
        <v>6.1403508771929793</v>
      </c>
      <c r="CP9" s="7">
        <f t="shared" si="38"/>
        <v>0</v>
      </c>
      <c r="CQ9" s="7">
        <f t="shared" si="39"/>
        <v>3.5087719298245617</v>
      </c>
      <c r="CR9" s="7">
        <f t="shared" si="40"/>
        <v>0</v>
      </c>
      <c r="CS9" s="6">
        <f>'[1]26'!$C$72</f>
        <v>35.087719298245609</v>
      </c>
      <c r="CT9" s="8">
        <f>'[1]26'!$C$73</f>
        <v>35.087719298245609</v>
      </c>
      <c r="CU9" s="7">
        <f>'[1]26'!$C$74</f>
        <v>28.07017543859649</v>
      </c>
      <c r="CV9" s="7">
        <f>'[1]26'!$C$75</f>
        <v>35.964912280701753</v>
      </c>
      <c r="CW9" s="7">
        <f>'[1]26'!$C$76</f>
        <v>30.701754385964914</v>
      </c>
      <c r="CX9" s="6">
        <f t="shared" si="41"/>
        <v>0</v>
      </c>
      <c r="CY9" s="7">
        <f t="shared" si="42"/>
        <v>-7.0175438596491198</v>
      </c>
      <c r="CZ9" s="7">
        <f t="shared" si="43"/>
        <v>0.87719298245614397</v>
      </c>
      <c r="DA9" s="7">
        <f t="shared" si="44"/>
        <v>-4.385964912280695</v>
      </c>
      <c r="DB9" s="6">
        <f>'[1]26'!$C$77</f>
        <v>27.192982456140353</v>
      </c>
      <c r="DC9" s="8">
        <f>'[1]26'!$C$78</f>
        <v>27.192982456140353</v>
      </c>
      <c r="DD9" s="7">
        <f>'[1]26'!$C$79</f>
        <v>22.807017543859647</v>
      </c>
      <c r="DE9" s="7">
        <f>'[1]26'!$C$80</f>
        <v>23.684210526315788</v>
      </c>
      <c r="DF9" s="7">
        <f>'[1]26'!$C$81</f>
        <v>24.561403508771928</v>
      </c>
      <c r="DG9" s="6">
        <f t="shared" si="45"/>
        <v>0</v>
      </c>
      <c r="DH9" s="7">
        <f t="shared" si="46"/>
        <v>-4.3859649122807056</v>
      </c>
      <c r="DI9" s="7">
        <f t="shared" si="47"/>
        <v>-3.5087719298245652</v>
      </c>
      <c r="DJ9" s="7">
        <f t="shared" si="48"/>
        <v>-2.6315789473684248</v>
      </c>
    </row>
    <row r="10" spans="1:114" s="5" customFormat="1" x14ac:dyDescent="0.25">
      <c r="A10" s="5">
        <f>'[1]31'!$C$1</f>
        <v>31</v>
      </c>
      <c r="B10" s="5">
        <v>49</v>
      </c>
      <c r="C10" s="5">
        <f>'[1]31'!$C$6</f>
        <v>0</v>
      </c>
      <c r="D10" s="5">
        <v>20</v>
      </c>
      <c r="E10" s="5">
        <v>20</v>
      </c>
      <c r="F10" s="5">
        <f t="shared" si="0"/>
        <v>20</v>
      </c>
      <c r="G10" s="6">
        <f>'[1]31'!$C$22</f>
        <v>63.194444444444443</v>
      </c>
      <c r="H10" s="7">
        <f>'[1]31'!$C$23</f>
        <v>10.416666666666668</v>
      </c>
      <c r="I10" s="7">
        <f>'[1]31'!$C$24</f>
        <v>12.5</v>
      </c>
      <c r="J10" s="7">
        <f>'[1]31'!$C$25</f>
        <v>15.277777777777779</v>
      </c>
      <c r="K10" s="7">
        <f>'[1]31'!$C$26</f>
        <v>22.916666666666664</v>
      </c>
      <c r="L10" s="6">
        <f t="shared" si="1"/>
        <v>-52.777777777777771</v>
      </c>
      <c r="M10" s="7">
        <f t="shared" si="2"/>
        <v>-50.694444444444443</v>
      </c>
      <c r="N10" s="7">
        <f t="shared" si="3"/>
        <v>-47.916666666666664</v>
      </c>
      <c r="O10" s="7">
        <f t="shared" si="4"/>
        <v>-40.277777777777779</v>
      </c>
      <c r="P10" s="6">
        <f>'[1]31'!$C$27</f>
        <v>81.944444444444443</v>
      </c>
      <c r="Q10" s="7">
        <f>'[1]31'!$C$28</f>
        <v>9.7222222222222232</v>
      </c>
      <c r="R10" s="7">
        <f>'[1]31'!$C$29</f>
        <v>9.7222222222222232</v>
      </c>
      <c r="S10" s="7">
        <f>'[1]31'!$C$30</f>
        <v>11.111111111111111</v>
      </c>
      <c r="T10" s="7">
        <f>'[1]31'!$C$31</f>
        <v>5.5555555555555554</v>
      </c>
      <c r="U10" s="6">
        <f t="shared" si="5"/>
        <v>-72.222222222222214</v>
      </c>
      <c r="V10" s="7">
        <f t="shared" si="6"/>
        <v>-72.222222222222214</v>
      </c>
      <c r="W10" s="7">
        <f t="shared" si="7"/>
        <v>-93.055555555555557</v>
      </c>
      <c r="X10" s="7">
        <f t="shared" si="8"/>
        <v>-76.388888888888886</v>
      </c>
      <c r="Y10" s="6">
        <f>'[1]31'!$C$32</f>
        <v>3.4722222222222223</v>
      </c>
      <c r="Z10" s="8">
        <f>'[1]31'!$C$33</f>
        <v>2.5694444444444446</v>
      </c>
      <c r="AA10" s="7">
        <f>'[1]31'!$C$34</f>
        <v>2.3819444444444446</v>
      </c>
      <c r="AB10" s="7">
        <f>'[1]31'!$C$35</f>
        <v>2.4236111111111112</v>
      </c>
      <c r="AC10" s="7">
        <f>'[1]31'!$C$36</f>
        <v>2.2222222222222223</v>
      </c>
      <c r="AD10" s="6">
        <f t="shared" si="9"/>
        <v>-0.90277777777777768</v>
      </c>
      <c r="AE10" s="7">
        <f t="shared" si="10"/>
        <v>-1.0902777777777777</v>
      </c>
      <c r="AF10" s="7">
        <f t="shared" si="11"/>
        <v>-1.0486111111111112</v>
      </c>
      <c r="AG10" s="7">
        <f t="shared" si="12"/>
        <v>-1.25</v>
      </c>
      <c r="AH10" s="6">
        <f>'[1]31'!$C$37</f>
        <v>7.041666666666667</v>
      </c>
      <c r="AI10" s="6">
        <f>'[1]31'!$C$38</f>
        <v>6.8194444444444446</v>
      </c>
      <c r="AJ10" s="7">
        <f>'[1]31'!$C$39</f>
        <v>6.604166666666667</v>
      </c>
      <c r="AK10" s="7">
        <f>'[1]31'!$C$40</f>
        <v>6.4722222222222223</v>
      </c>
      <c r="AL10" s="7">
        <f>'[1]31'!$C$41</f>
        <v>6.479166666666667</v>
      </c>
      <c r="AM10" s="6">
        <f t="shared" si="13"/>
        <v>-0.22222222222222232</v>
      </c>
      <c r="AN10" s="7">
        <f t="shared" si="14"/>
        <v>-0.4375</v>
      </c>
      <c r="AO10" s="7">
        <f t="shared" si="15"/>
        <v>-0.56944444444444464</v>
      </c>
      <c r="AP10" s="7">
        <f t="shared" si="16"/>
        <v>-0.5625</v>
      </c>
      <c r="AQ10" s="6">
        <f>'[1]31'!$C$42</f>
        <v>73.611111111111114</v>
      </c>
      <c r="AR10" s="6">
        <f>'[1]31'!$C$43</f>
        <v>48.611111111111107</v>
      </c>
      <c r="AS10" s="7">
        <f>'[1]31'!$C$44</f>
        <v>36.111111111111107</v>
      </c>
      <c r="AT10" s="7">
        <f>'[1]31'!$C$45</f>
        <v>39.583333333333329</v>
      </c>
      <c r="AU10" s="7">
        <f>'[1]31'!$C$46</f>
        <v>32.638888888888893</v>
      </c>
      <c r="AV10" s="6">
        <f t="shared" si="17"/>
        <v>-25.000000000000007</v>
      </c>
      <c r="AW10" s="7">
        <f t="shared" si="18"/>
        <v>-37.500000000000007</v>
      </c>
      <c r="AX10" s="7">
        <f t="shared" si="19"/>
        <v>-34.027777777777786</v>
      </c>
      <c r="AY10" s="7">
        <f t="shared" si="20"/>
        <v>-40.972222222222221</v>
      </c>
      <c r="AZ10" s="6">
        <f>'[1]31'!$C$47</f>
        <v>43.055555555555557</v>
      </c>
      <c r="BA10" s="6">
        <f>'[1]31'!$C$48</f>
        <v>8.3333333333333321</v>
      </c>
      <c r="BB10" s="7">
        <f>'[1]31'!$C$49</f>
        <v>6.9444444444444446</v>
      </c>
      <c r="BC10" s="7">
        <f>'[1]31'!$C$50</f>
        <v>7.6388888888888893</v>
      </c>
      <c r="BD10" s="7">
        <f>'[1]31'!$C$51</f>
        <v>3.4722222222222223</v>
      </c>
      <c r="BE10" s="6">
        <f t="shared" si="21"/>
        <v>-34.722222222222229</v>
      </c>
      <c r="BF10" s="7">
        <f t="shared" si="22"/>
        <v>-36.111111111111114</v>
      </c>
      <c r="BG10" s="7">
        <f t="shared" si="23"/>
        <v>-35.416666666666671</v>
      </c>
      <c r="BH10" s="7">
        <f t="shared" si="24"/>
        <v>-39.583333333333336</v>
      </c>
      <c r="BI10" s="6">
        <f>'[1]31'!$C$52</f>
        <v>23.611111111111111</v>
      </c>
      <c r="BJ10" s="8">
        <f>'[1]31'!$C$53</f>
        <v>2.083333333333333</v>
      </c>
      <c r="BK10" s="7">
        <f>'[1]31'!$C$54</f>
        <v>2.083333333333333</v>
      </c>
      <c r="BL10" s="7">
        <f>'[1]31'!$C$55</f>
        <v>2.083333333333333</v>
      </c>
      <c r="BM10" s="7">
        <f>'[1]31'!$C$56</f>
        <v>2.083333333333333</v>
      </c>
      <c r="BN10" s="6">
        <f t="shared" si="25"/>
        <v>-21.527777777777779</v>
      </c>
      <c r="BO10" s="7">
        <f t="shared" si="26"/>
        <v>-21.527777777777779</v>
      </c>
      <c r="BP10" s="7">
        <f t="shared" si="27"/>
        <v>-21.527777777777779</v>
      </c>
      <c r="BQ10" s="7">
        <f t="shared" si="28"/>
        <v>-21.527777777777779</v>
      </c>
      <c r="BR10" s="6">
        <f>'[1]31'!$C$57</f>
        <v>8.3333333333333321</v>
      </c>
      <c r="BS10" s="8">
        <f>'[1]31'!$C$58</f>
        <v>1.3888888888888888</v>
      </c>
      <c r="BT10" s="7">
        <f>'[1]31'!$C$59</f>
        <v>1.3888888888888888</v>
      </c>
      <c r="BU10" s="7">
        <f>'[1]31'!$C$60</f>
        <v>2.083333333333333</v>
      </c>
      <c r="BV10" s="7">
        <f>'[1]31'!$C$61</f>
        <v>2.083333333333333</v>
      </c>
      <c r="BW10" s="6">
        <f t="shared" si="29"/>
        <v>-6.9444444444444429</v>
      </c>
      <c r="BX10" s="7">
        <f t="shared" si="30"/>
        <v>-6.9444444444444429</v>
      </c>
      <c r="BY10" s="7">
        <f t="shared" si="31"/>
        <v>-6.2499999999999991</v>
      </c>
      <c r="BZ10" s="7">
        <f t="shared" si="32"/>
        <v>-6.2499999999999991</v>
      </c>
      <c r="CA10" s="6">
        <f>'[1]31'!$C$62</f>
        <v>63.888888888888886</v>
      </c>
      <c r="CB10" s="8">
        <f>'[1]31'!$C$63</f>
        <v>56.944444444444443</v>
      </c>
      <c r="CC10" s="7">
        <f>'[1]31'!$C$64</f>
        <v>47.916666666666671</v>
      </c>
      <c r="CD10" s="7">
        <f>'[1]31'!$C$65</f>
        <v>47.222222222222221</v>
      </c>
      <c r="CE10" s="7">
        <f>'[1]31'!$C$66</f>
        <v>47.222222222222221</v>
      </c>
      <c r="CF10" s="6">
        <f t="shared" si="33"/>
        <v>-6.9444444444444429</v>
      </c>
      <c r="CG10" s="7">
        <f t="shared" si="34"/>
        <v>-15.972222222222214</v>
      </c>
      <c r="CH10" s="7">
        <f t="shared" si="35"/>
        <v>-16.666666666666664</v>
      </c>
      <c r="CI10" s="7">
        <f t="shared" si="36"/>
        <v>-16.666666666666664</v>
      </c>
      <c r="CJ10" s="6">
        <f>'[1]31'!$C$67</f>
        <v>36.111111111111107</v>
      </c>
      <c r="CK10" s="8">
        <f>'[1]31'!$C$68</f>
        <v>27.083333333333332</v>
      </c>
      <c r="CL10" s="7">
        <f>'[1]31'!$C$69</f>
        <v>20.833333333333336</v>
      </c>
      <c r="CM10" s="7">
        <f>'[1]31'!$C$70</f>
        <v>16.666666666666664</v>
      </c>
      <c r="CN10" s="7">
        <f>'[1]31'!$C$71</f>
        <v>18.75</v>
      </c>
      <c r="CO10" s="6">
        <f t="shared" si="37"/>
        <v>-9.027777777777775</v>
      </c>
      <c r="CP10" s="7">
        <f t="shared" si="38"/>
        <v>-15.277777777777771</v>
      </c>
      <c r="CQ10" s="7">
        <f t="shared" si="39"/>
        <v>-19.444444444444443</v>
      </c>
      <c r="CR10" s="7">
        <f t="shared" si="40"/>
        <v>-17.361111111111107</v>
      </c>
      <c r="CS10" s="6">
        <f>'[1]31'!$C$72</f>
        <v>11.805555555555555</v>
      </c>
      <c r="CT10" s="8">
        <f>'[1]31'!$C$73</f>
        <v>9.7222222222222232</v>
      </c>
      <c r="CU10" s="7">
        <f>'[1]31'!$C$74</f>
        <v>5.5555555555555554</v>
      </c>
      <c r="CV10" s="7">
        <f>'[1]31'!$C$75</f>
        <v>4.1666666666666661</v>
      </c>
      <c r="CW10" s="7">
        <f>'[1]31'!$C$76</f>
        <v>5.5555555555555554</v>
      </c>
      <c r="CX10" s="6">
        <f t="shared" si="41"/>
        <v>-2.0833333333333321</v>
      </c>
      <c r="CY10" s="7">
        <f t="shared" si="42"/>
        <v>-6.25</v>
      </c>
      <c r="CZ10" s="7">
        <f t="shared" si="43"/>
        <v>-7.6388888888888893</v>
      </c>
      <c r="DA10" s="7">
        <f t="shared" si="44"/>
        <v>-6.25</v>
      </c>
      <c r="DB10" s="6">
        <f>'[1]31'!$C$77</f>
        <v>2.7777777777777777</v>
      </c>
      <c r="DC10" s="8">
        <f>'[1]31'!$C$78</f>
        <v>3.4722222222222223</v>
      </c>
      <c r="DD10" s="7">
        <f>'[1]31'!$C$79</f>
        <v>3.4722222222222223</v>
      </c>
      <c r="DE10" s="7">
        <f>'[1]31'!$C$80</f>
        <v>3.4722222222222223</v>
      </c>
      <c r="DF10" s="7">
        <f>'[1]31'!$C$81</f>
        <v>3.4722222222222223</v>
      </c>
      <c r="DG10" s="6">
        <f t="shared" si="45"/>
        <v>0.69444444444444464</v>
      </c>
      <c r="DH10" s="7">
        <f t="shared" si="46"/>
        <v>0.69444444444444464</v>
      </c>
      <c r="DI10" s="7">
        <f t="shared" si="47"/>
        <v>0.69444444444444464</v>
      </c>
      <c r="DJ10" s="7">
        <f t="shared" si="48"/>
        <v>0.69444444444444464</v>
      </c>
    </row>
    <row r="11" spans="1:114" s="5" customFormat="1" x14ac:dyDescent="0.25">
      <c r="A11" s="5">
        <f>'[1]34'!$C$1</f>
        <v>34</v>
      </c>
      <c r="B11" s="5">
        <v>45</v>
      </c>
      <c r="C11" s="5">
        <f>'[1]34'!$C$6</f>
        <v>0</v>
      </c>
      <c r="D11" s="5">
        <f>'[1]34'!$C$7</f>
        <v>30</v>
      </c>
      <c r="E11" s="5">
        <f>'[1]34'!$C$8</f>
        <v>20</v>
      </c>
      <c r="F11" s="5">
        <f t="shared" si="0"/>
        <v>30</v>
      </c>
      <c r="G11" s="6">
        <f>'[1]34'!$C$22</f>
        <v>100</v>
      </c>
      <c r="H11" s="7">
        <f>'[1]34'!$C$23</f>
        <v>41.228070175438596</v>
      </c>
      <c r="I11" s="7">
        <f>'[1]34'!$C$24</f>
        <v>37.719298245614034</v>
      </c>
      <c r="J11" s="7">
        <f>'[1]34'!$C$25</f>
        <v>64.035087719298247</v>
      </c>
      <c r="K11" s="7">
        <f>'[1]34'!$C$26</f>
        <v>98.245614035087712</v>
      </c>
      <c r="L11" s="6">
        <f t="shared" si="1"/>
        <v>-58.771929824561404</v>
      </c>
      <c r="M11" s="7">
        <f t="shared" si="2"/>
        <v>-62.280701754385966</v>
      </c>
      <c r="N11" s="7">
        <f t="shared" si="3"/>
        <v>-35.964912280701753</v>
      </c>
      <c r="O11" s="7">
        <f t="shared" si="4"/>
        <v>-1.7543859649122879</v>
      </c>
      <c r="P11" s="6">
        <f>'[1]34'!$C$27</f>
        <v>90.350877192982466</v>
      </c>
      <c r="Q11" s="7">
        <f>'[1]34'!$C$28</f>
        <v>2.6315789473684208</v>
      </c>
      <c r="R11" s="7">
        <f>'[1]34'!$C$29</f>
        <v>3.5087719298245612</v>
      </c>
      <c r="S11" s="7">
        <f>'[1]34'!$C$30</f>
        <v>7.0175438596491224</v>
      </c>
      <c r="T11" s="7">
        <f>'[1]34'!$C$31</f>
        <v>28.07017543859649</v>
      </c>
      <c r="U11" s="6">
        <f t="shared" si="5"/>
        <v>-87.719298245614041</v>
      </c>
      <c r="V11" s="7">
        <f t="shared" si="6"/>
        <v>-86.842105263157904</v>
      </c>
      <c r="W11" s="7">
        <f t="shared" si="7"/>
        <v>-97.368421052631589</v>
      </c>
      <c r="X11" s="7">
        <f t="shared" si="8"/>
        <v>-62.280701754385973</v>
      </c>
      <c r="Y11" s="6">
        <f>'[1]34'!$C$32</f>
        <v>5.0877192982456139</v>
      </c>
      <c r="Z11" s="8">
        <f>'[1]34'!$C$33</f>
        <v>3.1666666666666665</v>
      </c>
      <c r="AA11" s="7">
        <f>'[1]34'!$C$34</f>
        <v>2.6666666666666665</v>
      </c>
      <c r="AB11" s="7">
        <f>'[1]34'!$C$35</f>
        <v>2.7982456140350878</v>
      </c>
      <c r="AC11" s="7">
        <f>'[1]34'!$C$36</f>
        <v>3.7807017543859649</v>
      </c>
      <c r="AD11" s="6">
        <f t="shared" si="9"/>
        <v>-1.9210526315789473</v>
      </c>
      <c r="AE11" s="7">
        <f t="shared" si="10"/>
        <v>-2.4210526315789473</v>
      </c>
      <c r="AF11" s="7">
        <f t="shared" si="11"/>
        <v>-2.2894736842105261</v>
      </c>
      <c r="AG11" s="7">
        <f t="shared" si="12"/>
        <v>-1.307017543859649</v>
      </c>
      <c r="AH11" s="6">
        <f>'[1]34'!$C$37</f>
        <v>9.026315789473685</v>
      </c>
      <c r="AI11" s="6">
        <f>'[1]34'!$C$38</f>
        <v>8.526315789473685</v>
      </c>
      <c r="AJ11" s="7">
        <f>'[1]34'!$C$39</f>
        <v>8.2105263157894743</v>
      </c>
      <c r="AK11" s="7">
        <f>'[1]34'!$C$40</f>
        <v>8.473684210526315</v>
      </c>
      <c r="AL11" s="7">
        <f>'[1]34'!$C$41</f>
        <v>5.2631578947368425</v>
      </c>
      <c r="AM11" s="6">
        <f t="shared" si="13"/>
        <v>-0.5</v>
      </c>
      <c r="AN11" s="7">
        <f t="shared" si="14"/>
        <v>-0.81578947368421062</v>
      </c>
      <c r="AO11" s="7">
        <f t="shared" si="15"/>
        <v>-0.55263157894736992</v>
      </c>
      <c r="AP11" s="7">
        <f t="shared" si="16"/>
        <v>-3.7631578947368425</v>
      </c>
      <c r="AQ11" s="6">
        <f>'[1]34'!$C$42</f>
        <v>87.719298245614027</v>
      </c>
      <c r="AR11" s="6">
        <f>'[1]34'!$C$43</f>
        <v>71.05263157894737</v>
      </c>
      <c r="AS11" s="7">
        <f>'[1]34'!$C$44</f>
        <v>50</v>
      </c>
      <c r="AT11" s="7">
        <f>'[1]34'!$C$45</f>
        <v>46.491228070175438</v>
      </c>
      <c r="AU11" s="7">
        <f>'[1]34'!$C$46</f>
        <v>64.912280701754383</v>
      </c>
      <c r="AV11" s="6">
        <f t="shared" si="17"/>
        <v>-16.666666666666657</v>
      </c>
      <c r="AW11" s="7">
        <f t="shared" si="18"/>
        <v>-37.719298245614027</v>
      </c>
      <c r="AX11" s="7">
        <f t="shared" si="19"/>
        <v>-41.228070175438589</v>
      </c>
      <c r="AY11" s="7">
        <f t="shared" si="20"/>
        <v>-22.807017543859644</v>
      </c>
      <c r="AZ11" s="6">
        <f>'[1]34'!$C$47</f>
        <v>78.070175438596493</v>
      </c>
      <c r="BA11" s="6">
        <f>'[1]34'!$C$48</f>
        <v>29.82456140350877</v>
      </c>
      <c r="BB11" s="7">
        <f>'[1]34'!$C$49</f>
        <v>14.035087719298245</v>
      </c>
      <c r="BC11" s="7">
        <f>'[1]34'!$C$50</f>
        <v>21.052631578947366</v>
      </c>
      <c r="BD11" s="7">
        <f>'[1]34'!$C$51</f>
        <v>43.859649122807014</v>
      </c>
      <c r="BE11" s="6">
        <f t="shared" si="21"/>
        <v>-48.245614035087726</v>
      </c>
      <c r="BF11" s="7">
        <f t="shared" si="22"/>
        <v>-64.035087719298247</v>
      </c>
      <c r="BG11" s="7">
        <f t="shared" si="23"/>
        <v>-57.017543859649123</v>
      </c>
      <c r="BH11" s="7">
        <f t="shared" si="24"/>
        <v>-34.21052631578948</v>
      </c>
      <c r="BI11" s="6">
        <f>'[1]34'!$C$52</f>
        <v>57.017543859649123</v>
      </c>
      <c r="BJ11" s="8">
        <f>'[1]34'!$C$53</f>
        <v>12.280701754385964</v>
      </c>
      <c r="BK11" s="7">
        <f>'[1]34'!$C$54</f>
        <v>7.0175438596491224</v>
      </c>
      <c r="BL11" s="7">
        <f>'[1]34'!$C$55</f>
        <v>8.7719298245614024</v>
      </c>
      <c r="BM11" s="7">
        <f>'[1]34'!$C$56</f>
        <v>28.07017543859649</v>
      </c>
      <c r="BN11" s="6">
        <f t="shared" si="25"/>
        <v>-44.736842105263158</v>
      </c>
      <c r="BO11" s="7">
        <f t="shared" si="26"/>
        <v>-50</v>
      </c>
      <c r="BP11" s="7">
        <f t="shared" si="27"/>
        <v>-48.245614035087719</v>
      </c>
      <c r="BQ11" s="7">
        <f t="shared" si="28"/>
        <v>-28.947368421052634</v>
      </c>
      <c r="BR11" s="6">
        <f>'[1]34'!$C$57</f>
        <v>33.333333333333329</v>
      </c>
      <c r="BS11" s="8">
        <f>'[1]34'!$C$58</f>
        <v>4.3859649122807012</v>
      </c>
      <c r="BT11" s="7">
        <f>'[1]34'!$C$59</f>
        <v>3.5087719298245612</v>
      </c>
      <c r="BU11" s="7">
        <f>'[1]34'!$C$60</f>
        <v>6.140350877192982</v>
      </c>
      <c r="BV11" s="7">
        <f>'[1]34'!$C$61</f>
        <v>18.421052631578945</v>
      </c>
      <c r="BW11" s="6">
        <f t="shared" si="29"/>
        <v>-28.947368421052627</v>
      </c>
      <c r="BX11" s="7">
        <f t="shared" si="30"/>
        <v>-29.824561403508767</v>
      </c>
      <c r="BY11" s="7">
        <f t="shared" si="31"/>
        <v>-27.192982456140346</v>
      </c>
      <c r="BZ11" s="7">
        <f t="shared" si="32"/>
        <v>-14.912280701754383</v>
      </c>
      <c r="CA11" s="6">
        <f>'[1]34'!$C$62</f>
        <v>97.368421052631575</v>
      </c>
      <c r="CB11" s="8">
        <f>'[1]34'!$C$63</f>
        <v>93.859649122807014</v>
      </c>
      <c r="CC11" s="7">
        <f>'[1]34'!$C$64</f>
        <v>91.228070175438589</v>
      </c>
      <c r="CD11" s="7">
        <f>'[1]34'!$C$65</f>
        <v>93.859649122807014</v>
      </c>
      <c r="CE11" s="7">
        <f>'[1]34'!$C$66</f>
        <v>25.438596491228072</v>
      </c>
      <c r="CF11" s="6">
        <f t="shared" si="33"/>
        <v>-3.5087719298245617</v>
      </c>
      <c r="CG11" s="7">
        <f t="shared" si="34"/>
        <v>-6.1403508771929864</v>
      </c>
      <c r="CH11" s="7">
        <f t="shared" si="35"/>
        <v>-3.5087719298245617</v>
      </c>
      <c r="CI11" s="7">
        <f t="shared" si="36"/>
        <v>-71.929824561403507</v>
      </c>
      <c r="CJ11" s="6">
        <f>'[1]34'!$C$67</f>
        <v>83.333333333333343</v>
      </c>
      <c r="CK11" s="8">
        <f>'[1]34'!$C$68</f>
        <v>72.807017543859658</v>
      </c>
      <c r="CL11" s="7">
        <f>'[1]34'!$C$69</f>
        <v>64.035087719298247</v>
      </c>
      <c r="CM11" s="7">
        <f>'[1]34'!$C$70</f>
        <v>70.175438596491219</v>
      </c>
      <c r="CN11" s="7">
        <f>'[1]34'!$C$71</f>
        <v>14.035087719298245</v>
      </c>
      <c r="CO11" s="6">
        <f t="shared" si="37"/>
        <v>-10.526315789473685</v>
      </c>
      <c r="CP11" s="7">
        <f t="shared" si="38"/>
        <v>-19.298245614035096</v>
      </c>
      <c r="CQ11" s="7">
        <f t="shared" si="39"/>
        <v>-13.157894736842124</v>
      </c>
      <c r="CR11" s="7">
        <f t="shared" si="40"/>
        <v>-69.298245614035096</v>
      </c>
      <c r="CS11" s="6">
        <f>'[1]34'!$C$72</f>
        <v>50.877192982456144</v>
      </c>
      <c r="CT11" s="8">
        <f>'[1]34'!$C$73</f>
        <v>39.473684210526315</v>
      </c>
      <c r="CU11" s="7">
        <f>'[1]34'!$C$74</f>
        <v>28.947368421052634</v>
      </c>
      <c r="CV11" s="7">
        <f>'[1]34'!$C$75</f>
        <v>36.84210526315789</v>
      </c>
      <c r="CW11" s="7">
        <f>'[1]34'!$C$76</f>
        <v>9.6491228070175428</v>
      </c>
      <c r="CX11" s="6">
        <f t="shared" si="41"/>
        <v>-11.403508771929829</v>
      </c>
      <c r="CY11" s="7">
        <f t="shared" si="42"/>
        <v>-21.92982456140351</v>
      </c>
      <c r="CZ11" s="7">
        <f t="shared" si="43"/>
        <v>-14.035087719298254</v>
      </c>
      <c r="DA11" s="7">
        <f t="shared" si="44"/>
        <v>-41.228070175438603</v>
      </c>
      <c r="DB11" s="6">
        <f>'[1]34'!$C$77</f>
        <v>28.947368421052634</v>
      </c>
      <c r="DC11" s="8">
        <f>'[1]34'!$C$78</f>
        <v>21.052631578947366</v>
      </c>
      <c r="DD11" s="7">
        <f>'[1]34'!$C$79</f>
        <v>16.666666666666664</v>
      </c>
      <c r="DE11" s="7">
        <f>'[1]34'!$C$80</f>
        <v>21.929824561403507</v>
      </c>
      <c r="DF11" s="7">
        <f>'[1]34'!$C$81</f>
        <v>5.2631578947368416</v>
      </c>
      <c r="DG11" s="6">
        <f t="shared" si="45"/>
        <v>-7.8947368421052673</v>
      </c>
      <c r="DH11" s="7">
        <f t="shared" si="46"/>
        <v>-12.280701754385969</v>
      </c>
      <c r="DI11" s="7">
        <f t="shared" si="47"/>
        <v>-7.0175438596491269</v>
      </c>
      <c r="DJ11" s="7">
        <f t="shared" si="48"/>
        <v>-23.684210526315791</v>
      </c>
    </row>
    <row r="12" spans="1:114" s="5" customFormat="1" x14ac:dyDescent="0.25">
      <c r="A12" s="5">
        <f>'[1]37'!$C$1</f>
        <v>37</v>
      </c>
      <c r="B12" s="5">
        <v>43</v>
      </c>
      <c r="C12" s="5">
        <f>'[1]37'!$C$6</f>
        <v>0</v>
      </c>
      <c r="D12" s="5">
        <v>20</v>
      </c>
      <c r="E12" s="5">
        <v>20</v>
      </c>
      <c r="F12" s="5">
        <f t="shared" si="0"/>
        <v>20</v>
      </c>
      <c r="G12" s="6">
        <f>'[1]37'!$C$22</f>
        <v>84.782608695652172</v>
      </c>
      <c r="H12" s="7">
        <f>'[1]37'!$C$23</f>
        <v>21.739130434782609</v>
      </c>
      <c r="I12" s="7">
        <f>'[1]37'!$C$24</f>
        <v>13.043478260869565</v>
      </c>
      <c r="J12" s="7">
        <f>'[1]37'!$C$25</f>
        <v>26.086956521739129</v>
      </c>
      <c r="K12" s="7">
        <f>'[1]37'!$C$26</f>
        <v>43.478260869565219</v>
      </c>
      <c r="L12" s="6">
        <f t="shared" si="1"/>
        <v>-63.043478260869563</v>
      </c>
      <c r="M12" s="7">
        <f t="shared" si="2"/>
        <v>-71.739130434782609</v>
      </c>
      <c r="N12" s="7">
        <f t="shared" si="3"/>
        <v>-58.695652173913047</v>
      </c>
      <c r="O12" s="7">
        <f t="shared" si="4"/>
        <v>-41.304347826086953</v>
      </c>
      <c r="P12" s="6">
        <f>'[1]37'!$C$27</f>
        <v>79.710144927536234</v>
      </c>
      <c r="Q12" s="7">
        <f>'[1]37'!$C$28</f>
        <v>0.72463768115942029</v>
      </c>
      <c r="R12" s="7">
        <f>'[1]37'!$C$29</f>
        <v>0.72463768115942029</v>
      </c>
      <c r="S12" s="7">
        <f>'[1]37'!$C$30</f>
        <v>0.72463768115942029</v>
      </c>
      <c r="T12" s="7">
        <f>'[1]37'!$C$31</f>
        <v>1.4492753623188406</v>
      </c>
      <c r="U12" s="6">
        <f t="shared" si="5"/>
        <v>-78.985507246376812</v>
      </c>
      <c r="V12" s="7">
        <f t="shared" si="6"/>
        <v>-78.985507246376812</v>
      </c>
      <c r="W12" s="7">
        <f t="shared" si="7"/>
        <v>-80.434782608695656</v>
      </c>
      <c r="X12" s="7">
        <f t="shared" si="8"/>
        <v>-78.260869565217391</v>
      </c>
      <c r="Y12" s="6">
        <f>'[1]37'!$C$32</f>
        <v>4.3695652173913047</v>
      </c>
      <c r="Z12" s="8">
        <f>'[1]37'!$C$33</f>
        <v>2.7028985507246377</v>
      </c>
      <c r="AA12" s="7">
        <f>'[1]37'!$C$34</f>
        <v>2.2971014492753623</v>
      </c>
      <c r="AB12" s="7">
        <f>'[1]37'!$C$35</f>
        <v>2.3043478260869565</v>
      </c>
      <c r="AC12" s="7">
        <f>'[1]37'!$C$36</f>
        <v>2.36231884057971</v>
      </c>
      <c r="AD12" s="6">
        <f t="shared" si="9"/>
        <v>-1.666666666666667</v>
      </c>
      <c r="AE12" s="7">
        <f t="shared" si="10"/>
        <v>-2.0724637681159424</v>
      </c>
      <c r="AF12" s="7">
        <f t="shared" si="11"/>
        <v>-2.0652173913043481</v>
      </c>
      <c r="AG12" s="7">
        <f t="shared" si="12"/>
        <v>-2.0072463768115947</v>
      </c>
      <c r="AH12" s="6">
        <f>'[1]37'!$C$37</f>
        <v>8.2391304347826093</v>
      </c>
      <c r="AI12" s="6">
        <f>'[1]37'!$C$38</f>
        <v>7.4637681159420293</v>
      </c>
      <c r="AJ12" s="7">
        <f>'[1]37'!$C$39</f>
        <v>7.3188405797101446</v>
      </c>
      <c r="AK12" s="7">
        <f>'[1]37'!$C$40</f>
        <v>7.0869565217391308</v>
      </c>
      <c r="AL12" s="7">
        <f>'[1]37'!$C$41</f>
        <v>7.2898550724637685</v>
      </c>
      <c r="AM12" s="6">
        <f t="shared" si="13"/>
        <v>-0.77536231884058004</v>
      </c>
      <c r="AN12" s="7">
        <f t="shared" si="14"/>
        <v>-0.92028985507246475</v>
      </c>
      <c r="AO12" s="7">
        <f t="shared" si="15"/>
        <v>-1.1521739130434785</v>
      </c>
      <c r="AP12" s="7">
        <f t="shared" si="16"/>
        <v>-0.9492753623188408</v>
      </c>
      <c r="AQ12" s="6">
        <f>'[1]37'!$C$42</f>
        <v>81.159420289855078</v>
      </c>
      <c r="AR12" s="6">
        <f>'[1]37'!$C$43</f>
        <v>52.89855072463768</v>
      </c>
      <c r="AS12" s="7">
        <f>'[1]37'!$C$44</f>
        <v>35.507246376811594</v>
      </c>
      <c r="AT12" s="7">
        <f>'[1]37'!$C$45</f>
        <v>29.710144927536231</v>
      </c>
      <c r="AU12" s="7">
        <f>'[1]37'!$C$46</f>
        <v>36.231884057971016</v>
      </c>
      <c r="AV12" s="6">
        <f t="shared" si="17"/>
        <v>-28.260869565217398</v>
      </c>
      <c r="AW12" s="7">
        <f t="shared" si="18"/>
        <v>-45.652173913043484</v>
      </c>
      <c r="AX12" s="7">
        <f t="shared" si="19"/>
        <v>-51.449275362318843</v>
      </c>
      <c r="AY12" s="7">
        <f t="shared" si="20"/>
        <v>-44.927536231884062</v>
      </c>
      <c r="AZ12" s="6">
        <f>'[1]37'!$C$47</f>
        <v>63.768115942028977</v>
      </c>
      <c r="BA12" s="6">
        <f>'[1]37'!$C$48</f>
        <v>17.391304347826086</v>
      </c>
      <c r="BB12" s="7">
        <f>'[1]37'!$C$49</f>
        <v>9.4202898550724647</v>
      </c>
      <c r="BC12" s="7">
        <f>'[1]37'!$C$50</f>
        <v>12.318840579710146</v>
      </c>
      <c r="BD12" s="7">
        <f>'[1]37'!$C$51</f>
        <v>11.594202898550725</v>
      </c>
      <c r="BE12" s="6">
        <f t="shared" si="21"/>
        <v>-46.376811594202891</v>
      </c>
      <c r="BF12" s="7">
        <f t="shared" si="22"/>
        <v>-54.347826086956516</v>
      </c>
      <c r="BG12" s="7">
        <f t="shared" si="23"/>
        <v>-51.449275362318829</v>
      </c>
      <c r="BH12" s="7">
        <f t="shared" si="24"/>
        <v>-52.173913043478251</v>
      </c>
      <c r="BI12" s="6">
        <f>'[1]37'!$C$52</f>
        <v>50.724637681159422</v>
      </c>
      <c r="BJ12" s="8">
        <f>'[1]37'!$C$53</f>
        <v>10.144927536231885</v>
      </c>
      <c r="BK12" s="7">
        <f>'[1]37'!$C$54</f>
        <v>2.8985507246376812</v>
      </c>
      <c r="BL12" s="7">
        <f>'[1]37'!$C$55</f>
        <v>4.3478260869565215</v>
      </c>
      <c r="BM12" s="7">
        <f>'[1]37'!$C$56</f>
        <v>6.5217391304347823</v>
      </c>
      <c r="BN12" s="6">
        <f t="shared" si="25"/>
        <v>-40.579710144927539</v>
      </c>
      <c r="BO12" s="7">
        <f t="shared" si="26"/>
        <v>-47.826086956521742</v>
      </c>
      <c r="BP12" s="7">
        <f t="shared" si="27"/>
        <v>-46.376811594202898</v>
      </c>
      <c r="BQ12" s="7">
        <f t="shared" si="28"/>
        <v>-44.20289855072464</v>
      </c>
      <c r="BR12" s="6">
        <f>'[1]37'!$C$57</f>
        <v>25.362318840579711</v>
      </c>
      <c r="BS12" s="8">
        <f>'[1]37'!$C$58</f>
        <v>2.1739130434782608</v>
      </c>
      <c r="BT12" s="7">
        <f>'[1]37'!$C$59</f>
        <v>0</v>
      </c>
      <c r="BU12" s="7">
        <f>'[1]37'!$C$60</f>
        <v>0</v>
      </c>
      <c r="BV12" s="7">
        <f>'[1]37'!$C$61</f>
        <v>1.4492753623188406</v>
      </c>
      <c r="BW12" s="6">
        <f t="shared" si="29"/>
        <v>-23.188405797101449</v>
      </c>
      <c r="BX12" s="7">
        <f t="shared" si="30"/>
        <v>-25.362318840579711</v>
      </c>
      <c r="BY12" s="7">
        <f t="shared" si="31"/>
        <v>-25.362318840579711</v>
      </c>
      <c r="BZ12" s="7">
        <f t="shared" si="32"/>
        <v>-23.913043478260871</v>
      </c>
      <c r="CA12" s="6">
        <f>'[1]37'!$C$62</f>
        <v>81.884057971014485</v>
      </c>
      <c r="CB12" s="8">
        <f>'[1]37'!$C$63</f>
        <v>74.637681159420282</v>
      </c>
      <c r="CC12" s="7">
        <f>'[1]37'!$C$64</f>
        <v>71.739130434782609</v>
      </c>
      <c r="CD12" s="7">
        <f>'[1]37'!$C$65</f>
        <v>60.869565217391312</v>
      </c>
      <c r="CE12" s="7">
        <f>'[1]37'!$C$66</f>
        <v>64.492753623188406</v>
      </c>
      <c r="CF12" s="6">
        <f t="shared" si="33"/>
        <v>-7.2463768115942031</v>
      </c>
      <c r="CG12" s="7">
        <f t="shared" si="34"/>
        <v>-10.144927536231876</v>
      </c>
      <c r="CH12" s="7">
        <f t="shared" si="35"/>
        <v>-21.014492753623173</v>
      </c>
      <c r="CI12" s="7">
        <f t="shared" si="36"/>
        <v>-17.391304347826079</v>
      </c>
      <c r="CJ12" s="6">
        <f>'[1]37'!$C$67</f>
        <v>65.217391304347828</v>
      </c>
      <c r="CK12" s="8">
        <f>'[1]37'!$C$68</f>
        <v>45.652173913043477</v>
      </c>
      <c r="CL12" s="7">
        <f>'[1]37'!$C$69</f>
        <v>43.478260869565219</v>
      </c>
      <c r="CM12" s="7">
        <f>'[1]37'!$C$70</f>
        <v>34.782608695652172</v>
      </c>
      <c r="CN12" s="7">
        <f>'[1]37'!$C$71</f>
        <v>42.028985507246375</v>
      </c>
      <c r="CO12" s="6">
        <f t="shared" si="37"/>
        <v>-19.565217391304351</v>
      </c>
      <c r="CP12" s="7">
        <f t="shared" si="38"/>
        <v>-21.739130434782609</v>
      </c>
      <c r="CQ12" s="7">
        <f t="shared" si="39"/>
        <v>-30.434782608695656</v>
      </c>
      <c r="CR12" s="7">
        <f t="shared" si="40"/>
        <v>-23.188405797101453</v>
      </c>
      <c r="CS12" s="6">
        <f>'[1]37'!$C$72</f>
        <v>42.753623188405797</v>
      </c>
      <c r="CT12" s="8">
        <f>'[1]37'!$C$73</f>
        <v>20.289855072463769</v>
      </c>
      <c r="CU12" s="7">
        <f>'[1]37'!$C$74</f>
        <v>16.666666666666664</v>
      </c>
      <c r="CV12" s="7">
        <f>'[1]37'!$C$75</f>
        <v>14.492753623188406</v>
      </c>
      <c r="CW12" s="7">
        <f>'[1]37'!$C$76</f>
        <v>18.840579710144929</v>
      </c>
      <c r="CX12" s="6">
        <f t="shared" si="41"/>
        <v>-22.463768115942027</v>
      </c>
      <c r="CY12" s="7">
        <f t="shared" si="42"/>
        <v>-26.086956521739133</v>
      </c>
      <c r="CZ12" s="7">
        <f t="shared" si="43"/>
        <v>-28.260869565217391</v>
      </c>
      <c r="DA12" s="7">
        <f t="shared" si="44"/>
        <v>-23.913043478260867</v>
      </c>
      <c r="DB12" s="6">
        <f>'[1]37'!$C$77</f>
        <v>20.289855072463769</v>
      </c>
      <c r="DC12" s="8">
        <f>'[1]37'!$C$78</f>
        <v>7.9710144927536222</v>
      </c>
      <c r="DD12" s="7">
        <f>'[1]37'!$C$79</f>
        <v>6.5217391304347823</v>
      </c>
      <c r="DE12" s="7">
        <f>'[1]37'!$C$80</f>
        <v>7.2463768115942031</v>
      </c>
      <c r="DF12" s="7">
        <f>'[1]37'!$C$81</f>
        <v>11.594202898550725</v>
      </c>
      <c r="DG12" s="6">
        <f t="shared" si="45"/>
        <v>-12.318840579710148</v>
      </c>
      <c r="DH12" s="7">
        <f t="shared" si="46"/>
        <v>-13.768115942028988</v>
      </c>
      <c r="DI12" s="7">
        <f t="shared" si="47"/>
        <v>-13.043478260869566</v>
      </c>
      <c r="DJ12" s="7">
        <f t="shared" si="48"/>
        <v>-8.6956521739130448</v>
      </c>
    </row>
  </sheetData>
  <conditionalFormatting sqref="P2:T12 G2:K12">
    <cfRule type="cellIs" dxfId="2" priority="1" stopIfTrue="1" operator="greaterThan">
      <formula>100</formula>
    </cfRule>
  </conditionalFormatting>
  <conditionalFormatting sqref="U2:X12 AD2:AG12 AM2:AP12 AV2:AY12 BE2:BH12 BN2:BQ12 BW2:BZ12 CF2:CI12 CO2:CR12 CX2:DA12 DG2:DJ12 L2:O12"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Placebo</vt:lpstr>
      <vt:lpstr>mYJ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Keung Leung</dc:creator>
  <cp:lastModifiedBy>W. Keung Leung</cp:lastModifiedBy>
  <dcterms:created xsi:type="dcterms:W3CDTF">2016-08-31T10:57:31Z</dcterms:created>
  <dcterms:modified xsi:type="dcterms:W3CDTF">2016-08-31T10:59:10Z</dcterms:modified>
</cp:coreProperties>
</file>