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1df0f8a20407db9/FSU Activities/COP/DATABASE/proj1/"/>
    </mc:Choice>
  </mc:AlternateContent>
  <xr:revisionPtr revIDLastSave="89" documentId="11_F25DC773A252ABDACC1048F551DA7A225ADE58E4" xr6:coauthVersionLast="47" xr6:coauthVersionMax="47" xr10:uidLastSave="{B7DE168D-EE9E-4193-8D0F-2AEE9394D82C}"/>
  <bookViews>
    <workbookView xWindow="10410" yWindow="4845" windowWidth="387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A20" i="1"/>
  <c r="E19" i="1"/>
  <c r="A19" i="1"/>
  <c r="E18" i="1"/>
  <c r="A18" i="1"/>
  <c r="G17" i="1"/>
  <c r="H17" i="1" s="1"/>
  <c r="E17" i="1"/>
  <c r="A17" i="1"/>
  <c r="G16" i="1"/>
  <c r="H16" i="1" s="1"/>
  <c r="E16" i="1"/>
  <c r="A16" i="1"/>
  <c r="G15" i="1"/>
  <c r="H15" i="1" s="1"/>
  <c r="E15" i="1"/>
  <c r="A15" i="1"/>
  <c r="G14" i="1"/>
  <c r="H14" i="1" s="1"/>
  <c r="E14" i="1"/>
  <c r="A14" i="1"/>
  <c r="F13" i="1"/>
  <c r="G13" i="1" s="1"/>
  <c r="H13" i="1" s="1"/>
  <c r="E13" i="1"/>
  <c r="A13" i="1"/>
  <c r="F12" i="1"/>
  <c r="G12" i="1" s="1"/>
  <c r="H12" i="1" s="1"/>
  <c r="E12" i="1"/>
  <c r="A12" i="1"/>
  <c r="F11" i="1"/>
  <c r="G11" i="1" s="1"/>
  <c r="H11" i="1" s="1"/>
  <c r="E11" i="1"/>
  <c r="A11" i="1"/>
  <c r="F10" i="1"/>
  <c r="G10" i="1" s="1"/>
  <c r="H10" i="1" s="1"/>
  <c r="E10" i="1"/>
  <c r="A10" i="1"/>
  <c r="F9" i="1"/>
  <c r="G9" i="1" s="1"/>
  <c r="H9" i="1" s="1"/>
  <c r="E9" i="1"/>
  <c r="A9" i="1"/>
  <c r="F8" i="1"/>
  <c r="G8" i="1" s="1"/>
  <c r="H8" i="1" s="1"/>
  <c r="E8" i="1"/>
  <c r="A8" i="1"/>
  <c r="G7" i="1"/>
  <c r="H7" i="1" s="1"/>
  <c r="E7" i="1"/>
  <c r="A7" i="1"/>
  <c r="G6" i="1"/>
  <c r="H6" i="1" s="1"/>
  <c r="E6" i="1"/>
  <c r="A6" i="1"/>
  <c r="G5" i="1"/>
  <c r="H5" i="1" s="1"/>
  <c r="E5" i="1"/>
  <c r="A5" i="1"/>
  <c r="G4" i="1"/>
  <c r="H4" i="1" s="1"/>
  <c r="E4" i="1"/>
  <c r="A4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G3" i="1"/>
  <c r="H3" i="1" s="1"/>
  <c r="E3" i="1"/>
  <c r="A3" i="1"/>
  <c r="G2" i="1"/>
  <c r="E2" i="1"/>
  <c r="A2" i="1"/>
</calcChain>
</file>

<file path=xl/sharedStrings.xml><?xml version="1.0" encoding="utf-8"?>
<sst xmlns="http://schemas.openxmlformats.org/spreadsheetml/2006/main" count="81" uniqueCount="79">
  <si>
    <t>MEMBER-ID</t>
  </si>
  <si>
    <t>First name</t>
  </si>
  <si>
    <t>Last name</t>
  </si>
  <si>
    <t>Phone Number</t>
  </si>
  <si>
    <t>Email</t>
  </si>
  <si>
    <t>Issue date</t>
  </si>
  <si>
    <t>Due date</t>
  </si>
  <si>
    <t>Return</t>
  </si>
  <si>
    <t>CARPENTER</t>
  </si>
  <si>
    <t>ANDERSON</t>
  </si>
  <si>
    <t>123-000-0011</t>
  </si>
  <si>
    <t>PERKINS</t>
  </si>
  <si>
    <t>TAYLOR</t>
  </si>
  <si>
    <t>123-000-0012</t>
  </si>
  <si>
    <t>AGUILAR</t>
  </si>
  <si>
    <t>THOMAS</t>
  </si>
  <si>
    <t>123-000-0013</t>
  </si>
  <si>
    <t>SILVA</t>
  </si>
  <si>
    <t>HERNANDEZ</t>
  </si>
  <si>
    <t>123-000-0014</t>
  </si>
  <si>
    <t>RICHARDS</t>
  </si>
  <si>
    <t>MOORE</t>
  </si>
  <si>
    <t>123-000-0015</t>
  </si>
  <si>
    <t>ANDREWS</t>
  </si>
  <si>
    <t>DAVIS</t>
  </si>
  <si>
    <t>123-000-0006</t>
  </si>
  <si>
    <t>BRADLEY</t>
  </si>
  <si>
    <t>SMITH</t>
  </si>
  <si>
    <t>123-000-0000</t>
  </si>
  <si>
    <t>CARROLL</t>
  </si>
  <si>
    <t>JOHNSON</t>
  </si>
  <si>
    <t>123-000-0001</t>
  </si>
  <si>
    <t>HUDSON</t>
  </si>
  <si>
    <t>WILLIAMS</t>
  </si>
  <si>
    <t>123-000-0002</t>
  </si>
  <si>
    <t>DUNCAN</t>
  </si>
  <si>
    <t>BROWN</t>
  </si>
  <si>
    <t>123-000-0003</t>
  </si>
  <si>
    <t>ARMSTRONG</t>
  </si>
  <si>
    <t>JONES</t>
  </si>
  <si>
    <t>123-000-0004</t>
  </si>
  <si>
    <t>BERRY</t>
  </si>
  <si>
    <t>MILLER</t>
  </si>
  <si>
    <t>123-000-0005</t>
  </si>
  <si>
    <t>JOHNSTON</t>
  </si>
  <si>
    <t>GARCIA</t>
  </si>
  <si>
    <t>123-000-0007</t>
  </si>
  <si>
    <t>RAY</t>
  </si>
  <si>
    <t>RODRIGUEZ</t>
  </si>
  <si>
    <t>123-000-0008</t>
  </si>
  <si>
    <t>LANE</t>
  </si>
  <si>
    <t>WILSON</t>
  </si>
  <si>
    <t>123-000-0009</t>
  </si>
  <si>
    <t>RILEY</t>
  </si>
  <si>
    <t>MARTINEZ</t>
  </si>
  <si>
    <t>123-000-0010</t>
  </si>
  <si>
    <t>WILLIS</t>
  </si>
  <si>
    <t>MARTIN</t>
  </si>
  <si>
    <t>123-000-0016</t>
  </si>
  <si>
    <t>MATTHEWS</t>
  </si>
  <si>
    <t>JACKSON</t>
  </si>
  <si>
    <t>123-000-0017</t>
  </si>
  <si>
    <t>CHAPMAN</t>
  </si>
  <si>
    <t>THOMPSON</t>
  </si>
  <si>
    <t>123-000-0018</t>
  </si>
  <si>
    <t>No</t>
  </si>
  <si>
    <t>Yes</t>
  </si>
  <si>
    <t>Book-ID</t>
  </si>
  <si>
    <t>20, 15, 30, 1</t>
  </si>
  <si>
    <t>22, 10, 2</t>
  </si>
  <si>
    <t>15, 5</t>
  </si>
  <si>
    <t>100,10,30,10</t>
  </si>
  <si>
    <t>11,11,11</t>
  </si>
  <si>
    <t>12,12,12,12,12</t>
  </si>
  <si>
    <t>13,13,35,35,13</t>
  </si>
  <si>
    <t>17,17,15</t>
  </si>
  <si>
    <t>30,49,45,44,45,45,43,46</t>
  </si>
  <si>
    <t>31,32,33,34,35</t>
  </si>
  <si>
    <t>Checkout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</si>
</sst>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348"/>
  <sheetViews>
    <sheetView tabSelected="1" topLeftCell="A10" workbookViewId="0">
      <selection activeCell="J1" sqref="J1:J1048576"/>
    </sheetView>
  </sheetViews>
  <sheetFormatPr defaultRowHeight="15" x14ac:dyDescent="0.25"/>
  <cols>
    <col min="1" max="1" width="14.28515625" customWidth="1"/>
    <col min="2" max="2" width="23" style="4" customWidth="1"/>
    <col min="3" max="3" width="13.7109375" customWidth="1"/>
    <col min="4" max="4" width="16.5703125" customWidth="1"/>
    <col min="5" max="5" width="25.140625" customWidth="1"/>
    <col min="6" max="6" width="15.140625" customWidth="1"/>
    <col min="7" max="7" width="18.7109375" customWidth="1"/>
    <col min="8" max="8" width="13.28515625" customWidth="1"/>
    <col min="9" max="9" width="17.7109375" customWidth="1"/>
    <col min="10" max="10" width="23.5703125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</v>
      </c>
      <c r="J1" t="s">
        <v>78</v>
      </c>
    </row>
    <row r="2" spans="1:10" x14ac:dyDescent="0.25">
      <c r="A2" t="str">
        <f t="shared" ref="A2:A20" si="0">LEFT(B2,1)&amp; TEXT(ROW()-1,"000")</f>
        <v>A001</v>
      </c>
      <c r="B2" s="1" t="s">
        <v>9</v>
      </c>
      <c r="C2" s="1" t="s">
        <v>8</v>
      </c>
      <c r="D2" t="s">
        <v>10</v>
      </c>
      <c r="E2" t="str">
        <f t="shared" ref="E2:E20" si="1" xml:space="preserve"> LEFT(C2,3)&amp; TEXT(ROW()-1,"0")&amp;RIGHT(B2,1)&amp; "@gmail.com"</f>
        <v>CAR1N@gmail.com</v>
      </c>
      <c r="F2" s="2">
        <v>44969</v>
      </c>
      <c r="G2" s="2">
        <f t="shared" ref="G2:G17" si="2">F2 + 7</f>
        <v>44976</v>
      </c>
      <c r="H2" t="s">
        <v>65</v>
      </c>
      <c r="I2">
        <v>1</v>
      </c>
      <c r="J2" t="s">
        <v>68</v>
      </c>
    </row>
    <row r="3" spans="1:10" x14ac:dyDescent="0.25">
      <c r="A3" t="str">
        <f t="shared" si="0"/>
        <v>T002</v>
      </c>
      <c r="B3" s="1" t="s">
        <v>12</v>
      </c>
      <c r="C3" s="1" t="s">
        <v>11</v>
      </c>
      <c r="D3" t="s">
        <v>13</v>
      </c>
      <c r="E3" t="str">
        <f t="shared" si="1"/>
        <v>PER2R@gmail.com</v>
      </c>
      <c r="F3" s="2">
        <v>44969</v>
      </c>
      <c r="G3" s="2">
        <f t="shared" si="2"/>
        <v>44976</v>
      </c>
      <c r="H3" t="str">
        <f ca="1">IF(G3=TODAY(),"Yes","No")</f>
        <v>No</v>
      </c>
      <c r="I3">
        <f>I2+1</f>
        <v>2</v>
      </c>
      <c r="J3" t="s">
        <v>69</v>
      </c>
    </row>
    <row r="4" spans="1:10" x14ac:dyDescent="0.25">
      <c r="A4" t="str">
        <f t="shared" si="0"/>
        <v>T003</v>
      </c>
      <c r="B4" s="1" t="s">
        <v>15</v>
      </c>
      <c r="C4" s="1" t="s">
        <v>14</v>
      </c>
      <c r="D4" t="s">
        <v>16</v>
      </c>
      <c r="E4" t="str">
        <f t="shared" si="1"/>
        <v>AGU3S@gmail.com</v>
      </c>
      <c r="F4" s="2">
        <v>44967</v>
      </c>
      <c r="G4" s="2">
        <f t="shared" si="2"/>
        <v>44974</v>
      </c>
      <c r="H4" t="str">
        <f t="shared" ref="H4:H17" ca="1" si="3">IF(G4=TODAY(),"Yes","No")</f>
        <v>No</v>
      </c>
      <c r="I4">
        <f t="shared" ref="I4:I17" si="4">I3+1</f>
        <v>3</v>
      </c>
      <c r="J4">
        <v>3</v>
      </c>
    </row>
    <row r="5" spans="1:10" x14ac:dyDescent="0.25">
      <c r="A5" t="str">
        <f t="shared" si="0"/>
        <v>H004</v>
      </c>
      <c r="B5" s="1" t="s">
        <v>18</v>
      </c>
      <c r="C5" s="1" t="s">
        <v>17</v>
      </c>
      <c r="D5" t="s">
        <v>19</v>
      </c>
      <c r="E5" t="str">
        <f t="shared" si="1"/>
        <v>SIL4Z@gmail.com</v>
      </c>
      <c r="F5" s="2">
        <v>44968</v>
      </c>
      <c r="G5" s="2">
        <f t="shared" si="2"/>
        <v>44975</v>
      </c>
      <c r="H5" t="str">
        <f t="shared" ca="1" si="3"/>
        <v>No</v>
      </c>
      <c r="I5">
        <f t="shared" si="4"/>
        <v>4</v>
      </c>
      <c r="J5">
        <v>4</v>
      </c>
    </row>
    <row r="6" spans="1:10" x14ac:dyDescent="0.25">
      <c r="A6" t="str">
        <f t="shared" si="0"/>
        <v>M005</v>
      </c>
      <c r="B6" s="1" t="s">
        <v>21</v>
      </c>
      <c r="C6" s="1" t="s">
        <v>20</v>
      </c>
      <c r="D6" t="s">
        <v>22</v>
      </c>
      <c r="E6" t="str">
        <f t="shared" si="1"/>
        <v>RIC5E@gmail.com</v>
      </c>
      <c r="F6" s="2">
        <v>44969</v>
      </c>
      <c r="G6" s="2">
        <f t="shared" si="2"/>
        <v>44976</v>
      </c>
      <c r="H6" t="str">
        <f t="shared" ca="1" si="3"/>
        <v>No</v>
      </c>
      <c r="I6">
        <f t="shared" si="4"/>
        <v>5</v>
      </c>
      <c r="J6" t="s">
        <v>70</v>
      </c>
    </row>
    <row r="7" spans="1:10" x14ac:dyDescent="0.25">
      <c r="A7" t="str">
        <f t="shared" si="0"/>
        <v>D006</v>
      </c>
      <c r="B7" s="1" t="s">
        <v>24</v>
      </c>
      <c r="C7" s="1" t="s">
        <v>23</v>
      </c>
      <c r="D7" t="s">
        <v>25</v>
      </c>
      <c r="E7" t="str">
        <f t="shared" si="1"/>
        <v>AND6S@gmail.com</v>
      </c>
      <c r="F7" s="2">
        <v>44970</v>
      </c>
      <c r="G7" s="2">
        <f t="shared" si="2"/>
        <v>44977</v>
      </c>
      <c r="H7" t="str">
        <f t="shared" ca="1" si="3"/>
        <v>No</v>
      </c>
      <c r="I7">
        <f t="shared" si="4"/>
        <v>6</v>
      </c>
      <c r="J7">
        <v>6</v>
      </c>
    </row>
    <row r="8" spans="1:10" x14ac:dyDescent="0.25">
      <c r="A8" t="str">
        <f t="shared" si="0"/>
        <v>S007</v>
      </c>
      <c r="B8" s="1" t="s">
        <v>27</v>
      </c>
      <c r="C8" s="1" t="s">
        <v>26</v>
      </c>
      <c r="D8" t="s">
        <v>28</v>
      </c>
      <c r="E8" t="str">
        <f t="shared" si="1"/>
        <v>BRA7H@gmail.com</v>
      </c>
      <c r="F8" s="2">
        <f t="shared" ref="F8:F13" ca="1" si="5">TODAY()</f>
        <v>45015</v>
      </c>
      <c r="G8" s="2">
        <f t="shared" ca="1" si="2"/>
        <v>45022</v>
      </c>
      <c r="H8" t="str">
        <f t="shared" ca="1" si="3"/>
        <v>No</v>
      </c>
      <c r="I8">
        <f t="shared" si="4"/>
        <v>7</v>
      </c>
      <c r="J8">
        <v>7</v>
      </c>
    </row>
    <row r="9" spans="1:10" x14ac:dyDescent="0.25">
      <c r="A9" t="str">
        <f t="shared" si="0"/>
        <v>J008</v>
      </c>
      <c r="B9" s="1" t="s">
        <v>30</v>
      </c>
      <c r="C9" s="1" t="s">
        <v>29</v>
      </c>
      <c r="D9" t="s">
        <v>31</v>
      </c>
      <c r="E9" t="str">
        <f t="shared" si="1"/>
        <v>CAR8N@gmail.com</v>
      </c>
      <c r="F9" s="2">
        <f t="shared" ca="1" si="5"/>
        <v>45015</v>
      </c>
      <c r="G9" s="2">
        <f t="shared" ca="1" si="2"/>
        <v>45022</v>
      </c>
      <c r="H9" t="str">
        <f t="shared" ca="1" si="3"/>
        <v>No</v>
      </c>
      <c r="I9">
        <f t="shared" si="4"/>
        <v>8</v>
      </c>
      <c r="J9">
        <v>8</v>
      </c>
    </row>
    <row r="10" spans="1:10" x14ac:dyDescent="0.25">
      <c r="A10" t="str">
        <f t="shared" si="0"/>
        <v>W009</v>
      </c>
      <c r="B10" s="1" t="s">
        <v>33</v>
      </c>
      <c r="C10" s="1" t="s">
        <v>32</v>
      </c>
      <c r="D10" t="s">
        <v>34</v>
      </c>
      <c r="E10" t="str">
        <f t="shared" si="1"/>
        <v>HUD9S@gmail.com</v>
      </c>
      <c r="F10" s="2">
        <f t="shared" ca="1" si="5"/>
        <v>45015</v>
      </c>
      <c r="G10" s="2">
        <f t="shared" ca="1" si="2"/>
        <v>45022</v>
      </c>
      <c r="H10" t="str">
        <f t="shared" ca="1" si="3"/>
        <v>No</v>
      </c>
      <c r="I10">
        <f t="shared" si="4"/>
        <v>9</v>
      </c>
      <c r="J10">
        <v>9</v>
      </c>
    </row>
    <row r="11" spans="1:10" x14ac:dyDescent="0.25">
      <c r="A11" t="str">
        <f t="shared" si="0"/>
        <v>B010</v>
      </c>
      <c r="B11" s="1" t="s">
        <v>36</v>
      </c>
      <c r="C11" s="1" t="s">
        <v>35</v>
      </c>
      <c r="D11" t="s">
        <v>37</v>
      </c>
      <c r="E11" t="str">
        <f t="shared" si="1"/>
        <v>DUN10N@gmail.com</v>
      </c>
      <c r="F11" s="2">
        <f t="shared" ca="1" si="5"/>
        <v>45015</v>
      </c>
      <c r="G11" s="2">
        <f t="shared" ca="1" si="2"/>
        <v>45022</v>
      </c>
      <c r="H11" t="str">
        <f t="shared" ca="1" si="3"/>
        <v>No</v>
      </c>
      <c r="I11">
        <f t="shared" si="4"/>
        <v>10</v>
      </c>
      <c r="J11" t="s">
        <v>71</v>
      </c>
    </row>
    <row r="12" spans="1:10" x14ac:dyDescent="0.25">
      <c r="A12" t="str">
        <f t="shared" si="0"/>
        <v>J011</v>
      </c>
      <c r="B12" s="1" t="s">
        <v>39</v>
      </c>
      <c r="C12" s="1" t="s">
        <v>38</v>
      </c>
      <c r="D12" t="s">
        <v>40</v>
      </c>
      <c r="E12" t="str">
        <f t="shared" si="1"/>
        <v>ARM11S@gmail.com</v>
      </c>
      <c r="F12" s="2">
        <f t="shared" ca="1" si="5"/>
        <v>45015</v>
      </c>
      <c r="G12" s="2">
        <f t="shared" ca="1" si="2"/>
        <v>45022</v>
      </c>
      <c r="H12" t="str">
        <f t="shared" ca="1" si="3"/>
        <v>No</v>
      </c>
      <c r="I12">
        <f t="shared" si="4"/>
        <v>11</v>
      </c>
      <c r="J12" t="s">
        <v>72</v>
      </c>
    </row>
    <row r="13" spans="1:10" x14ac:dyDescent="0.25">
      <c r="A13" t="str">
        <f t="shared" si="0"/>
        <v>M012</v>
      </c>
      <c r="B13" s="1" t="s">
        <v>42</v>
      </c>
      <c r="C13" s="1" t="s">
        <v>41</v>
      </c>
      <c r="D13" t="s">
        <v>43</v>
      </c>
      <c r="E13" t="str">
        <f t="shared" si="1"/>
        <v>BER12R@gmail.com</v>
      </c>
      <c r="F13" s="2">
        <f t="shared" ca="1" si="5"/>
        <v>45015</v>
      </c>
      <c r="G13" s="2">
        <f t="shared" ca="1" si="2"/>
        <v>45022</v>
      </c>
      <c r="H13" t="str">
        <f t="shared" ca="1" si="3"/>
        <v>No</v>
      </c>
      <c r="I13">
        <f t="shared" si="4"/>
        <v>12</v>
      </c>
      <c r="J13" t="s">
        <v>73</v>
      </c>
    </row>
    <row r="14" spans="1:10" x14ac:dyDescent="0.25">
      <c r="A14" t="str">
        <f t="shared" si="0"/>
        <v>G013</v>
      </c>
      <c r="B14" s="1" t="s">
        <v>45</v>
      </c>
      <c r="C14" s="1" t="s">
        <v>44</v>
      </c>
      <c r="D14" t="s">
        <v>46</v>
      </c>
      <c r="E14" t="str">
        <f t="shared" si="1"/>
        <v>JOH13A@gmail.com</v>
      </c>
      <c r="F14" s="2">
        <v>44976</v>
      </c>
      <c r="G14" s="2">
        <f t="shared" si="2"/>
        <v>44983</v>
      </c>
      <c r="H14" t="str">
        <f t="shared" ca="1" si="3"/>
        <v>No</v>
      </c>
      <c r="I14">
        <f t="shared" si="4"/>
        <v>13</v>
      </c>
      <c r="J14" t="s">
        <v>74</v>
      </c>
    </row>
    <row r="15" spans="1:10" x14ac:dyDescent="0.25">
      <c r="A15" t="str">
        <f t="shared" si="0"/>
        <v>R014</v>
      </c>
      <c r="B15" s="1" t="s">
        <v>48</v>
      </c>
      <c r="C15" s="1" t="s">
        <v>47</v>
      </c>
      <c r="D15" t="s">
        <v>49</v>
      </c>
      <c r="E15" t="str">
        <f t="shared" si="1"/>
        <v>RAY14Z@gmail.com</v>
      </c>
      <c r="F15" s="2">
        <v>44977</v>
      </c>
      <c r="G15" s="2">
        <f t="shared" si="2"/>
        <v>44984</v>
      </c>
      <c r="H15" t="str">
        <f t="shared" ca="1" si="3"/>
        <v>No</v>
      </c>
      <c r="I15">
        <f t="shared" si="4"/>
        <v>14</v>
      </c>
      <c r="J15">
        <v>14</v>
      </c>
    </row>
    <row r="16" spans="1:10" x14ac:dyDescent="0.25">
      <c r="A16" t="str">
        <f t="shared" si="0"/>
        <v>W015</v>
      </c>
      <c r="B16" s="1" t="s">
        <v>51</v>
      </c>
      <c r="C16" s="1" t="s">
        <v>50</v>
      </c>
      <c r="D16" t="s">
        <v>52</v>
      </c>
      <c r="E16" t="str">
        <f t="shared" si="1"/>
        <v>LAN15N@gmail.com</v>
      </c>
      <c r="F16" s="2">
        <v>44978</v>
      </c>
      <c r="G16" s="2">
        <f t="shared" si="2"/>
        <v>44985</v>
      </c>
      <c r="H16" t="str">
        <f t="shared" ca="1" si="3"/>
        <v>No</v>
      </c>
      <c r="I16">
        <f t="shared" si="4"/>
        <v>15</v>
      </c>
      <c r="J16">
        <v>15</v>
      </c>
    </row>
    <row r="17" spans="1:10" x14ac:dyDescent="0.25">
      <c r="A17" t="str">
        <f t="shared" si="0"/>
        <v>M016</v>
      </c>
      <c r="B17" s="1" t="s">
        <v>54</v>
      </c>
      <c r="C17" s="1" t="s">
        <v>53</v>
      </c>
      <c r="D17" t="s">
        <v>55</v>
      </c>
      <c r="E17" t="str">
        <f t="shared" si="1"/>
        <v>RIL16Z@gmail.com</v>
      </c>
      <c r="F17" s="2">
        <v>44979</v>
      </c>
      <c r="G17" s="2">
        <f t="shared" si="2"/>
        <v>44986</v>
      </c>
      <c r="H17" t="str">
        <f t="shared" ca="1" si="3"/>
        <v>No</v>
      </c>
      <c r="I17">
        <f t="shared" si="4"/>
        <v>16</v>
      </c>
      <c r="J17">
        <v>16</v>
      </c>
    </row>
    <row r="18" spans="1:10" x14ac:dyDescent="0.25">
      <c r="A18" t="str">
        <f t="shared" si="0"/>
        <v>M017</v>
      </c>
      <c r="B18" s="1" t="s">
        <v>57</v>
      </c>
      <c r="C18" s="1" t="s">
        <v>56</v>
      </c>
      <c r="D18" t="s">
        <v>58</v>
      </c>
      <c r="E18" t="str">
        <f t="shared" si="1"/>
        <v>WIL17N@gmail.com</v>
      </c>
      <c r="F18" s="2">
        <v>36526</v>
      </c>
      <c r="G18" s="2">
        <v>36526</v>
      </c>
      <c r="H18" t="s">
        <v>66</v>
      </c>
      <c r="I18">
        <v>0</v>
      </c>
      <c r="J18" t="s">
        <v>75</v>
      </c>
    </row>
    <row r="19" spans="1:10" x14ac:dyDescent="0.25">
      <c r="A19" t="str">
        <f t="shared" si="0"/>
        <v>J018</v>
      </c>
      <c r="B19" s="1" t="s">
        <v>60</v>
      </c>
      <c r="C19" s="1" t="s">
        <v>59</v>
      </c>
      <c r="D19" t="s">
        <v>61</v>
      </c>
      <c r="E19" t="str">
        <f t="shared" si="1"/>
        <v>MAT18N@gmail.com</v>
      </c>
      <c r="F19" s="2">
        <v>36526</v>
      </c>
      <c r="G19" s="2">
        <v>36526</v>
      </c>
      <c r="H19" t="s">
        <v>66</v>
      </c>
      <c r="I19">
        <v>0</v>
      </c>
      <c r="J19" t="s">
        <v>76</v>
      </c>
    </row>
    <row r="20" spans="1:10" x14ac:dyDescent="0.25">
      <c r="A20" t="str">
        <f t="shared" si="0"/>
        <v>T019</v>
      </c>
      <c r="B20" s="1" t="s">
        <v>63</v>
      </c>
      <c r="C20" s="1" t="s">
        <v>62</v>
      </c>
      <c r="D20" t="s">
        <v>64</v>
      </c>
      <c r="E20" t="str">
        <f t="shared" si="1"/>
        <v>CHA19N@gmail.com</v>
      </c>
      <c r="F20" s="2">
        <v>36526</v>
      </c>
      <c r="G20" s="2">
        <v>36526</v>
      </c>
      <c r="H20" t="s">
        <v>66</v>
      </c>
      <c r="I20">
        <v>0</v>
      </c>
      <c r="J20" t="s">
        <v>77</v>
      </c>
    </row>
    <row r="186348" spans="2:2" x14ac:dyDescent="0.25">
      <c r="B186348" s="3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Le</dc:creator>
  <cp:lastModifiedBy>Shin Le</cp:lastModifiedBy>
  <dcterms:created xsi:type="dcterms:W3CDTF">2015-06-05T18:17:20Z</dcterms:created>
  <dcterms:modified xsi:type="dcterms:W3CDTF">2023-03-30T21:33:12Z</dcterms:modified>
</cp:coreProperties>
</file>