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sung\Desktop\빅데이터\캐글뽀개기분석툴_스터디\Excel\3회차\"/>
    </mc:Choice>
  </mc:AlternateContent>
  <bookViews>
    <workbookView xWindow="0" yWindow="0" windowWidth="38400" windowHeight="177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G3" i="1"/>
  <c r="D4" i="1"/>
  <c r="E4" i="1"/>
  <c r="G4" i="1"/>
  <c r="D5" i="1"/>
  <c r="G5" i="1"/>
  <c r="D6" i="1"/>
  <c r="E6" i="1"/>
  <c r="G6" i="1"/>
  <c r="D7" i="1"/>
  <c r="E7" i="1" s="1"/>
  <c r="G7" i="1"/>
  <c r="D8" i="1"/>
  <c r="G8" i="1"/>
  <c r="D9" i="1"/>
  <c r="E9" i="1" s="1"/>
  <c r="G9" i="1"/>
  <c r="D10" i="1"/>
  <c r="G10" i="1"/>
  <c r="G12" i="1"/>
  <c r="C13" i="1"/>
  <c r="G11" i="1"/>
  <c r="D11" i="1"/>
  <c r="E11" i="1" s="1"/>
  <c r="D12" i="1"/>
  <c r="E10" i="1" l="1"/>
  <c r="E5" i="1"/>
  <c r="H5" i="1"/>
  <c r="E8" i="1"/>
  <c r="H4" i="1"/>
  <c r="E12" i="1"/>
  <c r="E3" i="1"/>
  <c r="H8" i="1"/>
  <c r="H3" i="1"/>
  <c r="H9" i="1"/>
  <c r="H6" i="1"/>
  <c r="H10" i="1"/>
  <c r="H7" i="1"/>
  <c r="B13" i="1"/>
  <c r="H11" i="1"/>
  <c r="H12" i="1"/>
  <c r="D13" i="1"/>
</calcChain>
</file>

<file path=xl/sharedStrings.xml><?xml version="1.0" encoding="utf-8"?>
<sst xmlns="http://schemas.openxmlformats.org/spreadsheetml/2006/main" count="33" uniqueCount="30">
  <si>
    <t>그린티라떼</t>
  </si>
  <si>
    <t>마키아토</t>
  </si>
  <si>
    <t>모카라떼</t>
  </si>
  <si>
    <t>민트라떼</t>
  </si>
  <si>
    <t>블랙라떼</t>
  </si>
  <si>
    <t>아메리카노</t>
  </si>
  <si>
    <t>아이스모카라떼</t>
  </si>
  <si>
    <t>아이스바닐라떼</t>
  </si>
  <si>
    <t>아이스카페라떼</t>
  </si>
  <si>
    <t>아이스카푸치노</t>
  </si>
  <si>
    <t>제품별 한계 이익표</t>
    <phoneticPr fontId="3" type="noConversion"/>
  </si>
  <si>
    <t>매출액</t>
    <phoneticPr fontId="3" type="noConversion"/>
  </si>
  <si>
    <t>변동비</t>
    <phoneticPr fontId="3" type="noConversion"/>
  </si>
  <si>
    <t>한계이익</t>
    <phoneticPr fontId="3" type="noConversion"/>
  </si>
  <si>
    <t>한계이익율</t>
    <phoneticPr fontId="3" type="noConversion"/>
  </si>
  <si>
    <t>고정비</t>
    <phoneticPr fontId="3" type="noConversion"/>
  </si>
  <si>
    <t>매출누적액</t>
    <phoneticPr fontId="3" type="noConversion"/>
  </si>
  <si>
    <t>한계이익누적액</t>
    <phoneticPr fontId="3" type="noConversion"/>
  </si>
  <si>
    <t>합계</t>
    <phoneticPr fontId="2" type="noConversion"/>
  </si>
  <si>
    <t>차트 작성을 위한 가공 데이터</t>
    <phoneticPr fontId="3" type="noConversion"/>
  </si>
  <si>
    <t>항목 축에 해당하는 데이터</t>
    <phoneticPr fontId="3" type="noConversion"/>
  </si>
  <si>
    <t>제품명 표시용 데이터</t>
    <phoneticPr fontId="3" type="noConversion"/>
  </si>
  <si>
    <t>계산용 데이터</t>
    <phoneticPr fontId="3" type="noConversion"/>
  </si>
  <si>
    <t>한계이익누계</t>
    <phoneticPr fontId="3" type="noConversion"/>
  </si>
  <si>
    <t>Y 값</t>
    <phoneticPr fontId="3" type="noConversion"/>
  </si>
  <si>
    <t>X 값</t>
    <phoneticPr fontId="3" type="noConversion"/>
  </si>
  <si>
    <t>한계이익선</t>
    <phoneticPr fontId="3" type="noConversion"/>
  </si>
  <si>
    <t>고정비선</t>
    <phoneticPr fontId="3" type="noConversion"/>
  </si>
  <si>
    <t>손익분기점</t>
    <phoneticPr fontId="3" type="noConversion"/>
  </si>
  <si>
    <t>상품명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</si>
</sst>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?_-;_-@_-"/>
  </numFmts>
  <fonts count="7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name val="맑은 고딕"/>
      <family val="2"/>
      <charset val="129"/>
    </font>
    <font>
      <b/>
      <sz val="11"/>
      <color theme="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9" fontId="0" fillId="0" borderId="1" xfId="2" applyFont="1" applyBorder="1">
      <alignment vertical="center"/>
    </xf>
    <xf numFmtId="176" fontId="0" fillId="0" borderId="1" xfId="1" applyNumberFormat="1" applyFont="1" applyBorder="1">
      <alignment vertical="center"/>
    </xf>
    <xf numFmtId="0" fontId="0" fillId="0" borderId="1" xfId="0" applyBorder="1" applyAlignment="1">
      <alignment horizontal="left" vertical="center" indent="1"/>
    </xf>
    <xf numFmtId="41" fontId="0" fillId="0" borderId="1" xfId="1" applyFont="1" applyFill="1" applyBorder="1">
      <alignment vertical="center"/>
    </xf>
    <xf numFmtId="41" fontId="0" fillId="0" borderId="1" xfId="1" applyNumberFormat="1" applyFont="1" applyBorder="1">
      <alignment vertical="center"/>
    </xf>
    <xf numFmtId="0" fontId="0" fillId="5" borderId="1" xfId="0" applyFill="1" applyBorder="1" applyAlignment="1">
      <alignment horizontal="left" vertical="center" indent="1"/>
    </xf>
    <xf numFmtId="176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41" fontId="0" fillId="5" borderId="1" xfId="1" applyFont="1" applyFill="1" applyBorder="1">
      <alignment vertical="center"/>
    </xf>
    <xf numFmtId="0" fontId="5" fillId="0" borderId="1" xfId="1" applyNumberFormat="1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>
      <alignment vertical="center"/>
    </xf>
    <xf numFmtId="41" fontId="5" fillId="7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보라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zoomScale="85" zoomScaleNormal="85" workbookViewId="0">
      <selection activeCell="J1" sqref="J1"/>
    </sheetView>
  </sheetViews>
  <sheetFormatPr defaultRowHeight="16.5" x14ac:dyDescent="0.7"/>
  <cols>
    <col min="1" max="1" width="16.09765625" bestFit="1" customWidth="1"/>
    <col min="2" max="2" width="12.09765625" customWidth="1"/>
    <col min="3" max="3" width="9.34765625" bestFit="1" customWidth="1"/>
    <col min="4" max="4" width="14.25" customWidth="1"/>
    <col min="5" max="5" width="11.25" customWidth="1"/>
    <col min="6" max="6" width="10.34765625" customWidth="1"/>
    <col min="7" max="7" width="15.34765625" customWidth="1"/>
    <col min="8" max="8" width="18.09765625" customWidth="1"/>
    <col min="9" max="9" width="2.5" customWidth="1"/>
    <col min="10" max="10" width="9.84765625" customWidth="1"/>
    <col min="11" max="13" width="10.59765625" customWidth="1"/>
  </cols>
  <sheetData>
    <row r="1" spans="1:8" ht="27.75" customHeight="1" x14ac:dyDescent="0.7">
      <c r="A1" s="18" t="s">
        <v>10</v>
      </c>
      <c r="B1" s="18"/>
      <c r="C1" s="18"/>
      <c r="D1" s="18"/>
      <c r="E1" s="18"/>
      <c r="F1" s="18"/>
      <c r="G1" s="18"/>
      <c r="H1" s="18"/>
    </row>
    <row r="2" spans="1:8" x14ac:dyDescent="0.7">
      <c r="A2" s="1" t="s">
        <v>29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</row>
    <row r="3" spans="1:8" x14ac:dyDescent="0.7">
      <c r="A3" s="6" t="s">
        <v>0</v>
      </c>
      <c r="B3" s="5">
        <v>7123</v>
      </c>
      <c r="C3" s="3">
        <v>2000</v>
      </c>
      <c r="D3" s="3">
        <f>B3-C3</f>
        <v>5123</v>
      </c>
      <c r="E3" s="4">
        <f>D3/B3</f>
        <v>0.71921943001544297</v>
      </c>
      <c r="F3" s="3"/>
      <c r="G3" s="3">
        <f>SUM($B$3:B3)</f>
        <v>7123</v>
      </c>
      <c r="H3" s="8">
        <f>SUM($D$3:D3)</f>
        <v>5123</v>
      </c>
    </row>
    <row r="4" spans="1:8" x14ac:dyDescent="0.7">
      <c r="A4" s="6" t="s">
        <v>1</v>
      </c>
      <c r="B4" s="5">
        <v>18383</v>
      </c>
      <c r="C4" s="3">
        <v>6231</v>
      </c>
      <c r="D4" s="3">
        <f t="shared" ref="D4:D12" si="0">B4-C4</f>
        <v>12152</v>
      </c>
      <c r="E4" s="4">
        <f t="shared" ref="E4:E12" si="1">D4/B4</f>
        <v>0.66104553119730181</v>
      </c>
      <c r="F4" s="3"/>
      <c r="G4" s="3">
        <f>SUM($B$3:B4)</f>
        <v>25506</v>
      </c>
      <c r="H4" s="8">
        <f>SUM($D$3:D4)</f>
        <v>17275</v>
      </c>
    </row>
    <row r="5" spans="1:8" x14ac:dyDescent="0.7">
      <c r="A5" s="6" t="s">
        <v>2</v>
      </c>
      <c r="B5" s="5">
        <v>21119</v>
      </c>
      <c r="C5" s="3">
        <v>10000</v>
      </c>
      <c r="D5" s="3">
        <f t="shared" si="0"/>
        <v>11119</v>
      </c>
      <c r="E5" s="4">
        <f t="shared" si="1"/>
        <v>0.52649273166343102</v>
      </c>
      <c r="F5" s="3"/>
      <c r="G5" s="3">
        <f>SUM($B$3:B5)</f>
        <v>46625</v>
      </c>
      <c r="H5" s="8">
        <f>SUM($D$3:D5)</f>
        <v>28394</v>
      </c>
    </row>
    <row r="6" spans="1:8" x14ac:dyDescent="0.7">
      <c r="A6" s="6" t="s">
        <v>3</v>
      </c>
      <c r="B6" s="5">
        <v>17336</v>
      </c>
      <c r="C6" s="3">
        <v>5000</v>
      </c>
      <c r="D6" s="3">
        <f t="shared" si="0"/>
        <v>12336</v>
      </c>
      <c r="E6" s="4">
        <f t="shared" si="1"/>
        <v>0.71158283341024453</v>
      </c>
      <c r="F6" s="3"/>
      <c r="G6" s="3">
        <f>SUM($B$3:B6)</f>
        <v>63961</v>
      </c>
      <c r="H6" s="8">
        <f>SUM($D$3:D6)</f>
        <v>40730</v>
      </c>
    </row>
    <row r="7" spans="1:8" x14ac:dyDescent="0.7">
      <c r="A7" s="6" t="s">
        <v>4</v>
      </c>
      <c r="B7" s="5">
        <v>14436</v>
      </c>
      <c r="C7" s="3">
        <v>6000</v>
      </c>
      <c r="D7" s="3">
        <f t="shared" si="0"/>
        <v>8436</v>
      </c>
      <c r="E7" s="4">
        <f t="shared" si="1"/>
        <v>0.58437240232751453</v>
      </c>
      <c r="F7" s="3"/>
      <c r="G7" s="3">
        <f>SUM($B$3:B7)</f>
        <v>78397</v>
      </c>
      <c r="H7" s="8">
        <f>SUM($D$3:D7)</f>
        <v>49166</v>
      </c>
    </row>
    <row r="8" spans="1:8" x14ac:dyDescent="0.7">
      <c r="A8" s="6" t="s">
        <v>5</v>
      </c>
      <c r="B8" s="5">
        <v>9242</v>
      </c>
      <c r="C8" s="3">
        <v>3000</v>
      </c>
      <c r="D8" s="3">
        <f t="shared" si="0"/>
        <v>6242</v>
      </c>
      <c r="E8" s="4">
        <f t="shared" si="1"/>
        <v>0.6753949361610041</v>
      </c>
      <c r="F8" s="3"/>
      <c r="G8" s="3">
        <f>SUM($B$3:B8)</f>
        <v>87639</v>
      </c>
      <c r="H8" s="8">
        <f>SUM($D$3:D8)</f>
        <v>55408</v>
      </c>
    </row>
    <row r="9" spans="1:8" x14ac:dyDescent="0.7">
      <c r="A9" s="6" t="s">
        <v>6</v>
      </c>
      <c r="B9" s="5">
        <v>16909</v>
      </c>
      <c r="C9" s="3">
        <v>5000</v>
      </c>
      <c r="D9" s="3">
        <f t="shared" si="0"/>
        <v>11909</v>
      </c>
      <c r="E9" s="4">
        <f t="shared" si="1"/>
        <v>0.70429948548110477</v>
      </c>
      <c r="F9" s="3"/>
      <c r="G9" s="3">
        <f>SUM($B$3:B9)</f>
        <v>104548</v>
      </c>
      <c r="H9" s="8">
        <f>SUM($D$3:D9)</f>
        <v>67317</v>
      </c>
    </row>
    <row r="10" spans="1:8" x14ac:dyDescent="0.7">
      <c r="A10" s="6" t="s">
        <v>7</v>
      </c>
      <c r="B10" s="5">
        <v>35659</v>
      </c>
      <c r="C10" s="3">
        <v>10000</v>
      </c>
      <c r="D10" s="3">
        <f t="shared" si="0"/>
        <v>25659</v>
      </c>
      <c r="E10" s="4">
        <f t="shared" si="1"/>
        <v>0.71956588799461563</v>
      </c>
      <c r="F10" s="3"/>
      <c r="G10" s="3">
        <f>SUM($B$3:B10)</f>
        <v>140207</v>
      </c>
      <c r="H10" s="8">
        <f>SUM($D$3:D10)</f>
        <v>92976</v>
      </c>
    </row>
    <row r="11" spans="1:8" x14ac:dyDescent="0.7">
      <c r="A11" s="6" t="s">
        <v>8</v>
      </c>
      <c r="B11" s="5">
        <v>21398</v>
      </c>
      <c r="C11" s="7">
        <v>7000</v>
      </c>
      <c r="D11" s="3">
        <f>B11-C11</f>
        <v>14398</v>
      </c>
      <c r="E11" s="4">
        <f t="shared" si="1"/>
        <v>0.67286662304888312</v>
      </c>
      <c r="F11" s="2"/>
      <c r="G11" s="3">
        <f>SUM($B$3:B11)</f>
        <v>161605</v>
      </c>
      <c r="H11" s="8">
        <f>SUM($D$3:D11)</f>
        <v>107374</v>
      </c>
    </row>
    <row r="12" spans="1:8" x14ac:dyDescent="0.7">
      <c r="A12" s="6" t="s">
        <v>9</v>
      </c>
      <c r="B12" s="5">
        <v>15372</v>
      </c>
      <c r="C12" s="7">
        <v>5000</v>
      </c>
      <c r="D12" s="3">
        <f t="shared" si="0"/>
        <v>10372</v>
      </c>
      <c r="E12" s="4">
        <f t="shared" si="1"/>
        <v>0.67473328129065835</v>
      </c>
      <c r="F12" s="2"/>
      <c r="G12" s="3">
        <f>SUM($B$3:B12)</f>
        <v>176977</v>
      </c>
      <c r="H12" s="8">
        <f>SUM($D$3:D12)</f>
        <v>117746</v>
      </c>
    </row>
    <row r="13" spans="1:8" x14ac:dyDescent="0.7">
      <c r="A13" s="9" t="s">
        <v>18</v>
      </c>
      <c r="B13" s="10">
        <f>SUM(B3:B12)</f>
        <v>176977</v>
      </c>
      <c r="C13" s="10">
        <f t="shared" ref="C13:D13" si="2">SUM(C3:C12)</f>
        <v>59231</v>
      </c>
      <c r="D13" s="10">
        <f t="shared" si="2"/>
        <v>117746</v>
      </c>
      <c r="E13" s="11"/>
      <c r="F13" s="12">
        <v>50000</v>
      </c>
      <c r="G13" s="12"/>
      <c r="H13" s="12"/>
    </row>
    <row r="15" spans="1:8" x14ac:dyDescent="0.7">
      <c r="A15" s="19" t="s">
        <v>19</v>
      </c>
      <c r="B15" s="19"/>
      <c r="C15" s="19"/>
      <c r="D15" s="19"/>
      <c r="E15" s="19"/>
      <c r="F15" s="19"/>
      <c r="G15" s="19"/>
      <c r="H15" s="19"/>
    </row>
    <row r="16" spans="1:8" x14ac:dyDescent="0.7">
      <c r="A16" s="22" t="s">
        <v>20</v>
      </c>
      <c r="B16" s="23"/>
      <c r="C16" s="23"/>
      <c r="D16" s="23"/>
      <c r="E16" s="24"/>
      <c r="F16" s="22" t="s">
        <v>21</v>
      </c>
      <c r="G16" s="23"/>
      <c r="H16" s="24"/>
    </row>
    <row r="17" spans="1:13" x14ac:dyDescent="0.7">
      <c r="A17" s="20" t="s">
        <v>22</v>
      </c>
      <c r="B17" s="21"/>
      <c r="C17" s="1"/>
      <c r="D17" s="1" t="s">
        <v>23</v>
      </c>
      <c r="E17" s="1" t="s">
        <v>13</v>
      </c>
      <c r="F17" s="1" t="s">
        <v>24</v>
      </c>
      <c r="G17" s="1" t="s">
        <v>29</v>
      </c>
      <c r="H17" s="1" t="s">
        <v>25</v>
      </c>
      <c r="J17" s="1" t="s">
        <v>25</v>
      </c>
      <c r="K17" s="1" t="s">
        <v>26</v>
      </c>
      <c r="L17" s="1" t="s">
        <v>27</v>
      </c>
      <c r="M17" s="1" t="s">
        <v>28</v>
      </c>
    </row>
    <row r="18" spans="1:13" x14ac:dyDescent="0.7">
      <c r="A18" s="2"/>
      <c r="B18" s="13"/>
      <c r="C18" s="14"/>
      <c r="D18" s="14"/>
      <c r="E18" s="14"/>
      <c r="F18" s="14"/>
      <c r="G18" s="15"/>
      <c r="H18" s="3"/>
      <c r="J18" s="16"/>
      <c r="K18" s="16"/>
      <c r="L18" s="17"/>
      <c r="M18" s="16"/>
    </row>
    <row r="19" spans="1:13" x14ac:dyDescent="0.7">
      <c r="A19" s="2"/>
      <c r="B19" s="13"/>
      <c r="C19" s="14"/>
      <c r="D19" s="14"/>
      <c r="E19" s="14"/>
      <c r="F19" s="14"/>
      <c r="G19" s="15"/>
      <c r="H19" s="3"/>
      <c r="J19" s="17"/>
      <c r="K19" s="17"/>
      <c r="L19" s="17"/>
      <c r="M19" s="16"/>
    </row>
    <row r="20" spans="1:13" x14ac:dyDescent="0.7">
      <c r="A20" s="2"/>
      <c r="B20" s="13"/>
      <c r="C20" s="14"/>
      <c r="D20" s="14"/>
      <c r="E20" s="14"/>
      <c r="F20" s="14"/>
      <c r="G20" s="15"/>
      <c r="H20" s="3"/>
      <c r="J20" s="17"/>
      <c r="K20" s="16"/>
      <c r="L20" s="16"/>
      <c r="M20" s="16"/>
    </row>
    <row r="21" spans="1:13" x14ac:dyDescent="0.7">
      <c r="A21" s="2"/>
      <c r="B21" s="13"/>
      <c r="C21" s="14"/>
      <c r="D21" s="14"/>
      <c r="E21" s="14"/>
      <c r="F21" s="14"/>
      <c r="G21" s="15"/>
      <c r="H21" s="3"/>
      <c r="J21" s="17"/>
      <c r="K21" s="16"/>
      <c r="L21" s="16"/>
      <c r="M21" s="17"/>
    </row>
    <row r="22" spans="1:13" x14ac:dyDescent="0.7">
      <c r="A22" s="2"/>
      <c r="B22" s="13"/>
      <c r="C22" s="14"/>
      <c r="D22" s="14"/>
      <c r="E22" s="14"/>
      <c r="F22" s="14"/>
      <c r="G22" s="15"/>
      <c r="H22" s="3"/>
    </row>
    <row r="23" spans="1:13" x14ac:dyDescent="0.7">
      <c r="A23" s="2"/>
      <c r="B23" s="13"/>
      <c r="C23" s="14"/>
      <c r="D23" s="14"/>
      <c r="E23" s="14"/>
      <c r="F23" s="14"/>
      <c r="G23" s="15"/>
      <c r="H23" s="3"/>
    </row>
    <row r="24" spans="1:13" x14ac:dyDescent="0.7">
      <c r="A24" s="2"/>
      <c r="B24" s="13"/>
      <c r="C24" s="14"/>
      <c r="D24" s="14"/>
      <c r="E24" s="14"/>
      <c r="F24" s="14"/>
      <c r="G24" s="15"/>
      <c r="H24" s="3"/>
    </row>
    <row r="25" spans="1:13" x14ac:dyDescent="0.7">
      <c r="A25" s="2"/>
      <c r="B25" s="13"/>
      <c r="C25" s="14"/>
      <c r="D25" s="14"/>
      <c r="E25" s="14"/>
      <c r="F25" s="14"/>
      <c r="G25" s="15"/>
      <c r="H25" s="3"/>
    </row>
    <row r="26" spans="1:13" x14ac:dyDescent="0.7">
      <c r="A26" s="2"/>
      <c r="B26" s="13"/>
      <c r="C26" s="14"/>
      <c r="D26" s="14"/>
      <c r="E26" s="14"/>
      <c r="F26" s="14"/>
      <c r="G26" s="15"/>
      <c r="H26" s="3"/>
    </row>
    <row r="27" spans="1:13" x14ac:dyDescent="0.7">
      <c r="A27" s="2"/>
      <c r="B27" s="13"/>
      <c r="C27" s="14"/>
      <c r="D27" s="14"/>
      <c r="E27" s="14"/>
      <c r="F27" s="14"/>
      <c r="G27" s="15"/>
      <c r="H27" s="3"/>
    </row>
    <row r="28" spans="1:13" x14ac:dyDescent="0.7">
      <c r="A28" s="2"/>
      <c r="B28" s="13"/>
      <c r="C28" s="14"/>
      <c r="D28" s="14"/>
      <c r="E28" s="14"/>
      <c r="F28" s="14"/>
      <c r="G28" s="15"/>
      <c r="H28" s="3"/>
    </row>
    <row r="29" spans="1:13" x14ac:dyDescent="0.7">
      <c r="A29" s="2"/>
      <c r="B29" s="13"/>
      <c r="C29" s="14"/>
      <c r="D29" s="14"/>
      <c r="E29" s="14"/>
      <c r="F29" s="14"/>
      <c r="G29" s="15"/>
      <c r="H29" s="3"/>
    </row>
    <row r="30" spans="1:13" x14ac:dyDescent="0.7">
      <c r="A30" s="2"/>
      <c r="B30" s="13"/>
      <c r="C30" s="14"/>
      <c r="D30" s="14"/>
      <c r="E30" s="14"/>
      <c r="F30" s="14"/>
      <c r="G30" s="15"/>
      <c r="H30" s="3"/>
    </row>
    <row r="31" spans="1:13" x14ac:dyDescent="0.7">
      <c r="A31" s="2"/>
      <c r="B31" s="13"/>
      <c r="C31" s="14"/>
      <c r="D31" s="14"/>
      <c r="E31" s="14"/>
      <c r="F31" s="14"/>
      <c r="G31" s="15"/>
      <c r="H31" s="3"/>
    </row>
    <row r="32" spans="1:13" x14ac:dyDescent="0.7">
      <c r="A32" s="2"/>
      <c r="B32" s="13"/>
      <c r="C32" s="14"/>
      <c r="D32" s="14"/>
      <c r="E32" s="14"/>
      <c r="F32" s="14"/>
      <c r="G32" s="15"/>
      <c r="H32" s="3"/>
    </row>
    <row r="33" spans="1:8" x14ac:dyDescent="0.7">
      <c r="A33" s="2"/>
      <c r="B33" s="13"/>
      <c r="C33" s="14"/>
      <c r="D33" s="14"/>
      <c r="E33" s="14"/>
      <c r="F33" s="14"/>
      <c r="G33" s="15"/>
      <c r="H33" s="3"/>
    </row>
    <row r="34" spans="1:8" x14ac:dyDescent="0.7">
      <c r="A34" s="2"/>
      <c r="B34" s="13"/>
      <c r="C34" s="14"/>
      <c r="D34" s="14"/>
      <c r="E34" s="14"/>
      <c r="F34" s="14"/>
      <c r="G34" s="15"/>
      <c r="H34" s="3"/>
    </row>
    <row r="35" spans="1:8" x14ac:dyDescent="0.7">
      <c r="A35" s="2"/>
      <c r="B35" s="13"/>
      <c r="C35" s="14"/>
      <c r="D35" s="14"/>
      <c r="E35" s="14"/>
      <c r="F35" s="14"/>
      <c r="G35" s="15"/>
      <c r="H35" s="3"/>
    </row>
    <row r="36" spans="1:8" x14ac:dyDescent="0.7">
      <c r="A36" s="2"/>
      <c r="B36" s="13"/>
      <c r="C36" s="14"/>
      <c r="D36" s="14"/>
      <c r="E36" s="14"/>
      <c r="F36" s="14"/>
      <c r="G36" s="15"/>
      <c r="H36" s="3"/>
    </row>
    <row r="37" spans="1:8" x14ac:dyDescent="0.7">
      <c r="A37" s="2"/>
      <c r="B37" s="13"/>
      <c r="C37" s="14"/>
      <c r="D37" s="14"/>
      <c r="E37" s="14"/>
      <c r="F37" s="14"/>
      <c r="G37" s="15"/>
      <c r="H37" s="3"/>
    </row>
  </sheetData>
  <mergeCells count="5">
    <mergeCell ref="A17:B17"/>
    <mergeCell ref="F16:H16"/>
    <mergeCell ref="A16:E16"/>
    <mergeCell ref="A15:H15"/>
    <mergeCell ref="A1:H1"/>
  </mergeCells>
  <phoneticPr fontId="2" type="noConversion"/>
  <pageMargins left="0.7" right="0.7" top="0.75" bottom="0.75" header="0.3" footer="0.3"/>
  <ignoredErrors>
    <ignoredError sqref="G4 G5:G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윤신례</dc:creator>
  <cp:lastModifiedBy>samsung</cp:lastModifiedBy>
  <dcterms:created xsi:type="dcterms:W3CDTF">2014-02-16T06:18:24Z</dcterms:created>
  <dcterms:modified xsi:type="dcterms:W3CDTF">2015-11-11T12:36:10Z</dcterms:modified>
</cp:coreProperties>
</file>