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codeName="ThisWorkbook"/>
  <mc:AlternateContent xmlns:mc="http://schemas.openxmlformats.org/markup-compatibility/2006">
    <mc:Choice Requires="x15">
      <x15ac:absPath xmlns:x15ac="http://schemas.microsoft.com/office/spreadsheetml/2010/11/ac" url="/Users/julietteeasley/catalog exports/"/>
    </mc:Choice>
  </mc:AlternateContent>
  <xr:revisionPtr revIDLastSave="0" documentId="13_ncr:1_{6024C38D-7216-F74F-85CC-36531AE70071}" xr6:coauthVersionLast="47" xr6:coauthVersionMax="47" xr10:uidLastSave="{00000000-0000-0000-0000-000000000000}"/>
  <bookViews>
    <workbookView xWindow="0" yWindow="500" windowWidth="35840" windowHeight="19900" tabRatio="720" xr2:uid="{00000000-000D-0000-FFFF-FFFF00000000}"/>
  </bookViews>
  <sheets>
    <sheet name="ISO IEC 27002 Controls to NIST" sheetId="1" r:id="rId1"/>
  </sheets>
  <externalReferences>
    <externalReference r:id="rId2"/>
    <externalReference r:id="rId3"/>
  </externalReferences>
  <definedNames>
    <definedName name="CSACCM_FRM">'[1]CCM-FedRAMP Validation'!$D$5:$D$189</definedName>
    <definedName name="CSACCM_FRME">'[1]CCM-FedRAMP Validation'!$B$5:$B$1003</definedName>
    <definedName name="FRL_F">'[1]CCM-FedRAMP Validation'!$I$5:$I$116</definedName>
    <definedName name="FRLE_F">#REF!</definedName>
    <definedName name="FRM_F">'[1]CCM-FedRAMP Validation'!$G$5:$G$172</definedName>
    <definedName name="FRME_F">'[1]CCM-FedRAMP Validation'!$F$5:$F$301</definedName>
    <definedName name="TECH">'[2]FISMA-MOD'!$I$4:$I$67</definedName>
    <definedName name="te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alcChain>
</file>

<file path=xl/sharedStrings.xml><?xml version="1.0" encoding="utf-8"?>
<sst xmlns="http://schemas.openxmlformats.org/spreadsheetml/2006/main" count="807" uniqueCount="531">
  <si>
    <t>Category ID</t>
  </si>
  <si>
    <t>Category Name</t>
  </si>
  <si>
    <t>Category Description</t>
  </si>
  <si>
    <t>Information security policies</t>
  </si>
  <si>
    <t>Management direction for information security</t>
  </si>
  <si>
    <t>To provide management direction and support for information security in accordance with business requirements and relevant laws and regulations.</t>
  </si>
  <si>
    <t>5.1.1</t>
  </si>
  <si>
    <t>Policies for information security</t>
  </si>
  <si>
    <t>An information security policy document shall be approved by management, and published and communicated to all employees and relevant external parties.</t>
  </si>
  <si>
    <t>AC-1,AT-1,AU-1,CA-1,CM-1,CP-1,IA-1,IR-1,MA-1,MP-1,PE-1,PL-1,PS-1,RA-1,SA-1,SC-1,SI-1</t>
  </si>
  <si>
    <t>5.1.2</t>
  </si>
  <si>
    <t>Review of the policies for information security</t>
  </si>
  <si>
    <t>The information security policy shall be reviewed at planned intervals or if significant changes occur to ensure its continuing suitability, adequacy, and effectiveness.</t>
  </si>
  <si>
    <t>Organization of information security</t>
  </si>
  <si>
    <t>Internal Organization</t>
  </si>
  <si>
    <t>To manage information security within the organization.</t>
  </si>
  <si>
    <t>6.1.1</t>
  </si>
  <si>
    <t>Information security roles and responsibilities</t>
  </si>
  <si>
    <t>Management shall actively support security within the organization through clear direction, demonstrated commitment, explicit assignment, and acknowledgement of information security responsibilities.</t>
  </si>
  <si>
    <t>AC-1,AT-1,AU-1,CA-1,CM-1,CP-1,IA-1,IR-1,MA-1,MP-1,PE-1,PL-1,PS-1,RA-1,SA-1,SC-1,SI-1,CM-9,CP-2,PS-7,SA-3,SA-9,PM-2,PM-10</t>
  </si>
  <si>
    <t>6.1.2</t>
  </si>
  <si>
    <t>Segregation of duties</t>
  </si>
  <si>
    <t>Information security activities shall be co-ordinated by representatives from different parts of the organization with relevant roles and job function.</t>
  </si>
  <si>
    <t>AC-5</t>
  </si>
  <si>
    <t>6.1.3</t>
  </si>
  <si>
    <t>Contact with authorities</t>
  </si>
  <si>
    <t>All information security responsibilities shall be clearly defined.</t>
  </si>
  <si>
    <t>IR-6</t>
  </si>
  <si>
    <t>6.1.4</t>
  </si>
  <si>
    <t>Contact with special interest groups</t>
  </si>
  <si>
    <t>A management authorization process for new information processing facilities shall be defined and implemented.</t>
  </si>
  <si>
    <t>SI-5,PM-15</t>
  </si>
  <si>
    <t>6.1.5</t>
  </si>
  <si>
    <t>Information security in project management</t>
  </si>
  <si>
    <t>Requirements for confidentiality or non-disclosure agreements reflecting the organization's needs for the protection of information shall be identified and regularly reviewed.</t>
  </si>
  <si>
    <t>SA-3,SA-9,SA-15</t>
  </si>
  <si>
    <t>Mobile devices and teleworking</t>
  </si>
  <si>
    <t>To maintain the security of organization's information and information processing facilities that are accessed, processed, communicated to, or managed by external parties.</t>
  </si>
  <si>
    <t>6.2.1</t>
  </si>
  <si>
    <t>Mobile device policy</t>
  </si>
  <si>
    <t>The risks to the organization's information and information processing facilities from business processes involving external parties shall be identified and appropriate controls implemented before granting access.</t>
  </si>
  <si>
    <t>AC-17,AC-18,AC-19</t>
  </si>
  <si>
    <t>6.2.2</t>
  </si>
  <si>
    <t>Teleworking</t>
  </si>
  <si>
    <t>All identified security requirements shall be addressed before giving customers access to the organization's information or assets.</t>
  </si>
  <si>
    <t>AC-3,AC-17,PE-17</t>
  </si>
  <si>
    <t>Human Resources Security</t>
  </si>
  <si>
    <t>Prior to employment</t>
  </si>
  <si>
    <t>To achieve and maintain appropriate protection of organizational assets.</t>
  </si>
  <si>
    <t>7.1.1</t>
  </si>
  <si>
    <t>Screening</t>
  </si>
  <si>
    <t>All assets shall be clearly identified and an inventory of all important assets drawn up and maintained.</t>
  </si>
  <si>
    <t>PS-3,SA-21</t>
  </si>
  <si>
    <t>7.1.2</t>
  </si>
  <si>
    <t>Terms and conditions of employment</t>
  </si>
  <si>
    <t>All information and assets associated with information processing facilities shall be owned by a designated part of the organization.</t>
  </si>
  <si>
    <t>PL-4,PS-6</t>
  </si>
  <si>
    <t>During employment</t>
  </si>
  <si>
    <t>To ensure that information receives an appropriate level of protection.</t>
  </si>
  <si>
    <t>7.2.1</t>
  </si>
  <si>
    <t>Management responsibilities</t>
  </si>
  <si>
    <t>Information shall be classified in terms of its value, legal requirements, sensitivity and criticality to the organization.</t>
  </si>
  <si>
    <t>PL-4,PS-6,PS-7,SA-9</t>
  </si>
  <si>
    <t>7.2.2</t>
  </si>
  <si>
    <t>Information security awareness, education and training</t>
  </si>
  <si>
    <t>An appropriate set of procedures for information labelling and handling shall be developed and implemented in accordance with the classification scheme adopted by the organization.</t>
  </si>
  <si>
    <t>AT-2,AT-3,CP-3,IR-2,PM-13</t>
  </si>
  <si>
    <t>7.2.3</t>
  </si>
  <si>
    <t>Disciplinary process</t>
  </si>
  <si>
    <t>There should be a formal and communicated disciplinary process in place to take action against employees who have committed an information security breach.</t>
  </si>
  <si>
    <t>PS-8</t>
  </si>
  <si>
    <t>Termination and change of employment</t>
  </si>
  <si>
    <t>To protect the organization’s interests as part of the process of changing or terminating employment.</t>
  </si>
  <si>
    <t>7.3.1</t>
  </si>
  <si>
    <t>Termination or change of employment responsibilities</t>
  </si>
  <si>
    <t>Information security responsibilities and duties that remain valid after termination or change of employment should be defined, communicated to the employee or contractor and enforced.</t>
  </si>
  <si>
    <t>PS-4,PS-5</t>
  </si>
  <si>
    <t>Asset Management</t>
  </si>
  <si>
    <t>Responsibility for Assets</t>
  </si>
  <si>
    <t>To ensure that employees, contractors and third party users understand their responsibilities, and are suitable for the roles they are considered for, and to reduce the risk of theft, fraud or misuse of facilities.</t>
  </si>
  <si>
    <t>8.1.1</t>
  </si>
  <si>
    <t>Inventory of Assets</t>
  </si>
  <si>
    <t>Security roles and responsibilities of employees, contractors and third party users shall be defined and documented in accordance with the organization's information security policy.</t>
  </si>
  <si>
    <t>CM-8</t>
  </si>
  <si>
    <t>8.1.2</t>
  </si>
  <si>
    <t>Ownership of assets</t>
  </si>
  <si>
    <t>Background verification checks on all candidates for employment, contractors, and third party users shall be carried out in accordance with relevant laws, regulations and ethics, and proportional to the business requirements, the classification of the information to be accessed, and the perceived risks.</t>
  </si>
  <si>
    <t>8.1.3</t>
  </si>
  <si>
    <t>Management of removable media</t>
  </si>
  <si>
    <t>As part of their contractual obligation, employees, contractors and third party users shall agree and sign the terms and conditions of their employment contract, which shall state their and the organization's responsibilities for information security.</t>
  </si>
  <si>
    <t>PL-4</t>
  </si>
  <si>
    <t>8.1.4</t>
  </si>
  <si>
    <t>Return of assets</t>
  </si>
  <si>
    <t>All employees and external party users should return all of the organizational assets in their possession upon termination of their employment, contract or agreement.</t>
  </si>
  <si>
    <t>Information classification</t>
  </si>
  <si>
    <t>To ensure that all employees, contractors and third party users are aware of information security threats and concerns, their responsibilities and liabilities, and are equipped to support organizational security policy in the course of their normal work, and to reduce the risk of human error.</t>
  </si>
  <si>
    <t>8.2.1</t>
  </si>
  <si>
    <t>Classification of information</t>
  </si>
  <si>
    <t>Management shall require employees, contractors and third party users to apply security in accordance with established policies and procedures of the organization.</t>
  </si>
  <si>
    <t>RA-2</t>
  </si>
  <si>
    <t>8.2.2</t>
  </si>
  <si>
    <t>Labelling of information</t>
  </si>
  <si>
    <t>All employees of the organization and, where relevant, contractors and third-party users, shall receive appropriate awareness training and regular updates in organizational policies and procedures, as relevant for their job function.</t>
  </si>
  <si>
    <t>MP-3</t>
  </si>
  <si>
    <t>8.2.3</t>
  </si>
  <si>
    <t>Handling of assets</t>
  </si>
  <si>
    <t>Procedures for handling assets should be developed and implemented in accordance with the information classification scheme adopted by the organization.</t>
  </si>
  <si>
    <t>MP-2,MP-4,MP-5,MP-6,MP-7,PE-16,PE-18,PE-20,SC-8,SC-28</t>
  </si>
  <si>
    <t>Media handling</t>
  </si>
  <si>
    <t>To ensure that employees, contractors and third party users exit an organization or change employment in an orderly manner.</t>
  </si>
  <si>
    <t>8.3.1</t>
  </si>
  <si>
    <t>Management of removeable media</t>
  </si>
  <si>
    <t>Responsibilities for performing employment termination or change of employment shall be clearly defined and assigned.</t>
  </si>
  <si>
    <t>MP-2,MP-4,MP-5,MP-6,MP-7</t>
  </si>
  <si>
    <t>8.3.2</t>
  </si>
  <si>
    <t>Disposal of media</t>
  </si>
  <si>
    <t>All employees, contractors and third party users shall return all of the organization's assets in their possession upon termination of their employment, contract or agreement.</t>
  </si>
  <si>
    <t>MP-6</t>
  </si>
  <si>
    <t>8.3.3</t>
  </si>
  <si>
    <t>Physical media transfer</t>
  </si>
  <si>
    <t>The access rights of all employees, contractors and third party users to information and information processing facilities shall be removed upon termination of their employment, contract or agreement, or adjusted upon change.</t>
  </si>
  <si>
    <t>MP-5</t>
  </si>
  <si>
    <t>Access Control</t>
  </si>
  <si>
    <t>Business requirements of access control</t>
  </si>
  <si>
    <t>To prevent unauthorized physical access, damage and interference to the organization's premises and information.</t>
  </si>
  <si>
    <t>9.1.1</t>
  </si>
  <si>
    <t>Access control policy</t>
  </si>
  <si>
    <t>Security perimeters (barriers such as walls, card controlled entry gates or manned reception desks) shall be used to protect areas that contain information and information processing facilities.</t>
  </si>
  <si>
    <t>AC-1</t>
  </si>
  <si>
    <t>9.1.2</t>
  </si>
  <si>
    <t>Access to networks and network services</t>
  </si>
  <si>
    <t>Secure areas shall be protected by appropriate entry controls to ensure that only authorized personnel are allowed access.</t>
  </si>
  <si>
    <t>AC-3,AC-6</t>
  </si>
  <si>
    <t>User access management</t>
  </si>
  <si>
    <t>To prevent loss, damage, theft or compromise of assets and interruption to organization's activities.</t>
  </si>
  <si>
    <t>9.2.1</t>
  </si>
  <si>
    <t>User registration and de-registration</t>
  </si>
  <si>
    <t>Equipment shall be sited or protected to reduce the risks from environmental threats and hazards, and opportunities for unauthorized access.</t>
  </si>
  <si>
    <t>AC-2,IA-2,IA-4,IA-5,IA-8</t>
  </si>
  <si>
    <t>9.2.2</t>
  </si>
  <si>
    <t>User access provisioning</t>
  </si>
  <si>
    <t>Equipment shall be protected from power failures and other disruptions caused by failures in supporting utilities.</t>
  </si>
  <si>
    <t>AC-2</t>
  </si>
  <si>
    <t>9.2.3</t>
  </si>
  <si>
    <t>Management of privileged access rights</t>
  </si>
  <si>
    <t>Power and telecommunications cabling carrying data or supporting information services shall be protected from interception or damage.</t>
  </si>
  <si>
    <t>AC-2,AC-3,AC-6,CM-5</t>
  </si>
  <si>
    <t>9.2.4</t>
  </si>
  <si>
    <t>Management of secret authentication information of users</t>
  </si>
  <si>
    <t>Equipment shall be correctly maintained to enable its continued availability and integrity.</t>
  </si>
  <si>
    <t>IA-5</t>
  </si>
  <si>
    <t>9.2.5</t>
  </si>
  <si>
    <t>Review of user access rights</t>
  </si>
  <si>
    <t>Security shall be applied to off-site equipment taking into account the different risks of working outside the organization's premises.</t>
  </si>
  <si>
    <t>9.2.6</t>
  </si>
  <si>
    <t>Removal or adjustment of access rights</t>
  </si>
  <si>
    <t>All items of equipment containing storage media shall be checked to ensure that any sensitive data and licensed software has been removed or securely overwritten prior to disposal.</t>
  </si>
  <si>
    <t>User responsibilities</t>
  </si>
  <si>
    <t>To make users accountable for safeguarding their authentication information.</t>
  </si>
  <si>
    <t>9.3.1</t>
  </si>
  <si>
    <t>Use of secret authentication information</t>
  </si>
  <si>
    <t>Users should be required to follow the organization’s practices in the use of secret authentication information.</t>
  </si>
  <si>
    <t>System and application access control</t>
  </si>
  <si>
    <t>To prevent unauthorized access to systems and applications.</t>
  </si>
  <si>
    <t>9.4.1</t>
  </si>
  <si>
    <t>Information access restriction</t>
  </si>
  <si>
    <t>Access to information and application system functions should be restricted in accordance with the access control policy.</t>
  </si>
  <si>
    <t>AC-3,AC-24</t>
  </si>
  <si>
    <t>9.4.2</t>
  </si>
  <si>
    <t>Secure log-on procedures</t>
  </si>
  <si>
    <t xml:space="preserve">Where required by the access control policy, access to systems and applications should be controlled by a secure log-on procedure. </t>
  </si>
  <si>
    <t>AC-7,AC-8,AC-9,IA-6</t>
  </si>
  <si>
    <t>9.4.3</t>
  </si>
  <si>
    <t>Password management system</t>
  </si>
  <si>
    <t>Password management systems should be interactive and should ensure quality passwords.</t>
  </si>
  <si>
    <t>9.4.4</t>
  </si>
  <si>
    <t>Use of privileged utility programs</t>
  </si>
  <si>
    <t>The use of utility programs that might be capable of overriding system and application controls should be restricted and tightly controlled.</t>
  </si>
  <si>
    <t>9.4.5</t>
  </si>
  <si>
    <t>Access control to program source code</t>
  </si>
  <si>
    <t>Access to program source code should be restricted.</t>
  </si>
  <si>
    <t>AC-3,AC-6,CM-5</t>
  </si>
  <si>
    <t>Cryptography</t>
  </si>
  <si>
    <t>Cryptographic controls</t>
  </si>
  <si>
    <t>To ensure the correct and secure operation of information processing facilities.</t>
  </si>
  <si>
    <t>10.1.1</t>
  </si>
  <si>
    <t>Policy on the use of cryptographic controls</t>
  </si>
  <si>
    <t>Operating procedures shall be documented, maintained, and made available to all users who need them.</t>
  </si>
  <si>
    <t>SC-13</t>
  </si>
  <si>
    <t>10.1.2</t>
  </si>
  <si>
    <t>Key management</t>
  </si>
  <si>
    <t>Changes to information processing facilities and systems shall be controlled.</t>
  </si>
  <si>
    <t>SC-12,SC-17</t>
  </si>
  <si>
    <t>Physical and Environmental Security</t>
  </si>
  <si>
    <t>Secure Areas</t>
  </si>
  <si>
    <t>To control access to information.</t>
  </si>
  <si>
    <t>11.1.1</t>
  </si>
  <si>
    <t>Physical security perimeter</t>
  </si>
  <si>
    <t>An access control policy shall be established, documented, and reviewed based on business and security requirements for access.</t>
  </si>
  <si>
    <t>PE-3</t>
  </si>
  <si>
    <t>11.1.2</t>
  </si>
  <si>
    <t>Physical entry controls</t>
  </si>
  <si>
    <t>Secure areas should be protected by appropriate entry controls to ensure that only authorized personnel are allowed access.</t>
  </si>
  <si>
    <t>PE-2,PE-3,PE-4,PE-5</t>
  </si>
  <si>
    <t>11.1.3</t>
  </si>
  <si>
    <t>Securing offices, rooms and facilities</t>
  </si>
  <si>
    <t>Physical security for offices, rooms and facilities should be designed and applied.</t>
  </si>
  <si>
    <t>PE-3,PE-5</t>
  </si>
  <si>
    <t>11.1.4</t>
  </si>
  <si>
    <t>Protecting against external and environmental attacks</t>
  </si>
  <si>
    <t>Physical protection against natural disasters, malicious attack or accidents should be designed and applied.</t>
  </si>
  <si>
    <t>CP-6,CP-7,PE-9,PE-13,PE-14,PE-15,PE-18,PE-19</t>
  </si>
  <si>
    <t>11.1.5</t>
  </si>
  <si>
    <t>Working in secure areas</t>
  </si>
  <si>
    <t>Procedures for working in secure areas should be designed and applied.</t>
  </si>
  <si>
    <t>SC-42</t>
  </si>
  <si>
    <t>11.1.6</t>
  </si>
  <si>
    <t>Delivery and loading areas</t>
  </si>
  <si>
    <t>Access points such as delivery and loading areas and other points where unauthorized persons could enter the premises should be controlled and, if possible, isolated from information processing facilities to avoid unauthorized access.</t>
  </si>
  <si>
    <t>PE-16</t>
  </si>
  <si>
    <t>Equipment</t>
  </si>
  <si>
    <t>To ensure authorized user access and to prevent unauthorized access to information systems.</t>
  </si>
  <si>
    <t>11.2.1</t>
  </si>
  <si>
    <t>Equipment siting and protection</t>
  </si>
  <si>
    <t>There shall be a formal user registration and de-registration procedure in place for granting and revoking access to all information systems and services.</t>
  </si>
  <si>
    <t>PE-9,PE-13,PE-14,PE-15,PE-18,PE-19</t>
  </si>
  <si>
    <t>11.2.2</t>
  </si>
  <si>
    <t>Supporting utilities</t>
  </si>
  <si>
    <t>The allocation and use of privileges shall be restricted and controlled.</t>
  </si>
  <si>
    <t>CP-8,PE-9,PE-10,PE-11,PE-12,PE-14,PE-15</t>
  </si>
  <si>
    <t>11.2.3</t>
  </si>
  <si>
    <t>Cabling Security</t>
  </si>
  <si>
    <t>The allocation of passwords shall be controlled through a formal management process.</t>
  </si>
  <si>
    <t>PE-4,PE-9</t>
  </si>
  <si>
    <t>11.2.4</t>
  </si>
  <si>
    <t>Equipment maintenance</t>
  </si>
  <si>
    <t>Management shall  review users' access rights at regular intervals using a formal process.</t>
  </si>
  <si>
    <t>MA-2,MA-6</t>
  </si>
  <si>
    <t>11.2.5</t>
  </si>
  <si>
    <t>Removal of assets</t>
  </si>
  <si>
    <t>Equipment, information or software should not be taken off-site without prior authorization.</t>
  </si>
  <si>
    <t>MA-2,MP-5,PE-16</t>
  </si>
  <si>
    <t>11.2.6</t>
  </si>
  <si>
    <t>Security of equipment and assets off-premises</t>
  </si>
  <si>
    <t>Security should be applied to off-site assets taking into account the different risks of working outside the organization’s premises.</t>
  </si>
  <si>
    <t>AC-19,AC-20,MP-5,PE-17</t>
  </si>
  <si>
    <t>11.2.7</t>
  </si>
  <si>
    <t>Secure disposal or re-use of equipment</t>
  </si>
  <si>
    <t>All items of equipment containing storage media should be verified to ensure that any sensitive data and licensed software has been removed or securely overwritten prior to disposal or re-use.</t>
  </si>
  <si>
    <t>11.2.8</t>
  </si>
  <si>
    <t>Unattended user equipment</t>
  </si>
  <si>
    <t>Users should ensure that unattended equipment has appropriate protection.</t>
  </si>
  <si>
    <t>AC-11</t>
  </si>
  <si>
    <t>11.2.9</t>
  </si>
  <si>
    <t>Clear desk and clear screen policy</t>
  </si>
  <si>
    <t>A clear desk policy for papers and removable storage media and a clear screen policy for information processing facilities should be adopted.</t>
  </si>
  <si>
    <t>AC-11,MP-2,MP-4</t>
  </si>
  <si>
    <t>Operations security</t>
  </si>
  <si>
    <t>Operational procedures and responsibilities</t>
  </si>
  <si>
    <t>To ensure that security is an integral part of information systems.</t>
  </si>
  <si>
    <t>12.1.1</t>
  </si>
  <si>
    <t>Documented operating procedures</t>
  </si>
  <si>
    <t>Statements of business requirements for new information systems, or enhancements to existing information systems shall specify the requirements for security controls.</t>
  </si>
  <si>
    <t>AC-1,AT-1,AU-1,CA-1,CM-1,CP-1,IA-1,IR-1,MA-1,MP-1,PE-1,PL-1,PS-1,RA-1,SA-1,SC-1,SI-1,SA-5</t>
  </si>
  <si>
    <t>12.1.2</t>
  </si>
  <si>
    <t>Change management</t>
  </si>
  <si>
    <t>Changes to the organization, business processes, information processing facilities and systems that affect information security should be controlled.</t>
  </si>
  <si>
    <t>CM-3,CM-5,SA-10</t>
  </si>
  <si>
    <t>12.1.3</t>
  </si>
  <si>
    <t>Capacity management</t>
  </si>
  <si>
    <t>The use of resources should be monitored, tuned and projections made of future capacity requirements to ensure the required system performance.</t>
  </si>
  <si>
    <t>AU-4,CP-2,SC-5</t>
  </si>
  <si>
    <t>12.1.4</t>
  </si>
  <si>
    <t>Separation of development, testing and operational environments</t>
  </si>
  <si>
    <t>Development, testing, and operational environments should be separated to reduce the risks of unauthorized access or changes to the operational environment.</t>
  </si>
  <si>
    <t>CM-4,CM-5</t>
  </si>
  <si>
    <t>Protection from malware</t>
  </si>
  <si>
    <t>To prevent errors, loss, unauthorized modification or misuse of information in application.</t>
  </si>
  <si>
    <t>12.2.1</t>
  </si>
  <si>
    <t>Controls against malware</t>
  </si>
  <si>
    <t>Data input to applications shall be validated to ensure that this data is correct and appropriate.</t>
  </si>
  <si>
    <t>AT-2,SI-3</t>
  </si>
  <si>
    <t>Backup</t>
  </si>
  <si>
    <t>To protect the confidentiality, authenticity or integrity of information by cryptographic means.</t>
  </si>
  <si>
    <t>12.3.1</t>
  </si>
  <si>
    <t>Information backup</t>
  </si>
  <si>
    <t>A policy on the use of cryptographic controls for protection of information shall be developed and implemented.</t>
  </si>
  <si>
    <t>CP-9</t>
  </si>
  <si>
    <t>Logging and monitoring</t>
  </si>
  <si>
    <t>To ensure the security of system files</t>
  </si>
  <si>
    <t>12.4.1</t>
  </si>
  <si>
    <t>Event logging</t>
  </si>
  <si>
    <t>There shall be procedures in place to control the installation of software on operational systems</t>
  </si>
  <si>
    <t>AU-3,AU-6,AU-11,AU-12,AU-14</t>
  </si>
  <si>
    <t>12.4.2</t>
  </si>
  <si>
    <t>Protection of log information</t>
  </si>
  <si>
    <t>Test data shall be selected carefully, and protected and controlled.</t>
  </si>
  <si>
    <t>AU-9</t>
  </si>
  <si>
    <t>12.4.3</t>
  </si>
  <si>
    <t>Administrator and operator logs</t>
  </si>
  <si>
    <t>Access to program source code shall be restricted.</t>
  </si>
  <si>
    <t>AU-9,AU-12</t>
  </si>
  <si>
    <t>12.4.4</t>
  </si>
  <si>
    <t>Clock synchronisation</t>
  </si>
  <si>
    <t>The clocks of all relevant information processing systems within an organization or security domain should be synchronised to a single reference time source.</t>
  </si>
  <si>
    <t>SA-12</t>
  </si>
  <si>
    <t>Control of operational software</t>
  </si>
  <si>
    <t>To maintain the security of application system software and information.</t>
  </si>
  <si>
    <t>12.5.1</t>
  </si>
  <si>
    <t>Installation of software on operational systems</t>
  </si>
  <si>
    <t>The implementation of changes shall be controlled by the use of formal change control procedures.</t>
  </si>
  <si>
    <t>CM-5,CM-7,CM-7,CM-11</t>
  </si>
  <si>
    <t>Technical Vulnerability Management</t>
  </si>
  <si>
    <t>To reduce risks resulting from exploitation of published technical vulnerabilities.</t>
  </si>
  <si>
    <t>12.6.1</t>
  </si>
  <si>
    <t>Control of technical vulnerabilities</t>
  </si>
  <si>
    <t>Timely information about technical vulnerabilities of information systems being used shall be obtained, the organization's exposure to such vulnerabilities evaluated, and appropriate measures taken to address the associated risk.</t>
  </si>
  <si>
    <t>RA-3,RA-5,SI-2,SI-5</t>
  </si>
  <si>
    <t>12.6.2</t>
  </si>
  <si>
    <t>Restrictions on software installation</t>
  </si>
  <si>
    <t>Rules governing the installation of software by users should be established and implemented.</t>
  </si>
  <si>
    <t>CM-11</t>
  </si>
  <si>
    <t>Information systems audit controls</t>
  </si>
  <si>
    <t>To minimise the impact of audit activities on operational systems.</t>
  </si>
  <si>
    <t>12.7.1</t>
  </si>
  <si>
    <t>Audit requirements and activities involving verification of operational systems should be carefully planned and agreed to minimize disruptions to business processes.</t>
  </si>
  <si>
    <t>AU-5</t>
  </si>
  <si>
    <t>Communications security</t>
  </si>
  <si>
    <t>Network security management</t>
  </si>
  <si>
    <t>To ensure information security events and weaknesses associated with information systems are communicated in a manner allowing timely corrective action to be taken.</t>
  </si>
  <si>
    <t>13.1.1</t>
  </si>
  <si>
    <t>Network controls</t>
  </si>
  <si>
    <t>Information security events shall be reported through appropriate management channels as quickly as possible.</t>
  </si>
  <si>
    <t>AC-3,AC-17,AC-18,AC-20,SC-7,SC-8,SC-10</t>
  </si>
  <si>
    <t>13.1.2</t>
  </si>
  <si>
    <t>Security of network services</t>
  </si>
  <si>
    <t>All employees, contractors and third party users of information systems and services shall be required to note and report any observed or suspected security weaknesses in systems or services.</t>
  </si>
  <si>
    <t>CA-3,SA-9</t>
  </si>
  <si>
    <t>13.1.3</t>
  </si>
  <si>
    <t>Segregation in networks</t>
  </si>
  <si>
    <t>Groups of information services, users and information systems should be segregated on networks.</t>
  </si>
  <si>
    <t>AC-4,SC-7</t>
  </si>
  <si>
    <t>Information transfer</t>
  </si>
  <si>
    <t>To ensure a consistent and effective approach is applied to the management of information security incidents.</t>
  </si>
  <si>
    <t>13.2.1</t>
  </si>
  <si>
    <t>Information transfer policies and procedures</t>
  </si>
  <si>
    <t>Management responsibilities and procedures shall be established to ensure a quick, effective and orderly response to information security incidents.</t>
  </si>
  <si>
    <t>AC-4,AC-17,AC-18,AC-19,AC-20,CA-3,PE-17,SC-7,SC-8,SC-15</t>
  </si>
  <si>
    <t>13.2.2</t>
  </si>
  <si>
    <t>Agreements on information transfer</t>
  </si>
  <si>
    <t>There shall be mechanisms in place to enable the types, volumes, and costs of information security incidents to be quantified and monitored.</t>
  </si>
  <si>
    <t>CA-3,PS-6,SA-9</t>
  </si>
  <si>
    <t>13.2.3</t>
  </si>
  <si>
    <t>Electronic messaging</t>
  </si>
  <si>
    <t>Where a follow-up action against a person or organization after an information security incident involves legal action (either civil or criminal), evidence shall be collected, retained, and presented to conform to the rules for evidence laid down in the relevant jurisdiction(s).</t>
  </si>
  <si>
    <t>SC-8</t>
  </si>
  <si>
    <t>13.2.4</t>
  </si>
  <si>
    <t>Confidentiality or non-disclosure agreements</t>
  </si>
  <si>
    <t>Requirements for confidentiality or non-disclosure agreements reflecting the organization’s needs for the protection of information should be identified, regularly reviewed and documented.</t>
  </si>
  <si>
    <t>PS-6</t>
  </si>
  <si>
    <t>System acquisition, development and maintenance</t>
  </si>
  <si>
    <t>Security requirements of information systems</t>
  </si>
  <si>
    <t>To counteract interruptions to business activities and to protect critical business processes from the effects of major failures of information systems or disasters and to ensure their timely resumption.</t>
  </si>
  <si>
    <t>14.1.1</t>
  </si>
  <si>
    <t>Information security requirements analysis and specification</t>
  </si>
  <si>
    <t>A managed process shall be developed and maintained for business continuity throughout the organization that addresses the information security requirements needed for the organization's business continuity.</t>
  </si>
  <si>
    <t>PL-2,PL-7,PL-8,SA-3,SA-4</t>
  </si>
  <si>
    <t>14.1.2</t>
  </si>
  <si>
    <t>Securing application services on public networks</t>
  </si>
  <si>
    <t>Events that can cause interruptions to business processes shall be identified, along with the probability and impact of such interruptions and their consequences for information security.</t>
  </si>
  <si>
    <t>AC-3,AC-4,AC-17,SC-8,SC-13</t>
  </si>
  <si>
    <t>14.1.3</t>
  </si>
  <si>
    <t>Protecting application services transactions</t>
  </si>
  <si>
    <t>Plans shall be developed and implemented to maintain or restore operations and ensure availability of information at the required level and in the required time scales following interruption to, or failure of, critical business processes.</t>
  </si>
  <si>
    <t>AC-3,AC-4,SC-7,SC-8,SC-13</t>
  </si>
  <si>
    <t>Security in development and support processes</t>
  </si>
  <si>
    <t>To ensure that information security is designed and implemented within the development lifecycle of information systems.</t>
  </si>
  <si>
    <t>14.2.1</t>
  </si>
  <si>
    <t>Secure development policy</t>
  </si>
  <si>
    <t>Rules for the development of software and systems should be established and applied to developments within the organization.</t>
  </si>
  <si>
    <t>SA-3,SA-15,SA-17</t>
  </si>
  <si>
    <t>14.2.2</t>
  </si>
  <si>
    <t>System change control procedures</t>
  </si>
  <si>
    <t>Changes to systems within the development lifecycle should be controlled by the use of formal change control procedures.</t>
  </si>
  <si>
    <t>CM-3,SA-10,SI-2</t>
  </si>
  <si>
    <t>14.2.3</t>
  </si>
  <si>
    <t xml:space="preserve">Technical review of applications after operating platform changes </t>
  </si>
  <si>
    <t>When operating platforms are changed, business critical applications should be reviewed and tested to ensure there is no adverse impact on organizational operations or security.</t>
  </si>
  <si>
    <t>CM-3,CM-4,SI-2</t>
  </si>
  <si>
    <t>14.2.4</t>
  </si>
  <si>
    <t>Restrictions on changes to software packages</t>
  </si>
  <si>
    <t>Modifications to software packages should be discouraged, limited to necessary changes and all changes should be strictly controlled.</t>
  </si>
  <si>
    <t>CM-3,SA-10</t>
  </si>
  <si>
    <t>14.2.5</t>
  </si>
  <si>
    <t>Secure system engineering principles</t>
  </si>
  <si>
    <t>Principles for engineering secure systems should be established, documented, maintained and applied to any information system implementation efforts.</t>
  </si>
  <si>
    <t>SA-8</t>
  </si>
  <si>
    <t>14.2.6</t>
  </si>
  <si>
    <t>Secure development environment</t>
  </si>
  <si>
    <t>Organizations should establish and appropriately protect secure development environments for system development and integration efforts that cover the entire system development lifecycle.</t>
  </si>
  <si>
    <t>SA-3</t>
  </si>
  <si>
    <t>14.2.7</t>
  </si>
  <si>
    <t>Outsourced software development</t>
  </si>
  <si>
    <t>The organization should supervise and monitor the activity of outsourced system development.</t>
  </si>
  <si>
    <t>SA-4,SA-10,SA-11,SA-12,SA-15</t>
  </si>
  <si>
    <t>14.2.8</t>
  </si>
  <si>
    <t>System security testing</t>
  </si>
  <si>
    <t>Testing of security functionality should be carried out during development.</t>
  </si>
  <si>
    <t>CA-2,SA-11</t>
  </si>
  <si>
    <t>14.2.9</t>
  </si>
  <si>
    <t>System acceptance testing</t>
  </si>
  <si>
    <t>Acceptance testing programs and related criteria should be established for new information systems, upgrades and new versions.</t>
  </si>
  <si>
    <t>SA-4,SA-12</t>
  </si>
  <si>
    <t>Test data</t>
  </si>
  <si>
    <t>To ensure the protection of data used for testing.</t>
  </si>
  <si>
    <t>14.3.1</t>
  </si>
  <si>
    <t>Protection of system test data</t>
  </si>
  <si>
    <t>Test data should be selected carefully, protected and controlled.</t>
  </si>
  <si>
    <t>SA-15</t>
  </si>
  <si>
    <t>Supplier relationships</t>
  </si>
  <si>
    <t>Information security in supplier relationships</t>
  </si>
  <si>
    <t>To avoid breaches of any law, statutory, regulatory or contractual obligations, and of any security requirements.</t>
  </si>
  <si>
    <t>15.1.1</t>
  </si>
  <si>
    <t>All relevant statutory, regulatory and contractual requirements and the organization's approach to meet these requirements shall be explicitly defined, documented, and kept up to date for each information system and the organization.</t>
  </si>
  <si>
    <t>15.1.2</t>
  </si>
  <si>
    <t>Addressing security within supplier agreements</t>
  </si>
  <si>
    <t>Appropriate procedures shall be implemented to ensure compliance with legislative, regulatory, and contractual requirements on the use of material in respect of which there may be intellectual property rights and on the use of proprietary software products.</t>
  </si>
  <si>
    <t>15.1.3</t>
  </si>
  <si>
    <t>Information and communication technology supply chain</t>
  </si>
  <si>
    <t>Important records shall be protected from loss, destruction and falsification, in accordance with statutory, regulatory, contractual, and business requirements.</t>
  </si>
  <si>
    <t>Supplier service delivery management</t>
  </si>
  <si>
    <t>To ensure compliance of systems with organizational security policies and standards</t>
  </si>
  <si>
    <t>15.2.1</t>
  </si>
  <si>
    <t>Monitoring and review of supplier services</t>
  </si>
  <si>
    <t>Managers shall ensure that all security procedures within their area of responsibility are carried out correctly to achieve compliance with security policies and standards.</t>
  </si>
  <si>
    <t>SA-9</t>
  </si>
  <si>
    <t>15.2.2</t>
  </si>
  <si>
    <t>Managing changes to supplier services</t>
  </si>
  <si>
    <t>Information systems shall be regularly checked for compliance with security implementation standards.</t>
  </si>
  <si>
    <t>Information security incident management</t>
  </si>
  <si>
    <t>Management of information security incidents and improvements</t>
  </si>
  <si>
    <t>To ensure a consistent and effective approach to the management of information security incidents, including communication on security events and weaknesses.</t>
  </si>
  <si>
    <t>16.1.1</t>
  </si>
  <si>
    <t>Responsibilities and procedures</t>
  </si>
  <si>
    <t>Management responsibilities and procedures should be established to ensure a quick, effective and orderly response to information security incidents.</t>
  </si>
  <si>
    <t>IR-8</t>
  </si>
  <si>
    <t>16.1.2</t>
  </si>
  <si>
    <t>Reporting information security events</t>
  </si>
  <si>
    <t>Information security events should be reported through appropriate management channels as quickly as possible.</t>
  </si>
  <si>
    <t>AU-6,IR-6</t>
  </si>
  <si>
    <t>16.1.3</t>
  </si>
  <si>
    <t>Reporting information security weaknesses</t>
  </si>
  <si>
    <t>Employees and contractors using the organization’s information systems and services should be required to note and report any observed or suspected information security weaknesses in systems or services.</t>
  </si>
  <si>
    <t>SI-2</t>
  </si>
  <si>
    <t>16.1.4</t>
  </si>
  <si>
    <t>Assessment of and decision on information security events</t>
  </si>
  <si>
    <t>Information security events should be assessed and it should be decided if they are to be classified as information security incidents.</t>
  </si>
  <si>
    <t>AU-6,IR-4</t>
  </si>
  <si>
    <t>16.1.5</t>
  </si>
  <si>
    <t>Response to information security incidents</t>
  </si>
  <si>
    <t>Information security incidents should be responded to in accordance with the documented procedures.</t>
  </si>
  <si>
    <t>IR-4</t>
  </si>
  <si>
    <t>16.1.6</t>
  </si>
  <si>
    <t>Learning from information security incidents</t>
  </si>
  <si>
    <t>Knowledge gained from analysing and resolving information security incidents should be used to reduce the likelihood or impact of future incidents.</t>
  </si>
  <si>
    <t>16.1.7</t>
  </si>
  <si>
    <t>Collection of evidence</t>
  </si>
  <si>
    <t>The organization should define and apply procedures for the identification, collection, acquisition and preservation of information, which can serve as evidence.</t>
  </si>
  <si>
    <t>AU-4,AU-9,AU-10,AU-11</t>
  </si>
  <si>
    <t>Information security aspects of business continuity management</t>
  </si>
  <si>
    <t>Information security continuity</t>
  </si>
  <si>
    <t>Information security continuity should be embedded in the organization’s business continuity management systems.</t>
  </si>
  <si>
    <t>17.1.1</t>
  </si>
  <si>
    <t>Planning information security continuity</t>
  </si>
  <si>
    <t>The organization should determine its requirements for information security and the continuity of information security management in adverse situations, e.g. during a crisis or disaster.</t>
  </si>
  <si>
    <t>CP-2</t>
  </si>
  <si>
    <t>17.1.2</t>
  </si>
  <si>
    <t>Implementing information security continuity</t>
  </si>
  <si>
    <t>The organization should establish, document, implement and maintain processes, procedures and controls to ensure the required level of continuity for information security during an adverse situation.</t>
  </si>
  <si>
    <t>CP-6,CP-7,CP-8,CP-9,CP-10,CP-11,CP-13</t>
  </si>
  <si>
    <t>17.1.3</t>
  </si>
  <si>
    <t>Verify, review and evaluate information security continuity</t>
  </si>
  <si>
    <t>The organization should verify the established and implemented information security continuity controls at regular intervals in order to ensure that they are valid and effective during adverse situations.</t>
  </si>
  <si>
    <t>CP-4</t>
  </si>
  <si>
    <t>Redundancies</t>
  </si>
  <si>
    <t>To ensure availability of information processing facilities.</t>
  </si>
  <si>
    <t>17.2.1</t>
  </si>
  <si>
    <t>Availability of information processing facilities</t>
  </si>
  <si>
    <t>Information processing facilities should be implemented with redundancy sufficient to meet availability requirements.</t>
  </si>
  <si>
    <t>CP-2,CP-6,CP-7</t>
  </si>
  <si>
    <t>Compliance</t>
  </si>
  <si>
    <t>Compliance with legal and contractual requirements</t>
  </si>
  <si>
    <t>To avoid breaches of legal, statutory, regulatory or contractual obligations related to information security and of any security requirements.</t>
  </si>
  <si>
    <t>18.1.1</t>
  </si>
  <si>
    <t>Identification of applicable legislation and contractual requirements</t>
  </si>
  <si>
    <t>All relevant legislative statutory, regulatory, contractual requirements and the organization’s approach to meet these requirements should be explicitly identified, documented and kept up to date for each information system and the organization.</t>
  </si>
  <si>
    <t>18.1.2</t>
  </si>
  <si>
    <t>Intellectual property rights</t>
  </si>
  <si>
    <t>Appropriate procedures should be implemented to ensure compliance with legislative, regulatory and contractual requirements related to intellectual property rights and use of proprietary software products.</t>
  </si>
  <si>
    <t>CM-10</t>
  </si>
  <si>
    <t>18.1.3</t>
  </si>
  <si>
    <t>Protection of records</t>
  </si>
  <si>
    <t>Records should be protected from loss, destruction, falsification, unauthorized access and unauthorized release, in accordance with legislatory, regulatory, contractual and business requirements.</t>
  </si>
  <si>
    <t>AC-3,AC-23,AU-9,AU-10,CP-9,SC-8,SC-8,SC-13,SC-28,SC-28</t>
  </si>
  <si>
    <t>18.1.4</t>
  </si>
  <si>
    <t>Privacy and protection of personally identifiable information</t>
  </si>
  <si>
    <t>Privacy and protection of personally identifiable information should be ensured as required in relevant legislation and regulation where applicable.</t>
  </si>
  <si>
    <t>AC-8,AC-9,AC-21,SC-28,RA-2,SI-12,AU-13,MP-5,MP-6,MP-4</t>
  </si>
  <si>
    <t>18.1.5</t>
  </si>
  <si>
    <t>Regulation of cryptographic controls</t>
  </si>
  <si>
    <t>Cryptographic controls should be used in compliance with all relevant agreements, legislation and regulations.</t>
  </si>
  <si>
    <t>IA-7,SC-12,SC-13,SC-17</t>
  </si>
  <si>
    <t>Information security reviews</t>
  </si>
  <si>
    <t>To ensure that information security is implemented and operated in accordance with the organizational policies and procedures.</t>
  </si>
  <si>
    <t>18.2.1</t>
  </si>
  <si>
    <t>Independent review of information security</t>
  </si>
  <si>
    <t>The organization’s approach to managing information security and its implementation (i.e. control objectives, controls, policies, processes and procedures for information security) should be reviewed independently at planned intervals or when significant changes occur.</t>
  </si>
  <si>
    <t>18.2.2</t>
  </si>
  <si>
    <t>Compliance with security policies and standards</t>
  </si>
  <si>
    <t>Managers should regularly review the compliance of information processing and procedures within their area of responsibility with the appropriate security policies, standards and any other security requirements.</t>
  </si>
  <si>
    <t>AC-1,AT-1,AU-1,CA-1,CM-1,CP-1,IA-1,IR-1,MA-1,MP-1,PE-1,PL-1,PS-1,RA-1,SA-1,SC-1,SI-1,CA-2</t>
  </si>
  <si>
    <t>18.2.3</t>
  </si>
  <si>
    <t>Technical compliance review</t>
  </si>
  <si>
    <t>Information systems should be regularly reviewed for compliance with the organization’s information security policies and standards.</t>
  </si>
  <si>
    <t>CA-2</t>
  </si>
  <si>
    <t>ControlId</t>
  </si>
  <si>
    <t>Family</t>
  </si>
  <si>
    <t>Title</t>
  </si>
  <si>
    <t>Description</t>
  </si>
  <si>
    <t>RelatedControls</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</si>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</sst>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0"/>
      <name val="Arial"/>
      <family val="2"/>
    </font>
    <font>
      <u/>
      <sz val="11"/>
      <color theme="10"/>
      <name val="Calibri"/>
      <family val="2"/>
      <scheme val="minor"/>
    </font>
    <font>
      <b/>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4">
    <xf numFmtId="0" fontId="0" fillId="0" borderId="0" xfId="0"/>
    <xf numFmtId="0" fontId="3" fillId="0" borderId="0" xfId="1" applyFont="1" applyFill="1"/>
    <xf numFmtId="0" fontId="1" fillId="0" borderId="0" xfId="1" applyFill="1"/>
    <xf numFmtId="0" fontId="1" fillId="0" borderId="0" xfId="1" applyFont="1" applyFill="1" applyAlignment="1">
      <alignment shrinkToFit="1"/>
    </xf>
  </cellXfs>
  <cellStyles count="3">
    <cellStyle name="Hyperlink 2" xfId="2" xr:uid="{00000000-0005-0000-0000-000000000000}"/>
    <cellStyle name="Normal" xfId="0" builtinId="0"/>
    <cellStyle name="Normal 2" xfId="1" xr:uid="{00000000-0005-0000-0000-000002000000}"/>
  </cellStyles>
  <dxfs count="11">
    <dxf>
      <fill>
        <patternFill patternType="none">
          <fgColor indexed="64"/>
          <bgColor auto="1"/>
        </patternFill>
      </fill>
    </dxf>
    <dxf>
      <fill>
        <patternFill patternType="none">
          <fgColor indexed="64"/>
          <bgColor auto="1"/>
        </patternFill>
      </fill>
    </dxf>
    <dxf>
      <font>
        <b/>
      </font>
      <numFmt numFmtId="0" formatCode="General"/>
      <fill>
        <patternFill patternType="none">
          <fgColor indexed="64"/>
          <bgColor auto="1"/>
        </patternFill>
      </fill>
    </dxf>
    <dxf>
      <font>
        <b val="0"/>
        <i val="0"/>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1"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s>
  <tableStyles count="1" defaultTableStyle="TableStyleMedium2" defaultPivotStyle="PivotStyleLight16">
    <tableStyle name="Table Style 1" pivot="0" count="0" xr9:uid="{E927B553-ADCF-F94A-8FBB-02F1B34C97E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s>
    <sheetDataSet>
      <sheetData sheetId="0">
        <row r="4">
          <cell r="I4" t="str">
            <v/>
          </cell>
        </row>
        <row r="5">
          <cell r="I5" t="str">
            <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15" totalsRowShown="0" headerRowDxfId="1" dataDxfId="0" headerRowCellStyle="Normal 2" dataCellStyle="Normal 2">
  <autoFilter ref="A1:I115" xr:uid="{00000000-0009-0000-0100-000001000000}"/>
  <tableColumns count="9">
    <tableColumn id="2" xr3:uid="{00000000-0010-0000-0000-000002000000}" name="Family" dataDxfId="10" dataCellStyle="Normal 2"/>
    <tableColumn id="3" xr3:uid="{00000000-0010-0000-0000-000003000000}" name="Category ID" dataDxfId="9" dataCellStyle="Normal 2"/>
    <tableColumn id="4" xr3:uid="{00000000-0010-0000-0000-000004000000}" name="Category Name" dataDxfId="8" dataCellStyle="Normal 2"/>
    <tableColumn id="8" xr3:uid="{FDD0050E-E4FA-42F7-8C01-A0890318F726}" name="Category Description" dataDxfId="7" dataCellStyle="Normal 2"/>
    <tableColumn id="5" xr3:uid="{00000000-0010-0000-0000-000005000000}" name="ControlId" dataDxfId="6" dataCellStyle="Normal 2"/>
    <tableColumn id="6" xr3:uid="{00000000-0010-0000-0000-000006000000}" name="Title" dataDxfId="5" dataCellStyle="Normal 2"/>
    <tableColumn id="9" xr3:uid="{8099AC23-C782-449C-A509-6BEFBB267816}" name="Description" dataDxfId="4" dataCellStyle="Normal 2"/>
    <tableColumn id="7" xr3:uid="{00000000-0010-0000-0000-000007000000}" name="RelatedControls" dataDxfId="3" dataCellStyle="Normal 2"/>
    <tableColumn id="11" xr3:uid="{6F6CCC97-F745-8241-B23E-5537BF8403A3}" name="References" dataDxfId="2" dataCellStyle="Normal 2">
      <calculatedColumnFormula xml:space="preserve"> _xlfn.TEXTJOIN(": ",FALSE,B2,A2,C2)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15"/>
  <sheetViews>
    <sheetView tabSelected="1" zoomScaleNormal="100" workbookViewId="0">
      <selection activeCell="B1" sqref="B1"/>
    </sheetView>
  </sheetViews>
  <sheetFormatPr baseColWidth="10" defaultColWidth="8.83203125" defaultRowHeight="13" x14ac:dyDescent="0.15"/>
  <cols>
    <col min="1" max="1" width="26.83203125" style="1" customWidth="1"/>
    <col min="2" max="2" width="12.1640625" style="1" customWidth="1"/>
    <col min="3" max="3" width="5.83203125" style="2" customWidth="1"/>
    <col min="4" max="4" width="26.5" style="2" customWidth="1"/>
    <col min="5" max="5" width="26.1640625" style="2" customWidth="1"/>
    <col min="6" max="6" width="10.6640625" style="2" customWidth="1"/>
    <col min="7" max="7" width="23.33203125" style="2" customWidth="1"/>
    <col min="8" max="8" width="43.83203125" style="2" customWidth="1"/>
    <col min="9" max="9" width="44.6640625" style="3" customWidth="1"/>
    <col min="10" max="10" width="68.1640625" style="1" customWidth="1"/>
    <col min="11" max="16384" width="8.83203125" style="2"/>
  </cols>
  <sheetData>
    <row r="1" spans="1:10" x14ac:dyDescent="0.15">
      <c r="A1" s="1" t="s">
        <v>526</v>
      </c>
      <c r="B1" s="2" t="s">
        <v>0</v>
      </c>
      <c r="C1" s="2" t="s">
        <v>1</v>
      </c>
      <c r="D1" s="2" t="s">
        <v>2</v>
      </c>
      <c r="E1" s="2" t="s">
        <v>525</v>
      </c>
      <c r="F1" s="2" t="s">
        <v>527</v>
      </c>
      <c r="G1" s="2" t="s">
        <v>528</v>
      </c>
      <c r="H1" s="3" t="s">
        <v>529</v>
      </c>
      <c r="I1" s="1" t="s">
        <v>530</v>
      </c>
      <c r="J1" s="2"/>
    </row>
    <row r="2" spans="1:10" x14ac:dyDescent="0.15">
      <c r="A2" s="1" t="s">
        <v>3</v>
      </c>
      <c r="B2" s="2">
        <v>5.0999999999999996</v>
      </c>
      <c r="C2" s="2" t="s">
        <v>4</v>
      </c>
      <c r="D2" s="2" t="s">
        <v>5</v>
      </c>
      <c r="E2" s="2" t="s">
        <v>6</v>
      </c>
      <c r="F2" s="2" t="s">
        <v>7</v>
      </c>
      <c r="G2" s="2" t="s">
        <v>8</v>
      </c>
      <c r="H2" s="3" t="s">
        <v>9</v>
      </c>
      <c r="I2" s="1" t="str">
        <f t="shared" ref="I2:I33" si="0" xml:space="preserve"> _xlfn.TEXTJOIN(": ",FALSE,B2,A2,C2)</f>
        <v>5.1: Information security policies: Management direction for information security</v>
      </c>
      <c r="J2" s="2"/>
    </row>
    <row r="3" spans="1:10" x14ac:dyDescent="0.15">
      <c r="A3" s="1" t="s">
        <v>3</v>
      </c>
      <c r="B3" s="2">
        <v>5.0999999999999996</v>
      </c>
      <c r="C3" s="2" t="s">
        <v>4</v>
      </c>
      <c r="D3" s="2" t="s">
        <v>5</v>
      </c>
      <c r="E3" s="2" t="s">
        <v>10</v>
      </c>
      <c r="F3" s="2" t="s">
        <v>11</v>
      </c>
      <c r="G3" s="2" t="s">
        <v>12</v>
      </c>
      <c r="H3" s="3" t="s">
        <v>9</v>
      </c>
      <c r="I3" s="1" t="str">
        <f xml:space="preserve"> _xlfn.TEXTJOIN(": ",FALSE,B3,A3,C3)</f>
        <v>5.1: Information security policies: Management direction for information security</v>
      </c>
      <c r="J3" s="2"/>
    </row>
    <row r="4" spans="1:10" x14ac:dyDescent="0.15">
      <c r="A4" s="1" t="s">
        <v>13</v>
      </c>
      <c r="B4" s="2">
        <v>6.1</v>
      </c>
      <c r="C4" s="2" t="s">
        <v>14</v>
      </c>
      <c r="D4" s="2" t="s">
        <v>15</v>
      </c>
      <c r="E4" s="2" t="s">
        <v>16</v>
      </c>
      <c r="F4" s="2" t="s">
        <v>17</v>
      </c>
      <c r="G4" s="2" t="s">
        <v>18</v>
      </c>
      <c r="H4" s="3" t="s">
        <v>19</v>
      </c>
      <c r="I4" s="1" t="str">
        <f t="shared" si="0"/>
        <v>6.1: Organization of information security: Internal Organization</v>
      </c>
      <c r="J4" s="2"/>
    </row>
    <row r="5" spans="1:10" x14ac:dyDescent="0.15">
      <c r="A5" s="1" t="s">
        <v>13</v>
      </c>
      <c r="B5" s="2">
        <v>6.1</v>
      </c>
      <c r="C5" s="2" t="s">
        <v>14</v>
      </c>
      <c r="D5" s="2" t="s">
        <v>15</v>
      </c>
      <c r="E5" s="2" t="s">
        <v>20</v>
      </c>
      <c r="F5" s="2" t="s">
        <v>21</v>
      </c>
      <c r="G5" s="2" t="s">
        <v>22</v>
      </c>
      <c r="H5" s="3" t="s">
        <v>23</v>
      </c>
      <c r="I5" s="1" t="str">
        <f t="shared" si="0"/>
        <v>6.1: Organization of information security: Internal Organization</v>
      </c>
      <c r="J5" s="2"/>
    </row>
    <row r="6" spans="1:10" x14ac:dyDescent="0.15">
      <c r="A6" s="1" t="s">
        <v>13</v>
      </c>
      <c r="B6" s="2">
        <v>6.1</v>
      </c>
      <c r="C6" s="2" t="s">
        <v>14</v>
      </c>
      <c r="D6" s="2" t="s">
        <v>15</v>
      </c>
      <c r="E6" s="2" t="s">
        <v>24</v>
      </c>
      <c r="F6" s="2" t="s">
        <v>25</v>
      </c>
      <c r="G6" s="2" t="s">
        <v>26</v>
      </c>
      <c r="H6" s="3" t="s">
        <v>27</v>
      </c>
      <c r="I6" s="1" t="str">
        <f t="shared" si="0"/>
        <v>6.1: Organization of information security: Internal Organization</v>
      </c>
      <c r="J6" s="2"/>
    </row>
    <row r="7" spans="1:10" x14ac:dyDescent="0.15">
      <c r="A7" s="1" t="s">
        <v>13</v>
      </c>
      <c r="B7" s="2">
        <v>6.1</v>
      </c>
      <c r="C7" s="2" t="s">
        <v>14</v>
      </c>
      <c r="D7" s="2" t="s">
        <v>15</v>
      </c>
      <c r="E7" s="2" t="s">
        <v>28</v>
      </c>
      <c r="F7" s="2" t="s">
        <v>29</v>
      </c>
      <c r="G7" s="2" t="s">
        <v>30</v>
      </c>
      <c r="H7" s="3" t="s">
        <v>31</v>
      </c>
      <c r="I7" s="1" t="str">
        <f t="shared" si="0"/>
        <v>6.1: Organization of information security: Internal Organization</v>
      </c>
      <c r="J7" s="2"/>
    </row>
    <row r="8" spans="1:10" x14ac:dyDescent="0.15">
      <c r="A8" s="1" t="s">
        <v>13</v>
      </c>
      <c r="B8" s="2">
        <v>6.1</v>
      </c>
      <c r="C8" s="2" t="s">
        <v>14</v>
      </c>
      <c r="D8" s="2" t="s">
        <v>15</v>
      </c>
      <c r="E8" s="2" t="s">
        <v>32</v>
      </c>
      <c r="F8" s="2" t="s">
        <v>33</v>
      </c>
      <c r="G8" s="2" t="s">
        <v>34</v>
      </c>
      <c r="H8" s="3" t="s">
        <v>35</v>
      </c>
      <c r="I8" s="1" t="str">
        <f t="shared" si="0"/>
        <v>6.1: Organization of information security: Internal Organization</v>
      </c>
      <c r="J8" s="2"/>
    </row>
    <row r="9" spans="1:10" x14ac:dyDescent="0.15">
      <c r="A9" s="1" t="s">
        <v>13</v>
      </c>
      <c r="B9" s="2">
        <v>6.2</v>
      </c>
      <c r="C9" s="2" t="s">
        <v>36</v>
      </c>
      <c r="D9" s="2" t="s">
        <v>37</v>
      </c>
      <c r="E9" s="2" t="s">
        <v>38</v>
      </c>
      <c r="F9" s="2" t="s">
        <v>39</v>
      </c>
      <c r="G9" s="2" t="s">
        <v>40</v>
      </c>
      <c r="H9" s="3" t="s">
        <v>41</v>
      </c>
      <c r="I9" s="1" t="str">
        <f t="shared" si="0"/>
        <v>6.2: Organization of information security: Mobile devices and teleworking</v>
      </c>
      <c r="J9" s="2"/>
    </row>
    <row r="10" spans="1:10" x14ac:dyDescent="0.15">
      <c r="A10" s="1" t="s">
        <v>13</v>
      </c>
      <c r="B10" s="2">
        <v>6.2</v>
      </c>
      <c r="C10" s="2" t="s">
        <v>36</v>
      </c>
      <c r="D10" s="2" t="s">
        <v>37</v>
      </c>
      <c r="E10" s="2" t="s">
        <v>42</v>
      </c>
      <c r="F10" s="2" t="s">
        <v>43</v>
      </c>
      <c r="G10" s="2" t="s">
        <v>44</v>
      </c>
      <c r="H10" s="3" t="s">
        <v>45</v>
      </c>
      <c r="I10" s="1" t="str">
        <f t="shared" si="0"/>
        <v>6.2: Organization of information security: Mobile devices and teleworking</v>
      </c>
      <c r="J10" s="2"/>
    </row>
    <row r="11" spans="1:10" x14ac:dyDescent="0.15">
      <c r="A11" s="1" t="s">
        <v>46</v>
      </c>
      <c r="B11" s="2">
        <v>7.1</v>
      </c>
      <c r="C11" s="2" t="s">
        <v>47</v>
      </c>
      <c r="D11" s="2" t="s">
        <v>48</v>
      </c>
      <c r="E11" s="2" t="s">
        <v>49</v>
      </c>
      <c r="F11" s="2" t="s">
        <v>50</v>
      </c>
      <c r="G11" s="2" t="s">
        <v>51</v>
      </c>
      <c r="H11" s="3" t="s">
        <v>52</v>
      </c>
      <c r="I11" s="1" t="str">
        <f t="shared" si="0"/>
        <v>7.1: Human Resources Security: Prior to employment</v>
      </c>
      <c r="J11" s="2"/>
    </row>
    <row r="12" spans="1:10" x14ac:dyDescent="0.15">
      <c r="A12" s="1" t="s">
        <v>46</v>
      </c>
      <c r="B12" s="2">
        <v>7.1</v>
      </c>
      <c r="C12" s="2" t="s">
        <v>47</v>
      </c>
      <c r="D12" s="2" t="s">
        <v>48</v>
      </c>
      <c r="E12" s="2" t="s">
        <v>53</v>
      </c>
      <c r="F12" s="2" t="s">
        <v>54</v>
      </c>
      <c r="G12" s="2" t="s">
        <v>55</v>
      </c>
      <c r="H12" s="3" t="s">
        <v>56</v>
      </c>
      <c r="I12" s="1" t="str">
        <f t="shared" si="0"/>
        <v>7.1: Human Resources Security: Prior to employment</v>
      </c>
      <c r="J12" s="2"/>
    </row>
    <row r="13" spans="1:10" x14ac:dyDescent="0.15">
      <c r="A13" s="1" t="s">
        <v>46</v>
      </c>
      <c r="B13" s="2">
        <v>7.2</v>
      </c>
      <c r="C13" s="2" t="s">
        <v>57</v>
      </c>
      <c r="D13" s="2" t="s">
        <v>58</v>
      </c>
      <c r="E13" s="2" t="s">
        <v>59</v>
      </c>
      <c r="F13" s="2" t="s">
        <v>60</v>
      </c>
      <c r="G13" s="2" t="s">
        <v>61</v>
      </c>
      <c r="H13" s="3" t="s">
        <v>62</v>
      </c>
      <c r="I13" s="1" t="str">
        <f t="shared" si="0"/>
        <v>7.2: Human Resources Security: During employment</v>
      </c>
      <c r="J13" s="2"/>
    </row>
    <row r="14" spans="1:10" x14ac:dyDescent="0.15">
      <c r="A14" s="1" t="s">
        <v>46</v>
      </c>
      <c r="B14" s="2">
        <v>7.2</v>
      </c>
      <c r="C14" s="2" t="s">
        <v>57</v>
      </c>
      <c r="D14" s="2" t="s">
        <v>58</v>
      </c>
      <c r="E14" s="2" t="s">
        <v>63</v>
      </c>
      <c r="F14" s="2" t="s">
        <v>64</v>
      </c>
      <c r="G14" s="2" t="s">
        <v>65</v>
      </c>
      <c r="H14" s="3" t="s">
        <v>66</v>
      </c>
      <c r="I14" s="1" t="str">
        <f t="shared" si="0"/>
        <v>7.2: Human Resources Security: During employment</v>
      </c>
      <c r="J14" s="2"/>
    </row>
    <row r="15" spans="1:10" x14ac:dyDescent="0.15">
      <c r="A15" s="1" t="s">
        <v>46</v>
      </c>
      <c r="B15" s="2">
        <v>7.2</v>
      </c>
      <c r="C15" s="2" t="s">
        <v>57</v>
      </c>
      <c r="D15" s="2" t="s">
        <v>58</v>
      </c>
      <c r="E15" s="2" t="s">
        <v>67</v>
      </c>
      <c r="F15" s="2" t="s">
        <v>68</v>
      </c>
      <c r="G15" s="2" t="s">
        <v>69</v>
      </c>
      <c r="H15" s="3" t="s">
        <v>70</v>
      </c>
      <c r="I15" s="1" t="str">
        <f t="shared" si="0"/>
        <v>7.2: Human Resources Security: During employment</v>
      </c>
      <c r="J15" s="2"/>
    </row>
    <row r="16" spans="1:10" x14ac:dyDescent="0.15">
      <c r="A16" s="1" t="s">
        <v>46</v>
      </c>
      <c r="B16" s="2">
        <v>7.3</v>
      </c>
      <c r="C16" s="2" t="s">
        <v>71</v>
      </c>
      <c r="D16" s="2" t="s">
        <v>72</v>
      </c>
      <c r="E16" s="2" t="s">
        <v>73</v>
      </c>
      <c r="F16" s="2" t="s">
        <v>74</v>
      </c>
      <c r="G16" s="2" t="s">
        <v>75</v>
      </c>
      <c r="H16" s="3" t="s">
        <v>76</v>
      </c>
      <c r="I16" s="1" t="str">
        <f t="shared" si="0"/>
        <v>7.3: Human Resources Security: Termination and change of employment</v>
      </c>
      <c r="J16" s="2"/>
    </row>
    <row r="17" spans="1:10" x14ac:dyDescent="0.15">
      <c r="A17" s="1" t="s">
        <v>77</v>
      </c>
      <c r="B17" s="2">
        <v>8.1</v>
      </c>
      <c r="C17" s="2" t="s">
        <v>78</v>
      </c>
      <c r="D17" s="2" t="s">
        <v>79</v>
      </c>
      <c r="E17" s="2" t="s">
        <v>80</v>
      </c>
      <c r="F17" s="2" t="s">
        <v>81</v>
      </c>
      <c r="G17" s="2" t="s">
        <v>82</v>
      </c>
      <c r="H17" s="3" t="s">
        <v>83</v>
      </c>
      <c r="I17" s="1" t="str">
        <f t="shared" si="0"/>
        <v>8.1: Asset Management: Responsibility for Assets</v>
      </c>
      <c r="J17" s="2"/>
    </row>
    <row r="18" spans="1:10" x14ac:dyDescent="0.15">
      <c r="A18" s="1" t="s">
        <v>77</v>
      </c>
      <c r="B18" s="2">
        <v>8.1</v>
      </c>
      <c r="C18" s="2" t="s">
        <v>78</v>
      </c>
      <c r="D18" s="2" t="s">
        <v>79</v>
      </c>
      <c r="E18" s="2" t="s">
        <v>84</v>
      </c>
      <c r="F18" s="2" t="s">
        <v>85</v>
      </c>
      <c r="G18" s="2" t="s">
        <v>86</v>
      </c>
      <c r="H18" s="3" t="s">
        <v>83</v>
      </c>
      <c r="I18" s="1" t="str">
        <f t="shared" si="0"/>
        <v>8.1: Asset Management: Responsibility for Assets</v>
      </c>
      <c r="J18" s="2"/>
    </row>
    <row r="19" spans="1:10" x14ac:dyDescent="0.15">
      <c r="A19" s="1" t="s">
        <v>77</v>
      </c>
      <c r="B19" s="2">
        <v>8.1</v>
      </c>
      <c r="C19" s="2" t="s">
        <v>78</v>
      </c>
      <c r="D19" s="2" t="s">
        <v>79</v>
      </c>
      <c r="E19" s="2" t="s">
        <v>87</v>
      </c>
      <c r="F19" s="2" t="s">
        <v>88</v>
      </c>
      <c r="G19" s="2" t="s">
        <v>89</v>
      </c>
      <c r="H19" s="3" t="s">
        <v>90</v>
      </c>
      <c r="I19" s="1" t="str">
        <f t="shared" si="0"/>
        <v>8.1: Asset Management: Responsibility for Assets</v>
      </c>
      <c r="J19" s="2"/>
    </row>
    <row r="20" spans="1:10" x14ac:dyDescent="0.15">
      <c r="A20" s="1" t="s">
        <v>77</v>
      </c>
      <c r="B20" s="2">
        <v>8.1</v>
      </c>
      <c r="C20" s="2" t="s">
        <v>78</v>
      </c>
      <c r="D20" s="2" t="s">
        <v>79</v>
      </c>
      <c r="E20" s="2" t="s">
        <v>91</v>
      </c>
      <c r="F20" s="2" t="s">
        <v>92</v>
      </c>
      <c r="G20" s="2" t="s">
        <v>93</v>
      </c>
      <c r="H20" s="3" t="s">
        <v>76</v>
      </c>
      <c r="I20" s="1" t="str">
        <f t="shared" si="0"/>
        <v>8.1: Asset Management: Responsibility for Assets</v>
      </c>
      <c r="J20" s="2"/>
    </row>
    <row r="21" spans="1:10" x14ac:dyDescent="0.15">
      <c r="A21" s="1" t="s">
        <v>77</v>
      </c>
      <c r="B21" s="2">
        <v>8.1999999999999993</v>
      </c>
      <c r="C21" s="2" t="s">
        <v>94</v>
      </c>
      <c r="D21" s="2" t="s">
        <v>95</v>
      </c>
      <c r="E21" s="2" t="s">
        <v>96</v>
      </c>
      <c r="F21" s="2" t="s">
        <v>97</v>
      </c>
      <c r="G21" s="2" t="s">
        <v>98</v>
      </c>
      <c r="H21" s="3" t="s">
        <v>99</v>
      </c>
      <c r="I21" s="1" t="str">
        <f t="shared" si="0"/>
        <v>8.2: Asset Management: Information classification</v>
      </c>
      <c r="J21" s="2"/>
    </row>
    <row r="22" spans="1:10" x14ac:dyDescent="0.15">
      <c r="A22" s="1" t="s">
        <v>77</v>
      </c>
      <c r="B22" s="2">
        <v>8.1999999999999993</v>
      </c>
      <c r="C22" s="2" t="s">
        <v>94</v>
      </c>
      <c r="D22" s="2" t="s">
        <v>95</v>
      </c>
      <c r="E22" s="2" t="s">
        <v>100</v>
      </c>
      <c r="F22" s="2" t="s">
        <v>101</v>
      </c>
      <c r="G22" s="2" t="s">
        <v>102</v>
      </c>
      <c r="H22" s="3" t="s">
        <v>103</v>
      </c>
      <c r="I22" s="1" t="str">
        <f t="shared" si="0"/>
        <v>8.2: Asset Management: Information classification</v>
      </c>
      <c r="J22" s="2"/>
    </row>
    <row r="23" spans="1:10" ht="16" customHeight="1" x14ac:dyDescent="0.15">
      <c r="A23" s="1" t="s">
        <v>77</v>
      </c>
      <c r="B23" s="2">
        <v>8.1999999999999993</v>
      </c>
      <c r="C23" s="2" t="s">
        <v>94</v>
      </c>
      <c r="D23" s="2" t="s">
        <v>95</v>
      </c>
      <c r="E23" s="2" t="s">
        <v>104</v>
      </c>
      <c r="F23" s="2" t="s">
        <v>105</v>
      </c>
      <c r="G23" s="2" t="s">
        <v>106</v>
      </c>
      <c r="H23" s="3" t="s">
        <v>107</v>
      </c>
      <c r="I23" s="1" t="str">
        <f t="shared" si="0"/>
        <v>8.2: Asset Management: Information classification</v>
      </c>
      <c r="J23" s="2"/>
    </row>
    <row r="24" spans="1:10" x14ac:dyDescent="0.15">
      <c r="A24" s="1" t="s">
        <v>77</v>
      </c>
      <c r="B24" s="2">
        <v>8.3000000000000007</v>
      </c>
      <c r="C24" s="2" t="s">
        <v>108</v>
      </c>
      <c r="D24" s="2" t="s">
        <v>109</v>
      </c>
      <c r="E24" s="2" t="s">
        <v>110</v>
      </c>
      <c r="F24" s="2" t="s">
        <v>111</v>
      </c>
      <c r="G24" s="2" t="s">
        <v>112</v>
      </c>
      <c r="H24" s="3" t="s">
        <v>113</v>
      </c>
      <c r="I24" s="1" t="str">
        <f t="shared" si="0"/>
        <v>8.3: Asset Management: Media handling</v>
      </c>
      <c r="J24" s="2"/>
    </row>
    <row r="25" spans="1:10" x14ac:dyDescent="0.15">
      <c r="A25" s="1" t="s">
        <v>77</v>
      </c>
      <c r="B25" s="2">
        <v>8.3000000000000007</v>
      </c>
      <c r="C25" s="2" t="s">
        <v>108</v>
      </c>
      <c r="D25" s="2" t="s">
        <v>109</v>
      </c>
      <c r="E25" s="2" t="s">
        <v>114</v>
      </c>
      <c r="F25" s="2" t="s">
        <v>115</v>
      </c>
      <c r="G25" s="2" t="s">
        <v>116</v>
      </c>
      <c r="H25" s="3" t="s">
        <v>117</v>
      </c>
      <c r="I25" s="1" t="str">
        <f t="shared" si="0"/>
        <v>8.3: Asset Management: Media handling</v>
      </c>
      <c r="J25" s="2"/>
    </row>
    <row r="26" spans="1:10" ht="22" customHeight="1" x14ac:dyDescent="0.15">
      <c r="A26" s="1" t="s">
        <v>77</v>
      </c>
      <c r="B26" s="2">
        <v>8.3000000000000007</v>
      </c>
      <c r="C26" s="2" t="s">
        <v>108</v>
      </c>
      <c r="D26" s="2" t="s">
        <v>109</v>
      </c>
      <c r="E26" s="2" t="s">
        <v>118</v>
      </c>
      <c r="F26" s="2" t="s">
        <v>119</v>
      </c>
      <c r="G26" s="2" t="s">
        <v>120</v>
      </c>
      <c r="H26" s="3" t="s">
        <v>121</v>
      </c>
      <c r="I26" s="1" t="str">
        <f t="shared" si="0"/>
        <v>8.3: Asset Management: Media handling</v>
      </c>
      <c r="J26" s="2"/>
    </row>
    <row r="27" spans="1:10" x14ac:dyDescent="0.15">
      <c r="A27" s="1" t="s">
        <v>122</v>
      </c>
      <c r="B27" s="2">
        <v>9.1</v>
      </c>
      <c r="C27" s="2" t="s">
        <v>123</v>
      </c>
      <c r="D27" s="2" t="s">
        <v>124</v>
      </c>
      <c r="E27" s="2" t="s">
        <v>125</v>
      </c>
      <c r="F27" s="2" t="s">
        <v>126</v>
      </c>
      <c r="G27" s="2" t="s">
        <v>127</v>
      </c>
      <c r="H27" s="3" t="s">
        <v>128</v>
      </c>
      <c r="I27" s="1" t="str">
        <f t="shared" si="0"/>
        <v>9.1: Access Control: Business requirements of access control</v>
      </c>
      <c r="J27" s="2"/>
    </row>
    <row r="28" spans="1:10" x14ac:dyDescent="0.15">
      <c r="A28" s="1" t="s">
        <v>122</v>
      </c>
      <c r="B28" s="2">
        <v>9.1</v>
      </c>
      <c r="C28" s="2" t="s">
        <v>123</v>
      </c>
      <c r="D28" s="2" t="s">
        <v>124</v>
      </c>
      <c r="E28" s="2" t="s">
        <v>129</v>
      </c>
      <c r="F28" s="2" t="s">
        <v>130</v>
      </c>
      <c r="G28" s="2" t="s">
        <v>131</v>
      </c>
      <c r="H28" s="3" t="s">
        <v>132</v>
      </c>
      <c r="I28" s="1" t="str">
        <f t="shared" si="0"/>
        <v>9.1: Access Control: Business requirements of access control</v>
      </c>
      <c r="J28" s="2"/>
    </row>
    <row r="29" spans="1:10" x14ac:dyDescent="0.15">
      <c r="A29" s="1" t="s">
        <v>122</v>
      </c>
      <c r="B29" s="2">
        <v>9.1999999999999993</v>
      </c>
      <c r="C29" s="2" t="s">
        <v>133</v>
      </c>
      <c r="D29" s="2" t="s">
        <v>134</v>
      </c>
      <c r="E29" s="2" t="s">
        <v>135</v>
      </c>
      <c r="F29" s="2" t="s">
        <v>136</v>
      </c>
      <c r="G29" s="2" t="s">
        <v>137</v>
      </c>
      <c r="H29" s="3" t="s">
        <v>138</v>
      </c>
      <c r="I29" s="1" t="str">
        <f t="shared" si="0"/>
        <v>9.2: Access Control: User access management</v>
      </c>
      <c r="J29" s="2"/>
    </row>
    <row r="30" spans="1:10" x14ac:dyDescent="0.15">
      <c r="A30" s="1" t="s">
        <v>122</v>
      </c>
      <c r="B30" s="2">
        <v>9.1999999999999993</v>
      </c>
      <c r="C30" s="2" t="s">
        <v>133</v>
      </c>
      <c r="D30" s="2" t="s">
        <v>134</v>
      </c>
      <c r="E30" s="2" t="s">
        <v>139</v>
      </c>
      <c r="F30" s="2" t="s">
        <v>140</v>
      </c>
      <c r="G30" s="2" t="s">
        <v>141</v>
      </c>
      <c r="H30" s="3" t="s">
        <v>142</v>
      </c>
      <c r="I30" s="1" t="str">
        <f t="shared" si="0"/>
        <v>9.2: Access Control: User access management</v>
      </c>
      <c r="J30" s="2"/>
    </row>
    <row r="31" spans="1:10" x14ac:dyDescent="0.15">
      <c r="A31" s="1" t="s">
        <v>122</v>
      </c>
      <c r="B31" s="2">
        <v>9.1999999999999993</v>
      </c>
      <c r="C31" s="2" t="s">
        <v>133</v>
      </c>
      <c r="D31" s="2" t="s">
        <v>134</v>
      </c>
      <c r="E31" s="2" t="s">
        <v>143</v>
      </c>
      <c r="F31" s="2" t="s">
        <v>144</v>
      </c>
      <c r="G31" s="2" t="s">
        <v>145</v>
      </c>
      <c r="H31" s="3" t="s">
        <v>146</v>
      </c>
      <c r="I31" s="1" t="str">
        <f t="shared" si="0"/>
        <v>9.2: Access Control: User access management</v>
      </c>
      <c r="J31" s="2"/>
    </row>
    <row r="32" spans="1:10" x14ac:dyDescent="0.15">
      <c r="A32" s="1" t="s">
        <v>122</v>
      </c>
      <c r="B32" s="2">
        <v>9.1999999999999993</v>
      </c>
      <c r="C32" s="2" t="s">
        <v>133</v>
      </c>
      <c r="D32" s="2" t="s">
        <v>134</v>
      </c>
      <c r="E32" s="2" t="s">
        <v>147</v>
      </c>
      <c r="F32" s="2" t="s">
        <v>148</v>
      </c>
      <c r="G32" s="2" t="s">
        <v>149</v>
      </c>
      <c r="H32" s="3" t="s">
        <v>150</v>
      </c>
      <c r="I32" s="1" t="str">
        <f t="shared" si="0"/>
        <v>9.2: Access Control: User access management</v>
      </c>
      <c r="J32" s="2"/>
    </row>
    <row r="33" spans="1:10" x14ac:dyDescent="0.15">
      <c r="A33" s="1" t="s">
        <v>122</v>
      </c>
      <c r="B33" s="2">
        <v>9.1999999999999993</v>
      </c>
      <c r="C33" s="2" t="s">
        <v>133</v>
      </c>
      <c r="D33" s="2" t="s">
        <v>134</v>
      </c>
      <c r="E33" s="2" t="s">
        <v>151</v>
      </c>
      <c r="F33" s="2" t="s">
        <v>152</v>
      </c>
      <c r="G33" s="2" t="s">
        <v>153</v>
      </c>
      <c r="H33" s="3" t="s">
        <v>142</v>
      </c>
      <c r="I33" s="1" t="str">
        <f t="shared" si="0"/>
        <v>9.2: Access Control: User access management</v>
      </c>
      <c r="J33" s="2"/>
    </row>
    <row r="34" spans="1:10" x14ac:dyDescent="0.15">
      <c r="A34" s="1" t="s">
        <v>122</v>
      </c>
      <c r="B34" s="2">
        <v>9.1999999999999993</v>
      </c>
      <c r="C34" s="2" t="s">
        <v>133</v>
      </c>
      <c r="D34" s="2" t="s">
        <v>134</v>
      </c>
      <c r="E34" s="2" t="s">
        <v>154</v>
      </c>
      <c r="F34" s="2" t="s">
        <v>155</v>
      </c>
      <c r="G34" s="2" t="s">
        <v>156</v>
      </c>
      <c r="H34" s="3" t="s">
        <v>142</v>
      </c>
      <c r="I34" s="1" t="str">
        <f t="shared" ref="I34:I65" si="1" xml:space="preserve"> _xlfn.TEXTJOIN(": ",FALSE,B34,A34,C34)</f>
        <v>9.2: Access Control: User access management</v>
      </c>
      <c r="J34" s="2"/>
    </row>
    <row r="35" spans="1:10" x14ac:dyDescent="0.15">
      <c r="A35" s="1" t="s">
        <v>122</v>
      </c>
      <c r="B35" s="2">
        <v>9.3000000000000007</v>
      </c>
      <c r="C35" s="2" t="s">
        <v>157</v>
      </c>
      <c r="D35" s="2" t="s">
        <v>158</v>
      </c>
      <c r="E35" s="2" t="s">
        <v>159</v>
      </c>
      <c r="F35" s="2" t="s">
        <v>160</v>
      </c>
      <c r="G35" s="2" t="s">
        <v>161</v>
      </c>
      <c r="H35" s="3" t="s">
        <v>150</v>
      </c>
      <c r="I35" s="1" t="str">
        <f t="shared" si="1"/>
        <v>9.3: Access Control: User responsibilities</v>
      </c>
      <c r="J35" s="2"/>
    </row>
    <row r="36" spans="1:10" x14ac:dyDescent="0.15">
      <c r="A36" s="1" t="s">
        <v>122</v>
      </c>
      <c r="B36" s="2">
        <v>9.4</v>
      </c>
      <c r="C36" s="2" t="s">
        <v>162</v>
      </c>
      <c r="D36" s="2" t="s">
        <v>163</v>
      </c>
      <c r="E36" s="2" t="s">
        <v>164</v>
      </c>
      <c r="F36" s="2" t="s">
        <v>165</v>
      </c>
      <c r="G36" s="2" t="s">
        <v>166</v>
      </c>
      <c r="H36" s="3" t="s">
        <v>167</v>
      </c>
      <c r="I36" s="1" t="str">
        <f t="shared" si="1"/>
        <v>9.4: Access Control: System and application access control</v>
      </c>
      <c r="J36" s="2"/>
    </row>
    <row r="37" spans="1:10" x14ac:dyDescent="0.15">
      <c r="A37" s="1" t="s">
        <v>122</v>
      </c>
      <c r="B37" s="2">
        <v>9.4</v>
      </c>
      <c r="C37" s="2" t="s">
        <v>162</v>
      </c>
      <c r="D37" s="2" t="s">
        <v>163</v>
      </c>
      <c r="E37" s="2" t="s">
        <v>168</v>
      </c>
      <c r="F37" s="2" t="s">
        <v>169</v>
      </c>
      <c r="G37" s="2" t="s">
        <v>170</v>
      </c>
      <c r="H37" s="3" t="s">
        <v>171</v>
      </c>
      <c r="I37" s="1" t="str">
        <f t="shared" si="1"/>
        <v>9.4: Access Control: System and application access control</v>
      </c>
      <c r="J37" s="2"/>
    </row>
    <row r="38" spans="1:10" x14ac:dyDescent="0.15">
      <c r="A38" s="1" t="s">
        <v>122</v>
      </c>
      <c r="B38" s="2">
        <v>9.4</v>
      </c>
      <c r="C38" s="2" t="s">
        <v>162</v>
      </c>
      <c r="D38" s="2" t="s">
        <v>163</v>
      </c>
      <c r="E38" s="2" t="s">
        <v>172</v>
      </c>
      <c r="F38" s="2" t="s">
        <v>173</v>
      </c>
      <c r="G38" s="2" t="s">
        <v>174</v>
      </c>
      <c r="H38" s="3" t="s">
        <v>150</v>
      </c>
      <c r="I38" s="1" t="str">
        <f t="shared" si="1"/>
        <v>9.4: Access Control: System and application access control</v>
      </c>
      <c r="J38" s="2"/>
    </row>
    <row r="39" spans="1:10" x14ac:dyDescent="0.15">
      <c r="A39" s="1" t="s">
        <v>122</v>
      </c>
      <c r="B39" s="2">
        <v>9.4</v>
      </c>
      <c r="C39" s="2" t="s">
        <v>162</v>
      </c>
      <c r="D39" s="2" t="s">
        <v>163</v>
      </c>
      <c r="E39" s="2" t="s">
        <v>175</v>
      </c>
      <c r="F39" s="2" t="s">
        <v>176</v>
      </c>
      <c r="G39" s="2" t="s">
        <v>177</v>
      </c>
      <c r="H39" s="3" t="s">
        <v>132</v>
      </c>
      <c r="I39" s="1" t="str">
        <f t="shared" si="1"/>
        <v>9.4: Access Control: System and application access control</v>
      </c>
      <c r="J39" s="2"/>
    </row>
    <row r="40" spans="1:10" x14ac:dyDescent="0.15">
      <c r="A40" s="1" t="s">
        <v>122</v>
      </c>
      <c r="B40" s="2">
        <v>9.4</v>
      </c>
      <c r="C40" s="2" t="s">
        <v>162</v>
      </c>
      <c r="D40" s="2" t="s">
        <v>163</v>
      </c>
      <c r="E40" s="2" t="s">
        <v>178</v>
      </c>
      <c r="F40" s="2" t="s">
        <v>179</v>
      </c>
      <c r="G40" s="2" t="s">
        <v>180</v>
      </c>
      <c r="H40" s="3" t="s">
        <v>181</v>
      </c>
      <c r="I40" s="1" t="str">
        <f t="shared" si="1"/>
        <v>9.4: Access Control: System and application access control</v>
      </c>
      <c r="J40" s="2"/>
    </row>
    <row r="41" spans="1:10" x14ac:dyDescent="0.15">
      <c r="A41" s="1" t="s">
        <v>182</v>
      </c>
      <c r="B41" s="2">
        <v>10.1</v>
      </c>
      <c r="C41" s="2" t="s">
        <v>183</v>
      </c>
      <c r="D41" s="2" t="s">
        <v>184</v>
      </c>
      <c r="E41" s="2" t="s">
        <v>185</v>
      </c>
      <c r="F41" s="2" t="s">
        <v>186</v>
      </c>
      <c r="G41" s="2" t="s">
        <v>187</v>
      </c>
      <c r="H41" s="3" t="s">
        <v>188</v>
      </c>
      <c r="I41" s="1" t="str">
        <f t="shared" si="1"/>
        <v>10.1: Cryptography: Cryptographic controls</v>
      </c>
      <c r="J41" s="2"/>
    </row>
    <row r="42" spans="1:10" x14ac:dyDescent="0.15">
      <c r="A42" s="1" t="s">
        <v>182</v>
      </c>
      <c r="B42" s="2">
        <v>10.1</v>
      </c>
      <c r="C42" s="2" t="s">
        <v>183</v>
      </c>
      <c r="D42" s="2" t="s">
        <v>184</v>
      </c>
      <c r="E42" s="2" t="s">
        <v>189</v>
      </c>
      <c r="F42" s="2" t="s">
        <v>190</v>
      </c>
      <c r="G42" s="2" t="s">
        <v>191</v>
      </c>
      <c r="H42" s="3" t="s">
        <v>192</v>
      </c>
      <c r="I42" s="1" t="str">
        <f t="shared" si="1"/>
        <v>10.1: Cryptography: Cryptographic controls</v>
      </c>
      <c r="J42" s="2"/>
    </row>
    <row r="43" spans="1:10" x14ac:dyDescent="0.15">
      <c r="A43" s="1" t="s">
        <v>193</v>
      </c>
      <c r="B43" s="2">
        <v>11.1</v>
      </c>
      <c r="C43" s="2" t="s">
        <v>194</v>
      </c>
      <c r="D43" s="2" t="s">
        <v>195</v>
      </c>
      <c r="E43" s="2" t="s">
        <v>196</v>
      </c>
      <c r="F43" s="2" t="s">
        <v>197</v>
      </c>
      <c r="G43" s="2" t="s">
        <v>198</v>
      </c>
      <c r="H43" s="3" t="s">
        <v>199</v>
      </c>
      <c r="I43" s="1" t="str">
        <f t="shared" si="1"/>
        <v>11.1: Physical and Environmental Security: Secure Areas</v>
      </c>
      <c r="J43" s="2"/>
    </row>
    <row r="44" spans="1:10" x14ac:dyDescent="0.15">
      <c r="A44" s="1" t="s">
        <v>193</v>
      </c>
      <c r="B44" s="2">
        <v>11.1</v>
      </c>
      <c r="C44" s="2" t="s">
        <v>194</v>
      </c>
      <c r="D44" s="2" t="s">
        <v>195</v>
      </c>
      <c r="E44" s="2" t="s">
        <v>200</v>
      </c>
      <c r="F44" s="2" t="s">
        <v>201</v>
      </c>
      <c r="G44" s="2" t="s">
        <v>202</v>
      </c>
      <c r="H44" s="3" t="s">
        <v>203</v>
      </c>
      <c r="I44" s="1" t="str">
        <f t="shared" si="1"/>
        <v>11.1: Physical and Environmental Security: Secure Areas</v>
      </c>
      <c r="J44" s="2"/>
    </row>
    <row r="45" spans="1:10" x14ac:dyDescent="0.15">
      <c r="A45" s="1" t="s">
        <v>193</v>
      </c>
      <c r="B45" s="2">
        <v>11.1</v>
      </c>
      <c r="C45" s="2" t="s">
        <v>194</v>
      </c>
      <c r="D45" s="2" t="s">
        <v>195</v>
      </c>
      <c r="E45" s="2" t="s">
        <v>204</v>
      </c>
      <c r="F45" s="2" t="s">
        <v>205</v>
      </c>
      <c r="G45" s="2" t="s">
        <v>206</v>
      </c>
      <c r="H45" s="3" t="s">
        <v>207</v>
      </c>
      <c r="I45" s="1" t="str">
        <f t="shared" si="1"/>
        <v>11.1: Physical and Environmental Security: Secure Areas</v>
      </c>
      <c r="J45" s="2"/>
    </row>
    <row r="46" spans="1:10" x14ac:dyDescent="0.15">
      <c r="A46" s="1" t="s">
        <v>193</v>
      </c>
      <c r="B46" s="2">
        <v>11.1</v>
      </c>
      <c r="C46" s="2" t="s">
        <v>194</v>
      </c>
      <c r="D46" s="2" t="s">
        <v>195</v>
      </c>
      <c r="E46" s="2" t="s">
        <v>208</v>
      </c>
      <c r="F46" s="2" t="s">
        <v>209</v>
      </c>
      <c r="G46" s="2" t="s">
        <v>210</v>
      </c>
      <c r="H46" s="3" t="s">
        <v>211</v>
      </c>
      <c r="I46" s="1" t="str">
        <f t="shared" si="1"/>
        <v>11.1: Physical and Environmental Security: Secure Areas</v>
      </c>
      <c r="J46" s="2"/>
    </row>
    <row r="47" spans="1:10" x14ac:dyDescent="0.15">
      <c r="A47" s="1" t="s">
        <v>193</v>
      </c>
      <c r="B47" s="2">
        <v>11.1</v>
      </c>
      <c r="C47" s="2" t="s">
        <v>194</v>
      </c>
      <c r="D47" s="2" t="s">
        <v>195</v>
      </c>
      <c r="E47" s="2" t="s">
        <v>212</v>
      </c>
      <c r="F47" s="2" t="s">
        <v>213</v>
      </c>
      <c r="G47" s="2" t="s">
        <v>214</v>
      </c>
      <c r="H47" s="3" t="s">
        <v>215</v>
      </c>
      <c r="I47" s="1" t="str">
        <f t="shared" si="1"/>
        <v>11.1: Physical and Environmental Security: Secure Areas</v>
      </c>
      <c r="J47" s="2"/>
    </row>
    <row r="48" spans="1:10" x14ac:dyDescent="0.15">
      <c r="A48" s="1" t="s">
        <v>193</v>
      </c>
      <c r="B48" s="2">
        <v>11.1</v>
      </c>
      <c r="C48" s="2" t="s">
        <v>194</v>
      </c>
      <c r="D48" s="2" t="s">
        <v>195</v>
      </c>
      <c r="E48" s="2" t="s">
        <v>216</v>
      </c>
      <c r="F48" s="2" t="s">
        <v>217</v>
      </c>
      <c r="G48" s="2" t="s">
        <v>218</v>
      </c>
      <c r="H48" s="3" t="s">
        <v>219</v>
      </c>
      <c r="I48" s="1" t="str">
        <f t="shared" si="1"/>
        <v>11.1: Physical and Environmental Security: Secure Areas</v>
      </c>
      <c r="J48" s="2"/>
    </row>
    <row r="49" spans="1:10" x14ac:dyDescent="0.15">
      <c r="A49" s="1" t="s">
        <v>193</v>
      </c>
      <c r="B49" s="2">
        <v>11.2</v>
      </c>
      <c r="C49" s="2" t="s">
        <v>220</v>
      </c>
      <c r="D49" s="2" t="s">
        <v>221</v>
      </c>
      <c r="E49" s="2" t="s">
        <v>222</v>
      </c>
      <c r="F49" s="2" t="s">
        <v>223</v>
      </c>
      <c r="G49" s="2" t="s">
        <v>224</v>
      </c>
      <c r="H49" s="3" t="s">
        <v>225</v>
      </c>
      <c r="I49" s="1" t="str">
        <f t="shared" si="1"/>
        <v>11.2: Physical and Environmental Security: Equipment</v>
      </c>
      <c r="J49" s="2"/>
    </row>
    <row r="50" spans="1:10" x14ac:dyDescent="0.15">
      <c r="A50" s="1" t="s">
        <v>193</v>
      </c>
      <c r="B50" s="2">
        <v>11.2</v>
      </c>
      <c r="C50" s="2" t="s">
        <v>220</v>
      </c>
      <c r="D50" s="2" t="s">
        <v>221</v>
      </c>
      <c r="E50" s="2" t="s">
        <v>226</v>
      </c>
      <c r="F50" s="2" t="s">
        <v>227</v>
      </c>
      <c r="G50" s="2" t="s">
        <v>228</v>
      </c>
      <c r="H50" s="3" t="s">
        <v>229</v>
      </c>
      <c r="I50" s="1" t="str">
        <f t="shared" si="1"/>
        <v>11.2: Physical and Environmental Security: Equipment</v>
      </c>
      <c r="J50" s="2"/>
    </row>
    <row r="51" spans="1:10" x14ac:dyDescent="0.15">
      <c r="A51" s="1" t="s">
        <v>193</v>
      </c>
      <c r="B51" s="2">
        <v>11.2</v>
      </c>
      <c r="C51" s="2" t="s">
        <v>220</v>
      </c>
      <c r="D51" s="2" t="s">
        <v>221</v>
      </c>
      <c r="E51" s="2" t="s">
        <v>230</v>
      </c>
      <c r="F51" s="2" t="s">
        <v>231</v>
      </c>
      <c r="G51" s="2" t="s">
        <v>232</v>
      </c>
      <c r="H51" s="3" t="s">
        <v>233</v>
      </c>
      <c r="I51" s="1" t="str">
        <f t="shared" si="1"/>
        <v>11.2: Physical and Environmental Security: Equipment</v>
      </c>
      <c r="J51" s="2"/>
    </row>
    <row r="52" spans="1:10" x14ac:dyDescent="0.15">
      <c r="A52" s="1" t="s">
        <v>193</v>
      </c>
      <c r="B52" s="2">
        <v>11.2</v>
      </c>
      <c r="C52" s="2" t="s">
        <v>220</v>
      </c>
      <c r="D52" s="2" t="s">
        <v>221</v>
      </c>
      <c r="E52" s="2" t="s">
        <v>234</v>
      </c>
      <c r="F52" s="2" t="s">
        <v>235</v>
      </c>
      <c r="G52" s="2" t="s">
        <v>236</v>
      </c>
      <c r="H52" s="3" t="s">
        <v>237</v>
      </c>
      <c r="I52" s="1" t="str">
        <f t="shared" si="1"/>
        <v>11.2: Physical and Environmental Security: Equipment</v>
      </c>
      <c r="J52" s="2"/>
    </row>
    <row r="53" spans="1:10" x14ac:dyDescent="0.15">
      <c r="A53" s="1" t="s">
        <v>193</v>
      </c>
      <c r="B53" s="2">
        <v>11.2</v>
      </c>
      <c r="C53" s="2" t="s">
        <v>220</v>
      </c>
      <c r="D53" s="2" t="s">
        <v>221</v>
      </c>
      <c r="E53" s="2" t="s">
        <v>238</v>
      </c>
      <c r="F53" s="2" t="s">
        <v>239</v>
      </c>
      <c r="G53" s="2" t="s">
        <v>240</v>
      </c>
      <c r="H53" s="3" t="s">
        <v>241</v>
      </c>
      <c r="I53" s="1" t="str">
        <f t="shared" si="1"/>
        <v>11.2: Physical and Environmental Security: Equipment</v>
      </c>
      <c r="J53" s="2"/>
    </row>
    <row r="54" spans="1:10" x14ac:dyDescent="0.15">
      <c r="A54" s="1" t="s">
        <v>193</v>
      </c>
      <c r="B54" s="2">
        <v>11.2</v>
      </c>
      <c r="C54" s="2" t="s">
        <v>220</v>
      </c>
      <c r="D54" s="2" t="s">
        <v>221</v>
      </c>
      <c r="E54" s="2" t="s">
        <v>242</v>
      </c>
      <c r="F54" s="2" t="s">
        <v>243</v>
      </c>
      <c r="G54" s="2" t="s">
        <v>244</v>
      </c>
      <c r="H54" s="3" t="s">
        <v>245</v>
      </c>
      <c r="I54" s="1" t="str">
        <f t="shared" si="1"/>
        <v>11.2: Physical and Environmental Security: Equipment</v>
      </c>
      <c r="J54" s="2"/>
    </row>
    <row r="55" spans="1:10" x14ac:dyDescent="0.15">
      <c r="A55" s="1" t="s">
        <v>193</v>
      </c>
      <c r="B55" s="2">
        <v>11.2</v>
      </c>
      <c r="C55" s="2" t="s">
        <v>220</v>
      </c>
      <c r="D55" s="2" t="s">
        <v>221</v>
      </c>
      <c r="E55" s="2" t="s">
        <v>246</v>
      </c>
      <c r="F55" s="2" t="s">
        <v>247</v>
      </c>
      <c r="G55" s="2" t="s">
        <v>248</v>
      </c>
      <c r="H55" s="3" t="s">
        <v>117</v>
      </c>
      <c r="I55" s="1" t="str">
        <f t="shared" si="1"/>
        <v>11.2: Physical and Environmental Security: Equipment</v>
      </c>
      <c r="J55" s="2"/>
    </row>
    <row r="56" spans="1:10" x14ac:dyDescent="0.15">
      <c r="A56" s="1" t="s">
        <v>193</v>
      </c>
      <c r="B56" s="2">
        <v>11.2</v>
      </c>
      <c r="C56" s="2" t="s">
        <v>220</v>
      </c>
      <c r="D56" s="2" t="s">
        <v>221</v>
      </c>
      <c r="E56" s="2" t="s">
        <v>249</v>
      </c>
      <c r="F56" s="2" t="s">
        <v>250</v>
      </c>
      <c r="G56" s="2" t="s">
        <v>251</v>
      </c>
      <c r="H56" s="3" t="s">
        <v>252</v>
      </c>
      <c r="I56" s="1" t="str">
        <f t="shared" si="1"/>
        <v>11.2: Physical and Environmental Security: Equipment</v>
      </c>
      <c r="J56" s="2"/>
    </row>
    <row r="57" spans="1:10" x14ac:dyDescent="0.15">
      <c r="A57" s="1" t="s">
        <v>193</v>
      </c>
      <c r="B57" s="2">
        <v>11.2</v>
      </c>
      <c r="C57" s="2" t="s">
        <v>220</v>
      </c>
      <c r="D57" s="2" t="s">
        <v>221</v>
      </c>
      <c r="E57" s="2" t="s">
        <v>253</v>
      </c>
      <c r="F57" s="2" t="s">
        <v>254</v>
      </c>
      <c r="G57" s="2" t="s">
        <v>255</v>
      </c>
      <c r="H57" s="3" t="s">
        <v>256</v>
      </c>
      <c r="I57" s="1" t="str">
        <f t="shared" si="1"/>
        <v>11.2: Physical and Environmental Security: Equipment</v>
      </c>
      <c r="J57" s="2"/>
    </row>
    <row r="58" spans="1:10" x14ac:dyDescent="0.15">
      <c r="A58" s="1" t="s">
        <v>257</v>
      </c>
      <c r="B58" s="2">
        <v>12.1</v>
      </c>
      <c r="C58" s="2" t="s">
        <v>258</v>
      </c>
      <c r="D58" s="2" t="s">
        <v>259</v>
      </c>
      <c r="E58" s="2" t="s">
        <v>260</v>
      </c>
      <c r="F58" s="2" t="s">
        <v>261</v>
      </c>
      <c r="G58" s="2" t="s">
        <v>262</v>
      </c>
      <c r="H58" s="3" t="s">
        <v>263</v>
      </c>
      <c r="I58" s="1" t="str">
        <f t="shared" si="1"/>
        <v>12.1: Operations security: Operational procedures and responsibilities</v>
      </c>
      <c r="J58" s="2"/>
    </row>
    <row r="59" spans="1:10" x14ac:dyDescent="0.15">
      <c r="A59" s="1" t="s">
        <v>257</v>
      </c>
      <c r="B59" s="2">
        <v>12.1</v>
      </c>
      <c r="C59" s="2" t="s">
        <v>258</v>
      </c>
      <c r="D59" s="2" t="s">
        <v>259</v>
      </c>
      <c r="E59" s="2" t="s">
        <v>264</v>
      </c>
      <c r="F59" s="2" t="s">
        <v>265</v>
      </c>
      <c r="G59" s="2" t="s">
        <v>266</v>
      </c>
      <c r="H59" s="3" t="s">
        <v>267</v>
      </c>
      <c r="I59" s="1" t="str">
        <f t="shared" si="1"/>
        <v>12.1: Operations security: Operational procedures and responsibilities</v>
      </c>
      <c r="J59" s="2"/>
    </row>
    <row r="60" spans="1:10" x14ac:dyDescent="0.15">
      <c r="A60" s="1" t="s">
        <v>257</v>
      </c>
      <c r="B60" s="2">
        <v>12.1</v>
      </c>
      <c r="C60" s="2" t="s">
        <v>258</v>
      </c>
      <c r="D60" s="2" t="s">
        <v>259</v>
      </c>
      <c r="E60" s="2" t="s">
        <v>268</v>
      </c>
      <c r="F60" s="2" t="s">
        <v>269</v>
      </c>
      <c r="G60" s="2" t="s">
        <v>270</v>
      </c>
      <c r="H60" s="3" t="s">
        <v>271</v>
      </c>
      <c r="I60" s="1" t="str">
        <f t="shared" si="1"/>
        <v>12.1: Operations security: Operational procedures and responsibilities</v>
      </c>
      <c r="J60" s="2"/>
    </row>
    <row r="61" spans="1:10" x14ac:dyDescent="0.15">
      <c r="A61" s="1" t="s">
        <v>257</v>
      </c>
      <c r="B61" s="2">
        <v>12.1</v>
      </c>
      <c r="C61" s="2" t="s">
        <v>258</v>
      </c>
      <c r="D61" s="2" t="s">
        <v>259</v>
      </c>
      <c r="E61" s="2" t="s">
        <v>272</v>
      </c>
      <c r="F61" s="2" t="s">
        <v>273</v>
      </c>
      <c r="G61" s="2" t="s">
        <v>274</v>
      </c>
      <c r="H61" s="3" t="s">
        <v>275</v>
      </c>
      <c r="I61" s="1" t="str">
        <f t="shared" si="1"/>
        <v>12.1: Operations security: Operational procedures and responsibilities</v>
      </c>
      <c r="J61" s="2"/>
    </row>
    <row r="62" spans="1:10" x14ac:dyDescent="0.15">
      <c r="A62" s="1" t="s">
        <v>257</v>
      </c>
      <c r="B62" s="2">
        <v>12.2</v>
      </c>
      <c r="C62" s="2" t="s">
        <v>276</v>
      </c>
      <c r="D62" s="2" t="s">
        <v>277</v>
      </c>
      <c r="E62" s="2" t="s">
        <v>278</v>
      </c>
      <c r="F62" s="2" t="s">
        <v>279</v>
      </c>
      <c r="G62" s="2" t="s">
        <v>280</v>
      </c>
      <c r="H62" s="3" t="s">
        <v>281</v>
      </c>
      <c r="I62" s="1" t="str">
        <f t="shared" si="1"/>
        <v>12.2: Operations security: Protection from malware</v>
      </c>
      <c r="J62" s="2"/>
    </row>
    <row r="63" spans="1:10" x14ac:dyDescent="0.15">
      <c r="A63" s="1" t="s">
        <v>257</v>
      </c>
      <c r="B63" s="2">
        <v>12.3</v>
      </c>
      <c r="C63" s="2" t="s">
        <v>282</v>
      </c>
      <c r="D63" s="2" t="s">
        <v>283</v>
      </c>
      <c r="E63" s="2" t="s">
        <v>284</v>
      </c>
      <c r="F63" s="2" t="s">
        <v>285</v>
      </c>
      <c r="G63" s="2" t="s">
        <v>286</v>
      </c>
      <c r="H63" s="3" t="s">
        <v>287</v>
      </c>
      <c r="I63" s="1" t="str">
        <f t="shared" si="1"/>
        <v>12.3: Operations security: Backup</v>
      </c>
      <c r="J63" s="2"/>
    </row>
    <row r="64" spans="1:10" x14ac:dyDescent="0.15">
      <c r="A64" s="1" t="s">
        <v>257</v>
      </c>
      <c r="B64" s="2">
        <v>12.4</v>
      </c>
      <c r="C64" s="2" t="s">
        <v>288</v>
      </c>
      <c r="D64" s="2" t="s">
        <v>289</v>
      </c>
      <c r="E64" s="2" t="s">
        <v>290</v>
      </c>
      <c r="F64" s="2" t="s">
        <v>291</v>
      </c>
      <c r="G64" s="2" t="s">
        <v>292</v>
      </c>
      <c r="H64" s="3" t="s">
        <v>293</v>
      </c>
      <c r="I64" s="1" t="str">
        <f t="shared" si="1"/>
        <v>12.4: Operations security: Logging and monitoring</v>
      </c>
      <c r="J64" s="2"/>
    </row>
    <row r="65" spans="1:10" x14ac:dyDescent="0.15">
      <c r="A65" s="1" t="s">
        <v>257</v>
      </c>
      <c r="B65" s="2">
        <v>12.4</v>
      </c>
      <c r="C65" s="2" t="s">
        <v>288</v>
      </c>
      <c r="D65" s="2" t="s">
        <v>289</v>
      </c>
      <c r="E65" s="2" t="s">
        <v>294</v>
      </c>
      <c r="F65" s="2" t="s">
        <v>295</v>
      </c>
      <c r="G65" s="2" t="s">
        <v>296</v>
      </c>
      <c r="H65" s="3" t="s">
        <v>297</v>
      </c>
      <c r="I65" s="1" t="str">
        <f t="shared" si="1"/>
        <v>12.4: Operations security: Logging and monitoring</v>
      </c>
      <c r="J65" s="2"/>
    </row>
    <row r="66" spans="1:10" x14ac:dyDescent="0.15">
      <c r="A66" s="1" t="s">
        <v>257</v>
      </c>
      <c r="B66" s="2">
        <v>12.4</v>
      </c>
      <c r="C66" s="2" t="s">
        <v>288</v>
      </c>
      <c r="D66" s="2" t="s">
        <v>289</v>
      </c>
      <c r="E66" s="2" t="s">
        <v>298</v>
      </c>
      <c r="F66" s="2" t="s">
        <v>299</v>
      </c>
      <c r="G66" s="2" t="s">
        <v>300</v>
      </c>
      <c r="H66" s="3" t="s">
        <v>301</v>
      </c>
      <c r="I66" s="1" t="str">
        <f t="shared" ref="I66:I97" si="2" xml:space="preserve"> _xlfn.TEXTJOIN(": ",FALSE,B66,A66,C66)</f>
        <v>12.4: Operations security: Logging and monitoring</v>
      </c>
      <c r="J66" s="2"/>
    </row>
    <row r="67" spans="1:10" x14ac:dyDescent="0.15">
      <c r="A67" s="1" t="s">
        <v>257</v>
      </c>
      <c r="B67" s="2">
        <v>12.4</v>
      </c>
      <c r="C67" s="2" t="s">
        <v>288</v>
      </c>
      <c r="D67" s="2" t="s">
        <v>289</v>
      </c>
      <c r="E67" s="2" t="s">
        <v>302</v>
      </c>
      <c r="F67" s="2" t="s">
        <v>303</v>
      </c>
      <c r="G67" s="2" t="s">
        <v>304</v>
      </c>
      <c r="H67" s="3" t="s">
        <v>305</v>
      </c>
      <c r="I67" s="1" t="str">
        <f t="shared" si="2"/>
        <v>12.4: Operations security: Logging and monitoring</v>
      </c>
      <c r="J67" s="2"/>
    </row>
    <row r="68" spans="1:10" x14ac:dyDescent="0.15">
      <c r="A68" s="1" t="s">
        <v>257</v>
      </c>
      <c r="B68" s="2">
        <v>12.5</v>
      </c>
      <c r="C68" s="2" t="s">
        <v>306</v>
      </c>
      <c r="D68" s="2" t="s">
        <v>307</v>
      </c>
      <c r="E68" s="2" t="s">
        <v>308</v>
      </c>
      <c r="F68" s="2" t="s">
        <v>309</v>
      </c>
      <c r="G68" s="2" t="s">
        <v>310</v>
      </c>
      <c r="H68" s="3" t="s">
        <v>311</v>
      </c>
      <c r="I68" s="1" t="str">
        <f t="shared" si="2"/>
        <v>12.5: Operations security: Control of operational software</v>
      </c>
      <c r="J68" s="2"/>
    </row>
    <row r="69" spans="1:10" x14ac:dyDescent="0.15">
      <c r="A69" s="1" t="s">
        <v>257</v>
      </c>
      <c r="B69" s="2">
        <v>12.6</v>
      </c>
      <c r="C69" s="2" t="s">
        <v>312</v>
      </c>
      <c r="D69" s="2" t="s">
        <v>313</v>
      </c>
      <c r="E69" s="2" t="s">
        <v>314</v>
      </c>
      <c r="F69" s="2" t="s">
        <v>315</v>
      </c>
      <c r="G69" s="2" t="s">
        <v>316</v>
      </c>
      <c r="H69" s="3" t="s">
        <v>317</v>
      </c>
      <c r="I69" s="1" t="str">
        <f t="shared" si="2"/>
        <v>12.6: Operations security: Technical Vulnerability Management</v>
      </c>
      <c r="J69" s="2"/>
    </row>
    <row r="70" spans="1:10" x14ac:dyDescent="0.15">
      <c r="A70" s="1" t="s">
        <v>257</v>
      </c>
      <c r="B70" s="2">
        <v>12.6</v>
      </c>
      <c r="C70" s="2" t="s">
        <v>312</v>
      </c>
      <c r="D70" s="2" t="s">
        <v>313</v>
      </c>
      <c r="E70" s="2" t="s">
        <v>318</v>
      </c>
      <c r="F70" s="2" t="s">
        <v>319</v>
      </c>
      <c r="G70" s="2" t="s">
        <v>320</v>
      </c>
      <c r="H70" s="3" t="s">
        <v>321</v>
      </c>
      <c r="I70" s="1" t="str">
        <f t="shared" si="2"/>
        <v>12.6: Operations security: Technical Vulnerability Management</v>
      </c>
      <c r="J70" s="2"/>
    </row>
    <row r="71" spans="1:10" x14ac:dyDescent="0.15">
      <c r="A71" s="1" t="s">
        <v>257</v>
      </c>
      <c r="B71" s="2">
        <v>12.7</v>
      </c>
      <c r="C71" s="2" t="s">
        <v>322</v>
      </c>
      <c r="D71" s="2" t="s">
        <v>323</v>
      </c>
      <c r="E71" s="2" t="s">
        <v>324</v>
      </c>
      <c r="F71" s="2" t="s">
        <v>322</v>
      </c>
      <c r="G71" s="2" t="s">
        <v>325</v>
      </c>
      <c r="H71" s="3" t="s">
        <v>326</v>
      </c>
      <c r="I71" s="1" t="str">
        <f t="shared" si="2"/>
        <v>12.7: Operations security: Information systems audit controls</v>
      </c>
      <c r="J71" s="2"/>
    </row>
    <row r="72" spans="1:10" x14ac:dyDescent="0.15">
      <c r="A72" s="1" t="s">
        <v>327</v>
      </c>
      <c r="B72" s="2">
        <v>13.1</v>
      </c>
      <c r="C72" s="2" t="s">
        <v>328</v>
      </c>
      <c r="D72" s="2" t="s">
        <v>329</v>
      </c>
      <c r="E72" s="2" t="s">
        <v>330</v>
      </c>
      <c r="F72" s="2" t="s">
        <v>331</v>
      </c>
      <c r="G72" s="2" t="s">
        <v>332</v>
      </c>
      <c r="H72" s="3" t="s">
        <v>333</v>
      </c>
      <c r="I72" s="1" t="str">
        <f t="shared" si="2"/>
        <v>13.1: Communications security: Network security management</v>
      </c>
      <c r="J72" s="2"/>
    </row>
    <row r="73" spans="1:10" x14ac:dyDescent="0.15">
      <c r="A73" s="1" t="s">
        <v>327</v>
      </c>
      <c r="B73" s="2">
        <v>13.1</v>
      </c>
      <c r="C73" s="2" t="s">
        <v>328</v>
      </c>
      <c r="D73" s="2" t="s">
        <v>329</v>
      </c>
      <c r="E73" s="2" t="s">
        <v>334</v>
      </c>
      <c r="F73" s="2" t="s">
        <v>335</v>
      </c>
      <c r="G73" s="2" t="s">
        <v>336</v>
      </c>
      <c r="H73" s="3" t="s">
        <v>337</v>
      </c>
      <c r="I73" s="1" t="str">
        <f t="shared" si="2"/>
        <v>13.1: Communications security: Network security management</v>
      </c>
      <c r="J73" s="2"/>
    </row>
    <row r="74" spans="1:10" x14ac:dyDescent="0.15">
      <c r="A74" s="1" t="s">
        <v>327</v>
      </c>
      <c r="B74" s="2">
        <v>13.1</v>
      </c>
      <c r="C74" s="2" t="s">
        <v>328</v>
      </c>
      <c r="D74" s="2" t="s">
        <v>329</v>
      </c>
      <c r="E74" s="2" t="s">
        <v>338</v>
      </c>
      <c r="F74" s="2" t="s">
        <v>339</v>
      </c>
      <c r="G74" s="2" t="s">
        <v>340</v>
      </c>
      <c r="H74" s="3" t="s">
        <v>341</v>
      </c>
      <c r="I74" s="1" t="str">
        <f t="shared" si="2"/>
        <v>13.1: Communications security: Network security management</v>
      </c>
      <c r="J74" s="2"/>
    </row>
    <row r="75" spans="1:10" x14ac:dyDescent="0.15">
      <c r="A75" s="1" t="s">
        <v>327</v>
      </c>
      <c r="B75" s="2">
        <v>13.2</v>
      </c>
      <c r="C75" s="2" t="s">
        <v>342</v>
      </c>
      <c r="D75" s="2" t="s">
        <v>343</v>
      </c>
      <c r="E75" s="2" t="s">
        <v>344</v>
      </c>
      <c r="F75" s="2" t="s">
        <v>345</v>
      </c>
      <c r="G75" s="2" t="s">
        <v>346</v>
      </c>
      <c r="H75" s="3" t="s">
        <v>347</v>
      </c>
      <c r="I75" s="1" t="str">
        <f t="shared" si="2"/>
        <v>13.2: Communications security: Information transfer</v>
      </c>
      <c r="J75" s="2"/>
    </row>
    <row r="76" spans="1:10" x14ac:dyDescent="0.15">
      <c r="A76" s="1" t="s">
        <v>327</v>
      </c>
      <c r="B76" s="2">
        <v>13.2</v>
      </c>
      <c r="C76" s="2" t="s">
        <v>342</v>
      </c>
      <c r="D76" s="2" t="s">
        <v>343</v>
      </c>
      <c r="E76" s="2" t="s">
        <v>348</v>
      </c>
      <c r="F76" s="2" t="s">
        <v>349</v>
      </c>
      <c r="G76" s="2" t="s">
        <v>350</v>
      </c>
      <c r="H76" s="3" t="s">
        <v>351</v>
      </c>
      <c r="I76" s="1" t="str">
        <f t="shared" si="2"/>
        <v>13.2: Communications security: Information transfer</v>
      </c>
      <c r="J76" s="2"/>
    </row>
    <row r="77" spans="1:10" x14ac:dyDescent="0.15">
      <c r="A77" s="1" t="s">
        <v>327</v>
      </c>
      <c r="B77" s="2">
        <v>13.2</v>
      </c>
      <c r="C77" s="2" t="s">
        <v>342</v>
      </c>
      <c r="D77" s="2" t="s">
        <v>343</v>
      </c>
      <c r="E77" s="2" t="s">
        <v>352</v>
      </c>
      <c r="F77" s="2" t="s">
        <v>353</v>
      </c>
      <c r="G77" s="2" t="s">
        <v>354</v>
      </c>
      <c r="H77" s="3" t="s">
        <v>355</v>
      </c>
      <c r="I77" s="1" t="str">
        <f t="shared" si="2"/>
        <v>13.2: Communications security: Information transfer</v>
      </c>
      <c r="J77" s="2"/>
    </row>
    <row r="78" spans="1:10" x14ac:dyDescent="0.15">
      <c r="A78" s="1" t="s">
        <v>327</v>
      </c>
      <c r="B78" s="2">
        <v>13.2</v>
      </c>
      <c r="C78" s="2" t="s">
        <v>342</v>
      </c>
      <c r="D78" s="2" t="s">
        <v>343</v>
      </c>
      <c r="E78" s="2" t="s">
        <v>356</v>
      </c>
      <c r="F78" s="2" t="s">
        <v>357</v>
      </c>
      <c r="G78" s="2" t="s">
        <v>358</v>
      </c>
      <c r="H78" s="3" t="s">
        <v>359</v>
      </c>
      <c r="I78" s="1" t="str">
        <f t="shared" si="2"/>
        <v>13.2: Communications security: Information transfer</v>
      </c>
      <c r="J78" s="2"/>
    </row>
    <row r="79" spans="1:10" x14ac:dyDescent="0.15">
      <c r="A79" s="1" t="s">
        <v>360</v>
      </c>
      <c r="B79" s="2">
        <v>14.1</v>
      </c>
      <c r="C79" s="2" t="s">
        <v>361</v>
      </c>
      <c r="D79" s="2" t="s">
        <v>362</v>
      </c>
      <c r="E79" s="2" t="s">
        <v>363</v>
      </c>
      <c r="F79" s="2" t="s">
        <v>364</v>
      </c>
      <c r="G79" s="2" t="s">
        <v>365</v>
      </c>
      <c r="H79" s="3" t="s">
        <v>366</v>
      </c>
      <c r="I79" s="1" t="str">
        <f t="shared" si="2"/>
        <v>14.1: System acquisition, development and maintenance: Security requirements of information systems</v>
      </c>
      <c r="J79" s="2"/>
    </row>
    <row r="80" spans="1:10" x14ac:dyDescent="0.15">
      <c r="A80" s="1" t="s">
        <v>360</v>
      </c>
      <c r="B80" s="2">
        <v>14.1</v>
      </c>
      <c r="C80" s="2" t="s">
        <v>361</v>
      </c>
      <c r="D80" s="2" t="s">
        <v>362</v>
      </c>
      <c r="E80" s="2" t="s">
        <v>367</v>
      </c>
      <c r="F80" s="2" t="s">
        <v>368</v>
      </c>
      <c r="G80" s="2" t="s">
        <v>369</v>
      </c>
      <c r="H80" s="3" t="s">
        <v>370</v>
      </c>
      <c r="I80" s="1" t="str">
        <f t="shared" si="2"/>
        <v>14.1: System acquisition, development and maintenance: Security requirements of information systems</v>
      </c>
      <c r="J80" s="2"/>
    </row>
    <row r="81" spans="1:10" x14ac:dyDescent="0.15">
      <c r="A81" s="1" t="s">
        <v>360</v>
      </c>
      <c r="B81" s="2">
        <v>14.1</v>
      </c>
      <c r="C81" s="2" t="s">
        <v>361</v>
      </c>
      <c r="D81" s="2" t="s">
        <v>362</v>
      </c>
      <c r="E81" s="2" t="s">
        <v>371</v>
      </c>
      <c r="F81" s="2" t="s">
        <v>372</v>
      </c>
      <c r="G81" s="2" t="s">
        <v>373</v>
      </c>
      <c r="H81" s="3" t="s">
        <v>374</v>
      </c>
      <c r="I81" s="1" t="str">
        <f t="shared" si="2"/>
        <v>14.1: System acquisition, development and maintenance: Security requirements of information systems</v>
      </c>
      <c r="J81" s="2"/>
    </row>
    <row r="82" spans="1:10" x14ac:dyDescent="0.15">
      <c r="A82" s="1" t="s">
        <v>360</v>
      </c>
      <c r="B82" s="2">
        <v>14.2</v>
      </c>
      <c r="C82" s="2" t="s">
        <v>375</v>
      </c>
      <c r="D82" s="2" t="s">
        <v>376</v>
      </c>
      <c r="E82" s="2" t="s">
        <v>377</v>
      </c>
      <c r="F82" s="2" t="s">
        <v>378</v>
      </c>
      <c r="G82" s="2" t="s">
        <v>379</v>
      </c>
      <c r="H82" s="3" t="s">
        <v>380</v>
      </c>
      <c r="I82" s="1" t="str">
        <f t="shared" si="2"/>
        <v>14.2: System acquisition, development and maintenance: Security in development and support processes</v>
      </c>
      <c r="J82" s="2"/>
    </row>
    <row r="83" spans="1:10" x14ac:dyDescent="0.15">
      <c r="A83" s="1" t="s">
        <v>360</v>
      </c>
      <c r="B83" s="2">
        <v>14.2</v>
      </c>
      <c r="C83" s="2" t="s">
        <v>375</v>
      </c>
      <c r="D83" s="2" t="s">
        <v>376</v>
      </c>
      <c r="E83" s="2" t="s">
        <v>381</v>
      </c>
      <c r="F83" s="2" t="s">
        <v>382</v>
      </c>
      <c r="G83" s="2" t="s">
        <v>383</v>
      </c>
      <c r="H83" s="3" t="s">
        <v>384</v>
      </c>
      <c r="I83" s="1" t="str">
        <f t="shared" si="2"/>
        <v>14.2: System acquisition, development and maintenance: Security in development and support processes</v>
      </c>
      <c r="J83" s="2"/>
    </row>
    <row r="84" spans="1:10" x14ac:dyDescent="0.15">
      <c r="A84" s="1" t="s">
        <v>360</v>
      </c>
      <c r="B84" s="2">
        <v>14.2</v>
      </c>
      <c r="C84" s="2" t="s">
        <v>375</v>
      </c>
      <c r="D84" s="2" t="s">
        <v>376</v>
      </c>
      <c r="E84" s="2" t="s">
        <v>385</v>
      </c>
      <c r="F84" s="2" t="s">
        <v>386</v>
      </c>
      <c r="G84" s="2" t="s">
        <v>387</v>
      </c>
      <c r="H84" s="3" t="s">
        <v>388</v>
      </c>
      <c r="I84" s="1" t="str">
        <f t="shared" si="2"/>
        <v>14.2: System acquisition, development and maintenance: Security in development and support processes</v>
      </c>
      <c r="J84" s="2"/>
    </row>
    <row r="85" spans="1:10" x14ac:dyDescent="0.15">
      <c r="A85" s="1" t="s">
        <v>360</v>
      </c>
      <c r="B85" s="2">
        <v>14.2</v>
      </c>
      <c r="C85" s="2" t="s">
        <v>375</v>
      </c>
      <c r="D85" s="2" t="s">
        <v>376</v>
      </c>
      <c r="E85" s="2" t="s">
        <v>389</v>
      </c>
      <c r="F85" s="2" t="s">
        <v>390</v>
      </c>
      <c r="G85" s="2" t="s">
        <v>391</v>
      </c>
      <c r="H85" s="3" t="s">
        <v>392</v>
      </c>
      <c r="I85" s="1" t="str">
        <f t="shared" si="2"/>
        <v>14.2: System acquisition, development and maintenance: Security in development and support processes</v>
      </c>
      <c r="J85" s="2"/>
    </row>
    <row r="86" spans="1:10" x14ac:dyDescent="0.15">
      <c r="A86" s="1" t="s">
        <v>360</v>
      </c>
      <c r="B86" s="2">
        <v>14.2</v>
      </c>
      <c r="C86" s="2" t="s">
        <v>375</v>
      </c>
      <c r="D86" s="2" t="s">
        <v>376</v>
      </c>
      <c r="E86" s="2" t="s">
        <v>393</v>
      </c>
      <c r="F86" s="2" t="s">
        <v>394</v>
      </c>
      <c r="G86" s="2" t="s">
        <v>395</v>
      </c>
      <c r="H86" s="3" t="s">
        <v>396</v>
      </c>
      <c r="I86" s="1" t="str">
        <f t="shared" si="2"/>
        <v>14.2: System acquisition, development and maintenance: Security in development and support processes</v>
      </c>
      <c r="J86" s="2"/>
    </row>
    <row r="87" spans="1:10" x14ac:dyDescent="0.15">
      <c r="A87" s="1" t="s">
        <v>360</v>
      </c>
      <c r="B87" s="2">
        <v>14.2</v>
      </c>
      <c r="C87" s="2" t="s">
        <v>375</v>
      </c>
      <c r="D87" s="2" t="s">
        <v>376</v>
      </c>
      <c r="E87" s="2" t="s">
        <v>397</v>
      </c>
      <c r="F87" s="2" t="s">
        <v>398</v>
      </c>
      <c r="G87" s="2" t="s">
        <v>399</v>
      </c>
      <c r="H87" s="3" t="s">
        <v>400</v>
      </c>
      <c r="I87" s="1" t="str">
        <f t="shared" si="2"/>
        <v>14.2: System acquisition, development and maintenance: Security in development and support processes</v>
      </c>
      <c r="J87" s="2"/>
    </row>
    <row r="88" spans="1:10" x14ac:dyDescent="0.15">
      <c r="A88" s="1" t="s">
        <v>360</v>
      </c>
      <c r="B88" s="2">
        <v>14.2</v>
      </c>
      <c r="C88" s="2" t="s">
        <v>375</v>
      </c>
      <c r="D88" s="2" t="s">
        <v>376</v>
      </c>
      <c r="E88" s="2" t="s">
        <v>401</v>
      </c>
      <c r="F88" s="2" t="s">
        <v>402</v>
      </c>
      <c r="G88" s="2" t="s">
        <v>403</v>
      </c>
      <c r="H88" s="3" t="s">
        <v>404</v>
      </c>
      <c r="I88" s="1" t="str">
        <f t="shared" si="2"/>
        <v>14.2: System acquisition, development and maintenance: Security in development and support processes</v>
      </c>
      <c r="J88" s="2"/>
    </row>
    <row r="89" spans="1:10" x14ac:dyDescent="0.15">
      <c r="A89" s="1" t="s">
        <v>360</v>
      </c>
      <c r="B89" s="2">
        <v>14.2</v>
      </c>
      <c r="C89" s="2" t="s">
        <v>375</v>
      </c>
      <c r="D89" s="2" t="s">
        <v>376</v>
      </c>
      <c r="E89" s="2" t="s">
        <v>405</v>
      </c>
      <c r="F89" s="2" t="s">
        <v>406</v>
      </c>
      <c r="G89" s="2" t="s">
        <v>407</v>
      </c>
      <c r="H89" s="3" t="s">
        <v>408</v>
      </c>
      <c r="I89" s="1" t="str">
        <f t="shared" si="2"/>
        <v>14.2: System acquisition, development and maintenance: Security in development and support processes</v>
      </c>
      <c r="J89" s="2"/>
    </row>
    <row r="90" spans="1:10" x14ac:dyDescent="0.15">
      <c r="A90" s="1" t="s">
        <v>360</v>
      </c>
      <c r="B90" s="2">
        <v>14.2</v>
      </c>
      <c r="C90" s="2" t="s">
        <v>375</v>
      </c>
      <c r="D90" s="2" t="s">
        <v>376</v>
      </c>
      <c r="E90" s="2" t="s">
        <v>409</v>
      </c>
      <c r="F90" s="2" t="s">
        <v>410</v>
      </c>
      <c r="G90" s="2" t="s">
        <v>411</v>
      </c>
      <c r="H90" s="3" t="s">
        <v>412</v>
      </c>
      <c r="I90" s="1" t="str">
        <f t="shared" si="2"/>
        <v>14.2: System acquisition, development and maintenance: Security in development and support processes</v>
      </c>
      <c r="J90" s="2"/>
    </row>
    <row r="91" spans="1:10" x14ac:dyDescent="0.15">
      <c r="A91" s="1" t="s">
        <v>360</v>
      </c>
      <c r="B91" s="2">
        <v>14.3</v>
      </c>
      <c r="C91" s="2" t="s">
        <v>413</v>
      </c>
      <c r="D91" s="2" t="s">
        <v>414</v>
      </c>
      <c r="E91" s="2" t="s">
        <v>415</v>
      </c>
      <c r="F91" s="2" t="s">
        <v>416</v>
      </c>
      <c r="G91" s="2" t="s">
        <v>417</v>
      </c>
      <c r="H91" s="3" t="s">
        <v>418</v>
      </c>
      <c r="I91" s="1" t="str">
        <f t="shared" si="2"/>
        <v>14.3: System acquisition, development and maintenance: Test data</v>
      </c>
      <c r="J91" s="2"/>
    </row>
    <row r="92" spans="1:10" x14ac:dyDescent="0.15">
      <c r="A92" s="1" t="s">
        <v>419</v>
      </c>
      <c r="B92" s="2">
        <v>15.1</v>
      </c>
      <c r="C92" s="2" t="s">
        <v>420</v>
      </c>
      <c r="D92" s="2" t="s">
        <v>421</v>
      </c>
      <c r="E92" s="2" t="s">
        <v>422</v>
      </c>
      <c r="F92" s="2" t="s">
        <v>420</v>
      </c>
      <c r="G92" s="2" t="s">
        <v>423</v>
      </c>
      <c r="H92" s="3" t="s">
        <v>305</v>
      </c>
      <c r="I92" s="1" t="str">
        <f t="shared" si="2"/>
        <v>15.1: Supplier relationships: Information security in supplier relationships</v>
      </c>
      <c r="J92" s="2"/>
    </row>
    <row r="93" spans="1:10" x14ac:dyDescent="0.15">
      <c r="A93" s="1" t="s">
        <v>419</v>
      </c>
      <c r="B93" s="2">
        <v>15.1</v>
      </c>
      <c r="C93" s="2" t="s">
        <v>420</v>
      </c>
      <c r="D93" s="2" t="s">
        <v>421</v>
      </c>
      <c r="E93" s="2" t="s">
        <v>424</v>
      </c>
      <c r="F93" s="2" t="s">
        <v>425</v>
      </c>
      <c r="G93" s="2" t="s">
        <v>426</v>
      </c>
      <c r="H93" s="3" t="s">
        <v>412</v>
      </c>
      <c r="I93" s="1" t="str">
        <f t="shared" si="2"/>
        <v>15.1: Supplier relationships: Information security in supplier relationships</v>
      </c>
      <c r="J93" s="2"/>
    </row>
    <row r="94" spans="1:10" x14ac:dyDescent="0.15">
      <c r="A94" s="1" t="s">
        <v>419</v>
      </c>
      <c r="B94" s="2">
        <v>15.1</v>
      </c>
      <c r="C94" s="2" t="s">
        <v>420</v>
      </c>
      <c r="D94" s="2" t="s">
        <v>421</v>
      </c>
      <c r="E94" s="2" t="s">
        <v>427</v>
      </c>
      <c r="F94" s="2" t="s">
        <v>428</v>
      </c>
      <c r="G94" s="2" t="s">
        <v>429</v>
      </c>
      <c r="H94" s="3" t="s">
        <v>305</v>
      </c>
      <c r="I94" s="1" t="str">
        <f t="shared" si="2"/>
        <v>15.1: Supplier relationships: Information security in supplier relationships</v>
      </c>
      <c r="J94" s="2"/>
    </row>
    <row r="95" spans="1:10" x14ac:dyDescent="0.15">
      <c r="A95" s="1" t="s">
        <v>419</v>
      </c>
      <c r="B95" s="2">
        <v>15.2</v>
      </c>
      <c r="C95" s="2" t="s">
        <v>430</v>
      </c>
      <c r="D95" s="2" t="s">
        <v>431</v>
      </c>
      <c r="E95" s="2" t="s">
        <v>432</v>
      </c>
      <c r="F95" s="2" t="s">
        <v>433</v>
      </c>
      <c r="G95" s="2" t="s">
        <v>434</v>
      </c>
      <c r="H95" s="3" t="s">
        <v>435</v>
      </c>
      <c r="I95" s="1" t="str">
        <f t="shared" si="2"/>
        <v>15.2: Supplier relationships: Supplier service delivery management</v>
      </c>
      <c r="J95" s="2"/>
    </row>
    <row r="96" spans="1:10" x14ac:dyDescent="0.15">
      <c r="A96" s="1" t="s">
        <v>419</v>
      </c>
      <c r="B96" s="2">
        <v>15.2</v>
      </c>
      <c r="C96" s="2" t="s">
        <v>430</v>
      </c>
      <c r="D96" s="2" t="s">
        <v>431</v>
      </c>
      <c r="E96" s="2" t="s">
        <v>436</v>
      </c>
      <c r="F96" s="2" t="s">
        <v>437</v>
      </c>
      <c r="G96" s="2" t="s">
        <v>438</v>
      </c>
      <c r="H96" s="3" t="s">
        <v>435</v>
      </c>
      <c r="I96" s="1" t="str">
        <f t="shared" si="2"/>
        <v>15.2: Supplier relationships: Supplier service delivery management</v>
      </c>
      <c r="J96" s="2"/>
    </row>
    <row r="97" spans="1:10" x14ac:dyDescent="0.15">
      <c r="A97" s="1" t="s">
        <v>439</v>
      </c>
      <c r="B97" s="2">
        <v>16.100000000000001</v>
      </c>
      <c r="C97" s="2" t="s">
        <v>440</v>
      </c>
      <c r="D97" s="2" t="s">
        <v>441</v>
      </c>
      <c r="E97" s="2" t="s">
        <v>442</v>
      </c>
      <c r="F97" s="2" t="s">
        <v>443</v>
      </c>
      <c r="G97" s="2" t="s">
        <v>444</v>
      </c>
      <c r="H97" s="3" t="s">
        <v>445</v>
      </c>
      <c r="I97" s="1" t="str">
        <f t="shared" si="2"/>
        <v>16.1: Information security incident management: Management of information security incidents and improvements</v>
      </c>
      <c r="J97" s="2"/>
    </row>
    <row r="98" spans="1:10" x14ac:dyDescent="0.15">
      <c r="A98" s="1" t="s">
        <v>439</v>
      </c>
      <c r="B98" s="2">
        <v>16.100000000000001</v>
      </c>
      <c r="C98" s="2" t="s">
        <v>440</v>
      </c>
      <c r="D98" s="2" t="s">
        <v>441</v>
      </c>
      <c r="E98" s="2" t="s">
        <v>446</v>
      </c>
      <c r="F98" s="2" t="s">
        <v>447</v>
      </c>
      <c r="G98" s="2" t="s">
        <v>448</v>
      </c>
      <c r="H98" s="3" t="s">
        <v>449</v>
      </c>
      <c r="I98" s="1" t="str">
        <f t="shared" ref="I98:I115" si="3" xml:space="preserve"> _xlfn.TEXTJOIN(": ",FALSE,B98,A98,C98)</f>
        <v>16.1: Information security incident management: Management of information security incidents and improvements</v>
      </c>
      <c r="J98" s="2"/>
    </row>
    <row r="99" spans="1:10" x14ac:dyDescent="0.15">
      <c r="A99" s="1" t="s">
        <v>439</v>
      </c>
      <c r="B99" s="2">
        <v>16.100000000000001</v>
      </c>
      <c r="C99" s="2" t="s">
        <v>440</v>
      </c>
      <c r="D99" s="2" t="s">
        <v>441</v>
      </c>
      <c r="E99" s="2" t="s">
        <v>450</v>
      </c>
      <c r="F99" s="2" t="s">
        <v>451</v>
      </c>
      <c r="G99" s="2" t="s">
        <v>452</v>
      </c>
      <c r="H99" s="3" t="s">
        <v>453</v>
      </c>
      <c r="I99" s="1" t="str">
        <f t="shared" si="3"/>
        <v>16.1: Information security incident management: Management of information security incidents and improvements</v>
      </c>
      <c r="J99" s="2"/>
    </row>
    <row r="100" spans="1:10" x14ac:dyDescent="0.15">
      <c r="A100" s="1" t="s">
        <v>439</v>
      </c>
      <c r="B100" s="2">
        <v>16.100000000000001</v>
      </c>
      <c r="C100" s="2" t="s">
        <v>440</v>
      </c>
      <c r="D100" s="2" t="s">
        <v>441</v>
      </c>
      <c r="E100" s="2" t="s">
        <v>454</v>
      </c>
      <c r="F100" s="2" t="s">
        <v>455</v>
      </c>
      <c r="G100" s="2" t="s">
        <v>456</v>
      </c>
      <c r="H100" s="3" t="s">
        <v>457</v>
      </c>
      <c r="I100" s="1" t="str">
        <f t="shared" si="3"/>
        <v>16.1: Information security incident management: Management of information security incidents and improvements</v>
      </c>
      <c r="J100" s="2"/>
    </row>
    <row r="101" spans="1:10" x14ac:dyDescent="0.15">
      <c r="A101" s="1" t="s">
        <v>439</v>
      </c>
      <c r="B101" s="2">
        <v>16.100000000000001</v>
      </c>
      <c r="C101" s="2" t="s">
        <v>440</v>
      </c>
      <c r="D101" s="2" t="s">
        <v>441</v>
      </c>
      <c r="E101" s="2" t="s">
        <v>458</v>
      </c>
      <c r="F101" s="2" t="s">
        <v>459</v>
      </c>
      <c r="G101" s="2" t="s">
        <v>460</v>
      </c>
      <c r="H101" s="3" t="s">
        <v>461</v>
      </c>
      <c r="I101" s="1" t="str">
        <f t="shared" si="3"/>
        <v>16.1: Information security incident management: Management of information security incidents and improvements</v>
      </c>
      <c r="J101" s="2"/>
    </row>
    <row r="102" spans="1:10" x14ac:dyDescent="0.15">
      <c r="A102" s="1" t="s">
        <v>439</v>
      </c>
      <c r="B102" s="2">
        <v>16.100000000000001</v>
      </c>
      <c r="C102" s="2" t="s">
        <v>440</v>
      </c>
      <c r="D102" s="2" t="s">
        <v>441</v>
      </c>
      <c r="E102" s="2" t="s">
        <v>462</v>
      </c>
      <c r="F102" s="2" t="s">
        <v>463</v>
      </c>
      <c r="G102" s="2" t="s">
        <v>464</v>
      </c>
      <c r="H102" s="3" t="s">
        <v>461</v>
      </c>
      <c r="I102" s="1" t="str">
        <f t="shared" si="3"/>
        <v>16.1: Information security incident management: Management of information security incidents and improvements</v>
      </c>
      <c r="J102" s="2"/>
    </row>
    <row r="103" spans="1:10" x14ac:dyDescent="0.15">
      <c r="A103" s="1" t="s">
        <v>439</v>
      </c>
      <c r="B103" s="2">
        <v>16.100000000000001</v>
      </c>
      <c r="C103" s="2" t="s">
        <v>440</v>
      </c>
      <c r="D103" s="2" t="s">
        <v>441</v>
      </c>
      <c r="E103" s="2" t="s">
        <v>465</v>
      </c>
      <c r="F103" s="2" t="s">
        <v>466</v>
      </c>
      <c r="G103" s="2" t="s">
        <v>467</v>
      </c>
      <c r="H103" s="3" t="s">
        <v>468</v>
      </c>
      <c r="I103" s="1" t="str">
        <f t="shared" si="3"/>
        <v>16.1: Information security incident management: Management of information security incidents and improvements</v>
      </c>
      <c r="J103" s="2"/>
    </row>
    <row r="104" spans="1:10" x14ac:dyDescent="0.15">
      <c r="A104" s="1" t="s">
        <v>469</v>
      </c>
      <c r="B104" s="2">
        <v>17.100000000000001</v>
      </c>
      <c r="C104" s="2" t="s">
        <v>470</v>
      </c>
      <c r="D104" s="2" t="s">
        <v>471</v>
      </c>
      <c r="E104" s="2" t="s">
        <v>472</v>
      </c>
      <c r="F104" s="2" t="s">
        <v>473</v>
      </c>
      <c r="G104" s="2" t="s">
        <v>474</v>
      </c>
      <c r="H104" s="3" t="s">
        <v>475</v>
      </c>
      <c r="I104" s="1" t="str">
        <f t="shared" si="3"/>
        <v>17.1: Information security aspects of business continuity management: Information security continuity</v>
      </c>
      <c r="J104" s="2"/>
    </row>
    <row r="105" spans="1:10" x14ac:dyDescent="0.15">
      <c r="A105" s="1" t="s">
        <v>469</v>
      </c>
      <c r="B105" s="2">
        <v>17.100000000000001</v>
      </c>
      <c r="C105" s="2" t="s">
        <v>470</v>
      </c>
      <c r="D105" s="2" t="s">
        <v>471</v>
      </c>
      <c r="E105" s="2" t="s">
        <v>476</v>
      </c>
      <c r="F105" s="2" t="s">
        <v>477</v>
      </c>
      <c r="G105" s="2" t="s">
        <v>478</v>
      </c>
      <c r="H105" s="3" t="s">
        <v>479</v>
      </c>
      <c r="I105" s="1" t="str">
        <f t="shared" si="3"/>
        <v>17.1: Information security aspects of business continuity management: Information security continuity</v>
      </c>
      <c r="J105" s="2"/>
    </row>
    <row r="106" spans="1:10" x14ac:dyDescent="0.15">
      <c r="A106" s="1" t="s">
        <v>469</v>
      </c>
      <c r="B106" s="2">
        <v>17.100000000000001</v>
      </c>
      <c r="C106" s="2" t="s">
        <v>470</v>
      </c>
      <c r="D106" s="2" t="s">
        <v>471</v>
      </c>
      <c r="E106" s="2" t="s">
        <v>480</v>
      </c>
      <c r="F106" s="2" t="s">
        <v>481</v>
      </c>
      <c r="G106" s="2" t="s">
        <v>482</v>
      </c>
      <c r="H106" s="3" t="s">
        <v>483</v>
      </c>
      <c r="I106" s="1" t="str">
        <f t="shared" si="3"/>
        <v>17.1: Information security aspects of business continuity management: Information security continuity</v>
      </c>
      <c r="J106" s="2"/>
    </row>
    <row r="107" spans="1:10" x14ac:dyDescent="0.15">
      <c r="A107" s="1" t="s">
        <v>469</v>
      </c>
      <c r="B107" s="2">
        <v>17.2</v>
      </c>
      <c r="C107" s="2" t="s">
        <v>484</v>
      </c>
      <c r="D107" s="2" t="s">
        <v>485</v>
      </c>
      <c r="E107" s="2" t="s">
        <v>486</v>
      </c>
      <c r="F107" s="2" t="s">
        <v>487</v>
      </c>
      <c r="G107" s="2" t="s">
        <v>488</v>
      </c>
      <c r="H107" s="3" t="s">
        <v>489</v>
      </c>
      <c r="I107" s="1" t="str">
        <f t="shared" si="3"/>
        <v>17.2: Information security aspects of business continuity management: Redundancies</v>
      </c>
      <c r="J107" s="2"/>
    </row>
    <row r="108" spans="1:10" x14ac:dyDescent="0.15">
      <c r="A108" s="1" t="s">
        <v>490</v>
      </c>
      <c r="B108" s="2">
        <v>18.100000000000001</v>
      </c>
      <c r="C108" s="2" t="s">
        <v>491</v>
      </c>
      <c r="D108" s="2" t="s">
        <v>492</v>
      </c>
      <c r="E108" s="2" t="s">
        <v>493</v>
      </c>
      <c r="F108" s="2" t="s">
        <v>494</v>
      </c>
      <c r="G108" s="2" t="s">
        <v>495</v>
      </c>
      <c r="H108" s="3" t="s">
        <v>9</v>
      </c>
      <c r="I108" s="1" t="str">
        <f t="shared" si="3"/>
        <v>18.1: Compliance: Compliance with legal and contractual requirements</v>
      </c>
      <c r="J108" s="2"/>
    </row>
    <row r="109" spans="1:10" x14ac:dyDescent="0.15">
      <c r="A109" s="1" t="s">
        <v>490</v>
      </c>
      <c r="B109" s="2">
        <v>18.100000000000001</v>
      </c>
      <c r="C109" s="2" t="s">
        <v>491</v>
      </c>
      <c r="D109" s="2" t="s">
        <v>492</v>
      </c>
      <c r="E109" s="2" t="s">
        <v>496</v>
      </c>
      <c r="F109" s="2" t="s">
        <v>497</v>
      </c>
      <c r="G109" s="2" t="s">
        <v>498</v>
      </c>
      <c r="H109" s="3" t="s">
        <v>499</v>
      </c>
      <c r="I109" s="1" t="str">
        <f t="shared" si="3"/>
        <v>18.1: Compliance: Compliance with legal and contractual requirements</v>
      </c>
      <c r="J109" s="2"/>
    </row>
    <row r="110" spans="1:10" x14ac:dyDescent="0.15">
      <c r="A110" s="1" t="s">
        <v>490</v>
      </c>
      <c r="B110" s="2">
        <v>18.100000000000001</v>
      </c>
      <c r="C110" s="2" t="s">
        <v>491</v>
      </c>
      <c r="D110" s="2" t="s">
        <v>492</v>
      </c>
      <c r="E110" s="2" t="s">
        <v>500</v>
      </c>
      <c r="F110" s="2" t="s">
        <v>501</v>
      </c>
      <c r="G110" s="2" t="s">
        <v>502</v>
      </c>
      <c r="H110" s="3" t="s">
        <v>503</v>
      </c>
      <c r="I110" s="1" t="str">
        <f t="shared" si="3"/>
        <v>18.1: Compliance: Compliance with legal and contractual requirements</v>
      </c>
      <c r="J110" s="2"/>
    </row>
    <row r="111" spans="1:10" x14ac:dyDescent="0.15">
      <c r="A111" s="1" t="s">
        <v>490</v>
      </c>
      <c r="B111" s="2">
        <v>18.100000000000001</v>
      </c>
      <c r="C111" s="2" t="s">
        <v>491</v>
      </c>
      <c r="D111" s="2" t="s">
        <v>492</v>
      </c>
      <c r="E111" s="2" t="s">
        <v>504</v>
      </c>
      <c r="F111" s="2" t="s">
        <v>505</v>
      </c>
      <c r="G111" s="2" t="s">
        <v>506</v>
      </c>
      <c r="H111" s="3" t="s">
        <v>507</v>
      </c>
      <c r="I111" s="1" t="str">
        <f t="shared" si="3"/>
        <v>18.1: Compliance: Compliance with legal and contractual requirements</v>
      </c>
      <c r="J111" s="2"/>
    </row>
    <row r="112" spans="1:10" x14ac:dyDescent="0.15">
      <c r="A112" s="1" t="s">
        <v>490</v>
      </c>
      <c r="B112" s="2">
        <v>18.100000000000001</v>
      </c>
      <c r="C112" s="2" t="s">
        <v>491</v>
      </c>
      <c r="D112" s="2" t="s">
        <v>492</v>
      </c>
      <c r="E112" s="2" t="s">
        <v>508</v>
      </c>
      <c r="F112" s="2" t="s">
        <v>509</v>
      </c>
      <c r="G112" s="2" t="s">
        <v>510</v>
      </c>
      <c r="H112" s="3" t="s">
        <v>511</v>
      </c>
      <c r="I112" s="1" t="str">
        <f t="shared" si="3"/>
        <v>18.1: Compliance: Compliance with legal and contractual requirements</v>
      </c>
      <c r="J112" s="2"/>
    </row>
    <row r="113" spans="1:10" x14ac:dyDescent="0.15">
      <c r="A113" s="1" t="s">
        <v>490</v>
      </c>
      <c r="B113" s="2">
        <v>18.2</v>
      </c>
      <c r="C113" s="2" t="s">
        <v>512</v>
      </c>
      <c r="D113" s="2" t="s">
        <v>513</v>
      </c>
      <c r="E113" s="2" t="s">
        <v>514</v>
      </c>
      <c r="F113" s="2" t="s">
        <v>515</v>
      </c>
      <c r="G113" s="2" t="s">
        <v>516</v>
      </c>
      <c r="H113" s="3" t="s">
        <v>408</v>
      </c>
      <c r="I113" s="1" t="str">
        <f t="shared" si="3"/>
        <v>18.2: Compliance: Information security reviews</v>
      </c>
      <c r="J113" s="2"/>
    </row>
    <row r="114" spans="1:10" x14ac:dyDescent="0.15">
      <c r="A114" s="1" t="s">
        <v>490</v>
      </c>
      <c r="B114" s="2">
        <v>18.2</v>
      </c>
      <c r="C114" s="2" t="s">
        <v>512</v>
      </c>
      <c r="D114" s="2" t="s">
        <v>513</v>
      </c>
      <c r="E114" s="2" t="s">
        <v>517</v>
      </c>
      <c r="F114" s="2" t="s">
        <v>518</v>
      </c>
      <c r="G114" s="2" t="s">
        <v>519</v>
      </c>
      <c r="H114" s="3" t="s">
        <v>520</v>
      </c>
      <c r="I114" s="1" t="str">
        <f t="shared" si="3"/>
        <v>18.2: Compliance: Information security reviews</v>
      </c>
      <c r="J114" s="2"/>
    </row>
    <row r="115" spans="1:10" x14ac:dyDescent="0.15">
      <c r="A115" s="1" t="s">
        <v>490</v>
      </c>
      <c r="B115" s="2">
        <v>18.2</v>
      </c>
      <c r="C115" s="2" t="s">
        <v>512</v>
      </c>
      <c r="D115" s="2" t="s">
        <v>513</v>
      </c>
      <c r="E115" s="2" t="s">
        <v>521</v>
      </c>
      <c r="F115" s="2" t="s">
        <v>522</v>
      </c>
      <c r="G115" s="2" t="s">
        <v>523</v>
      </c>
      <c r="H115" s="3" t="s">
        <v>524</v>
      </c>
      <c r="I115" s="1" t="str">
        <f t="shared" si="3"/>
        <v>18.2: Compliance: Information security reviews</v>
      </c>
      <c r="J115" s="2"/>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5D24E9D55B0442ABF02C99ECABEF30" ma:contentTypeVersion="9" ma:contentTypeDescription="Create a new document." ma:contentTypeScope="" ma:versionID="50f137b8d5f4ab95d8e0093b0f9d96d5">
  <xsd:schema xmlns:xsd="http://www.w3.org/2001/XMLSchema" xmlns:xs="http://www.w3.org/2001/XMLSchema" xmlns:p="http://schemas.microsoft.com/office/2006/metadata/properties" xmlns:ns2="bf85f84a-a2e4-4624-b06a-6a8f55b47f78" targetNamespace="http://schemas.microsoft.com/office/2006/metadata/properties" ma:root="true" ma:fieldsID="39665728a1d8ca67d9c5144e8dd4586d" ns2:_="">
    <xsd:import namespace="bf85f84a-a2e4-4624-b06a-6a8f55b47f7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85f84a-a2e4-4624-b06a-6a8f55b47f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9B6552-4AB3-48AB-812E-084CD799116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8A8A5F5-5504-4D29-AA05-4A420813C700}">
  <ds:schemaRefs>
    <ds:schemaRef ds:uri="http://schemas.microsoft.com/sharepoint/v3/contenttype/forms"/>
  </ds:schemaRefs>
</ds:datastoreItem>
</file>

<file path=customXml/itemProps3.xml><?xml version="1.0" encoding="utf-8"?>
<ds:datastoreItem xmlns:ds="http://schemas.openxmlformats.org/officeDocument/2006/customXml" ds:itemID="{B65A48F4-F908-4D4E-8EC2-CCAB652341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85f84a-a2e4-4624-b06a-6a8f55b47f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ISO IEC 27002 Controls to NIST</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Davis</dc:creator>
  <cp:keywords/>
  <dc:description/>
  <cp:lastModifiedBy>Microsoft Office User</cp:lastModifiedBy>
  <cp:revision/>
  <dcterms:created xsi:type="dcterms:W3CDTF">2016-01-21T18:58:17Z</dcterms:created>
  <dcterms:modified xsi:type="dcterms:W3CDTF">2021-07-16T16:27:25Z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0x010100BA5D24E9D55B0442ABF02C99ECABEF30</vt:lpwstr>
  </property>
</Properties>
</file>