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85\Documents\Applied Energy Paper\Assembly Zone 2.0\Revamped Figures for 2.0\"/>
    </mc:Choice>
  </mc:AlternateContent>
  <xr:revisionPtr revIDLastSave="0" documentId="8_{73EEE8DF-60BC-4DA8-BB09-34462D7D1C50}" xr6:coauthVersionLast="36" xr6:coauthVersionMax="36" xr10:uidLastSave="{00000000-0000-0000-0000-000000000000}"/>
  <bookViews>
    <workbookView xWindow="0" yWindow="0" windowWidth="23040" windowHeight="9060" xr2:uid="{9E3FF901-7F09-46CD-B935-3FD4B1E9A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2" i="1"/>
  <c r="K5" i="1"/>
  <c r="G5" i="1"/>
  <c r="K2" i="1"/>
  <c r="J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<sst xmlns="http://schemas.openxmlformats.org/spreadsheetml/2006/main" count="11" uniqueCount="11">
  <si>
    <t>predicted</t>
  </si>
  <si>
    <t>difference squared</t>
  </si>
  <si>
    <t>observed</t>
  </si>
  <si>
    <t>observed mean</t>
  </si>
  <si>
    <t>difference between observed and observed mean squared</t>
  </si>
  <si>
    <t>RSS</t>
  </si>
  <si>
    <t>TSS</t>
  </si>
  <si>
    <t>R^2</t>
  </si>
  <si>
    <t>number of samples</t>
  </si>
  <si>
    <t>RMSE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</si>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</sst>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9CB9-037F-41D8-BD72-DB784F07B16C}">
  <dimension ref="A1:K503"/>
  <sheetViews>
    <sheetView tabSelected="1" workbookViewId="0">
      <selection activeCell="I7" sqref="I7:I8"/>
    </sheetView>
  </sheetViews>
  <sheetFormatPr defaultRowHeight="14.4" x14ac:dyDescent="0.3"/>
  <cols>
    <col min="3" max="3" width="17.6640625" bestFit="1" customWidth="1"/>
    <col min="4" max="4" width="52.77734375" bestFit="1" customWidth="1"/>
    <col min="5" max="5" width="12.33203125" bestFit="1" customWidth="1"/>
    <col min="11" max="11" width="9.5546875" bestFit="1" customWidth="1"/>
  </cols>
  <sheetData>
    <row r="1" spans="1:11" x14ac:dyDescent="0.3">
      <c r="A1" t="s">
        <v>2</v>
      </c>
      <c r="B1" t="s">
        <v>0</v>
      </c>
      <c r="C1" t="s">
        <v>1</v>
      </c>
      <c r="D1" t="s">
        <v>4</v>
      </c>
      <c r="E1" t="s">
        <v>10</v>
      </c>
      <c r="G1" t="s">
        <v>3</v>
      </c>
      <c r="I1" t="s">
        <v>5</v>
      </c>
      <c r="J1" t="s">
        <v>6</v>
      </c>
      <c r="K1" s="1" t="s">
        <v>7</v>
      </c>
    </row>
    <row r="2" spans="1:11" x14ac:dyDescent="0.3">
      <c r="A2">
        <v>0.8</v>
      </c>
      <c r="B2">
        <v>0.79702799999999996</v>
      </c>
      <c r="C2">
        <f>(A2-B2)^2</f>
        <v>8.832784000000509E-6</v>
      </c>
      <c r="D2">
        <f>(A2-$G$2)^2</f>
        <v>0.19110134164537068</v>
      </c>
      <c r="E2">
        <f>(ABS(B2-A2)/A2)*100</f>
        <v>0.37150000000001071</v>
      </c>
      <c r="G2">
        <f>AVERAGE(A2:A503)</f>
        <v>0.36284860557768933</v>
      </c>
      <c r="I2">
        <f>SUM(C2:C503)</f>
        <v>1.108683865457521E-2</v>
      </c>
      <c r="J2">
        <f>SUM(D2:D503)</f>
        <v>72.203626494024036</v>
      </c>
      <c r="K2" s="1">
        <f>1-(I2/J2)</f>
        <v>0.99984645039047326</v>
      </c>
    </row>
    <row r="3" spans="1:11" x14ac:dyDescent="0.3">
      <c r="A3">
        <v>0.94</v>
      </c>
      <c r="B3">
        <v>0.93959800000000004</v>
      </c>
      <c r="C3">
        <f t="shared" ref="C3:C66" si="0">(A3-B3)^2</f>
        <v>1.6160399999992157E-7</v>
      </c>
      <c r="D3">
        <f t="shared" ref="D3:D66" si="1">(A3-$G$2)^2</f>
        <v>0.33310373208361749</v>
      </c>
      <c r="E3">
        <f t="shared" ref="E3:E66" si="2">(ABS(B3-A3)/A3)*100</f>
        <v>4.2765957446798133E-2</v>
      </c>
      <c r="K3" s="1"/>
    </row>
    <row r="4" spans="1:11" x14ac:dyDescent="0.3">
      <c r="A4">
        <v>0.6</v>
      </c>
      <c r="B4">
        <v>0.589758</v>
      </c>
      <c r="C4">
        <f t="shared" si="0"/>
        <v>1.0489856399999945E-4</v>
      </c>
      <c r="D4">
        <f t="shared" si="1"/>
        <v>5.6240783876446356E-2</v>
      </c>
      <c r="E4">
        <f t="shared" si="2"/>
        <v>1.7069999999999956</v>
      </c>
      <c r="G4" t="s">
        <v>8</v>
      </c>
      <c r="K4" s="1" t="s">
        <v>9</v>
      </c>
    </row>
    <row r="5" spans="1:11" x14ac:dyDescent="0.3">
      <c r="A5">
        <v>0.02</v>
      </c>
      <c r="B5">
        <v>1.8529799999999999E-2</v>
      </c>
      <c r="C5">
        <f t="shared" si="0"/>
        <v>2.161488040000004E-6</v>
      </c>
      <c r="D5">
        <f t="shared" si="1"/>
        <v>0.11754516634656598</v>
      </c>
      <c r="E5">
        <f t="shared" si="2"/>
        <v>7.3510000000000062</v>
      </c>
      <c r="G5">
        <f>COUNT(A2:A503)</f>
        <v>502</v>
      </c>
      <c r="K5" s="2">
        <f>SQRT(SUM(C2:C503)/G5)</f>
        <v>4.6995037999015667E-3</v>
      </c>
    </row>
    <row r="6" spans="1:11" x14ac:dyDescent="0.3">
      <c r="A6">
        <v>1.2</v>
      </c>
      <c r="B6">
        <v>1.20658</v>
      </c>
      <c r="C6">
        <f t="shared" si="0"/>
        <v>4.3296400000000401E-5</v>
      </c>
      <c r="D6">
        <f t="shared" si="1"/>
        <v>0.70082245718321901</v>
      </c>
      <c r="E6">
        <f t="shared" si="2"/>
        <v>0.54833333333333589</v>
      </c>
    </row>
    <row r="7" spans="1:11" x14ac:dyDescent="0.3">
      <c r="A7">
        <v>0.06</v>
      </c>
      <c r="B7">
        <v>5.9800800000000001E-2</v>
      </c>
      <c r="C7">
        <f t="shared" si="0"/>
        <v>3.9680639999998644E-8</v>
      </c>
      <c r="D7">
        <f t="shared" si="1"/>
        <v>9.1717277900350849E-2</v>
      </c>
      <c r="E7">
        <f t="shared" si="2"/>
        <v>0.33199999999999436</v>
      </c>
    </row>
    <row r="8" spans="1:11" x14ac:dyDescent="0.3">
      <c r="A8">
        <v>0.14000000000000001</v>
      </c>
      <c r="B8">
        <v>0.14086000000000001</v>
      </c>
      <c r="C8">
        <f t="shared" si="0"/>
        <v>7.3959999999999945E-7</v>
      </c>
      <c r="D8">
        <f t="shared" si="1"/>
        <v>4.9661501007920543E-2</v>
      </c>
      <c r="E8">
        <f t="shared" si="2"/>
        <v>0.61428571428571399</v>
      </c>
    </row>
    <row r="9" spans="1:11" x14ac:dyDescent="0.3">
      <c r="A9">
        <v>0.23</v>
      </c>
      <c r="B9">
        <v>0.226023</v>
      </c>
      <c r="C9">
        <f t="shared" si="0"/>
        <v>1.5816529000000067E-5</v>
      </c>
      <c r="D9">
        <f t="shared" si="1"/>
        <v>1.7648752003936466E-2</v>
      </c>
      <c r="E9">
        <f t="shared" si="2"/>
        <v>1.7291304347826122</v>
      </c>
    </row>
    <row r="10" spans="1:11" x14ac:dyDescent="0.3">
      <c r="A10">
        <v>0.04</v>
      </c>
      <c r="B10">
        <v>3.7426099999999997E-2</v>
      </c>
      <c r="C10">
        <f t="shared" si="0"/>
        <v>6.6249612100000201E-6</v>
      </c>
      <c r="D10">
        <f t="shared" si="1"/>
        <v>0.10423122212345842</v>
      </c>
      <c r="E10">
        <f t="shared" si="2"/>
        <v>6.43475000000001</v>
      </c>
    </row>
    <row r="11" spans="1:11" x14ac:dyDescent="0.3">
      <c r="A11">
        <v>0.4</v>
      </c>
      <c r="B11">
        <v>0.40041500000000002</v>
      </c>
      <c r="C11">
        <f t="shared" si="0"/>
        <v>1.7222499999999894E-7</v>
      </c>
      <c r="D11">
        <f t="shared" si="1"/>
        <v>1.3802261075220978E-3</v>
      </c>
      <c r="E11">
        <f t="shared" si="2"/>
        <v>0.10374999999999968</v>
      </c>
    </row>
    <row r="12" spans="1:11" x14ac:dyDescent="0.3">
      <c r="A12">
        <v>0.6</v>
      </c>
      <c r="B12">
        <v>0.60204000000000002</v>
      </c>
      <c r="C12">
        <f t="shared" si="0"/>
        <v>4.1616000000001704E-6</v>
      </c>
      <c r="D12">
        <f t="shared" si="1"/>
        <v>5.6240783876446356E-2</v>
      </c>
      <c r="E12">
        <f t="shared" si="2"/>
        <v>0.34000000000000696</v>
      </c>
    </row>
    <row r="13" spans="1:11" x14ac:dyDescent="0.3">
      <c r="A13">
        <v>0.01</v>
      </c>
      <c r="B13">
        <v>8.4871600000000005E-3</v>
      </c>
      <c r="C13">
        <f t="shared" si="0"/>
        <v>2.288684865599999E-6</v>
      </c>
      <c r="D13">
        <f t="shared" si="1"/>
        <v>0.12450213845811976</v>
      </c>
      <c r="E13">
        <f t="shared" si="2"/>
        <v>15.128399999999997</v>
      </c>
    </row>
    <row r="14" spans="1:11" x14ac:dyDescent="0.3">
      <c r="A14">
        <v>1.0900000000000001</v>
      </c>
      <c r="B14">
        <v>1.08972</v>
      </c>
      <c r="C14">
        <f t="shared" si="0"/>
        <v>7.8400000000032466E-8</v>
      </c>
      <c r="D14">
        <f t="shared" si="1"/>
        <v>0.5287491504103109</v>
      </c>
      <c r="E14">
        <f t="shared" si="2"/>
        <v>2.5688073394500733E-2</v>
      </c>
    </row>
    <row r="15" spans="1:11" x14ac:dyDescent="0.3">
      <c r="A15">
        <v>0.54</v>
      </c>
      <c r="B15">
        <v>0.53765099999999999</v>
      </c>
      <c r="C15">
        <f t="shared" si="0"/>
        <v>5.5178010000002136E-6</v>
      </c>
      <c r="D15">
        <f t="shared" si="1"/>
        <v>3.1382616545769099E-2</v>
      </c>
      <c r="E15">
        <f t="shared" si="2"/>
        <v>0.43500000000000838</v>
      </c>
    </row>
    <row r="16" spans="1:11" x14ac:dyDescent="0.3">
      <c r="A16">
        <v>0.14000000000000001</v>
      </c>
      <c r="B16">
        <v>0.14616100000000001</v>
      </c>
      <c r="C16">
        <f t="shared" si="0"/>
        <v>3.7957920999999995E-5</v>
      </c>
      <c r="D16">
        <f t="shared" si="1"/>
        <v>4.9661501007920543E-2</v>
      </c>
      <c r="E16">
        <f t="shared" si="2"/>
        <v>4.4007142857142849</v>
      </c>
    </row>
    <row r="17" spans="1:5" x14ac:dyDescent="0.3">
      <c r="A17">
        <v>0.39</v>
      </c>
      <c r="B17">
        <v>0.38230399999999998</v>
      </c>
      <c r="C17">
        <f t="shared" si="0"/>
        <v>5.9228416000000556E-5</v>
      </c>
      <c r="D17">
        <f t="shared" si="1"/>
        <v>7.3719821907588363E-4</v>
      </c>
      <c r="E17">
        <f t="shared" si="2"/>
        <v>1.9733333333333425</v>
      </c>
    </row>
    <row r="18" spans="1:5" x14ac:dyDescent="0.3">
      <c r="A18">
        <v>0.02</v>
      </c>
      <c r="B18">
        <v>1.5809299999999998E-2</v>
      </c>
      <c r="C18">
        <f t="shared" si="0"/>
        <v>1.7561966490000018E-5</v>
      </c>
      <c r="D18">
        <f t="shared" si="1"/>
        <v>0.11754516634656598</v>
      </c>
      <c r="E18">
        <f t="shared" si="2"/>
        <v>20.953500000000012</v>
      </c>
    </row>
    <row r="19" spans="1:5" x14ac:dyDescent="0.3">
      <c r="A19">
        <v>0.01</v>
      </c>
      <c r="B19">
        <v>8.6009999999999993E-3</v>
      </c>
      <c r="C19">
        <f t="shared" si="0"/>
        <v>1.9572010000000024E-6</v>
      </c>
      <c r="D19">
        <f t="shared" si="1"/>
        <v>0.12450213845811976</v>
      </c>
      <c r="E19">
        <f t="shared" si="2"/>
        <v>13.990000000000007</v>
      </c>
    </row>
    <row r="20" spans="1:5" x14ac:dyDescent="0.3">
      <c r="A20">
        <v>0.73</v>
      </c>
      <c r="B20">
        <v>0.73050099999999996</v>
      </c>
      <c r="C20">
        <f t="shared" si="0"/>
        <v>2.5100099999997362E-7</v>
      </c>
      <c r="D20">
        <f t="shared" si="1"/>
        <v>0.13480014642624713</v>
      </c>
      <c r="E20">
        <f t="shared" si="2"/>
        <v>6.863013698629776E-2</v>
      </c>
    </row>
    <row r="21" spans="1:5" x14ac:dyDescent="0.3">
      <c r="A21">
        <v>0.01</v>
      </c>
      <c r="B21">
        <v>8.6321499999999999E-3</v>
      </c>
      <c r="C21">
        <f t="shared" si="0"/>
        <v>1.8710136225000008E-6</v>
      </c>
      <c r="D21">
        <f t="shared" si="1"/>
        <v>0.12450213845811976</v>
      </c>
      <c r="E21">
        <f t="shared" si="2"/>
        <v>13.678500000000001</v>
      </c>
    </row>
    <row r="22" spans="1:5" x14ac:dyDescent="0.3">
      <c r="A22">
        <v>0.76</v>
      </c>
      <c r="B22">
        <v>0.76219700000000001</v>
      </c>
      <c r="C22">
        <f t="shared" si="0"/>
        <v>4.82680900000002E-6</v>
      </c>
      <c r="D22">
        <f t="shared" si="1"/>
        <v>0.15772923009158579</v>
      </c>
      <c r="E22">
        <f t="shared" si="2"/>
        <v>0.28907894736842166</v>
      </c>
    </row>
    <row r="23" spans="1:5" x14ac:dyDescent="0.3">
      <c r="A23">
        <v>0.67</v>
      </c>
      <c r="B23">
        <v>0.67406100000000002</v>
      </c>
      <c r="C23">
        <f t="shared" si="0"/>
        <v>1.6491720999999848E-5</v>
      </c>
      <c r="D23">
        <f t="shared" si="1"/>
        <v>9.4341979095569878E-2</v>
      </c>
      <c r="E23">
        <f t="shared" si="2"/>
        <v>0.60611940298507183</v>
      </c>
    </row>
    <row r="24" spans="1:5" x14ac:dyDescent="0.3">
      <c r="A24">
        <v>0.09</v>
      </c>
      <c r="B24">
        <v>8.9344999999999994E-2</v>
      </c>
      <c r="C24">
        <f t="shared" si="0"/>
        <v>4.2902500000000364E-7</v>
      </c>
      <c r="D24">
        <f t="shared" si="1"/>
        <v>7.444636156568947E-2</v>
      </c>
      <c r="E24">
        <f t="shared" si="2"/>
        <v>0.72777777777778097</v>
      </c>
    </row>
    <row r="25" spans="1:5" x14ac:dyDescent="0.3">
      <c r="A25">
        <v>0.77</v>
      </c>
      <c r="B25">
        <v>0.76596600000000004</v>
      </c>
      <c r="C25">
        <f t="shared" si="0"/>
        <v>1.6273155999999856E-5</v>
      </c>
      <c r="D25">
        <f t="shared" si="1"/>
        <v>0.16577225798003201</v>
      </c>
      <c r="E25">
        <f t="shared" si="2"/>
        <v>0.52389610389610153</v>
      </c>
    </row>
    <row r="26" spans="1:5" x14ac:dyDescent="0.3">
      <c r="A26">
        <v>0.43</v>
      </c>
      <c r="B26">
        <v>0.42666199999999999</v>
      </c>
      <c r="C26">
        <f t="shared" si="0"/>
        <v>1.1142244000000051E-5</v>
      </c>
      <c r="D26">
        <f t="shared" si="1"/>
        <v>4.5093097728607359E-3</v>
      </c>
      <c r="E26">
        <f t="shared" si="2"/>
        <v>0.77627906976744365</v>
      </c>
    </row>
    <row r="27" spans="1:5" x14ac:dyDescent="0.3">
      <c r="A27">
        <v>0.56000000000000005</v>
      </c>
      <c r="B27">
        <v>0.56051899999999999</v>
      </c>
      <c r="C27">
        <f t="shared" si="0"/>
        <v>2.6936099999993377E-7</v>
      </c>
      <c r="D27">
        <f t="shared" si="1"/>
        <v>3.8868672322661529E-2</v>
      </c>
      <c r="E27">
        <f t="shared" si="2"/>
        <v>9.2678571428560022E-2</v>
      </c>
    </row>
    <row r="28" spans="1:5" x14ac:dyDescent="0.3">
      <c r="A28">
        <v>0.78</v>
      </c>
      <c r="B28">
        <v>0.78226600000000002</v>
      </c>
      <c r="C28">
        <f t="shared" si="0"/>
        <v>5.134755999999956E-6</v>
      </c>
      <c r="D28">
        <f t="shared" si="1"/>
        <v>0.17401528586847823</v>
      </c>
      <c r="E28">
        <f t="shared" si="2"/>
        <v>0.29051282051281924</v>
      </c>
    </row>
    <row r="29" spans="1:5" x14ac:dyDescent="0.3">
      <c r="A29">
        <v>1.07</v>
      </c>
      <c r="B29">
        <v>1.0707500000000001</v>
      </c>
      <c r="C29">
        <f t="shared" si="0"/>
        <v>5.6250000000004268E-7</v>
      </c>
      <c r="D29">
        <f t="shared" si="1"/>
        <v>0.50006309463341836</v>
      </c>
      <c r="E29">
        <f t="shared" si="2"/>
        <v>7.0093457943927878E-2</v>
      </c>
    </row>
    <row r="30" spans="1:5" x14ac:dyDescent="0.3">
      <c r="A30">
        <v>0.51</v>
      </c>
      <c r="B30">
        <v>0.49904199999999999</v>
      </c>
      <c r="C30">
        <f t="shared" si="0"/>
        <v>1.2007776400000051E-4</v>
      </c>
      <c r="D30">
        <f t="shared" si="1"/>
        <v>2.1653532880430447E-2</v>
      </c>
      <c r="E30">
        <f t="shared" si="2"/>
        <v>2.1486274509803964</v>
      </c>
    </row>
    <row r="31" spans="1:5" x14ac:dyDescent="0.3">
      <c r="A31">
        <v>1.04</v>
      </c>
      <c r="B31">
        <v>1.03975</v>
      </c>
      <c r="C31">
        <f t="shared" si="0"/>
        <v>6.250000000004174E-8</v>
      </c>
      <c r="D31">
        <f t="shared" si="1"/>
        <v>0.45853401096807972</v>
      </c>
      <c r="E31">
        <f t="shared" si="2"/>
        <v>2.4038461538469565E-2</v>
      </c>
    </row>
    <row r="32" spans="1:5" x14ac:dyDescent="0.3">
      <c r="A32">
        <v>0.04</v>
      </c>
      <c r="B32">
        <v>3.91315E-2</v>
      </c>
      <c r="C32">
        <f t="shared" si="0"/>
        <v>7.5429225000000209E-7</v>
      </c>
      <c r="D32">
        <f t="shared" si="1"/>
        <v>0.10423122212345842</v>
      </c>
      <c r="E32">
        <f t="shared" si="2"/>
        <v>2.1712500000000032</v>
      </c>
    </row>
    <row r="33" spans="1:5" x14ac:dyDescent="0.3">
      <c r="A33">
        <v>0.01</v>
      </c>
      <c r="B33">
        <v>8.46505E-3</v>
      </c>
      <c r="C33">
        <f t="shared" si="0"/>
        <v>2.3560715025000005E-6</v>
      </c>
      <c r="D33">
        <f t="shared" si="1"/>
        <v>0.12450213845811976</v>
      </c>
      <c r="E33">
        <f t="shared" si="2"/>
        <v>15.349500000000003</v>
      </c>
    </row>
    <row r="34" spans="1:5" x14ac:dyDescent="0.3">
      <c r="A34">
        <v>1.08</v>
      </c>
      <c r="B34">
        <v>1.0821499999999999</v>
      </c>
      <c r="C34">
        <f t="shared" si="0"/>
        <v>4.622499999999459E-6</v>
      </c>
      <c r="D34">
        <f t="shared" si="1"/>
        <v>0.51430612252186458</v>
      </c>
      <c r="E34">
        <f t="shared" si="2"/>
        <v>0.19907407407406241</v>
      </c>
    </row>
    <row r="35" spans="1:5" x14ac:dyDescent="0.3">
      <c r="A35">
        <v>0.01</v>
      </c>
      <c r="B35">
        <v>8.7854300000000003E-3</v>
      </c>
      <c r="C35">
        <f t="shared" si="0"/>
        <v>1.4751802848999997E-6</v>
      </c>
      <c r="D35">
        <f t="shared" si="1"/>
        <v>0.12450213845811976</v>
      </c>
      <c r="E35">
        <f t="shared" si="2"/>
        <v>12.145699999999998</v>
      </c>
    </row>
    <row r="36" spans="1:5" x14ac:dyDescent="0.3">
      <c r="A36">
        <v>0.01</v>
      </c>
      <c r="B36">
        <v>9.0781200000000003E-3</v>
      </c>
      <c r="C36">
        <f t="shared" si="0"/>
        <v>8.4986273439999991E-7</v>
      </c>
      <c r="D36">
        <f t="shared" si="1"/>
        <v>0.12450213845811976</v>
      </c>
      <c r="E36">
        <f t="shared" si="2"/>
        <v>9.2187999999999999</v>
      </c>
    </row>
    <row r="37" spans="1:5" x14ac:dyDescent="0.3">
      <c r="A37">
        <v>0.02</v>
      </c>
      <c r="B37">
        <v>1.9239900000000001E-2</v>
      </c>
      <c r="C37">
        <f t="shared" si="0"/>
        <v>5.7775200999999945E-7</v>
      </c>
      <c r="D37">
        <f t="shared" si="1"/>
        <v>0.11754516634656598</v>
      </c>
      <c r="E37">
        <f t="shared" si="2"/>
        <v>3.8004999999999982</v>
      </c>
    </row>
    <row r="38" spans="1:5" x14ac:dyDescent="0.3">
      <c r="A38">
        <v>1.1599999999999999</v>
      </c>
      <c r="B38">
        <v>1.1613</v>
      </c>
      <c r="C38">
        <f t="shared" si="0"/>
        <v>1.6900000000002051E-6</v>
      </c>
      <c r="D38">
        <f t="shared" si="1"/>
        <v>0.63545034562943414</v>
      </c>
      <c r="E38">
        <f t="shared" si="2"/>
        <v>0.11206896551724818</v>
      </c>
    </row>
    <row r="39" spans="1:5" x14ac:dyDescent="0.3">
      <c r="A39">
        <v>0.01</v>
      </c>
      <c r="B39">
        <v>9.0793100000000002E-3</v>
      </c>
      <c r="C39">
        <f t="shared" si="0"/>
        <v>8.476700761000001E-7</v>
      </c>
      <c r="D39">
        <f t="shared" si="1"/>
        <v>0.12450213845811976</v>
      </c>
      <c r="E39">
        <f t="shared" si="2"/>
        <v>9.2068999999999992</v>
      </c>
    </row>
    <row r="40" spans="1:5" x14ac:dyDescent="0.3">
      <c r="A40">
        <v>0.01</v>
      </c>
      <c r="B40">
        <v>7.6398799999999999E-3</v>
      </c>
      <c r="C40">
        <f t="shared" si="0"/>
        <v>5.5701664144000011E-6</v>
      </c>
      <c r="D40">
        <f t="shared" si="1"/>
        <v>0.12450213845811976</v>
      </c>
      <c r="E40">
        <f t="shared" si="2"/>
        <v>23.601200000000002</v>
      </c>
    </row>
    <row r="41" spans="1:5" x14ac:dyDescent="0.3">
      <c r="A41">
        <v>1.01</v>
      </c>
      <c r="B41">
        <v>1.0179499999999999</v>
      </c>
      <c r="C41">
        <f t="shared" si="0"/>
        <v>6.3202499999998431E-5</v>
      </c>
      <c r="D41">
        <f t="shared" si="1"/>
        <v>0.41880492730274105</v>
      </c>
      <c r="E41">
        <f t="shared" si="2"/>
        <v>0.78712871287127739</v>
      </c>
    </row>
    <row r="42" spans="1:5" x14ac:dyDescent="0.3">
      <c r="A42">
        <v>0.46</v>
      </c>
      <c r="B42">
        <v>0.46090500000000001</v>
      </c>
      <c r="C42">
        <f t="shared" si="0"/>
        <v>8.1902499999998038E-7</v>
      </c>
      <c r="D42">
        <f t="shared" si="1"/>
        <v>9.4383934381993811E-3</v>
      </c>
      <c r="E42">
        <f t="shared" si="2"/>
        <v>0.19673913043478022</v>
      </c>
    </row>
    <row r="43" spans="1:5" x14ac:dyDescent="0.3">
      <c r="A43">
        <v>0.03</v>
      </c>
      <c r="B43">
        <v>2.90277E-2</v>
      </c>
      <c r="C43">
        <f t="shared" si="0"/>
        <v>9.4536728999999779E-7</v>
      </c>
      <c r="D43">
        <f t="shared" si="1"/>
        <v>0.11078819423501222</v>
      </c>
      <c r="E43">
        <f t="shared" si="2"/>
        <v>3.2409999999999966</v>
      </c>
    </row>
    <row r="44" spans="1:5" x14ac:dyDescent="0.3">
      <c r="A44">
        <v>1.01</v>
      </c>
      <c r="B44">
        <v>1.0128299999999999</v>
      </c>
      <c r="C44">
        <f t="shared" si="0"/>
        <v>8.0088999999993669E-6</v>
      </c>
      <c r="D44">
        <f t="shared" si="1"/>
        <v>0.41880492730274105</v>
      </c>
      <c r="E44">
        <f t="shared" si="2"/>
        <v>0.28019801980196912</v>
      </c>
    </row>
    <row r="45" spans="1:5" x14ac:dyDescent="0.3">
      <c r="A45">
        <v>0.02</v>
      </c>
      <c r="B45">
        <v>1.6593500000000001E-2</v>
      </c>
      <c r="C45">
        <f t="shared" si="0"/>
        <v>1.1604242249999999E-5</v>
      </c>
      <c r="D45">
        <f t="shared" si="1"/>
        <v>0.11754516634656598</v>
      </c>
      <c r="E45">
        <f t="shared" si="2"/>
        <v>17.032499999999999</v>
      </c>
    </row>
    <row r="46" spans="1:5" x14ac:dyDescent="0.3">
      <c r="A46">
        <v>0.05</v>
      </c>
      <c r="B46">
        <v>4.5346699999999997E-2</v>
      </c>
      <c r="C46">
        <f t="shared" si="0"/>
        <v>2.1653200890000057E-5</v>
      </c>
      <c r="D46">
        <f t="shared" si="1"/>
        <v>9.787425001190464E-2</v>
      </c>
      <c r="E46">
        <f t="shared" si="2"/>
        <v>9.306600000000012</v>
      </c>
    </row>
    <row r="47" spans="1:5" x14ac:dyDescent="0.3">
      <c r="A47">
        <v>0.04</v>
      </c>
      <c r="B47">
        <v>3.2649400000000002E-2</v>
      </c>
      <c r="C47">
        <f t="shared" si="0"/>
        <v>5.403132035999998E-5</v>
      </c>
      <c r="D47">
        <f t="shared" si="1"/>
        <v>0.10423122212345842</v>
      </c>
      <c r="E47">
        <f t="shared" si="2"/>
        <v>18.376499999999997</v>
      </c>
    </row>
    <row r="48" spans="1:5" x14ac:dyDescent="0.3">
      <c r="A48">
        <v>0.01</v>
      </c>
      <c r="B48">
        <v>8.4430800000000004E-3</v>
      </c>
      <c r="C48">
        <f t="shared" si="0"/>
        <v>2.4239998863999997E-6</v>
      </c>
      <c r="D48">
        <f t="shared" si="1"/>
        <v>0.12450213845811976</v>
      </c>
      <c r="E48">
        <f t="shared" si="2"/>
        <v>15.569199999999997</v>
      </c>
    </row>
    <row r="49" spans="1:5" x14ac:dyDescent="0.3">
      <c r="A49">
        <v>0.35</v>
      </c>
      <c r="B49">
        <v>0.34939799999999999</v>
      </c>
      <c r="C49">
        <f t="shared" si="0"/>
        <v>3.624039999999897E-7</v>
      </c>
      <c r="D49">
        <f t="shared" si="1"/>
        <v>1.6508666529102997E-4</v>
      </c>
      <c r="E49">
        <f t="shared" si="2"/>
        <v>0.17199999999999757</v>
      </c>
    </row>
    <row r="50" spans="1:5" x14ac:dyDescent="0.3">
      <c r="A50">
        <v>0.09</v>
      </c>
      <c r="B50">
        <v>9.1510999999999995E-2</v>
      </c>
      <c r="C50">
        <f t="shared" si="0"/>
        <v>2.2831209999999955E-6</v>
      </c>
      <c r="D50">
        <f t="shared" si="1"/>
        <v>7.444636156568947E-2</v>
      </c>
      <c r="E50">
        <f t="shared" si="2"/>
        <v>1.6788888888888873</v>
      </c>
    </row>
    <row r="51" spans="1:5" x14ac:dyDescent="0.3">
      <c r="A51">
        <v>0.01</v>
      </c>
      <c r="B51">
        <v>8.4551599999999998E-3</v>
      </c>
      <c r="C51">
        <f t="shared" si="0"/>
        <v>2.3865306256000013E-6</v>
      </c>
      <c r="D51">
        <f t="shared" si="1"/>
        <v>0.12450213845811976</v>
      </c>
      <c r="E51">
        <f t="shared" si="2"/>
        <v>15.448400000000003</v>
      </c>
    </row>
    <row r="52" spans="1:5" x14ac:dyDescent="0.3">
      <c r="A52">
        <v>0.16</v>
      </c>
      <c r="B52">
        <v>0.15945599999999999</v>
      </c>
      <c r="C52">
        <f t="shared" si="0"/>
        <v>2.9593600000001814E-7</v>
      </c>
      <c r="D52">
        <f t="shared" si="1"/>
        <v>4.1147556784812973E-2</v>
      </c>
      <c r="E52">
        <f t="shared" si="2"/>
        <v>0.34000000000001041</v>
      </c>
    </row>
    <row r="53" spans="1:5" x14ac:dyDescent="0.3">
      <c r="A53">
        <v>0.01</v>
      </c>
      <c r="B53">
        <v>8.6876200000000001E-3</v>
      </c>
      <c r="C53">
        <f t="shared" si="0"/>
        <v>1.7223412644000003E-6</v>
      </c>
      <c r="D53">
        <f t="shared" si="1"/>
        <v>0.12450213845811976</v>
      </c>
      <c r="E53">
        <f t="shared" si="2"/>
        <v>13.123800000000003</v>
      </c>
    </row>
    <row r="54" spans="1:5" x14ac:dyDescent="0.3">
      <c r="A54">
        <v>0.82</v>
      </c>
      <c r="B54">
        <v>0.81895399999999996</v>
      </c>
      <c r="C54">
        <f t="shared" si="0"/>
        <v>1.0941159999999821E-6</v>
      </c>
      <c r="D54">
        <f t="shared" si="1"/>
        <v>0.20898739742226302</v>
      </c>
      <c r="E54">
        <f t="shared" si="2"/>
        <v>0.12756097560975505</v>
      </c>
    </row>
    <row r="55" spans="1:5" x14ac:dyDescent="0.3">
      <c r="A55">
        <v>0.01</v>
      </c>
      <c r="B55">
        <v>9.4483399999999995E-3</v>
      </c>
      <c r="C55">
        <f t="shared" si="0"/>
        <v>3.0432875560000077E-7</v>
      </c>
      <c r="D55">
        <f t="shared" si="1"/>
        <v>0.12450213845811976</v>
      </c>
      <c r="E55">
        <f t="shared" si="2"/>
        <v>5.5166000000000066</v>
      </c>
    </row>
    <row r="56" spans="1:5" x14ac:dyDescent="0.3">
      <c r="A56">
        <v>0.37</v>
      </c>
      <c r="B56">
        <v>0.37321199999999999</v>
      </c>
      <c r="C56">
        <f t="shared" si="0"/>
        <v>1.0316943999999952E-5</v>
      </c>
      <c r="D56">
        <f t="shared" si="1"/>
        <v>5.1142442183456076E-5</v>
      </c>
      <c r="E56">
        <f t="shared" si="2"/>
        <v>0.86810810810810601</v>
      </c>
    </row>
    <row r="57" spans="1:5" x14ac:dyDescent="0.3">
      <c r="A57">
        <v>0.69</v>
      </c>
      <c r="B57">
        <v>0.69218000000000002</v>
      </c>
      <c r="C57">
        <f t="shared" si="0"/>
        <v>4.7524000000003088E-6</v>
      </c>
      <c r="D57">
        <f t="shared" si="1"/>
        <v>0.10702803487246225</v>
      </c>
      <c r="E57">
        <f t="shared" si="2"/>
        <v>0.31594202898551754</v>
      </c>
    </row>
    <row r="58" spans="1:5" x14ac:dyDescent="0.3">
      <c r="A58">
        <v>0.03</v>
      </c>
      <c r="B58">
        <v>2.71699E-2</v>
      </c>
      <c r="C58">
        <f t="shared" si="0"/>
        <v>8.0094660099999918E-6</v>
      </c>
      <c r="D58">
        <f t="shared" si="1"/>
        <v>0.11078819423501222</v>
      </c>
      <c r="E58">
        <f t="shared" si="2"/>
        <v>9.433666666666662</v>
      </c>
    </row>
    <row r="59" spans="1:5" x14ac:dyDescent="0.3">
      <c r="A59">
        <v>0.03</v>
      </c>
      <c r="B59">
        <v>2.9157499999999999E-2</v>
      </c>
      <c r="C59">
        <f t="shared" si="0"/>
        <v>7.0980624999999913E-7</v>
      </c>
      <c r="D59">
        <f t="shared" si="1"/>
        <v>0.11078819423501222</v>
      </c>
      <c r="E59">
        <f t="shared" si="2"/>
        <v>2.8083333333333318</v>
      </c>
    </row>
    <row r="60" spans="1:5" x14ac:dyDescent="0.3">
      <c r="A60">
        <v>0.02</v>
      </c>
      <c r="B60">
        <v>2.12146E-2</v>
      </c>
      <c r="C60">
        <f t="shared" si="0"/>
        <v>1.4752531599999994E-6</v>
      </c>
      <c r="D60">
        <f t="shared" si="1"/>
        <v>0.11754516634656598</v>
      </c>
      <c r="E60">
        <f t="shared" si="2"/>
        <v>6.0729999999999986</v>
      </c>
    </row>
    <row r="61" spans="1:5" x14ac:dyDescent="0.3">
      <c r="A61">
        <v>1.07</v>
      </c>
      <c r="B61">
        <v>1.07382</v>
      </c>
      <c r="C61">
        <f t="shared" si="0"/>
        <v>1.45923999999995E-5</v>
      </c>
      <c r="D61">
        <f t="shared" si="1"/>
        <v>0.50006309463341836</v>
      </c>
      <c r="E61">
        <f t="shared" si="2"/>
        <v>0.35700934579438637</v>
      </c>
    </row>
    <row r="62" spans="1:5" x14ac:dyDescent="0.3">
      <c r="A62">
        <v>0.25</v>
      </c>
      <c r="B62">
        <v>0.24690400000000001</v>
      </c>
      <c r="C62">
        <f t="shared" si="0"/>
        <v>9.5852159999999235E-6</v>
      </c>
      <c r="D62">
        <f t="shared" si="1"/>
        <v>1.2734807780828895E-2</v>
      </c>
      <c r="E62">
        <f t="shared" si="2"/>
        <v>1.2383999999999951</v>
      </c>
    </row>
    <row r="63" spans="1:5" x14ac:dyDescent="0.3">
      <c r="A63">
        <v>0.41</v>
      </c>
      <c r="B63">
        <v>0.40550599999999998</v>
      </c>
      <c r="C63">
        <f t="shared" si="0"/>
        <v>2.0196035999999983E-5</v>
      </c>
      <c r="D63">
        <f t="shared" si="1"/>
        <v>2.2232539959683075E-3</v>
      </c>
      <c r="E63">
        <f t="shared" si="2"/>
        <v>1.0960975609756094</v>
      </c>
    </row>
    <row r="64" spans="1:5" x14ac:dyDescent="0.3">
      <c r="A64">
        <v>0.4</v>
      </c>
      <c r="B64">
        <v>0.400171</v>
      </c>
      <c r="C64">
        <f t="shared" si="0"/>
        <v>2.9240999999992039E-8</v>
      </c>
      <c r="D64">
        <f t="shared" si="1"/>
        <v>1.3802261075220978E-3</v>
      </c>
      <c r="E64">
        <f t="shared" si="2"/>
        <v>4.2749999999994182E-2</v>
      </c>
    </row>
    <row r="65" spans="1:5" x14ac:dyDescent="0.3">
      <c r="A65">
        <v>0.25</v>
      </c>
      <c r="B65">
        <v>0.24293200000000001</v>
      </c>
      <c r="C65">
        <f t="shared" si="0"/>
        <v>4.9956623999999872E-5</v>
      </c>
      <c r="D65">
        <f t="shared" si="1"/>
        <v>1.2734807780828895E-2</v>
      </c>
      <c r="E65">
        <f t="shared" si="2"/>
        <v>2.8271999999999964</v>
      </c>
    </row>
    <row r="66" spans="1:5" x14ac:dyDescent="0.3">
      <c r="A66">
        <v>0.05</v>
      </c>
      <c r="B66">
        <v>4.9109899999999998E-2</v>
      </c>
      <c r="C66">
        <f t="shared" si="0"/>
        <v>7.9227801000000856E-7</v>
      </c>
      <c r="D66">
        <f t="shared" si="1"/>
        <v>9.787425001190464E-2</v>
      </c>
      <c r="E66">
        <f t="shared" si="2"/>
        <v>1.7802000000000096</v>
      </c>
    </row>
    <row r="67" spans="1:5" x14ac:dyDescent="0.3">
      <c r="A67">
        <v>0.97</v>
      </c>
      <c r="B67">
        <v>0.97546699999999997</v>
      </c>
      <c r="C67">
        <f t="shared" ref="C67:C130" si="3">(A67-B67)^2</f>
        <v>2.9888088999999996E-5</v>
      </c>
      <c r="D67">
        <f t="shared" ref="D67:D130" si="4">(A67-$G$2)^2</f>
        <v>0.36863281574895618</v>
      </c>
      <c r="E67">
        <f t="shared" ref="E67:E130" si="5">(ABS(B67-A67)/A67)*100</f>
        <v>0.56360824742268045</v>
      </c>
    </row>
    <row r="68" spans="1:5" x14ac:dyDescent="0.3">
      <c r="A68">
        <v>0.03</v>
      </c>
      <c r="B68">
        <v>2.9652100000000001E-2</v>
      </c>
      <c r="C68">
        <f t="shared" si="3"/>
        <v>1.2103440999999876E-7</v>
      </c>
      <c r="D68">
        <f t="shared" si="4"/>
        <v>0.11078819423501222</v>
      </c>
      <c r="E68">
        <f t="shared" si="5"/>
        <v>1.1596666666666609</v>
      </c>
    </row>
    <row r="69" spans="1:5" x14ac:dyDescent="0.3">
      <c r="A69">
        <v>0.01</v>
      </c>
      <c r="B69">
        <v>9.0444199999999992E-3</v>
      </c>
      <c r="C69">
        <f t="shared" si="3"/>
        <v>9.131331364000019E-7</v>
      </c>
      <c r="D69">
        <f t="shared" si="4"/>
        <v>0.12450213845811976</v>
      </c>
      <c r="E69">
        <f t="shared" si="5"/>
        <v>9.5558000000000103</v>
      </c>
    </row>
    <row r="70" spans="1:5" x14ac:dyDescent="0.3">
      <c r="A70">
        <v>0.77</v>
      </c>
      <c r="B70">
        <v>0.76715900000000004</v>
      </c>
      <c r="C70">
        <f t="shared" si="3"/>
        <v>8.0712809999998999E-6</v>
      </c>
      <c r="D70">
        <f t="shared" si="4"/>
        <v>0.16577225798003201</v>
      </c>
      <c r="E70">
        <f t="shared" si="5"/>
        <v>0.36896103896103666</v>
      </c>
    </row>
    <row r="71" spans="1:5" x14ac:dyDescent="0.3">
      <c r="A71">
        <v>0.27</v>
      </c>
      <c r="B71">
        <v>0.270949</v>
      </c>
      <c r="C71">
        <f t="shared" si="3"/>
        <v>9.0060099999995757E-7</v>
      </c>
      <c r="D71">
        <f t="shared" si="4"/>
        <v>8.62086355772132E-3</v>
      </c>
      <c r="E71">
        <f t="shared" si="5"/>
        <v>0.35148148148147318</v>
      </c>
    </row>
    <row r="72" spans="1:5" x14ac:dyDescent="0.3">
      <c r="A72">
        <v>0.72</v>
      </c>
      <c r="B72">
        <v>0.71442799999999995</v>
      </c>
      <c r="C72">
        <f t="shared" si="3"/>
        <v>3.1047184000000237E-5</v>
      </c>
      <c r="D72">
        <f t="shared" si="4"/>
        <v>0.12755711853780091</v>
      </c>
      <c r="E72">
        <f t="shared" si="5"/>
        <v>0.77388888888889196</v>
      </c>
    </row>
    <row r="73" spans="1:5" x14ac:dyDescent="0.3">
      <c r="A73">
        <v>0.75</v>
      </c>
      <c r="B73">
        <v>0.74195100000000003</v>
      </c>
      <c r="C73">
        <f t="shared" si="3"/>
        <v>6.4786400999999563E-5</v>
      </c>
      <c r="D73">
        <f t="shared" si="4"/>
        <v>0.14988620220313956</v>
      </c>
      <c r="E73">
        <f t="shared" si="5"/>
        <v>1.0731999999999964</v>
      </c>
    </row>
    <row r="74" spans="1:5" x14ac:dyDescent="0.3">
      <c r="A74">
        <v>1.1299999999999999</v>
      </c>
      <c r="B74">
        <v>1.1334900000000001</v>
      </c>
      <c r="C74">
        <f t="shared" si="3"/>
        <v>1.2180100000001501E-5</v>
      </c>
      <c r="D74">
        <f t="shared" si="4"/>
        <v>0.58852126196409538</v>
      </c>
      <c r="E74">
        <f t="shared" si="5"/>
        <v>0.30884955752214294</v>
      </c>
    </row>
    <row r="75" spans="1:5" x14ac:dyDescent="0.3">
      <c r="A75">
        <v>0.14000000000000001</v>
      </c>
      <c r="B75">
        <v>0.13713600000000001</v>
      </c>
      <c r="C75">
        <f t="shared" si="3"/>
        <v>8.202496000000031E-6</v>
      </c>
      <c r="D75">
        <f t="shared" si="4"/>
        <v>4.9661501007920543E-2</v>
      </c>
      <c r="E75">
        <f t="shared" si="5"/>
        <v>2.0457142857142894</v>
      </c>
    </row>
    <row r="76" spans="1:5" x14ac:dyDescent="0.3">
      <c r="A76">
        <v>0.75</v>
      </c>
      <c r="B76">
        <v>0.750336</v>
      </c>
      <c r="C76">
        <f t="shared" si="3"/>
        <v>1.1289600000000199E-7</v>
      </c>
      <c r="D76">
        <f t="shared" si="4"/>
        <v>0.14988620220313956</v>
      </c>
      <c r="E76">
        <f t="shared" si="5"/>
        <v>4.4800000000000395E-2</v>
      </c>
    </row>
    <row r="77" spans="1:5" x14ac:dyDescent="0.3">
      <c r="A77">
        <v>0.01</v>
      </c>
      <c r="B77">
        <v>8.8626499999999997E-3</v>
      </c>
      <c r="C77">
        <f t="shared" si="3"/>
        <v>1.2935650225000012E-6</v>
      </c>
      <c r="D77">
        <f t="shared" si="4"/>
        <v>0.12450213845811976</v>
      </c>
      <c r="E77">
        <f t="shared" si="5"/>
        <v>11.373500000000005</v>
      </c>
    </row>
    <row r="78" spans="1:5" x14ac:dyDescent="0.3">
      <c r="A78">
        <v>0.45</v>
      </c>
      <c r="B78">
        <v>0.454544</v>
      </c>
      <c r="C78">
        <f t="shared" si="3"/>
        <v>2.0647935999999933E-5</v>
      </c>
      <c r="D78">
        <f t="shared" si="4"/>
        <v>7.5953655497531646E-3</v>
      </c>
      <c r="E78">
        <f t="shared" si="5"/>
        <v>1.0097777777777761</v>
      </c>
    </row>
    <row r="79" spans="1:5" x14ac:dyDescent="0.3">
      <c r="A79">
        <v>0.02</v>
      </c>
      <c r="B79">
        <v>1.0829E-2</v>
      </c>
      <c r="C79">
        <f t="shared" si="3"/>
        <v>8.4107241000000012E-5</v>
      </c>
      <c r="D79">
        <f t="shared" si="4"/>
        <v>0.11754516634656598</v>
      </c>
      <c r="E79">
        <f t="shared" si="5"/>
        <v>45.855000000000004</v>
      </c>
    </row>
    <row r="80" spans="1:5" x14ac:dyDescent="0.3">
      <c r="A80">
        <v>0.03</v>
      </c>
      <c r="B80">
        <v>2.26126E-2</v>
      </c>
      <c r="C80">
        <f t="shared" si="3"/>
        <v>5.4573678759999982E-5</v>
      </c>
      <c r="D80">
        <f t="shared" si="4"/>
        <v>0.11078819423501222</v>
      </c>
      <c r="E80">
        <f t="shared" si="5"/>
        <v>24.624666666666663</v>
      </c>
    </row>
    <row r="81" spans="1:5" x14ac:dyDescent="0.3">
      <c r="A81">
        <v>1.3</v>
      </c>
      <c r="B81">
        <v>1.30128</v>
      </c>
      <c r="C81">
        <f t="shared" si="3"/>
        <v>1.6383999999998664E-6</v>
      </c>
      <c r="D81">
        <f t="shared" si="4"/>
        <v>0.87825273606768128</v>
      </c>
      <c r="E81">
        <f t="shared" si="5"/>
        <v>9.8461538461534451E-2</v>
      </c>
    </row>
    <row r="82" spans="1:5" x14ac:dyDescent="0.3">
      <c r="A82">
        <v>0.53</v>
      </c>
      <c r="B82">
        <v>0.52834700000000001</v>
      </c>
      <c r="C82">
        <f t="shared" si="3"/>
        <v>2.7324090000000516E-6</v>
      </c>
      <c r="D82">
        <f t="shared" si="4"/>
        <v>2.7939588657322878E-2</v>
      </c>
      <c r="E82">
        <f t="shared" si="5"/>
        <v>0.31188679245283313</v>
      </c>
    </row>
    <row r="83" spans="1:5" x14ac:dyDescent="0.3">
      <c r="A83">
        <v>0.01</v>
      </c>
      <c r="B83">
        <v>8.8530399999999995E-3</v>
      </c>
      <c r="C83">
        <f t="shared" si="3"/>
        <v>1.3155172416000016E-6</v>
      </c>
      <c r="D83">
        <f t="shared" si="4"/>
        <v>0.12450213845811976</v>
      </c>
      <c r="E83">
        <f t="shared" si="5"/>
        <v>11.469600000000007</v>
      </c>
    </row>
    <row r="84" spans="1:5" x14ac:dyDescent="0.3">
      <c r="A84">
        <v>0.38</v>
      </c>
      <c r="B84">
        <v>0.37791599999999997</v>
      </c>
      <c r="C84">
        <f t="shared" si="3"/>
        <v>4.3430560000001258E-6</v>
      </c>
      <c r="D84">
        <f t="shared" si="4"/>
        <v>2.9417033062966965E-4</v>
      </c>
      <c r="E84">
        <f t="shared" si="5"/>
        <v>0.54842105263158691</v>
      </c>
    </row>
    <row r="85" spans="1:5" x14ac:dyDescent="0.3">
      <c r="A85">
        <v>0.52</v>
      </c>
      <c r="B85">
        <v>0.51953400000000005</v>
      </c>
      <c r="C85">
        <f t="shared" si="3"/>
        <v>2.1715599999996873E-7</v>
      </c>
      <c r="D85">
        <f t="shared" si="4"/>
        <v>2.4696560768876663E-2</v>
      </c>
      <c r="E85">
        <f t="shared" si="5"/>
        <v>8.9615384615378157E-2</v>
      </c>
    </row>
    <row r="86" spans="1:5" x14ac:dyDescent="0.3">
      <c r="A86">
        <v>0.97</v>
      </c>
      <c r="B86">
        <v>0.967387</v>
      </c>
      <c r="C86">
        <f t="shared" si="3"/>
        <v>6.8277689999998766E-6</v>
      </c>
      <c r="D86">
        <f t="shared" si="4"/>
        <v>0.36863281574895618</v>
      </c>
      <c r="E86">
        <f t="shared" si="5"/>
        <v>0.26938144329896663</v>
      </c>
    </row>
    <row r="87" spans="1:5" x14ac:dyDescent="0.3">
      <c r="A87">
        <v>0.21</v>
      </c>
      <c r="B87">
        <v>0.202456</v>
      </c>
      <c r="C87">
        <f t="shared" si="3"/>
        <v>5.6911935999999924E-5</v>
      </c>
      <c r="D87">
        <f t="shared" si="4"/>
        <v>2.3362696227044046E-2</v>
      </c>
      <c r="E87">
        <f t="shared" si="5"/>
        <v>3.5923809523809505</v>
      </c>
    </row>
    <row r="88" spans="1:5" x14ac:dyDescent="0.3">
      <c r="A88">
        <v>0.34</v>
      </c>
      <c r="B88">
        <v>0.33607300000000001</v>
      </c>
      <c r="C88">
        <f t="shared" si="3"/>
        <v>1.5421329000000109E-5</v>
      </c>
      <c r="D88">
        <f t="shared" si="4"/>
        <v>5.2205877684481487E-4</v>
      </c>
      <c r="E88">
        <f t="shared" si="5"/>
        <v>1.155000000000004</v>
      </c>
    </row>
    <row r="89" spans="1:5" x14ac:dyDescent="0.3">
      <c r="A89">
        <v>0.96</v>
      </c>
      <c r="B89">
        <v>0.95207799999999998</v>
      </c>
      <c r="C89">
        <f t="shared" si="3"/>
        <v>6.2758083999999757E-5</v>
      </c>
      <c r="D89">
        <f t="shared" si="4"/>
        <v>0.35658978786050993</v>
      </c>
      <c r="E89">
        <f t="shared" si="5"/>
        <v>0.82520833333333177</v>
      </c>
    </row>
    <row r="90" spans="1:5" x14ac:dyDescent="0.3">
      <c r="A90">
        <v>0.06</v>
      </c>
      <c r="B90">
        <v>6.1122799999999998E-2</v>
      </c>
      <c r="C90">
        <f t="shared" si="3"/>
        <v>1.2606798400000004E-6</v>
      </c>
      <c r="D90">
        <f t="shared" si="4"/>
        <v>9.1717277900350849E-2</v>
      </c>
      <c r="E90">
        <f t="shared" si="5"/>
        <v>1.871333333333334</v>
      </c>
    </row>
    <row r="91" spans="1:5" x14ac:dyDescent="0.3">
      <c r="A91">
        <v>1.31</v>
      </c>
      <c r="B91">
        <v>1.32</v>
      </c>
      <c r="C91">
        <f t="shared" si="3"/>
        <v>1.0000000000000018E-4</v>
      </c>
      <c r="D91">
        <f t="shared" si="4"/>
        <v>0.89709576395612756</v>
      </c>
      <c r="E91">
        <f t="shared" si="5"/>
        <v>0.76335877862595491</v>
      </c>
    </row>
    <row r="92" spans="1:5" x14ac:dyDescent="0.3">
      <c r="A92">
        <v>0.01</v>
      </c>
      <c r="B92">
        <v>8.9858200000000003E-3</v>
      </c>
      <c r="C92">
        <f t="shared" si="3"/>
        <v>1.0285610723999999E-6</v>
      </c>
      <c r="D92">
        <f t="shared" si="4"/>
        <v>0.12450213845811976</v>
      </c>
      <c r="E92">
        <f t="shared" si="5"/>
        <v>10.1418</v>
      </c>
    </row>
    <row r="93" spans="1:5" x14ac:dyDescent="0.3">
      <c r="A93">
        <v>0.15</v>
      </c>
      <c r="B93">
        <v>0.137435</v>
      </c>
      <c r="C93">
        <f t="shared" si="3"/>
        <v>1.5787922499999982E-4</v>
      </c>
      <c r="D93">
        <f t="shared" si="4"/>
        <v>4.5304528896366762E-2</v>
      </c>
      <c r="E93">
        <f t="shared" si="5"/>
        <v>8.3766666666666634</v>
      </c>
    </row>
    <row r="94" spans="1:5" x14ac:dyDescent="0.3">
      <c r="A94">
        <v>0.53</v>
      </c>
      <c r="B94">
        <v>0.524864</v>
      </c>
      <c r="C94">
        <f t="shared" si="3"/>
        <v>2.6378496000000302E-5</v>
      </c>
      <c r="D94">
        <f t="shared" si="4"/>
        <v>2.7939588657322878E-2</v>
      </c>
      <c r="E94">
        <f t="shared" si="5"/>
        <v>0.96905660377359037</v>
      </c>
    </row>
    <row r="95" spans="1:5" x14ac:dyDescent="0.3">
      <c r="A95">
        <v>0.06</v>
      </c>
      <c r="B95">
        <v>5.74326E-2</v>
      </c>
      <c r="C95">
        <f t="shared" si="3"/>
        <v>6.5915427599999869E-6</v>
      </c>
      <c r="D95">
        <f t="shared" si="4"/>
        <v>9.1717277900350849E-2</v>
      </c>
      <c r="E95">
        <f t="shared" si="5"/>
        <v>4.2789999999999964</v>
      </c>
    </row>
    <row r="96" spans="1:5" x14ac:dyDescent="0.3">
      <c r="A96">
        <v>0.82</v>
      </c>
      <c r="B96">
        <v>0.81551099999999999</v>
      </c>
      <c r="C96">
        <f t="shared" si="3"/>
        <v>2.0151120999999687E-5</v>
      </c>
      <c r="D96">
        <f t="shared" si="4"/>
        <v>0.20898739742226302</v>
      </c>
      <c r="E96">
        <f t="shared" si="5"/>
        <v>0.54743902439023961</v>
      </c>
    </row>
    <row r="97" spans="1:5" x14ac:dyDescent="0.3">
      <c r="A97">
        <v>0.95</v>
      </c>
      <c r="B97">
        <v>0.94704999999999995</v>
      </c>
      <c r="C97">
        <f t="shared" si="3"/>
        <v>8.7025000000000475E-6</v>
      </c>
      <c r="D97">
        <f t="shared" si="4"/>
        <v>0.34474675997206372</v>
      </c>
      <c r="E97">
        <f t="shared" si="5"/>
        <v>0.31052631578947454</v>
      </c>
    </row>
    <row r="98" spans="1:5" x14ac:dyDescent="0.3">
      <c r="A98">
        <v>0.08</v>
      </c>
      <c r="B98">
        <v>9.3117699999999998E-2</v>
      </c>
      <c r="C98">
        <f t="shared" si="3"/>
        <v>1.7207405328999989E-4</v>
      </c>
      <c r="D98">
        <f t="shared" si="4"/>
        <v>8.0003333677243257E-2</v>
      </c>
      <c r="E98">
        <f t="shared" si="5"/>
        <v>16.397124999999996</v>
      </c>
    </row>
    <row r="99" spans="1:5" x14ac:dyDescent="0.3">
      <c r="A99">
        <v>0.3</v>
      </c>
      <c r="B99">
        <v>0.28791299999999997</v>
      </c>
      <c r="C99">
        <f t="shared" si="3"/>
        <v>1.4609556900000036E-4</v>
      </c>
      <c r="D99">
        <f t="shared" si="4"/>
        <v>3.9499472230599643E-3</v>
      </c>
      <c r="E99">
        <f t="shared" si="5"/>
        <v>4.0290000000000052</v>
      </c>
    </row>
    <row r="100" spans="1:5" x14ac:dyDescent="0.3">
      <c r="A100">
        <v>0.06</v>
      </c>
      <c r="B100">
        <v>5.9383400000000003E-2</v>
      </c>
      <c r="C100">
        <f t="shared" si="3"/>
        <v>3.8019555999999377E-7</v>
      </c>
      <c r="D100">
        <f t="shared" si="4"/>
        <v>9.1717277900350849E-2</v>
      </c>
      <c r="E100">
        <f t="shared" si="5"/>
        <v>1.0276666666666583</v>
      </c>
    </row>
    <row r="101" spans="1:5" x14ac:dyDescent="0.3">
      <c r="A101">
        <v>0.56000000000000005</v>
      </c>
      <c r="B101">
        <v>0.56023999999999996</v>
      </c>
      <c r="C101">
        <f t="shared" si="3"/>
        <v>5.7599999999955338E-8</v>
      </c>
      <c r="D101">
        <f t="shared" si="4"/>
        <v>3.8868672322661529E-2</v>
      </c>
      <c r="E101">
        <f t="shared" si="5"/>
        <v>4.2857142857126239E-2</v>
      </c>
    </row>
    <row r="102" spans="1:5" x14ac:dyDescent="0.3">
      <c r="A102">
        <v>0.84</v>
      </c>
      <c r="B102">
        <v>0.83953</v>
      </c>
      <c r="C102">
        <f t="shared" si="3"/>
        <v>2.2089999999997221E-7</v>
      </c>
      <c r="D102">
        <f t="shared" si="4"/>
        <v>0.22767345319915547</v>
      </c>
      <c r="E102">
        <f t="shared" si="5"/>
        <v>5.595238095237743E-2</v>
      </c>
    </row>
    <row r="103" spans="1:5" x14ac:dyDescent="0.3">
      <c r="A103">
        <v>0.56000000000000005</v>
      </c>
      <c r="B103">
        <v>0.55587799999999998</v>
      </c>
      <c r="C103">
        <f t="shared" si="3"/>
        <v>1.6990884000000579E-5</v>
      </c>
      <c r="D103">
        <f t="shared" si="4"/>
        <v>3.8868672322661529E-2</v>
      </c>
      <c r="E103">
        <f t="shared" si="5"/>
        <v>0.73607142857144103</v>
      </c>
    </row>
    <row r="104" spans="1:5" x14ac:dyDescent="0.3">
      <c r="A104">
        <v>0.02</v>
      </c>
      <c r="B104">
        <v>2.1701600000000001E-2</v>
      </c>
      <c r="C104">
        <f t="shared" si="3"/>
        <v>2.8954425600000035E-6</v>
      </c>
      <c r="D104">
        <f t="shared" si="4"/>
        <v>0.11754516634656598</v>
      </c>
      <c r="E104">
        <f t="shared" si="5"/>
        <v>8.5080000000000044</v>
      </c>
    </row>
    <row r="105" spans="1:5" x14ac:dyDescent="0.3">
      <c r="A105">
        <v>0.49</v>
      </c>
      <c r="B105">
        <v>0.493786</v>
      </c>
      <c r="C105">
        <f t="shared" si="3"/>
        <v>1.4333796000000087E-5</v>
      </c>
      <c r="D105">
        <f t="shared" si="4"/>
        <v>1.6167477103538015E-2</v>
      </c>
      <c r="E105">
        <f t="shared" si="5"/>
        <v>0.77265306122449218</v>
      </c>
    </row>
    <row r="106" spans="1:5" x14ac:dyDescent="0.3">
      <c r="A106">
        <v>0.56000000000000005</v>
      </c>
      <c r="B106">
        <v>0.55429099999999998</v>
      </c>
      <c r="C106">
        <f t="shared" si="3"/>
        <v>3.2592681000000859E-5</v>
      </c>
      <c r="D106">
        <f t="shared" si="4"/>
        <v>3.8868672322661529E-2</v>
      </c>
      <c r="E106">
        <f t="shared" si="5"/>
        <v>1.019464285714299</v>
      </c>
    </row>
    <row r="107" spans="1:5" x14ac:dyDescent="0.3">
      <c r="A107">
        <v>0.03</v>
      </c>
      <c r="B107">
        <v>2.98386E-2</v>
      </c>
      <c r="C107">
        <f t="shared" si="3"/>
        <v>2.6049959999999691E-8</v>
      </c>
      <c r="D107">
        <f t="shared" si="4"/>
        <v>0.11078819423501222</v>
      </c>
      <c r="E107">
        <f t="shared" si="5"/>
        <v>0.53799999999999681</v>
      </c>
    </row>
    <row r="108" spans="1:5" x14ac:dyDescent="0.3">
      <c r="A108">
        <v>0.22</v>
      </c>
      <c r="B108">
        <v>0.214334</v>
      </c>
      <c r="C108">
        <f t="shared" si="3"/>
        <v>3.2103556000000049E-5</v>
      </c>
      <c r="D108">
        <f t="shared" si="4"/>
        <v>2.0405724115490256E-2</v>
      </c>
      <c r="E108">
        <f t="shared" si="5"/>
        <v>2.5754545454545474</v>
      </c>
    </row>
    <row r="109" spans="1:5" x14ac:dyDescent="0.3">
      <c r="A109">
        <v>0.81</v>
      </c>
      <c r="B109">
        <v>0.81076700000000002</v>
      </c>
      <c r="C109">
        <f t="shared" si="3"/>
        <v>5.8828899999994193E-7</v>
      </c>
      <c r="D109">
        <f t="shared" si="4"/>
        <v>0.19994436953381689</v>
      </c>
      <c r="E109">
        <f t="shared" si="5"/>
        <v>9.4691358024686673E-2</v>
      </c>
    </row>
    <row r="110" spans="1:5" x14ac:dyDescent="0.3">
      <c r="A110">
        <v>0.01</v>
      </c>
      <c r="B110">
        <v>9.2475500000000002E-3</v>
      </c>
      <c r="C110">
        <f t="shared" si="3"/>
        <v>5.6618100250000004E-7</v>
      </c>
      <c r="D110">
        <f t="shared" si="4"/>
        <v>0.12450213845811976</v>
      </c>
      <c r="E110">
        <f t="shared" si="5"/>
        <v>7.5244999999999989</v>
      </c>
    </row>
    <row r="111" spans="1:5" x14ac:dyDescent="0.3">
      <c r="A111">
        <v>1.07</v>
      </c>
      <c r="B111">
        <v>1.08189</v>
      </c>
      <c r="C111">
        <f t="shared" si="3"/>
        <v>1.4137209999999896E-4</v>
      </c>
      <c r="D111">
        <f t="shared" si="4"/>
        <v>0.50006309463341836</v>
      </c>
      <c r="E111">
        <f t="shared" si="5"/>
        <v>1.1112149532710238</v>
      </c>
    </row>
    <row r="112" spans="1:5" x14ac:dyDescent="0.3">
      <c r="A112">
        <v>1.07</v>
      </c>
      <c r="B112">
        <v>1.07629</v>
      </c>
      <c r="C112">
        <f t="shared" si="3"/>
        <v>3.9564099999998831E-5</v>
      </c>
      <c r="D112">
        <f t="shared" si="4"/>
        <v>0.50006309463341836</v>
      </c>
      <c r="E112">
        <f t="shared" si="5"/>
        <v>0.5878504672897108</v>
      </c>
    </row>
    <row r="113" spans="1:5" x14ac:dyDescent="0.3">
      <c r="A113">
        <v>0.02</v>
      </c>
      <c r="B113">
        <v>2.79645E-2</v>
      </c>
      <c r="C113">
        <f t="shared" si="3"/>
        <v>6.3433260249999991E-5</v>
      </c>
      <c r="D113">
        <f t="shared" si="4"/>
        <v>0.11754516634656598</v>
      </c>
      <c r="E113">
        <f t="shared" si="5"/>
        <v>39.822499999999991</v>
      </c>
    </row>
    <row r="114" spans="1:5" x14ac:dyDescent="0.3">
      <c r="A114">
        <v>0.01</v>
      </c>
      <c r="B114">
        <v>8.5674700000000006E-3</v>
      </c>
      <c r="C114">
        <f t="shared" si="3"/>
        <v>2.0521422008999988E-6</v>
      </c>
      <c r="D114">
        <f t="shared" si="4"/>
        <v>0.12450213845811976</v>
      </c>
      <c r="E114">
        <f t="shared" si="5"/>
        <v>14.325299999999997</v>
      </c>
    </row>
    <row r="115" spans="1:5" x14ac:dyDescent="0.3">
      <c r="A115">
        <v>0.03</v>
      </c>
      <c r="B115">
        <v>2.7120600000000002E-2</v>
      </c>
      <c r="C115">
        <f t="shared" si="3"/>
        <v>8.2909443599999844E-6</v>
      </c>
      <c r="D115">
        <f t="shared" si="4"/>
        <v>0.11078819423501222</v>
      </c>
      <c r="E115">
        <f t="shared" si="5"/>
        <v>9.5979999999999919</v>
      </c>
    </row>
    <row r="116" spans="1:5" x14ac:dyDescent="0.3">
      <c r="A116">
        <v>0.01</v>
      </c>
      <c r="B116">
        <v>8.7137199999999995E-3</v>
      </c>
      <c r="C116">
        <f t="shared" si="3"/>
        <v>1.654516238400002E-6</v>
      </c>
      <c r="D116">
        <f t="shared" si="4"/>
        <v>0.12450213845811976</v>
      </c>
      <c r="E116">
        <f t="shared" si="5"/>
        <v>12.862800000000007</v>
      </c>
    </row>
    <row r="117" spans="1:5" x14ac:dyDescent="0.3">
      <c r="A117">
        <v>0.03</v>
      </c>
      <c r="B117">
        <v>2.8347600000000001E-2</v>
      </c>
      <c r="C117">
        <f t="shared" si="3"/>
        <v>2.7304257599999945E-6</v>
      </c>
      <c r="D117">
        <f t="shared" si="4"/>
        <v>0.11078819423501222</v>
      </c>
      <c r="E117">
        <f t="shared" si="5"/>
        <v>5.5079999999999947</v>
      </c>
    </row>
    <row r="118" spans="1:5" x14ac:dyDescent="0.3">
      <c r="A118">
        <v>0.02</v>
      </c>
      <c r="B118">
        <v>1.6822199999999999E-2</v>
      </c>
      <c r="C118">
        <f t="shared" si="3"/>
        <v>1.009841284000001E-5</v>
      </c>
      <c r="D118">
        <f t="shared" si="4"/>
        <v>0.11754516634656598</v>
      </c>
      <c r="E118">
        <f t="shared" si="5"/>
        <v>15.889000000000006</v>
      </c>
    </row>
    <row r="119" spans="1:5" x14ac:dyDescent="0.3">
      <c r="A119">
        <v>0.33</v>
      </c>
      <c r="B119">
        <v>0.336646</v>
      </c>
      <c r="C119">
        <f t="shared" si="3"/>
        <v>4.4169315999999805E-5</v>
      </c>
      <c r="D119">
        <f t="shared" si="4"/>
        <v>1.0790308883986016E-3</v>
      </c>
      <c r="E119">
        <f t="shared" si="5"/>
        <v>2.0139393939393893</v>
      </c>
    </row>
    <row r="120" spans="1:5" x14ac:dyDescent="0.3">
      <c r="A120">
        <v>0.01</v>
      </c>
      <c r="B120">
        <v>9.0640900000000003E-3</v>
      </c>
      <c r="C120">
        <f t="shared" si="3"/>
        <v>8.7592752809999972E-7</v>
      </c>
      <c r="D120">
        <f t="shared" si="4"/>
        <v>0.12450213845811976</v>
      </c>
      <c r="E120">
        <f t="shared" si="5"/>
        <v>9.359099999999998</v>
      </c>
    </row>
    <row r="121" spans="1:5" x14ac:dyDescent="0.3">
      <c r="A121">
        <v>0.02</v>
      </c>
      <c r="B121">
        <v>1.5249199999999999E-2</v>
      </c>
      <c r="C121">
        <f t="shared" si="3"/>
        <v>2.2570100640000012E-5</v>
      </c>
      <c r="D121">
        <f t="shared" si="4"/>
        <v>0.11754516634656598</v>
      </c>
      <c r="E121">
        <f t="shared" si="5"/>
        <v>23.754000000000005</v>
      </c>
    </row>
    <row r="122" spans="1:5" x14ac:dyDescent="0.3">
      <c r="A122">
        <v>1.25</v>
      </c>
      <c r="B122">
        <v>1.2536799999999999</v>
      </c>
      <c r="C122">
        <f t="shared" si="3"/>
        <v>1.3542399999999305E-5</v>
      </c>
      <c r="D122">
        <f t="shared" si="4"/>
        <v>0.78703759662545014</v>
      </c>
      <c r="E122">
        <f t="shared" si="5"/>
        <v>0.29439999999999245</v>
      </c>
    </row>
    <row r="123" spans="1:5" x14ac:dyDescent="0.3">
      <c r="A123">
        <v>1.1200000000000001</v>
      </c>
      <c r="B123">
        <v>1.1262399999999999</v>
      </c>
      <c r="C123">
        <f t="shared" si="3"/>
        <v>3.8937599999997518E-5</v>
      </c>
      <c r="D123">
        <f t="shared" si="4"/>
        <v>0.57327823407564948</v>
      </c>
      <c r="E123">
        <f t="shared" si="5"/>
        <v>0.55714285714283929</v>
      </c>
    </row>
    <row r="124" spans="1:5" x14ac:dyDescent="0.3">
      <c r="A124">
        <v>0.03</v>
      </c>
      <c r="B124">
        <v>2.7343300000000001E-2</v>
      </c>
      <c r="C124">
        <f t="shared" si="3"/>
        <v>7.0580548899999889E-6</v>
      </c>
      <c r="D124">
        <f t="shared" si="4"/>
        <v>0.11078819423501222</v>
      </c>
      <c r="E124">
        <f t="shared" si="5"/>
        <v>8.8556666666666608</v>
      </c>
    </row>
    <row r="125" spans="1:5" x14ac:dyDescent="0.3">
      <c r="A125">
        <v>0.32</v>
      </c>
      <c r="B125">
        <v>0.31035400000000002</v>
      </c>
      <c r="C125">
        <f t="shared" si="3"/>
        <v>9.3045315999999768E-5</v>
      </c>
      <c r="D125">
        <f t="shared" si="4"/>
        <v>1.8360029999523887E-3</v>
      </c>
      <c r="E125">
        <f t="shared" si="5"/>
        <v>3.0143749999999963</v>
      </c>
    </row>
    <row r="126" spans="1:5" x14ac:dyDescent="0.3">
      <c r="A126">
        <v>0.05</v>
      </c>
      <c r="B126">
        <v>4.5440500000000002E-2</v>
      </c>
      <c r="C126">
        <f t="shared" si="3"/>
        <v>2.0789040250000009E-5</v>
      </c>
      <c r="D126">
        <f t="shared" si="4"/>
        <v>9.787425001190464E-2</v>
      </c>
      <c r="E126">
        <f t="shared" si="5"/>
        <v>9.1190000000000015</v>
      </c>
    </row>
    <row r="127" spans="1:5" x14ac:dyDescent="0.3">
      <c r="A127">
        <v>0.01</v>
      </c>
      <c r="B127">
        <v>8.7423099999999997E-3</v>
      </c>
      <c r="C127">
        <f t="shared" si="3"/>
        <v>1.5817841361000014E-6</v>
      </c>
      <c r="D127">
        <f t="shared" si="4"/>
        <v>0.12450213845811976</v>
      </c>
      <c r="E127">
        <f t="shared" si="5"/>
        <v>12.576900000000006</v>
      </c>
    </row>
    <row r="128" spans="1:5" x14ac:dyDescent="0.3">
      <c r="A128">
        <v>0.3</v>
      </c>
      <c r="B128">
        <v>0.29219400000000001</v>
      </c>
      <c r="C128">
        <f t="shared" si="3"/>
        <v>6.0933635999999682E-5</v>
      </c>
      <c r="D128">
        <f t="shared" si="4"/>
        <v>3.9499472230599643E-3</v>
      </c>
      <c r="E128">
        <f t="shared" si="5"/>
        <v>2.6019999999999932</v>
      </c>
    </row>
    <row r="129" spans="1:5" x14ac:dyDescent="0.3">
      <c r="A129">
        <v>0.73</v>
      </c>
      <c r="B129">
        <v>0.72264099999999998</v>
      </c>
      <c r="C129">
        <f t="shared" si="3"/>
        <v>5.4154881000000068E-5</v>
      </c>
      <c r="D129">
        <f t="shared" si="4"/>
        <v>0.13480014642624713</v>
      </c>
      <c r="E129">
        <f t="shared" si="5"/>
        <v>1.0080821917808225</v>
      </c>
    </row>
    <row r="130" spans="1:5" x14ac:dyDescent="0.3">
      <c r="A130">
        <v>0.04</v>
      </c>
      <c r="B130">
        <v>3.6877699999999999E-2</v>
      </c>
      <c r="C130">
        <f t="shared" si="3"/>
        <v>9.7487572900000098E-6</v>
      </c>
      <c r="D130">
        <f t="shared" si="4"/>
        <v>0.10423122212345842</v>
      </c>
      <c r="E130">
        <f t="shared" si="5"/>
        <v>7.8057500000000033</v>
      </c>
    </row>
    <row r="131" spans="1:5" x14ac:dyDescent="0.3">
      <c r="A131">
        <v>0.8</v>
      </c>
      <c r="B131">
        <v>0.801041</v>
      </c>
      <c r="C131">
        <f t="shared" ref="C131:C194" si="6">(A131-B131)^2</f>
        <v>1.0836809999999138E-6</v>
      </c>
      <c r="D131">
        <f t="shared" ref="D131:D194" si="7">(A131-$G$2)^2</f>
        <v>0.19110134164537068</v>
      </c>
      <c r="E131">
        <f t="shared" ref="E131:E194" si="8">(ABS(B131-A131)/A131)*100</f>
        <v>0.13012499999999483</v>
      </c>
    </row>
    <row r="132" spans="1:5" x14ac:dyDescent="0.3">
      <c r="A132">
        <v>0.24</v>
      </c>
      <c r="B132">
        <v>0.23661799999999999</v>
      </c>
      <c r="C132">
        <f t="shared" si="6"/>
        <v>1.1437923999999973E-5</v>
      </c>
      <c r="D132">
        <f t="shared" si="7"/>
        <v>1.5091779892382685E-2</v>
      </c>
      <c r="E132">
        <f t="shared" si="8"/>
        <v>1.4091666666666651</v>
      </c>
    </row>
    <row r="133" spans="1:5" x14ac:dyDescent="0.3">
      <c r="A133">
        <v>0.01</v>
      </c>
      <c r="B133">
        <v>8.7005199999999998E-3</v>
      </c>
      <c r="C133">
        <f t="shared" si="6"/>
        <v>1.6886482704000011E-6</v>
      </c>
      <c r="D133">
        <f t="shared" si="7"/>
        <v>0.12450213845811976</v>
      </c>
      <c r="E133">
        <f t="shared" si="8"/>
        <v>12.994800000000003</v>
      </c>
    </row>
    <row r="134" spans="1:5" x14ac:dyDescent="0.3">
      <c r="A134">
        <v>0.01</v>
      </c>
      <c r="B134">
        <v>8.6437900000000002E-3</v>
      </c>
      <c r="C134">
        <f t="shared" si="6"/>
        <v>1.8393055641E-6</v>
      </c>
      <c r="D134">
        <f t="shared" si="7"/>
        <v>0.12450213845811976</v>
      </c>
      <c r="E134">
        <f t="shared" si="8"/>
        <v>13.562099999999999</v>
      </c>
    </row>
    <row r="135" spans="1:5" x14ac:dyDescent="0.3">
      <c r="A135">
        <v>0.02</v>
      </c>
      <c r="B135">
        <v>1.8480099999999999E-2</v>
      </c>
      <c r="C135">
        <f t="shared" si="6"/>
        <v>2.3100960100000032E-6</v>
      </c>
      <c r="D135">
        <f t="shared" si="7"/>
        <v>0.11754516634656598</v>
      </c>
      <c r="E135">
        <f t="shared" si="8"/>
        <v>7.5995000000000053</v>
      </c>
    </row>
    <row r="136" spans="1:5" x14ac:dyDescent="0.3">
      <c r="A136">
        <v>0.17</v>
      </c>
      <c r="B136">
        <v>0.16706699999999999</v>
      </c>
      <c r="C136">
        <f t="shared" si="6"/>
        <v>8.6024890000001111E-6</v>
      </c>
      <c r="D136">
        <f t="shared" si="7"/>
        <v>3.7190584673259183E-2</v>
      </c>
      <c r="E136">
        <f t="shared" si="8"/>
        <v>1.72529411764707</v>
      </c>
    </row>
    <row r="137" spans="1:5" x14ac:dyDescent="0.3">
      <c r="A137">
        <v>0.01</v>
      </c>
      <c r="B137">
        <v>8.9773800000000001E-3</v>
      </c>
      <c r="C137">
        <f t="shared" si="6"/>
        <v>1.0457516644000003E-6</v>
      </c>
      <c r="D137">
        <f t="shared" si="7"/>
        <v>0.12450213845811976</v>
      </c>
      <c r="E137">
        <f t="shared" si="8"/>
        <v>10.2262</v>
      </c>
    </row>
    <row r="138" spans="1:5" x14ac:dyDescent="0.3">
      <c r="A138">
        <v>0.01</v>
      </c>
      <c r="B138">
        <v>7.9754700000000001E-3</v>
      </c>
      <c r="C138">
        <f t="shared" si="6"/>
        <v>4.0987217209000007E-6</v>
      </c>
      <c r="D138">
        <f t="shared" si="7"/>
        <v>0.12450213845811976</v>
      </c>
      <c r="E138">
        <f t="shared" si="8"/>
        <v>20.2453</v>
      </c>
    </row>
    <row r="139" spans="1:5" x14ac:dyDescent="0.3">
      <c r="A139">
        <v>0.55000000000000004</v>
      </c>
      <c r="B139">
        <v>0.54855600000000004</v>
      </c>
      <c r="C139">
        <f t="shared" si="6"/>
        <v>2.0851360000000024E-6</v>
      </c>
      <c r="D139">
        <f t="shared" si="7"/>
        <v>3.5025644434215311E-2</v>
      </c>
      <c r="E139">
        <f t="shared" si="8"/>
        <v>0.26254545454545469</v>
      </c>
    </row>
    <row r="140" spans="1:5" x14ac:dyDescent="0.3">
      <c r="A140">
        <v>0.02</v>
      </c>
      <c r="B140">
        <v>1.7954299999999999E-2</v>
      </c>
      <c r="C140">
        <f t="shared" si="6"/>
        <v>4.1848884900000041E-6</v>
      </c>
      <c r="D140">
        <f t="shared" si="7"/>
        <v>0.11754516634656598</v>
      </c>
      <c r="E140">
        <f t="shared" si="8"/>
        <v>10.228500000000004</v>
      </c>
    </row>
    <row r="141" spans="1:5" x14ac:dyDescent="0.3">
      <c r="A141">
        <v>0.34</v>
      </c>
      <c r="B141">
        <v>0.34304800000000002</v>
      </c>
      <c r="C141">
        <f t="shared" si="6"/>
        <v>9.2903039999999703E-6</v>
      </c>
      <c r="D141">
        <f t="shared" si="7"/>
        <v>5.2205877684481487E-4</v>
      </c>
      <c r="E141">
        <f t="shared" si="8"/>
        <v>0.89647058823529269</v>
      </c>
    </row>
    <row r="142" spans="1:5" x14ac:dyDescent="0.3">
      <c r="A142">
        <v>0.31</v>
      </c>
      <c r="B142">
        <v>0.30037999999999998</v>
      </c>
      <c r="C142">
        <f t="shared" si="6"/>
        <v>9.254440000000034E-5</v>
      </c>
      <c r="D142">
        <f t="shared" si="7"/>
        <v>2.7929751115061763E-3</v>
      </c>
      <c r="E142">
        <f t="shared" si="8"/>
        <v>3.1032258064516185</v>
      </c>
    </row>
    <row r="143" spans="1:5" x14ac:dyDescent="0.3">
      <c r="A143">
        <v>0.02</v>
      </c>
      <c r="B143">
        <v>1.7082900000000002E-2</v>
      </c>
      <c r="C143">
        <f t="shared" si="6"/>
        <v>8.5094724099999933E-6</v>
      </c>
      <c r="D143">
        <f t="shared" si="7"/>
        <v>0.11754516634656598</v>
      </c>
      <c r="E143">
        <f t="shared" si="8"/>
        <v>14.585499999999993</v>
      </c>
    </row>
    <row r="144" spans="1:5" x14ac:dyDescent="0.3">
      <c r="A144">
        <v>0.28000000000000003</v>
      </c>
      <c r="B144">
        <v>0.28366200000000003</v>
      </c>
      <c r="C144">
        <f t="shared" si="6"/>
        <v>1.3410243999999989E-5</v>
      </c>
      <c r="D144">
        <f t="shared" si="7"/>
        <v>6.8638914461675313E-3</v>
      </c>
      <c r="E144">
        <f t="shared" si="8"/>
        <v>1.3078571428571422</v>
      </c>
    </row>
    <row r="145" spans="1:5" x14ac:dyDescent="0.3">
      <c r="A145">
        <v>0.72</v>
      </c>
      <c r="B145">
        <v>0.71686499999999997</v>
      </c>
      <c r="C145">
        <f t="shared" si="6"/>
        <v>9.8282249999999935E-6</v>
      </c>
      <c r="D145">
        <f t="shared" si="7"/>
        <v>0.12755711853780091</v>
      </c>
      <c r="E145">
        <f t="shared" si="8"/>
        <v>0.43541666666666651</v>
      </c>
    </row>
    <row r="146" spans="1:5" x14ac:dyDescent="0.3">
      <c r="A146">
        <v>0.01</v>
      </c>
      <c r="B146">
        <v>8.0829200000000004E-3</v>
      </c>
      <c r="C146">
        <f t="shared" si="6"/>
        <v>3.6751957263999994E-6</v>
      </c>
      <c r="D146">
        <f t="shared" si="7"/>
        <v>0.12450213845811976</v>
      </c>
      <c r="E146">
        <f t="shared" si="8"/>
        <v>19.1708</v>
      </c>
    </row>
    <row r="147" spans="1:5" x14ac:dyDescent="0.3">
      <c r="A147">
        <v>0.53</v>
      </c>
      <c r="B147">
        <v>0.52755300000000005</v>
      </c>
      <c r="C147">
        <f t="shared" si="6"/>
        <v>5.9878089999998875E-6</v>
      </c>
      <c r="D147">
        <f t="shared" si="7"/>
        <v>2.7939588657322878E-2</v>
      </c>
      <c r="E147">
        <f t="shared" si="8"/>
        <v>0.46169811320754278</v>
      </c>
    </row>
    <row r="148" spans="1:5" x14ac:dyDescent="0.3">
      <c r="A148">
        <v>0.32</v>
      </c>
      <c r="B148">
        <v>0.30817600000000001</v>
      </c>
      <c r="C148">
        <f t="shared" si="6"/>
        <v>1.3980697600000003E-4</v>
      </c>
      <c r="D148">
        <f t="shared" si="7"/>
        <v>1.8360029999523887E-3</v>
      </c>
      <c r="E148">
        <f t="shared" si="8"/>
        <v>3.6950000000000003</v>
      </c>
    </row>
    <row r="149" spans="1:5" x14ac:dyDescent="0.3">
      <c r="A149">
        <v>1.01</v>
      </c>
      <c r="B149">
        <v>1.0136099999999999</v>
      </c>
      <c r="C149">
        <f t="shared" si="6"/>
        <v>1.3032099999999214E-5</v>
      </c>
      <c r="D149">
        <f t="shared" si="7"/>
        <v>0.41880492730274105</v>
      </c>
      <c r="E149">
        <f t="shared" si="8"/>
        <v>0.35742574257424664</v>
      </c>
    </row>
    <row r="150" spans="1:5" x14ac:dyDescent="0.3">
      <c r="A150">
        <v>0.47</v>
      </c>
      <c r="B150">
        <v>0.47327900000000001</v>
      </c>
      <c r="C150">
        <f t="shared" si="6"/>
        <v>1.075184100000021E-5</v>
      </c>
      <c r="D150">
        <f t="shared" si="7"/>
        <v>1.1481421326645584E-2</v>
      </c>
      <c r="E150">
        <f t="shared" si="8"/>
        <v>0.69765957446809201</v>
      </c>
    </row>
    <row r="151" spans="1:5" x14ac:dyDescent="0.3">
      <c r="A151">
        <v>0.65</v>
      </c>
      <c r="B151">
        <v>0.65433399999999997</v>
      </c>
      <c r="C151">
        <f t="shared" si="6"/>
        <v>1.8783555999999557E-5</v>
      </c>
      <c r="D151">
        <f t="shared" si="7"/>
        <v>8.2455923318677446E-2</v>
      </c>
      <c r="E151">
        <f t="shared" si="8"/>
        <v>0.6667692307692229</v>
      </c>
    </row>
    <row r="152" spans="1:5" x14ac:dyDescent="0.3">
      <c r="A152">
        <v>1.2</v>
      </c>
      <c r="B152">
        <v>1.20018</v>
      </c>
      <c r="C152">
        <f t="shared" si="6"/>
        <v>3.2400000000024841E-8</v>
      </c>
      <c r="D152">
        <f t="shared" si="7"/>
        <v>0.70082245718321901</v>
      </c>
      <c r="E152">
        <f t="shared" si="8"/>
        <v>1.500000000000575E-2</v>
      </c>
    </row>
    <row r="153" spans="1:5" x14ac:dyDescent="0.3">
      <c r="A153">
        <v>0.67</v>
      </c>
      <c r="B153">
        <v>0.67017099999999996</v>
      </c>
      <c r="C153">
        <f t="shared" si="6"/>
        <v>2.9240999999973054E-8</v>
      </c>
      <c r="D153">
        <f t="shared" si="7"/>
        <v>9.4341979095569878E-2</v>
      </c>
      <c r="E153">
        <f t="shared" si="8"/>
        <v>2.5522388059689732E-2</v>
      </c>
    </row>
    <row r="154" spans="1:5" x14ac:dyDescent="0.3">
      <c r="A154">
        <v>0.04</v>
      </c>
      <c r="B154">
        <v>4.0830900000000003E-2</v>
      </c>
      <c r="C154">
        <f t="shared" si="6"/>
        <v>6.9039481000000414E-7</v>
      </c>
      <c r="D154">
        <f t="shared" si="7"/>
        <v>0.10423122212345842</v>
      </c>
      <c r="E154">
        <f t="shared" si="8"/>
        <v>2.077250000000006</v>
      </c>
    </row>
    <row r="155" spans="1:5" x14ac:dyDescent="0.3">
      <c r="A155">
        <v>0.23</v>
      </c>
      <c r="B155">
        <v>0.22403999999999999</v>
      </c>
      <c r="C155">
        <f t="shared" si="6"/>
        <v>3.5521600000000246E-5</v>
      </c>
      <c r="D155">
        <f t="shared" si="7"/>
        <v>1.7648752003936466E-2</v>
      </c>
      <c r="E155">
        <f t="shared" si="8"/>
        <v>2.591304347826096</v>
      </c>
    </row>
    <row r="156" spans="1:5" x14ac:dyDescent="0.3">
      <c r="A156">
        <v>0.96</v>
      </c>
      <c r="B156">
        <v>0.96640099999999995</v>
      </c>
      <c r="C156">
        <f t="shared" si="6"/>
        <v>4.0972800999999869E-5</v>
      </c>
      <c r="D156">
        <f t="shared" si="7"/>
        <v>0.35658978786050993</v>
      </c>
      <c r="E156">
        <f t="shared" si="8"/>
        <v>0.66677083333333231</v>
      </c>
    </row>
    <row r="157" spans="1:5" x14ac:dyDescent="0.3">
      <c r="A157">
        <v>0.16</v>
      </c>
      <c r="B157">
        <v>0.15981400000000001</v>
      </c>
      <c r="C157">
        <f t="shared" si="6"/>
        <v>3.4595999999996924E-8</v>
      </c>
      <c r="D157">
        <f t="shared" si="7"/>
        <v>4.1147556784812973E-2</v>
      </c>
      <c r="E157">
        <f t="shared" si="8"/>
        <v>0.11624999999999483</v>
      </c>
    </row>
    <row r="158" spans="1:5" x14ac:dyDescent="0.3">
      <c r="A158">
        <v>0.2</v>
      </c>
      <c r="B158">
        <v>0.20876400000000001</v>
      </c>
      <c r="C158">
        <f t="shared" si="6"/>
        <v>7.6807695999999901E-5</v>
      </c>
      <c r="D158">
        <f t="shared" si="7"/>
        <v>2.6519668338597827E-2</v>
      </c>
      <c r="E158">
        <f t="shared" si="8"/>
        <v>4.381999999999997</v>
      </c>
    </row>
    <row r="159" spans="1:5" x14ac:dyDescent="0.3">
      <c r="A159">
        <v>0.16</v>
      </c>
      <c r="B159">
        <v>0.15401100000000001</v>
      </c>
      <c r="C159">
        <f t="shared" si="6"/>
        <v>3.5868120999999933E-5</v>
      </c>
      <c r="D159">
        <f t="shared" si="7"/>
        <v>4.1147556784812973E-2</v>
      </c>
      <c r="E159">
        <f t="shared" si="8"/>
        <v>3.7431249999999965</v>
      </c>
    </row>
    <row r="160" spans="1:5" x14ac:dyDescent="0.3">
      <c r="A160">
        <v>1.19</v>
      </c>
      <c r="B160">
        <v>1.1957899999999999</v>
      </c>
      <c r="C160">
        <f t="shared" si="6"/>
        <v>3.3524099999999559E-5</v>
      </c>
      <c r="D160">
        <f t="shared" si="7"/>
        <v>0.68417942929477282</v>
      </c>
      <c r="E160">
        <f t="shared" si="8"/>
        <v>0.48655462184873627</v>
      </c>
    </row>
    <row r="161" spans="1:5" x14ac:dyDescent="0.3">
      <c r="A161">
        <v>0.03</v>
      </c>
      <c r="B161">
        <v>2.9177100000000001E-2</v>
      </c>
      <c r="C161">
        <f t="shared" si="6"/>
        <v>6.7716440999999663E-7</v>
      </c>
      <c r="D161">
        <f t="shared" si="7"/>
        <v>0.11078819423501222</v>
      </c>
      <c r="E161">
        <f t="shared" si="8"/>
        <v>2.7429999999999932</v>
      </c>
    </row>
    <row r="162" spans="1:5" x14ac:dyDescent="0.3">
      <c r="A162">
        <v>1.04</v>
      </c>
      <c r="B162">
        <v>1.04339</v>
      </c>
      <c r="C162">
        <f t="shared" si="6"/>
        <v>1.1492100000000028E-5</v>
      </c>
      <c r="D162">
        <f t="shared" si="7"/>
        <v>0.45853401096807972</v>
      </c>
      <c r="E162">
        <f t="shared" si="8"/>
        <v>0.32596153846153886</v>
      </c>
    </row>
    <row r="163" spans="1:5" x14ac:dyDescent="0.3">
      <c r="A163">
        <v>0.12</v>
      </c>
      <c r="B163">
        <v>0.12463100000000001</v>
      </c>
      <c r="C163">
        <f t="shared" si="6"/>
        <v>2.1446161000000093E-5</v>
      </c>
      <c r="D163">
        <f t="shared" si="7"/>
        <v>5.8975445231028122E-2</v>
      </c>
      <c r="E163">
        <f t="shared" si="8"/>
        <v>3.8591666666666753</v>
      </c>
    </row>
    <row r="164" spans="1:5" x14ac:dyDescent="0.3">
      <c r="A164">
        <v>0.15</v>
      </c>
      <c r="B164">
        <v>0.15484800000000001</v>
      </c>
      <c r="C164">
        <f t="shared" si="6"/>
        <v>2.3503104000000183E-5</v>
      </c>
      <c r="D164">
        <f t="shared" si="7"/>
        <v>4.5304528896366762E-2</v>
      </c>
      <c r="E164">
        <f t="shared" si="8"/>
        <v>3.2320000000000126</v>
      </c>
    </row>
    <row r="165" spans="1:5" x14ac:dyDescent="0.3">
      <c r="A165">
        <v>1.29</v>
      </c>
      <c r="B165">
        <v>1.2946200000000001</v>
      </c>
      <c r="C165">
        <f t="shared" si="6"/>
        <v>2.1344400000000632E-5</v>
      </c>
      <c r="D165">
        <f t="shared" si="7"/>
        <v>0.8596097081792351</v>
      </c>
      <c r="E165">
        <f t="shared" si="8"/>
        <v>0.35813953488372624</v>
      </c>
    </row>
    <row r="166" spans="1:5" x14ac:dyDescent="0.3">
      <c r="A166">
        <v>0.26</v>
      </c>
      <c r="B166">
        <v>0.26241900000000001</v>
      </c>
      <c r="C166">
        <f t="shared" si="6"/>
        <v>5.851561000000022E-6</v>
      </c>
      <c r="D166">
        <f t="shared" si="7"/>
        <v>1.0577835669275107E-2</v>
      </c>
      <c r="E166">
        <f t="shared" si="8"/>
        <v>0.93038461538461714</v>
      </c>
    </row>
    <row r="167" spans="1:5" x14ac:dyDescent="0.3">
      <c r="A167">
        <v>0.02</v>
      </c>
      <c r="B167">
        <v>2.0318699999999999E-2</v>
      </c>
      <c r="C167">
        <f t="shared" si="6"/>
        <v>1.0156968999999882E-7</v>
      </c>
      <c r="D167">
        <f t="shared" si="7"/>
        <v>0.11754516634656598</v>
      </c>
      <c r="E167">
        <f t="shared" si="8"/>
        <v>1.5934999999999908</v>
      </c>
    </row>
    <row r="168" spans="1:5" x14ac:dyDescent="0.3">
      <c r="A168">
        <v>0.01</v>
      </c>
      <c r="B168">
        <v>8.4554000000000001E-3</v>
      </c>
      <c r="C168">
        <f t="shared" si="6"/>
        <v>2.3857891600000006E-6</v>
      </c>
      <c r="D168">
        <f t="shared" si="7"/>
        <v>0.12450213845811976</v>
      </c>
      <c r="E168">
        <f t="shared" si="8"/>
        <v>15.446000000000002</v>
      </c>
    </row>
    <row r="169" spans="1:5" x14ac:dyDescent="0.3">
      <c r="A169">
        <v>0.67</v>
      </c>
      <c r="B169">
        <v>0.66890099999999997</v>
      </c>
      <c r="C169">
        <f t="shared" si="6"/>
        <v>1.2078010000001585E-6</v>
      </c>
      <c r="D169">
        <f t="shared" si="7"/>
        <v>9.4341979095569878E-2</v>
      </c>
      <c r="E169">
        <f t="shared" si="8"/>
        <v>0.1640298507462794</v>
      </c>
    </row>
    <row r="170" spans="1:5" x14ac:dyDescent="0.3">
      <c r="A170">
        <v>0.52</v>
      </c>
      <c r="B170">
        <v>0.511208</v>
      </c>
      <c r="C170">
        <f t="shared" si="6"/>
        <v>7.7299264000000388E-5</v>
      </c>
      <c r="D170">
        <f t="shared" si="7"/>
        <v>2.4696560768876663E-2</v>
      </c>
      <c r="E170">
        <f t="shared" si="8"/>
        <v>1.690769230769235</v>
      </c>
    </row>
    <row r="171" spans="1:5" x14ac:dyDescent="0.3">
      <c r="A171">
        <v>0.03</v>
      </c>
      <c r="B171">
        <v>2.7071399999999999E-2</v>
      </c>
      <c r="C171">
        <f t="shared" si="6"/>
        <v>8.5766979599999989E-6</v>
      </c>
      <c r="D171">
        <f t="shared" si="7"/>
        <v>0.11078819423501222</v>
      </c>
      <c r="E171">
        <f t="shared" si="8"/>
        <v>9.7620000000000005</v>
      </c>
    </row>
    <row r="172" spans="1:5" x14ac:dyDescent="0.3">
      <c r="A172">
        <v>0.54</v>
      </c>
      <c r="B172">
        <v>0.53879299999999997</v>
      </c>
      <c r="C172">
        <f t="shared" si="6"/>
        <v>1.4568490000001669E-6</v>
      </c>
      <c r="D172">
        <f t="shared" si="7"/>
        <v>3.1382616545769099E-2</v>
      </c>
      <c r="E172">
        <f t="shared" si="8"/>
        <v>0.2235185185185313</v>
      </c>
    </row>
    <row r="173" spans="1:5" x14ac:dyDescent="0.3">
      <c r="A173">
        <v>0.49</v>
      </c>
      <c r="B173">
        <v>0.49372500000000002</v>
      </c>
      <c r="C173">
        <f t="shared" si="6"/>
        <v>1.3875625000000252E-5</v>
      </c>
      <c r="D173">
        <f t="shared" si="7"/>
        <v>1.6167477103538015E-2</v>
      </c>
      <c r="E173">
        <f t="shared" si="8"/>
        <v>0.76020408163265996</v>
      </c>
    </row>
    <row r="174" spans="1:5" x14ac:dyDescent="0.3">
      <c r="A174">
        <v>0.66</v>
      </c>
      <c r="B174">
        <v>0.66572500000000001</v>
      </c>
      <c r="C174">
        <f t="shared" si="6"/>
        <v>3.277562499999977E-5</v>
      </c>
      <c r="D174">
        <f t="shared" si="7"/>
        <v>8.8298951207123666E-2</v>
      </c>
      <c r="E174">
        <f t="shared" si="8"/>
        <v>0.86742424242423932</v>
      </c>
    </row>
    <row r="175" spans="1:5" x14ac:dyDescent="0.3">
      <c r="A175">
        <v>0.03</v>
      </c>
      <c r="B175">
        <v>2.7051700000000001E-2</v>
      </c>
      <c r="C175">
        <f t="shared" si="6"/>
        <v>8.6924728899999847E-6</v>
      </c>
      <c r="D175">
        <f t="shared" si="7"/>
        <v>0.11078819423501222</v>
      </c>
      <c r="E175">
        <f t="shared" si="8"/>
        <v>9.8276666666666586</v>
      </c>
    </row>
    <row r="176" spans="1:5" x14ac:dyDescent="0.3">
      <c r="A176">
        <v>1.07</v>
      </c>
      <c r="B176">
        <v>1.0713900000000001</v>
      </c>
      <c r="C176">
        <f t="shared" si="6"/>
        <v>1.9321000000000065E-6</v>
      </c>
      <c r="D176">
        <f t="shared" si="7"/>
        <v>0.50006309463341836</v>
      </c>
      <c r="E176">
        <f t="shared" si="8"/>
        <v>0.12990654205607496</v>
      </c>
    </row>
    <row r="177" spans="1:5" x14ac:dyDescent="0.3">
      <c r="A177">
        <v>0.93</v>
      </c>
      <c r="B177">
        <v>0.92758099999999999</v>
      </c>
      <c r="C177">
        <f t="shared" si="6"/>
        <v>5.8515610000002905E-6</v>
      </c>
      <c r="D177">
        <f t="shared" si="7"/>
        <v>0.32166070419517151</v>
      </c>
      <c r="E177">
        <f t="shared" si="8"/>
        <v>0.26010752688172689</v>
      </c>
    </row>
    <row r="178" spans="1:5" x14ac:dyDescent="0.3">
      <c r="A178">
        <v>0.03</v>
      </c>
      <c r="B178">
        <v>2.72833E-2</v>
      </c>
      <c r="C178">
        <f t="shared" si="6"/>
        <v>7.3804588899999946E-6</v>
      </c>
      <c r="D178">
        <f t="shared" si="7"/>
        <v>0.11078819423501222</v>
      </c>
      <c r="E178">
        <f t="shared" si="8"/>
        <v>9.0556666666666636</v>
      </c>
    </row>
    <row r="179" spans="1:5" x14ac:dyDescent="0.3">
      <c r="A179">
        <v>0.3</v>
      </c>
      <c r="B179">
        <v>0.28664499999999998</v>
      </c>
      <c r="C179">
        <f t="shared" si="6"/>
        <v>1.7835602500000016E-4</v>
      </c>
      <c r="D179">
        <f t="shared" si="7"/>
        <v>3.9499472230599643E-3</v>
      </c>
      <c r="E179">
        <f t="shared" si="8"/>
        <v>4.4516666666666689</v>
      </c>
    </row>
    <row r="180" spans="1:5" x14ac:dyDescent="0.3">
      <c r="A180">
        <v>0.01</v>
      </c>
      <c r="B180">
        <v>8.6805900000000002E-3</v>
      </c>
      <c r="C180">
        <f t="shared" si="6"/>
        <v>1.7408427481000001E-6</v>
      </c>
      <c r="D180">
        <f t="shared" si="7"/>
        <v>0.12450213845811976</v>
      </c>
      <c r="E180">
        <f t="shared" si="8"/>
        <v>13.194100000000001</v>
      </c>
    </row>
    <row r="181" spans="1:5" x14ac:dyDescent="0.3">
      <c r="A181">
        <v>1.01</v>
      </c>
      <c r="B181">
        <v>1.01576</v>
      </c>
      <c r="C181">
        <f t="shared" si="6"/>
        <v>3.3177599999999857E-5</v>
      </c>
      <c r="D181">
        <f t="shared" si="7"/>
        <v>0.41880492730274105</v>
      </c>
      <c r="E181">
        <f t="shared" si="8"/>
        <v>0.57029702970296903</v>
      </c>
    </row>
    <row r="182" spans="1:5" x14ac:dyDescent="0.3">
      <c r="A182">
        <v>0.54</v>
      </c>
      <c r="B182">
        <v>0.53937900000000005</v>
      </c>
      <c r="C182">
        <f t="shared" si="6"/>
        <v>3.8564099999997849E-7</v>
      </c>
      <c r="D182">
        <f t="shared" si="7"/>
        <v>3.1382616545769099E-2</v>
      </c>
      <c r="E182">
        <f t="shared" si="8"/>
        <v>0.11499999999999679</v>
      </c>
    </row>
    <row r="183" spans="1:5" x14ac:dyDescent="0.3">
      <c r="A183">
        <v>1.05</v>
      </c>
      <c r="B183">
        <v>1.0569299999999999</v>
      </c>
      <c r="C183">
        <f t="shared" si="6"/>
        <v>4.8024899999998348E-5</v>
      </c>
      <c r="D183">
        <f t="shared" si="7"/>
        <v>0.47217703885652595</v>
      </c>
      <c r="E183">
        <f t="shared" si="8"/>
        <v>0.6599999999999886</v>
      </c>
    </row>
    <row r="184" spans="1:5" x14ac:dyDescent="0.3">
      <c r="A184">
        <v>0.02</v>
      </c>
      <c r="B184">
        <v>1.8784800000000001E-2</v>
      </c>
      <c r="C184">
        <f t="shared" si="6"/>
        <v>1.4767110399999992E-6</v>
      </c>
      <c r="D184">
        <f t="shared" si="7"/>
        <v>0.11754516634656598</v>
      </c>
      <c r="E184">
        <f t="shared" si="8"/>
        <v>6.0759999999999978</v>
      </c>
    </row>
    <row r="185" spans="1:5" x14ac:dyDescent="0.3">
      <c r="A185">
        <v>0.03</v>
      </c>
      <c r="B185">
        <v>3.1675300000000003E-2</v>
      </c>
      <c r="C185">
        <f t="shared" si="6"/>
        <v>2.8066300900000153E-6</v>
      </c>
      <c r="D185">
        <f t="shared" si="7"/>
        <v>0.11078819423501222</v>
      </c>
      <c r="E185">
        <f t="shared" si="8"/>
        <v>5.5843333333333485</v>
      </c>
    </row>
    <row r="186" spans="1:5" x14ac:dyDescent="0.3">
      <c r="A186">
        <v>0.67</v>
      </c>
      <c r="B186">
        <v>0.67388300000000001</v>
      </c>
      <c r="C186">
        <f t="shared" si="6"/>
        <v>1.5077688999999766E-5</v>
      </c>
      <c r="D186">
        <f t="shared" si="7"/>
        <v>9.4341979095569878E-2</v>
      </c>
      <c r="E186">
        <f t="shared" si="8"/>
        <v>0.57955223880596562</v>
      </c>
    </row>
    <row r="187" spans="1:5" x14ac:dyDescent="0.3">
      <c r="A187">
        <v>0.28000000000000003</v>
      </c>
      <c r="B187">
        <v>0.272312</v>
      </c>
      <c r="C187">
        <f t="shared" si="6"/>
        <v>5.9105344000000432E-5</v>
      </c>
      <c r="D187">
        <f t="shared" si="7"/>
        <v>6.8638914461675313E-3</v>
      </c>
      <c r="E187">
        <f t="shared" si="8"/>
        <v>2.7457142857142953</v>
      </c>
    </row>
    <row r="188" spans="1:5" x14ac:dyDescent="0.3">
      <c r="A188">
        <v>0.4</v>
      </c>
      <c r="B188">
        <v>0.389042</v>
      </c>
      <c r="C188">
        <f t="shared" si="6"/>
        <v>1.2007776400000051E-4</v>
      </c>
      <c r="D188">
        <f t="shared" si="7"/>
        <v>1.3802261075220978E-3</v>
      </c>
      <c r="E188">
        <f t="shared" si="8"/>
        <v>2.7395000000000058</v>
      </c>
    </row>
    <row r="189" spans="1:5" x14ac:dyDescent="0.3">
      <c r="A189">
        <v>0.49</v>
      </c>
      <c r="B189">
        <v>0.48495500000000002</v>
      </c>
      <c r="C189">
        <f t="shared" si="6"/>
        <v>2.5452024999999659E-5</v>
      </c>
      <c r="D189">
        <f t="shared" si="7"/>
        <v>1.6167477103538015E-2</v>
      </c>
      <c r="E189">
        <f t="shared" si="8"/>
        <v>1.029591836734687</v>
      </c>
    </row>
    <row r="190" spans="1:5" x14ac:dyDescent="0.3">
      <c r="A190">
        <v>1.1100000000000001</v>
      </c>
      <c r="B190">
        <v>1.1082399999999999</v>
      </c>
      <c r="C190">
        <f t="shared" si="6"/>
        <v>3.0976000000007244E-6</v>
      </c>
      <c r="D190">
        <f t="shared" si="7"/>
        <v>0.55823520618720335</v>
      </c>
      <c r="E190">
        <f t="shared" si="8"/>
        <v>0.15855855855857709</v>
      </c>
    </row>
    <row r="191" spans="1:5" x14ac:dyDescent="0.3">
      <c r="A191">
        <v>0.68</v>
      </c>
      <c r="B191">
        <v>0.67908500000000005</v>
      </c>
      <c r="C191">
        <f t="shared" si="6"/>
        <v>8.3722499999999847E-7</v>
      </c>
      <c r="D191">
        <f t="shared" si="7"/>
        <v>0.1005850069840161</v>
      </c>
      <c r="E191">
        <f t="shared" si="8"/>
        <v>0.13455882352941162</v>
      </c>
    </row>
    <row r="192" spans="1:5" x14ac:dyDescent="0.3">
      <c r="A192">
        <v>0.88</v>
      </c>
      <c r="B192">
        <v>0.87798200000000004</v>
      </c>
      <c r="C192">
        <f t="shared" si="6"/>
        <v>4.0723239999998558E-6</v>
      </c>
      <c r="D192">
        <f t="shared" si="7"/>
        <v>0.2674455647529404</v>
      </c>
      <c r="E192">
        <f t="shared" si="8"/>
        <v>0.22931818181817776</v>
      </c>
    </row>
    <row r="193" spans="1:5" x14ac:dyDescent="0.3">
      <c r="A193">
        <v>0.06</v>
      </c>
      <c r="B193">
        <v>5.7867799999999997E-2</v>
      </c>
      <c r="C193">
        <f t="shared" si="6"/>
        <v>4.5462768400000032E-6</v>
      </c>
      <c r="D193">
        <f t="shared" si="7"/>
        <v>9.1717277900350849E-2</v>
      </c>
      <c r="E193">
        <f t="shared" si="8"/>
        <v>3.5536666666666683</v>
      </c>
    </row>
    <row r="194" spans="1:5" x14ac:dyDescent="0.3">
      <c r="A194">
        <v>0.02</v>
      </c>
      <c r="B194">
        <v>1.9615799999999999E-2</v>
      </c>
      <c r="C194">
        <f t="shared" si="6"/>
        <v>1.4760964000000093E-7</v>
      </c>
      <c r="D194">
        <f t="shared" si="7"/>
        <v>0.11754516634656598</v>
      </c>
      <c r="E194">
        <f t="shared" si="8"/>
        <v>1.921000000000006</v>
      </c>
    </row>
    <row r="195" spans="1:5" x14ac:dyDescent="0.3">
      <c r="A195">
        <v>0.27</v>
      </c>
      <c r="B195">
        <v>0.26780900000000002</v>
      </c>
      <c r="C195">
        <f t="shared" ref="C195:C258" si="9">(A195-B195)^2</f>
        <v>4.8004809999999938E-6</v>
      </c>
      <c r="D195">
        <f t="shared" ref="D195:D258" si="10">(A195-$G$2)^2</f>
        <v>8.62086355772132E-3</v>
      </c>
      <c r="E195">
        <f t="shared" ref="E195:E258" si="11">(ABS(B195-A195)/A195)*100</f>
        <v>0.81148148148148092</v>
      </c>
    </row>
    <row r="196" spans="1:5" x14ac:dyDescent="0.3">
      <c r="A196">
        <v>0.02</v>
      </c>
      <c r="B196">
        <v>1.91273E-2</v>
      </c>
      <c r="C196">
        <f t="shared" si="9"/>
        <v>7.6160529000000102E-7</v>
      </c>
      <c r="D196">
        <f t="shared" si="10"/>
        <v>0.11754516634656598</v>
      </c>
      <c r="E196">
        <f t="shared" si="11"/>
        <v>4.3635000000000028</v>
      </c>
    </row>
    <row r="197" spans="1:5" x14ac:dyDescent="0.3">
      <c r="A197">
        <v>0.62</v>
      </c>
      <c r="B197">
        <v>0.62250000000000005</v>
      </c>
      <c r="C197">
        <f t="shared" si="9"/>
        <v>6.2500000000002883E-6</v>
      </c>
      <c r="D197">
        <f t="shared" si="10"/>
        <v>6.6126839653338793E-2</v>
      </c>
      <c r="E197">
        <f t="shared" si="11"/>
        <v>0.40322580645162226</v>
      </c>
    </row>
    <row r="198" spans="1:5" x14ac:dyDescent="0.3">
      <c r="A198">
        <v>0.01</v>
      </c>
      <c r="B198">
        <v>9.7761700000000007E-3</v>
      </c>
      <c r="C198">
        <f t="shared" si="9"/>
        <v>5.009986889999978E-8</v>
      </c>
      <c r="D198">
        <f t="shared" si="10"/>
        <v>0.12450213845811976</v>
      </c>
      <c r="E198">
        <f t="shared" si="11"/>
        <v>2.2382999999999953</v>
      </c>
    </row>
    <row r="199" spans="1:5" x14ac:dyDescent="0.3">
      <c r="A199">
        <v>1.1499999999999999</v>
      </c>
      <c r="B199">
        <v>1.159</v>
      </c>
      <c r="C199">
        <f t="shared" si="9"/>
        <v>8.1000000000002145E-5</v>
      </c>
      <c r="D199">
        <f t="shared" si="10"/>
        <v>0.61960731774098787</v>
      </c>
      <c r="E199">
        <f t="shared" si="11"/>
        <v>0.78260869565218438</v>
      </c>
    </row>
    <row r="200" spans="1:5" x14ac:dyDescent="0.3">
      <c r="A200">
        <v>0.78</v>
      </c>
      <c r="B200">
        <v>0.77891100000000002</v>
      </c>
      <c r="C200">
        <f t="shared" si="9"/>
        <v>1.1859210000000145E-6</v>
      </c>
      <c r="D200">
        <f t="shared" si="10"/>
        <v>0.17401528586847823</v>
      </c>
      <c r="E200">
        <f t="shared" si="11"/>
        <v>0.13961538461538547</v>
      </c>
    </row>
    <row r="201" spans="1:5" x14ac:dyDescent="0.3">
      <c r="A201">
        <v>0.04</v>
      </c>
      <c r="B201">
        <v>3.87493E-2</v>
      </c>
      <c r="C201">
        <f t="shared" si="9"/>
        <v>1.564250490000001E-6</v>
      </c>
      <c r="D201">
        <f t="shared" si="10"/>
        <v>0.10423122212345842</v>
      </c>
      <c r="E201">
        <f t="shared" si="11"/>
        <v>3.1267500000000013</v>
      </c>
    </row>
    <row r="202" spans="1:5" x14ac:dyDescent="0.3">
      <c r="A202">
        <v>0.05</v>
      </c>
      <c r="B202">
        <v>4.6465600000000003E-2</v>
      </c>
      <c r="C202">
        <f t="shared" si="9"/>
        <v>1.2491983360000001E-5</v>
      </c>
      <c r="D202">
        <f t="shared" si="10"/>
        <v>9.787425001190464E-2</v>
      </c>
      <c r="E202">
        <f t="shared" si="11"/>
        <v>7.0688000000000004</v>
      </c>
    </row>
    <row r="203" spans="1:5" x14ac:dyDescent="0.3">
      <c r="A203">
        <v>0.8</v>
      </c>
      <c r="B203">
        <v>0.79849099999999995</v>
      </c>
      <c r="C203">
        <f t="shared" si="9"/>
        <v>2.2770810000002824E-6</v>
      </c>
      <c r="D203">
        <f t="shared" si="10"/>
        <v>0.19110134164537068</v>
      </c>
      <c r="E203">
        <f t="shared" si="11"/>
        <v>0.1886250000000117</v>
      </c>
    </row>
    <row r="204" spans="1:5" x14ac:dyDescent="0.3">
      <c r="A204">
        <v>0.42</v>
      </c>
      <c r="B204">
        <v>0.40797899999999998</v>
      </c>
      <c r="C204">
        <f t="shared" si="9"/>
        <v>1.4450444100000011E-4</v>
      </c>
      <c r="D204">
        <f t="shared" si="10"/>
        <v>3.266281884414521E-3</v>
      </c>
      <c r="E204">
        <f t="shared" si="11"/>
        <v>2.8621428571428584</v>
      </c>
    </row>
    <row r="205" spans="1:5" x14ac:dyDescent="0.3">
      <c r="A205">
        <v>0.91</v>
      </c>
      <c r="B205">
        <v>0.90568800000000005</v>
      </c>
      <c r="C205">
        <f t="shared" si="9"/>
        <v>1.8593343999999848E-5</v>
      </c>
      <c r="D205">
        <f t="shared" si="10"/>
        <v>0.2993746484182791</v>
      </c>
      <c r="E205">
        <f t="shared" si="11"/>
        <v>0.47384615384615186</v>
      </c>
    </row>
    <row r="206" spans="1:5" x14ac:dyDescent="0.3">
      <c r="A206">
        <v>0.16</v>
      </c>
      <c r="B206">
        <v>0.15607799999999999</v>
      </c>
      <c r="C206">
        <f t="shared" si="9"/>
        <v>1.538208400000007E-5</v>
      </c>
      <c r="D206">
        <f t="shared" si="10"/>
        <v>4.1147556784812973E-2</v>
      </c>
      <c r="E206">
        <f t="shared" si="11"/>
        <v>2.4512500000000057</v>
      </c>
    </row>
    <row r="207" spans="1:5" x14ac:dyDescent="0.3">
      <c r="A207">
        <v>0.01</v>
      </c>
      <c r="B207">
        <v>8.2906500000000001E-3</v>
      </c>
      <c r="C207">
        <f t="shared" si="9"/>
        <v>2.9218774225000006E-6</v>
      </c>
      <c r="D207">
        <f t="shared" si="10"/>
        <v>0.12450213845811976</v>
      </c>
      <c r="E207">
        <f t="shared" si="11"/>
        <v>17.093499999999999</v>
      </c>
    </row>
    <row r="208" spans="1:5" x14ac:dyDescent="0.3">
      <c r="A208">
        <v>0.8</v>
      </c>
      <c r="B208">
        <v>0.80152299999999999</v>
      </c>
      <c r="C208">
        <f t="shared" si="9"/>
        <v>2.3195289999998206E-6</v>
      </c>
      <c r="D208">
        <f t="shared" si="10"/>
        <v>0.19110134164537068</v>
      </c>
      <c r="E208">
        <f t="shared" si="11"/>
        <v>0.19037499999999263</v>
      </c>
    </row>
    <row r="209" spans="1:5" x14ac:dyDescent="0.3">
      <c r="A209">
        <v>0.02</v>
      </c>
      <c r="B209">
        <v>1.66918E-2</v>
      </c>
      <c r="C209">
        <f t="shared" si="9"/>
        <v>1.0944187240000005E-5</v>
      </c>
      <c r="D209">
        <f t="shared" si="10"/>
        <v>0.11754516634656598</v>
      </c>
      <c r="E209">
        <f t="shared" si="11"/>
        <v>16.541000000000004</v>
      </c>
    </row>
    <row r="210" spans="1:5" x14ac:dyDescent="0.3">
      <c r="A210">
        <v>0.03</v>
      </c>
      <c r="B210">
        <v>2.7650999999999998E-2</v>
      </c>
      <c r="C210">
        <f t="shared" si="9"/>
        <v>5.5178010000000019E-6</v>
      </c>
      <c r="D210">
        <f t="shared" si="10"/>
        <v>0.11078819423501222</v>
      </c>
      <c r="E210">
        <f t="shared" si="11"/>
        <v>7.8300000000000018</v>
      </c>
    </row>
    <row r="211" spans="1:5" x14ac:dyDescent="0.3">
      <c r="A211">
        <v>0.89</v>
      </c>
      <c r="B211">
        <v>0.89134100000000005</v>
      </c>
      <c r="C211">
        <f t="shared" si="9"/>
        <v>1.7982810000000982E-6</v>
      </c>
      <c r="D211">
        <f t="shared" si="10"/>
        <v>0.2778885926413866</v>
      </c>
      <c r="E211">
        <f t="shared" si="11"/>
        <v>0.15067415730337488</v>
      </c>
    </row>
    <row r="212" spans="1:5" x14ac:dyDescent="0.3">
      <c r="A212">
        <v>0.04</v>
      </c>
      <c r="B212">
        <v>4.0604899999999999E-2</v>
      </c>
      <c r="C212">
        <f t="shared" si="9"/>
        <v>3.659040099999982E-7</v>
      </c>
      <c r="D212">
        <f t="shared" si="10"/>
        <v>0.10423122212345842</v>
      </c>
      <c r="E212">
        <f t="shared" si="11"/>
        <v>1.5122499999999963</v>
      </c>
    </row>
    <row r="213" spans="1:5" x14ac:dyDescent="0.3">
      <c r="A213">
        <v>0.24</v>
      </c>
      <c r="B213">
        <v>0.24420900000000001</v>
      </c>
      <c r="C213">
        <f t="shared" si="9"/>
        <v>1.7715681000000154E-5</v>
      </c>
      <c r="D213">
        <f t="shared" si="10"/>
        <v>1.5091779892382685E-2</v>
      </c>
      <c r="E213">
        <f t="shared" si="11"/>
        <v>1.7537500000000077</v>
      </c>
    </row>
    <row r="214" spans="1:5" x14ac:dyDescent="0.3">
      <c r="A214">
        <v>1.1499999999999999</v>
      </c>
      <c r="B214">
        <v>1.15821</v>
      </c>
      <c r="C214">
        <f t="shared" si="9"/>
        <v>6.7404100000000827E-5</v>
      </c>
      <c r="D214">
        <f t="shared" si="10"/>
        <v>0.61960731774098787</v>
      </c>
      <c r="E214">
        <f t="shared" si="11"/>
        <v>0.71391304347826534</v>
      </c>
    </row>
    <row r="215" spans="1:5" x14ac:dyDescent="0.3">
      <c r="A215">
        <v>0.02</v>
      </c>
      <c r="B215">
        <v>1.83E-2</v>
      </c>
      <c r="C215">
        <f t="shared" si="9"/>
        <v>2.8900000000000003E-6</v>
      </c>
      <c r="D215">
        <f t="shared" si="10"/>
        <v>0.11754516634656598</v>
      </c>
      <c r="E215">
        <f t="shared" si="11"/>
        <v>8.5</v>
      </c>
    </row>
    <row r="216" spans="1:5" x14ac:dyDescent="0.3">
      <c r="A216">
        <v>0.24</v>
      </c>
      <c r="B216">
        <v>0.235823</v>
      </c>
      <c r="C216">
        <f t="shared" si="9"/>
        <v>1.7447328999999886E-5</v>
      </c>
      <c r="D216">
        <f t="shared" si="10"/>
        <v>1.5091779892382685E-2</v>
      </c>
      <c r="E216">
        <f t="shared" si="11"/>
        <v>1.7404166666666609</v>
      </c>
    </row>
    <row r="217" spans="1:5" x14ac:dyDescent="0.3">
      <c r="A217">
        <v>1.1100000000000001</v>
      </c>
      <c r="B217">
        <v>1.11344</v>
      </c>
      <c r="C217">
        <f t="shared" si="9"/>
        <v>1.1833599999999227E-5</v>
      </c>
      <c r="D217">
        <f t="shared" si="10"/>
        <v>0.55823520618720335</v>
      </c>
      <c r="E217">
        <f t="shared" si="11"/>
        <v>0.30990990990989975</v>
      </c>
    </row>
    <row r="218" spans="1:5" x14ac:dyDescent="0.3">
      <c r="A218">
        <v>0.03</v>
      </c>
      <c r="B218">
        <v>2.8696200000000002E-2</v>
      </c>
      <c r="C218">
        <f t="shared" si="9"/>
        <v>1.699894439999993E-6</v>
      </c>
      <c r="D218">
        <f t="shared" si="10"/>
        <v>0.11078819423501222</v>
      </c>
      <c r="E218">
        <f t="shared" si="11"/>
        <v>4.3459999999999912</v>
      </c>
    </row>
    <row r="219" spans="1:5" x14ac:dyDescent="0.3">
      <c r="A219">
        <v>0.37</v>
      </c>
      <c r="B219">
        <v>0.36769800000000002</v>
      </c>
      <c r="C219">
        <f t="shared" si="9"/>
        <v>5.2992039999998654E-6</v>
      </c>
      <c r="D219">
        <f t="shared" si="10"/>
        <v>5.1142442183456076E-5</v>
      </c>
      <c r="E219">
        <f t="shared" si="11"/>
        <v>0.62216216216215425</v>
      </c>
    </row>
    <row r="220" spans="1:5" x14ac:dyDescent="0.3">
      <c r="A220">
        <v>0.02</v>
      </c>
      <c r="B220">
        <v>1.9648700000000002E-2</v>
      </c>
      <c r="C220">
        <f t="shared" si="9"/>
        <v>1.2341168999999919E-7</v>
      </c>
      <c r="D220">
        <f t="shared" si="10"/>
        <v>0.11754516634656598</v>
      </c>
      <c r="E220">
        <f t="shared" si="11"/>
        <v>1.7564999999999942</v>
      </c>
    </row>
    <row r="221" spans="1:5" x14ac:dyDescent="0.3">
      <c r="A221">
        <v>0.02</v>
      </c>
      <c r="B221">
        <v>1.8407699999999999E-2</v>
      </c>
      <c r="C221">
        <f t="shared" si="9"/>
        <v>2.5354192900000044E-6</v>
      </c>
      <c r="D221">
        <f t="shared" si="10"/>
        <v>0.11754516634656598</v>
      </c>
      <c r="E221">
        <f t="shared" si="11"/>
        <v>7.9615000000000062</v>
      </c>
    </row>
    <row r="222" spans="1:5" x14ac:dyDescent="0.3">
      <c r="A222">
        <v>0.56999999999999995</v>
      </c>
      <c r="B222">
        <v>0.57043100000000002</v>
      </c>
      <c r="C222">
        <f t="shared" si="9"/>
        <v>1.8576100000006053E-7</v>
      </c>
      <c r="D222">
        <f t="shared" si="10"/>
        <v>4.2911700211107705E-2</v>
      </c>
      <c r="E222">
        <f t="shared" si="11"/>
        <v>7.5614035087731624E-2</v>
      </c>
    </row>
    <row r="223" spans="1:5" x14ac:dyDescent="0.3">
      <c r="A223">
        <v>0.16</v>
      </c>
      <c r="B223">
        <v>0.158085</v>
      </c>
      <c r="C223">
        <f t="shared" si="9"/>
        <v>3.6672250000000003E-6</v>
      </c>
      <c r="D223">
        <f t="shared" si="10"/>
        <v>4.1147556784812973E-2</v>
      </c>
      <c r="E223">
        <f t="shared" si="11"/>
        <v>1.1968749999999999</v>
      </c>
    </row>
    <row r="224" spans="1:5" x14ac:dyDescent="0.3">
      <c r="A224">
        <v>0.38</v>
      </c>
      <c r="B224">
        <v>0.36992399999999998</v>
      </c>
      <c r="C224">
        <f t="shared" si="9"/>
        <v>1.0152577600000059E-4</v>
      </c>
      <c r="D224">
        <f t="shared" si="10"/>
        <v>2.9417033062966965E-4</v>
      </c>
      <c r="E224">
        <f t="shared" si="11"/>
        <v>2.6515789473684288</v>
      </c>
    </row>
    <row r="225" spans="1:5" x14ac:dyDescent="0.3">
      <c r="A225">
        <v>0.38</v>
      </c>
      <c r="B225">
        <v>0.36664099999999999</v>
      </c>
      <c r="C225">
        <f t="shared" si="9"/>
        <v>1.7846288100000025E-4</v>
      </c>
      <c r="D225">
        <f t="shared" si="10"/>
        <v>2.9417033062966965E-4</v>
      </c>
      <c r="E225">
        <f t="shared" si="11"/>
        <v>3.5155263157894758</v>
      </c>
    </row>
    <row r="226" spans="1:5" x14ac:dyDescent="0.3">
      <c r="A226">
        <v>0.68</v>
      </c>
      <c r="B226">
        <v>0.68022800000000005</v>
      </c>
      <c r="C226">
        <f t="shared" si="9"/>
        <v>5.1984000000002724E-8</v>
      </c>
      <c r="D226">
        <f t="shared" si="10"/>
        <v>0.1005850069840161</v>
      </c>
      <c r="E226">
        <f t="shared" si="11"/>
        <v>3.3529411764706758E-2</v>
      </c>
    </row>
    <row r="227" spans="1:5" x14ac:dyDescent="0.3">
      <c r="A227">
        <v>0.02</v>
      </c>
      <c r="B227">
        <v>1.81219E-2</v>
      </c>
      <c r="C227">
        <f t="shared" si="9"/>
        <v>3.5272596100000024E-6</v>
      </c>
      <c r="D227">
        <f t="shared" si="10"/>
        <v>0.11754516634656598</v>
      </c>
      <c r="E227">
        <f t="shared" si="11"/>
        <v>9.390500000000003</v>
      </c>
    </row>
    <row r="228" spans="1:5" x14ac:dyDescent="0.3">
      <c r="A228">
        <v>0.01</v>
      </c>
      <c r="B228">
        <v>9.3043199999999996E-3</v>
      </c>
      <c r="C228">
        <f t="shared" si="9"/>
        <v>4.8397066240000086E-7</v>
      </c>
      <c r="D228">
        <f t="shared" si="10"/>
        <v>0.12450213845811976</v>
      </c>
      <c r="E228">
        <f t="shared" si="11"/>
        <v>6.9568000000000056</v>
      </c>
    </row>
    <row r="229" spans="1:5" x14ac:dyDescent="0.3">
      <c r="A229">
        <v>0.09</v>
      </c>
      <c r="B229">
        <v>8.3640300000000001E-2</v>
      </c>
      <c r="C229">
        <f t="shared" si="9"/>
        <v>4.0445784089999949E-5</v>
      </c>
      <c r="D229">
        <f t="shared" si="10"/>
        <v>7.444636156568947E-2</v>
      </c>
      <c r="E229">
        <f t="shared" si="11"/>
        <v>7.0663333333333282</v>
      </c>
    </row>
    <row r="230" spans="1:5" x14ac:dyDescent="0.3">
      <c r="A230">
        <v>0.03</v>
      </c>
      <c r="B230">
        <v>3.0089399999999999E-2</v>
      </c>
      <c r="C230">
        <f t="shared" si="9"/>
        <v>7.9923599999999821E-9</v>
      </c>
      <c r="D230">
        <f t="shared" si="10"/>
        <v>0.11078819423501222</v>
      </c>
      <c r="E230">
        <f t="shared" si="11"/>
        <v>0.29799999999999965</v>
      </c>
    </row>
    <row r="231" spans="1:5" x14ac:dyDescent="0.3">
      <c r="A231">
        <v>0.83</v>
      </c>
      <c r="B231">
        <v>0.82770299999999997</v>
      </c>
      <c r="C231">
        <f t="shared" si="9"/>
        <v>5.2762089999999704E-6</v>
      </c>
      <c r="D231">
        <f t="shared" si="10"/>
        <v>0.21823042531070924</v>
      </c>
      <c r="E231">
        <f t="shared" si="11"/>
        <v>0.27674698795180647</v>
      </c>
    </row>
    <row r="232" spans="1:5" x14ac:dyDescent="0.3">
      <c r="A232">
        <v>0.96</v>
      </c>
      <c r="B232">
        <v>0.95745499999999995</v>
      </c>
      <c r="C232">
        <f t="shared" si="9"/>
        <v>6.4770250000000991E-6</v>
      </c>
      <c r="D232">
        <f t="shared" si="10"/>
        <v>0.35658978786050993</v>
      </c>
      <c r="E232">
        <f t="shared" si="11"/>
        <v>0.26510416666666869</v>
      </c>
    </row>
    <row r="233" spans="1:5" x14ac:dyDescent="0.3">
      <c r="A233">
        <v>0.35</v>
      </c>
      <c r="B233">
        <v>0.34800300000000001</v>
      </c>
      <c r="C233">
        <f t="shared" si="9"/>
        <v>3.9880089999998842E-6</v>
      </c>
      <c r="D233">
        <f t="shared" si="10"/>
        <v>1.6508666529102997E-4</v>
      </c>
      <c r="E233">
        <f t="shared" si="11"/>
        <v>0.57057142857142029</v>
      </c>
    </row>
    <row r="234" spans="1:5" x14ac:dyDescent="0.3">
      <c r="A234">
        <v>0.04</v>
      </c>
      <c r="B234">
        <v>3.8730399999999998E-2</v>
      </c>
      <c r="C234">
        <f t="shared" si="9"/>
        <v>1.6118841600000067E-6</v>
      </c>
      <c r="D234">
        <f t="shared" si="10"/>
        <v>0.10423122212345842</v>
      </c>
      <c r="E234">
        <f t="shared" si="11"/>
        <v>3.1740000000000066</v>
      </c>
    </row>
    <row r="235" spans="1:5" x14ac:dyDescent="0.3">
      <c r="A235">
        <v>0.01</v>
      </c>
      <c r="B235">
        <v>8.7175099999999995E-3</v>
      </c>
      <c r="C235">
        <f t="shared" si="9"/>
        <v>1.6447806001000018E-6</v>
      </c>
      <c r="D235">
        <f t="shared" si="10"/>
        <v>0.12450213845811976</v>
      </c>
      <c r="E235">
        <f t="shared" si="11"/>
        <v>12.824900000000007</v>
      </c>
    </row>
    <row r="236" spans="1:5" x14ac:dyDescent="0.3">
      <c r="A236">
        <v>0.15</v>
      </c>
      <c r="B236">
        <v>0.145283</v>
      </c>
      <c r="C236">
        <f t="shared" si="9"/>
        <v>2.2250088999999989E-5</v>
      </c>
      <c r="D236">
        <f t="shared" si="10"/>
        <v>4.5304528896366762E-2</v>
      </c>
      <c r="E236">
        <f t="shared" si="11"/>
        <v>3.1446666666666663</v>
      </c>
    </row>
    <row r="237" spans="1:5" x14ac:dyDescent="0.3">
      <c r="A237">
        <v>0.01</v>
      </c>
      <c r="B237">
        <v>9.25051E-3</v>
      </c>
      <c r="C237">
        <f t="shared" si="9"/>
        <v>5.6173526010000035E-7</v>
      </c>
      <c r="D237">
        <f t="shared" si="10"/>
        <v>0.12450213845811976</v>
      </c>
      <c r="E237">
        <f t="shared" si="11"/>
        <v>7.4949000000000012</v>
      </c>
    </row>
    <row r="238" spans="1:5" x14ac:dyDescent="0.3">
      <c r="A238">
        <v>1.08</v>
      </c>
      <c r="B238">
        <v>1.0802700000000001</v>
      </c>
      <c r="C238">
        <f t="shared" si="9"/>
        <v>7.2899999999995935E-8</v>
      </c>
      <c r="D238">
        <f t="shared" si="10"/>
        <v>0.51430612252186458</v>
      </c>
      <c r="E238">
        <f t="shared" si="11"/>
        <v>2.4999999999999301E-2</v>
      </c>
    </row>
    <row r="239" spans="1:5" x14ac:dyDescent="0.3">
      <c r="A239">
        <v>0.76</v>
      </c>
      <c r="B239">
        <v>0.75904899999999997</v>
      </c>
      <c r="C239">
        <f t="shared" si="9"/>
        <v>9.0440100000006681E-7</v>
      </c>
      <c r="D239">
        <f t="shared" si="10"/>
        <v>0.15772923009158579</v>
      </c>
      <c r="E239">
        <f t="shared" si="11"/>
        <v>0.12513157894737306</v>
      </c>
    </row>
    <row r="240" spans="1:5" x14ac:dyDescent="0.3">
      <c r="A240">
        <v>0.86</v>
      </c>
      <c r="B240">
        <v>0.86006700000000003</v>
      </c>
      <c r="C240">
        <f t="shared" si="9"/>
        <v>4.4890000000052597E-9</v>
      </c>
      <c r="D240">
        <f t="shared" si="10"/>
        <v>0.24715950897604791</v>
      </c>
      <c r="E240">
        <f t="shared" si="11"/>
        <v>7.7906976744231684E-3</v>
      </c>
    </row>
    <row r="241" spans="1:5" x14ac:dyDescent="0.3">
      <c r="A241">
        <v>0.79</v>
      </c>
      <c r="B241">
        <v>0.78639400000000004</v>
      </c>
      <c r="C241">
        <f t="shared" si="9"/>
        <v>1.3003235999999986E-5</v>
      </c>
      <c r="D241">
        <f t="shared" si="10"/>
        <v>0.18245831375692445</v>
      </c>
      <c r="E241">
        <f t="shared" si="11"/>
        <v>0.45645569620253135</v>
      </c>
    </row>
    <row r="242" spans="1:5" x14ac:dyDescent="0.3">
      <c r="A242">
        <v>0.02</v>
      </c>
      <c r="B242">
        <v>1.92242E-2</v>
      </c>
      <c r="C242">
        <f t="shared" si="9"/>
        <v>6.018656400000002E-7</v>
      </c>
      <c r="D242">
        <f t="shared" si="10"/>
        <v>0.11754516634656598</v>
      </c>
      <c r="E242">
        <f t="shared" si="11"/>
        <v>3.8790000000000004</v>
      </c>
    </row>
    <row r="243" spans="1:5" x14ac:dyDescent="0.3">
      <c r="A243">
        <v>0.09</v>
      </c>
      <c r="B243">
        <v>8.5890499999999995E-2</v>
      </c>
      <c r="C243">
        <f t="shared" si="9"/>
        <v>1.6887990250000017E-5</v>
      </c>
      <c r="D243">
        <f t="shared" si="10"/>
        <v>7.444636156568947E-2</v>
      </c>
      <c r="E243">
        <f t="shared" si="11"/>
        <v>4.5661111111111135</v>
      </c>
    </row>
    <row r="244" spans="1:5" x14ac:dyDescent="0.3">
      <c r="A244">
        <v>1.1599999999999999</v>
      </c>
      <c r="B244">
        <v>1.1596500000000001</v>
      </c>
      <c r="C244">
        <f t="shared" si="9"/>
        <v>1.224999999998953E-7</v>
      </c>
      <c r="D244">
        <f t="shared" si="10"/>
        <v>0.63545034562943414</v>
      </c>
      <c r="E244">
        <f t="shared" si="11"/>
        <v>3.0172413793090561E-2</v>
      </c>
    </row>
    <row r="245" spans="1:5" x14ac:dyDescent="0.3">
      <c r="A245">
        <v>0.14000000000000001</v>
      </c>
      <c r="B245">
        <v>0.14681</v>
      </c>
      <c r="C245">
        <f t="shared" si="9"/>
        <v>4.6376099999999768E-5</v>
      </c>
      <c r="D245">
        <f t="shared" si="10"/>
        <v>4.9661501007920543E-2</v>
      </c>
      <c r="E245">
        <f t="shared" si="11"/>
        <v>4.8642857142857014</v>
      </c>
    </row>
    <row r="246" spans="1:5" x14ac:dyDescent="0.3">
      <c r="A246">
        <v>0.02</v>
      </c>
      <c r="B246">
        <v>1.92809E-2</v>
      </c>
      <c r="C246">
        <f t="shared" si="9"/>
        <v>5.1710481000000039E-7</v>
      </c>
      <c r="D246">
        <f t="shared" si="10"/>
        <v>0.11754516634656598</v>
      </c>
      <c r="E246">
        <f t="shared" si="11"/>
        <v>3.5955000000000013</v>
      </c>
    </row>
    <row r="247" spans="1:5" x14ac:dyDescent="0.3">
      <c r="A247">
        <v>0.03</v>
      </c>
      <c r="B247">
        <v>2.8269599999999999E-2</v>
      </c>
      <c r="C247">
        <f t="shared" si="9"/>
        <v>2.99428416E-6</v>
      </c>
      <c r="D247">
        <f t="shared" si="10"/>
        <v>0.11078819423501222</v>
      </c>
      <c r="E247">
        <f t="shared" si="11"/>
        <v>5.7679999999999998</v>
      </c>
    </row>
    <row r="248" spans="1:5" x14ac:dyDescent="0.3">
      <c r="A248">
        <v>0.09</v>
      </c>
      <c r="B248">
        <v>8.1507200000000002E-2</v>
      </c>
      <c r="C248">
        <f t="shared" si="9"/>
        <v>7.2127651839999914E-5</v>
      </c>
      <c r="D248">
        <f t="shared" si="10"/>
        <v>7.444636156568947E-2</v>
      </c>
      <c r="E248">
        <f t="shared" si="11"/>
        <v>9.4364444444444384</v>
      </c>
    </row>
    <row r="249" spans="1:5" x14ac:dyDescent="0.3">
      <c r="A249">
        <v>0.4</v>
      </c>
      <c r="B249">
        <v>0.38469799999999998</v>
      </c>
      <c r="C249">
        <f t="shared" si="9"/>
        <v>2.3415120400000115E-4</v>
      </c>
      <c r="D249">
        <f t="shared" si="10"/>
        <v>1.3802261075220978E-3</v>
      </c>
      <c r="E249">
        <f t="shared" si="11"/>
        <v>3.8255000000000097</v>
      </c>
    </row>
    <row r="250" spans="1:5" x14ac:dyDescent="0.3">
      <c r="A250">
        <v>0.06</v>
      </c>
      <c r="B250">
        <v>5.6271799999999997E-2</v>
      </c>
      <c r="C250">
        <f t="shared" si="9"/>
        <v>1.3899475240000007E-5</v>
      </c>
      <c r="D250">
        <f t="shared" si="10"/>
        <v>9.1717277900350849E-2</v>
      </c>
      <c r="E250">
        <f t="shared" si="11"/>
        <v>6.2136666666666684</v>
      </c>
    </row>
    <row r="251" spans="1:5" x14ac:dyDescent="0.3">
      <c r="A251">
        <v>0.01</v>
      </c>
      <c r="B251">
        <v>8.5317199999999996E-3</v>
      </c>
      <c r="C251">
        <f t="shared" si="9"/>
        <v>2.1558461584000017E-6</v>
      </c>
      <c r="D251">
        <f t="shared" si="10"/>
        <v>0.12450213845811976</v>
      </c>
      <c r="E251">
        <f t="shared" si="11"/>
        <v>14.682800000000007</v>
      </c>
    </row>
    <row r="252" spans="1:5" x14ac:dyDescent="0.3">
      <c r="A252">
        <v>0.05</v>
      </c>
      <c r="B252">
        <v>4.5823500000000003E-2</v>
      </c>
      <c r="C252">
        <f t="shared" si="9"/>
        <v>1.7443152249999997E-5</v>
      </c>
      <c r="D252">
        <f t="shared" si="10"/>
        <v>9.787425001190464E-2</v>
      </c>
      <c r="E252">
        <f t="shared" si="11"/>
        <v>8.3529999999999998</v>
      </c>
    </row>
    <row r="253" spans="1:5" x14ac:dyDescent="0.3">
      <c r="A253">
        <v>1.03</v>
      </c>
      <c r="B253">
        <v>1.02599</v>
      </c>
      <c r="C253">
        <f t="shared" si="9"/>
        <v>1.6080100000000554E-5</v>
      </c>
      <c r="D253">
        <f t="shared" si="10"/>
        <v>0.44509098307963352</v>
      </c>
      <c r="E253">
        <f t="shared" si="11"/>
        <v>0.38932038834952126</v>
      </c>
    </row>
    <row r="254" spans="1:5" x14ac:dyDescent="0.3">
      <c r="A254">
        <v>1.05</v>
      </c>
      <c r="B254">
        <v>1.0467299999999999</v>
      </c>
      <c r="C254">
        <f t="shared" si="9"/>
        <v>1.0692900000000693E-5</v>
      </c>
      <c r="D254">
        <f t="shared" si="10"/>
        <v>0.47217703885652595</v>
      </c>
      <c r="E254">
        <f t="shared" si="11"/>
        <v>0.31142857142858155</v>
      </c>
    </row>
    <row r="255" spans="1:5" x14ac:dyDescent="0.3">
      <c r="A255">
        <v>1.01</v>
      </c>
      <c r="B255">
        <v>1.00848</v>
      </c>
      <c r="C255">
        <f t="shared" si="9"/>
        <v>2.3103999999998962E-6</v>
      </c>
      <c r="D255">
        <f t="shared" si="10"/>
        <v>0.41880492730274105</v>
      </c>
      <c r="E255">
        <f t="shared" si="11"/>
        <v>0.1504950495049471</v>
      </c>
    </row>
    <row r="256" spans="1:5" x14ac:dyDescent="0.3">
      <c r="A256">
        <v>0.24</v>
      </c>
      <c r="B256">
        <v>0.229023</v>
      </c>
      <c r="C256">
        <f t="shared" si="9"/>
        <v>1.204945289999997E-4</v>
      </c>
      <c r="D256">
        <f t="shared" si="10"/>
        <v>1.5091779892382685E-2</v>
      </c>
      <c r="E256">
        <f t="shared" si="11"/>
        <v>4.5737499999999942</v>
      </c>
    </row>
    <row r="257" spans="1:5" x14ac:dyDescent="0.3">
      <c r="A257">
        <v>0.33</v>
      </c>
      <c r="B257">
        <v>0.32358199999999998</v>
      </c>
      <c r="C257">
        <f t="shared" si="9"/>
        <v>4.1190724000000445E-5</v>
      </c>
      <c r="D257">
        <f t="shared" si="10"/>
        <v>1.0790308883986016E-3</v>
      </c>
      <c r="E257">
        <f t="shared" si="11"/>
        <v>1.9448484848484955</v>
      </c>
    </row>
    <row r="258" spans="1:5" x14ac:dyDescent="0.3">
      <c r="A258">
        <v>0.39</v>
      </c>
      <c r="B258">
        <v>0.39035300000000001</v>
      </c>
      <c r="C258">
        <f t="shared" si="9"/>
        <v>1.246089999999945E-7</v>
      </c>
      <c r="D258">
        <f t="shared" si="10"/>
        <v>7.3719821907588363E-4</v>
      </c>
      <c r="E258">
        <f t="shared" si="11"/>
        <v>9.0512820512818504E-2</v>
      </c>
    </row>
    <row r="259" spans="1:5" x14ac:dyDescent="0.3">
      <c r="A259">
        <v>0.02</v>
      </c>
      <c r="B259">
        <v>2.1132000000000001E-2</v>
      </c>
      <c r="C259">
        <f t="shared" ref="C259:C322" si="12">(A259-B259)^2</f>
        <v>1.2814240000000025E-6</v>
      </c>
      <c r="D259">
        <f t="shared" ref="D259:D322" si="13">(A259-$G$2)^2</f>
        <v>0.11754516634656598</v>
      </c>
      <c r="E259">
        <f t="shared" ref="E259:E322" si="14">(ABS(B259-A259)/A259)*100</f>
        <v>5.6600000000000055</v>
      </c>
    </row>
    <row r="260" spans="1:5" x14ac:dyDescent="0.3">
      <c r="A260">
        <v>0.05</v>
      </c>
      <c r="B260">
        <v>4.4352700000000002E-2</v>
      </c>
      <c r="C260">
        <f t="shared" si="12"/>
        <v>3.1891997290000009E-5</v>
      </c>
      <c r="D260">
        <f t="shared" si="13"/>
        <v>9.787425001190464E-2</v>
      </c>
      <c r="E260">
        <f t="shared" si="14"/>
        <v>11.294600000000003</v>
      </c>
    </row>
    <row r="261" spans="1:5" x14ac:dyDescent="0.3">
      <c r="A261">
        <v>0.44</v>
      </c>
      <c r="B261">
        <v>0.43296800000000002</v>
      </c>
      <c r="C261">
        <f t="shared" si="12"/>
        <v>4.9449023999999755E-5</v>
      </c>
      <c r="D261">
        <f t="shared" si="13"/>
        <v>5.9523376613069504E-3</v>
      </c>
      <c r="E261">
        <f t="shared" si="14"/>
        <v>1.5981818181818142</v>
      </c>
    </row>
    <row r="262" spans="1:5" x14ac:dyDescent="0.3">
      <c r="A262">
        <v>0.42</v>
      </c>
      <c r="B262">
        <v>0.42033999999999999</v>
      </c>
      <c r="C262">
        <f t="shared" si="12"/>
        <v>1.1560000000000474E-7</v>
      </c>
      <c r="D262">
        <f t="shared" si="13"/>
        <v>3.266281884414521E-3</v>
      </c>
      <c r="E262">
        <f t="shared" si="14"/>
        <v>8.0952380952382622E-2</v>
      </c>
    </row>
    <row r="263" spans="1:5" x14ac:dyDescent="0.3">
      <c r="A263">
        <v>0.09</v>
      </c>
      <c r="B263">
        <v>9.0516600000000003E-2</v>
      </c>
      <c r="C263">
        <f t="shared" si="12"/>
        <v>2.6687556000000615E-7</v>
      </c>
      <c r="D263">
        <f t="shared" si="13"/>
        <v>7.444636156568947E-2</v>
      </c>
      <c r="E263">
        <f t="shared" si="14"/>
        <v>0.57400000000000662</v>
      </c>
    </row>
    <row r="264" spans="1:5" x14ac:dyDescent="0.3">
      <c r="A264">
        <v>0.09</v>
      </c>
      <c r="B264">
        <v>8.1059500000000007E-2</v>
      </c>
      <c r="C264">
        <f t="shared" si="12"/>
        <v>7.9932540249999826E-5</v>
      </c>
      <c r="D264">
        <f t="shared" si="13"/>
        <v>7.444636156568947E-2</v>
      </c>
      <c r="E264">
        <f t="shared" si="14"/>
        <v>9.9338888888888786</v>
      </c>
    </row>
    <row r="265" spans="1:5" x14ac:dyDescent="0.3">
      <c r="A265">
        <v>0.86</v>
      </c>
      <c r="B265">
        <v>0.86181099999999999</v>
      </c>
      <c r="C265">
        <f t="shared" si="12"/>
        <v>3.2797210000000255E-6</v>
      </c>
      <c r="D265">
        <f t="shared" si="13"/>
        <v>0.24715950897604791</v>
      </c>
      <c r="E265">
        <f t="shared" si="14"/>
        <v>0.21058139534883805</v>
      </c>
    </row>
    <row r="266" spans="1:5" x14ac:dyDescent="0.3">
      <c r="A266">
        <v>0.16</v>
      </c>
      <c r="B266">
        <v>0.15701599999999999</v>
      </c>
      <c r="C266">
        <f t="shared" si="12"/>
        <v>8.9042560000000865E-6</v>
      </c>
      <c r="D266">
        <f t="shared" si="13"/>
        <v>4.1147556784812973E-2</v>
      </c>
      <c r="E266">
        <f t="shared" si="14"/>
        <v>1.8650000000000091</v>
      </c>
    </row>
    <row r="267" spans="1:5" x14ac:dyDescent="0.3">
      <c r="A267">
        <v>0.01</v>
      </c>
      <c r="B267">
        <v>8.3066300000000006E-3</v>
      </c>
      <c r="C267">
        <f t="shared" si="12"/>
        <v>2.8675019568999987E-6</v>
      </c>
      <c r="D267">
        <f t="shared" si="13"/>
        <v>0.12450213845811976</v>
      </c>
      <c r="E267">
        <f t="shared" si="14"/>
        <v>16.933699999999995</v>
      </c>
    </row>
    <row r="268" spans="1:5" x14ac:dyDescent="0.3">
      <c r="A268">
        <v>1.23</v>
      </c>
      <c r="B268">
        <v>1.2292799999999999</v>
      </c>
      <c r="C268">
        <f t="shared" si="12"/>
        <v>5.184000000000777E-7</v>
      </c>
      <c r="D268">
        <f t="shared" si="13"/>
        <v>0.75195154084855764</v>
      </c>
      <c r="E268">
        <f t="shared" si="14"/>
        <v>5.8536585365858047E-2</v>
      </c>
    </row>
    <row r="269" spans="1:5" x14ac:dyDescent="0.3">
      <c r="A269">
        <v>0.02</v>
      </c>
      <c r="B269">
        <v>1.9809799999999999E-2</v>
      </c>
      <c r="C269">
        <f t="shared" si="12"/>
        <v>3.6176040000000561E-8</v>
      </c>
      <c r="D269">
        <f t="shared" si="13"/>
        <v>0.11754516634656598</v>
      </c>
      <c r="E269">
        <f t="shared" si="14"/>
        <v>0.95100000000000739</v>
      </c>
    </row>
    <row r="270" spans="1:5" x14ac:dyDescent="0.3">
      <c r="A270">
        <v>0.17</v>
      </c>
      <c r="B270">
        <v>0.15732399999999999</v>
      </c>
      <c r="C270">
        <f t="shared" si="12"/>
        <v>1.6068097600000053E-4</v>
      </c>
      <c r="D270">
        <f t="shared" si="13"/>
        <v>3.7190584673259183E-2</v>
      </c>
      <c r="E270">
        <f t="shared" si="14"/>
        <v>7.4564705882353062</v>
      </c>
    </row>
    <row r="271" spans="1:5" x14ac:dyDescent="0.3">
      <c r="A271">
        <v>0.01</v>
      </c>
      <c r="B271">
        <v>9.2780599999999994E-3</v>
      </c>
      <c r="C271">
        <f t="shared" si="12"/>
        <v>5.2119736360000113E-7</v>
      </c>
      <c r="D271">
        <f t="shared" si="13"/>
        <v>0.12450213845811976</v>
      </c>
      <c r="E271">
        <f t="shared" si="14"/>
        <v>7.2194000000000074</v>
      </c>
    </row>
    <row r="272" spans="1:5" x14ac:dyDescent="0.3">
      <c r="A272">
        <v>0.1</v>
      </c>
      <c r="B272">
        <v>7.89686E-2</v>
      </c>
      <c r="C272">
        <f t="shared" si="12"/>
        <v>4.4231978596000025E-4</v>
      </c>
      <c r="D272">
        <f t="shared" si="13"/>
        <v>6.9089389454135675E-2</v>
      </c>
      <c r="E272">
        <f t="shared" si="14"/>
        <v>21.031400000000005</v>
      </c>
    </row>
    <row r="273" spans="1:5" x14ac:dyDescent="0.3">
      <c r="A273">
        <v>1.0900000000000001</v>
      </c>
      <c r="B273">
        <v>1.0930500000000001</v>
      </c>
      <c r="C273">
        <f t="shared" si="12"/>
        <v>9.3024999999999825E-6</v>
      </c>
      <c r="D273">
        <f t="shared" si="13"/>
        <v>0.5287491504103109</v>
      </c>
      <c r="E273">
        <f t="shared" si="14"/>
        <v>0.2798165137614676</v>
      </c>
    </row>
    <row r="274" spans="1:5" x14ac:dyDescent="0.3">
      <c r="A274">
        <v>0.97</v>
      </c>
      <c r="B274">
        <v>0.97239100000000001</v>
      </c>
      <c r="C274">
        <f t="shared" si="12"/>
        <v>5.7168810000001533E-6</v>
      </c>
      <c r="D274">
        <f t="shared" si="13"/>
        <v>0.36863281574895618</v>
      </c>
      <c r="E274">
        <f t="shared" si="14"/>
        <v>0.24649484536082805</v>
      </c>
    </row>
    <row r="275" spans="1:5" x14ac:dyDescent="0.3">
      <c r="A275">
        <v>0.4</v>
      </c>
      <c r="B275">
        <v>0.39193299999999998</v>
      </c>
      <c r="C275">
        <f t="shared" si="12"/>
        <v>6.5076489000000741E-5</v>
      </c>
      <c r="D275">
        <f t="shared" si="13"/>
        <v>1.3802261075220978E-3</v>
      </c>
      <c r="E275">
        <f t="shared" si="14"/>
        <v>2.0167500000000116</v>
      </c>
    </row>
    <row r="276" spans="1:5" x14ac:dyDescent="0.3">
      <c r="A276">
        <v>0.03</v>
      </c>
      <c r="B276">
        <v>2.8998599999999999E-2</v>
      </c>
      <c r="C276">
        <f t="shared" si="12"/>
        <v>1.002801959999999E-6</v>
      </c>
      <c r="D276">
        <f t="shared" si="13"/>
        <v>0.11078819423501222</v>
      </c>
      <c r="E276">
        <f t="shared" si="14"/>
        <v>3.3379999999999987</v>
      </c>
    </row>
    <row r="277" spans="1:5" x14ac:dyDescent="0.3">
      <c r="A277">
        <v>0.69</v>
      </c>
      <c r="B277">
        <v>0.68866300000000003</v>
      </c>
      <c r="C277">
        <f t="shared" si="12"/>
        <v>1.7875689999997904E-6</v>
      </c>
      <c r="D277">
        <f t="shared" si="13"/>
        <v>0.10702803487246225</v>
      </c>
      <c r="E277">
        <f t="shared" si="14"/>
        <v>0.19376811594201765</v>
      </c>
    </row>
    <row r="278" spans="1:5" x14ac:dyDescent="0.3">
      <c r="A278">
        <v>0.32</v>
      </c>
      <c r="B278">
        <v>0.319355</v>
      </c>
      <c r="C278">
        <f t="shared" si="12"/>
        <v>4.160250000000086E-7</v>
      </c>
      <c r="D278">
        <f t="shared" si="13"/>
        <v>1.8360029999523887E-3</v>
      </c>
      <c r="E278">
        <f t="shared" si="14"/>
        <v>0.20156250000000209</v>
      </c>
    </row>
    <row r="279" spans="1:5" x14ac:dyDescent="0.3">
      <c r="A279">
        <v>0.02</v>
      </c>
      <c r="B279">
        <v>1.5186099999999999E-2</v>
      </c>
      <c r="C279">
        <f t="shared" si="12"/>
        <v>2.3173633210000011E-5</v>
      </c>
      <c r="D279">
        <f t="shared" si="13"/>
        <v>0.11754516634656598</v>
      </c>
      <c r="E279">
        <f t="shared" si="14"/>
        <v>24.069500000000005</v>
      </c>
    </row>
    <row r="280" spans="1:5" x14ac:dyDescent="0.3">
      <c r="A280">
        <v>0.4</v>
      </c>
      <c r="B280">
        <v>0.39745799999999998</v>
      </c>
      <c r="C280">
        <f t="shared" si="12"/>
        <v>6.4617640000002249E-6</v>
      </c>
      <c r="D280">
        <f t="shared" si="13"/>
        <v>1.3802261075220978E-3</v>
      </c>
      <c r="E280">
        <f t="shared" si="14"/>
        <v>0.63550000000001106</v>
      </c>
    </row>
    <row r="281" spans="1:5" x14ac:dyDescent="0.3">
      <c r="A281">
        <v>0.03</v>
      </c>
      <c r="B281">
        <v>2.8355100000000001E-2</v>
      </c>
      <c r="C281">
        <f t="shared" si="12"/>
        <v>2.7056960099999927E-6</v>
      </c>
      <c r="D281">
        <f t="shared" si="13"/>
        <v>0.11078819423501222</v>
      </c>
      <c r="E281">
        <f t="shared" si="14"/>
        <v>5.4829999999999925</v>
      </c>
    </row>
    <row r="282" spans="1:5" x14ac:dyDescent="0.3">
      <c r="A282">
        <v>0.09</v>
      </c>
      <c r="B282">
        <v>8.7131799999999995E-2</v>
      </c>
      <c r="C282">
        <f t="shared" si="12"/>
        <v>8.2265712400000068E-6</v>
      </c>
      <c r="D282">
        <f t="shared" si="13"/>
        <v>7.444636156568947E-2</v>
      </c>
      <c r="E282">
        <f t="shared" si="14"/>
        <v>3.1868888888888907</v>
      </c>
    </row>
    <row r="283" spans="1:5" x14ac:dyDescent="0.3">
      <c r="A283">
        <v>0.04</v>
      </c>
      <c r="B283">
        <v>4.1856900000000002E-2</v>
      </c>
      <c r="C283">
        <f t="shared" si="12"/>
        <v>3.4480776100000059E-6</v>
      </c>
      <c r="D283">
        <f t="shared" si="13"/>
        <v>0.10423122212345842</v>
      </c>
      <c r="E283">
        <f t="shared" si="14"/>
        <v>4.6422500000000042</v>
      </c>
    </row>
    <row r="284" spans="1:5" x14ac:dyDescent="0.3">
      <c r="A284">
        <v>0.02</v>
      </c>
      <c r="B284">
        <v>1.7747099999999998E-2</v>
      </c>
      <c r="C284">
        <f t="shared" si="12"/>
        <v>5.0755584100000092E-6</v>
      </c>
      <c r="D284">
        <f t="shared" si="13"/>
        <v>0.11754516634656598</v>
      </c>
      <c r="E284">
        <f t="shared" si="14"/>
        <v>11.264500000000011</v>
      </c>
    </row>
    <row r="285" spans="1:5" x14ac:dyDescent="0.3">
      <c r="A285">
        <v>0.03</v>
      </c>
      <c r="B285">
        <v>2.50861E-2</v>
      </c>
      <c r="C285">
        <f t="shared" si="12"/>
        <v>2.4146413209999988E-5</v>
      </c>
      <c r="D285">
        <f t="shared" si="13"/>
        <v>0.11078819423501222</v>
      </c>
      <c r="E285">
        <f t="shared" si="14"/>
        <v>16.379666666666665</v>
      </c>
    </row>
    <row r="286" spans="1:5" x14ac:dyDescent="0.3">
      <c r="A286">
        <v>0.45</v>
      </c>
      <c r="B286">
        <v>0.44617000000000001</v>
      </c>
      <c r="C286">
        <f t="shared" si="12"/>
        <v>1.4668900000000001E-5</v>
      </c>
      <c r="D286">
        <f t="shared" si="13"/>
        <v>7.5953655497531646E-3</v>
      </c>
      <c r="E286">
        <f t="shared" si="14"/>
        <v>0.85111111111111115</v>
      </c>
    </row>
    <row r="287" spans="1:5" x14ac:dyDescent="0.3">
      <c r="A287">
        <v>0.01</v>
      </c>
      <c r="B287">
        <v>9.0474500000000003E-3</v>
      </c>
      <c r="C287">
        <f t="shared" si="12"/>
        <v>9.0735150249999987E-7</v>
      </c>
      <c r="D287">
        <f t="shared" si="13"/>
        <v>0.12450213845811976</v>
      </c>
      <c r="E287">
        <f t="shared" si="14"/>
        <v>9.5254999999999992</v>
      </c>
    </row>
    <row r="288" spans="1:5" x14ac:dyDescent="0.3">
      <c r="A288">
        <v>0.06</v>
      </c>
      <c r="B288">
        <v>5.6783E-2</v>
      </c>
      <c r="C288">
        <f t="shared" si="12"/>
        <v>1.0349088999999985E-5</v>
      </c>
      <c r="D288">
        <f t="shared" si="13"/>
        <v>9.1717277900350849E-2</v>
      </c>
      <c r="E288">
        <f t="shared" si="14"/>
        <v>5.3616666666666628</v>
      </c>
    </row>
    <row r="289" spans="1:5" x14ac:dyDescent="0.3">
      <c r="A289">
        <v>0.08</v>
      </c>
      <c r="B289">
        <v>8.9311799999999997E-2</v>
      </c>
      <c r="C289">
        <f t="shared" si="12"/>
        <v>8.6709619239999907E-5</v>
      </c>
      <c r="D289">
        <f t="shared" si="13"/>
        <v>8.0003333677243257E-2</v>
      </c>
      <c r="E289">
        <f t="shared" si="14"/>
        <v>11.639749999999992</v>
      </c>
    </row>
    <row r="290" spans="1:5" x14ac:dyDescent="0.3">
      <c r="A290">
        <v>0.06</v>
      </c>
      <c r="B290">
        <v>6.1874699999999998E-2</v>
      </c>
      <c r="C290">
        <f t="shared" si="12"/>
        <v>3.5145000900000001E-6</v>
      </c>
      <c r="D290">
        <f t="shared" si="13"/>
        <v>9.1717277900350849E-2</v>
      </c>
      <c r="E290">
        <f t="shared" si="14"/>
        <v>3.1245000000000003</v>
      </c>
    </row>
    <row r="291" spans="1:5" x14ac:dyDescent="0.3">
      <c r="A291">
        <v>0.09</v>
      </c>
      <c r="B291">
        <v>8.8804800000000003E-2</v>
      </c>
      <c r="C291">
        <f t="shared" si="12"/>
        <v>1.4285030399999845E-6</v>
      </c>
      <c r="D291">
        <f t="shared" si="13"/>
        <v>7.444636156568947E-2</v>
      </c>
      <c r="E291">
        <f t="shared" si="14"/>
        <v>1.327999999999993</v>
      </c>
    </row>
    <row r="292" spans="1:5" x14ac:dyDescent="0.3">
      <c r="A292">
        <v>0.01</v>
      </c>
      <c r="B292">
        <v>8.7979100000000008E-3</v>
      </c>
      <c r="C292">
        <f t="shared" si="12"/>
        <v>1.4450203680999985E-6</v>
      </c>
      <c r="D292">
        <f t="shared" si="13"/>
        <v>0.12450213845811976</v>
      </c>
      <c r="E292">
        <f t="shared" si="14"/>
        <v>12.020899999999994</v>
      </c>
    </row>
    <row r="293" spans="1:5" x14ac:dyDescent="0.3">
      <c r="A293">
        <v>0.01</v>
      </c>
      <c r="B293">
        <v>8.9885099999999999E-3</v>
      </c>
      <c r="C293">
        <f t="shared" si="12"/>
        <v>1.0231120201000007E-6</v>
      </c>
      <c r="D293">
        <f t="shared" si="13"/>
        <v>0.12450213845811976</v>
      </c>
      <c r="E293">
        <f t="shared" si="14"/>
        <v>10.114900000000002</v>
      </c>
    </row>
    <row r="294" spans="1:5" x14ac:dyDescent="0.3">
      <c r="A294">
        <v>0.16</v>
      </c>
      <c r="B294">
        <v>0.16484699999999999</v>
      </c>
      <c r="C294">
        <f t="shared" si="12"/>
        <v>2.3493408999999904E-5</v>
      </c>
      <c r="D294">
        <f t="shared" si="13"/>
        <v>4.1147556784812973E-2</v>
      </c>
      <c r="E294">
        <f t="shared" si="14"/>
        <v>3.0293749999999937</v>
      </c>
    </row>
    <row r="295" spans="1:5" x14ac:dyDescent="0.3">
      <c r="A295">
        <v>0.03</v>
      </c>
      <c r="B295">
        <v>3.0891800000000001E-2</v>
      </c>
      <c r="C295">
        <f t="shared" si="12"/>
        <v>7.953072400000029E-7</v>
      </c>
      <c r="D295">
        <f t="shared" si="13"/>
        <v>0.11078819423501222</v>
      </c>
      <c r="E295">
        <f t="shared" si="14"/>
        <v>2.9726666666666719</v>
      </c>
    </row>
    <row r="296" spans="1:5" x14ac:dyDescent="0.3">
      <c r="A296">
        <v>0.14000000000000001</v>
      </c>
      <c r="B296">
        <v>0.13709299999999999</v>
      </c>
      <c r="C296">
        <f t="shared" si="12"/>
        <v>8.450649000000121E-6</v>
      </c>
      <c r="D296">
        <f t="shared" si="13"/>
        <v>4.9661501007920543E-2</v>
      </c>
      <c r="E296">
        <f t="shared" si="14"/>
        <v>2.0764285714285862</v>
      </c>
    </row>
    <row r="297" spans="1:5" x14ac:dyDescent="0.3">
      <c r="A297">
        <v>0.53</v>
      </c>
      <c r="B297">
        <v>0.52516700000000005</v>
      </c>
      <c r="C297">
        <f t="shared" si="12"/>
        <v>2.3357888999999772E-5</v>
      </c>
      <c r="D297">
        <f t="shared" si="13"/>
        <v>2.7939588657322878E-2</v>
      </c>
      <c r="E297">
        <f t="shared" si="14"/>
        <v>0.91188679245282567</v>
      </c>
    </row>
    <row r="298" spans="1:5" x14ac:dyDescent="0.3">
      <c r="A298">
        <v>0.49</v>
      </c>
      <c r="B298">
        <v>0.48785400000000001</v>
      </c>
      <c r="C298">
        <f t="shared" si="12"/>
        <v>4.6053159999999197E-6</v>
      </c>
      <c r="D298">
        <f t="shared" si="13"/>
        <v>1.6167477103538015E-2</v>
      </c>
      <c r="E298">
        <f t="shared" si="14"/>
        <v>0.43795918367346559</v>
      </c>
    </row>
    <row r="299" spans="1:5" x14ac:dyDescent="0.3">
      <c r="A299">
        <v>0.06</v>
      </c>
      <c r="B299">
        <v>5.6910200000000001E-2</v>
      </c>
      <c r="C299">
        <f t="shared" si="12"/>
        <v>9.5468640399999805E-6</v>
      </c>
      <c r="D299">
        <f t="shared" si="13"/>
        <v>9.1717277900350849E-2</v>
      </c>
      <c r="E299">
        <f t="shared" si="14"/>
        <v>5.1496666666666613</v>
      </c>
    </row>
    <row r="300" spans="1:5" x14ac:dyDescent="0.3">
      <c r="A300">
        <v>0.09</v>
      </c>
      <c r="B300">
        <v>8.3688700000000005E-2</v>
      </c>
      <c r="C300">
        <f t="shared" si="12"/>
        <v>3.9832507689999897E-5</v>
      </c>
      <c r="D300">
        <f t="shared" si="13"/>
        <v>7.444636156568947E-2</v>
      </c>
      <c r="E300">
        <f t="shared" si="14"/>
        <v>7.0125555555555472</v>
      </c>
    </row>
    <row r="301" spans="1:5" x14ac:dyDescent="0.3">
      <c r="A301">
        <v>0.15</v>
      </c>
      <c r="B301">
        <v>0.154114</v>
      </c>
      <c r="C301">
        <f t="shared" si="12"/>
        <v>1.6924996000000055E-5</v>
      </c>
      <c r="D301">
        <f t="shared" si="13"/>
        <v>4.5304528896366762E-2</v>
      </c>
      <c r="E301">
        <f t="shared" si="14"/>
        <v>2.742666666666671</v>
      </c>
    </row>
    <row r="302" spans="1:5" x14ac:dyDescent="0.3">
      <c r="A302">
        <v>0.05</v>
      </c>
      <c r="B302">
        <v>4.8956399999999997E-2</v>
      </c>
      <c r="C302">
        <f t="shared" si="12"/>
        <v>1.0891009600000118E-6</v>
      </c>
      <c r="D302">
        <f t="shared" si="13"/>
        <v>9.787425001190464E-2</v>
      </c>
      <c r="E302">
        <f t="shared" si="14"/>
        <v>2.0872000000000113</v>
      </c>
    </row>
    <row r="303" spans="1:5" x14ac:dyDescent="0.3">
      <c r="A303">
        <v>1.04</v>
      </c>
      <c r="B303">
        <v>1.04417</v>
      </c>
      <c r="C303">
        <f t="shared" si="12"/>
        <v>1.738890000000006E-5</v>
      </c>
      <c r="D303">
        <f t="shared" si="13"/>
        <v>0.45853401096807972</v>
      </c>
      <c r="E303">
        <f t="shared" si="14"/>
        <v>0.40096153846153909</v>
      </c>
    </row>
    <row r="304" spans="1:5" x14ac:dyDescent="0.3">
      <c r="A304">
        <v>0.01</v>
      </c>
      <c r="B304">
        <v>8.9492200000000008E-3</v>
      </c>
      <c r="C304">
        <f t="shared" si="12"/>
        <v>1.1041386083999988E-6</v>
      </c>
      <c r="D304">
        <f t="shared" si="13"/>
        <v>0.12450213845811976</v>
      </c>
      <c r="E304">
        <f t="shared" si="14"/>
        <v>10.507799999999994</v>
      </c>
    </row>
    <row r="305" spans="1:5" x14ac:dyDescent="0.3">
      <c r="A305">
        <v>0.16</v>
      </c>
      <c r="B305">
        <v>0.167462</v>
      </c>
      <c r="C305">
        <f t="shared" si="12"/>
        <v>5.5681443999999945E-5</v>
      </c>
      <c r="D305">
        <f t="shared" si="13"/>
        <v>4.1147556784812973E-2</v>
      </c>
      <c r="E305">
        <f t="shared" si="14"/>
        <v>4.6637499999999976</v>
      </c>
    </row>
    <row r="306" spans="1:5" x14ac:dyDescent="0.3">
      <c r="A306">
        <v>0.13</v>
      </c>
      <c r="B306">
        <v>0.135048</v>
      </c>
      <c r="C306">
        <f t="shared" si="12"/>
        <v>2.5482303999999969E-5</v>
      </c>
      <c r="D306">
        <f t="shared" si="13"/>
        <v>5.4218473119474336E-2</v>
      </c>
      <c r="E306">
        <f t="shared" si="14"/>
        <v>3.8830769230769202</v>
      </c>
    </row>
    <row r="307" spans="1:5" x14ac:dyDescent="0.3">
      <c r="A307">
        <v>1.1499999999999999</v>
      </c>
      <c r="B307">
        <v>1.1562399999999999</v>
      </c>
      <c r="C307">
        <f t="shared" si="12"/>
        <v>3.8937600000000289E-5</v>
      </c>
      <c r="D307">
        <f t="shared" si="13"/>
        <v>0.61960731774098787</v>
      </c>
      <c r="E307">
        <f t="shared" si="14"/>
        <v>0.54260869565217595</v>
      </c>
    </row>
    <row r="308" spans="1:5" x14ac:dyDescent="0.3">
      <c r="A308">
        <v>0.05</v>
      </c>
      <c r="B308">
        <v>4.4499400000000001E-2</v>
      </c>
      <c r="C308">
        <f t="shared" si="12"/>
        <v>3.0256600360000015E-5</v>
      </c>
      <c r="D308">
        <f t="shared" si="13"/>
        <v>9.787425001190464E-2</v>
      </c>
      <c r="E308">
        <f t="shared" si="14"/>
        <v>11.001200000000003</v>
      </c>
    </row>
    <row r="309" spans="1:5" x14ac:dyDescent="0.3">
      <c r="A309">
        <v>0.57999999999999996</v>
      </c>
      <c r="B309">
        <v>0.57989400000000002</v>
      </c>
      <c r="C309">
        <f t="shared" si="12"/>
        <v>1.1235999999987169E-8</v>
      </c>
      <c r="D309">
        <f t="shared" si="13"/>
        <v>4.7154728099553921E-2</v>
      </c>
      <c r="E309">
        <f t="shared" si="14"/>
        <v>1.8275862068955082E-2</v>
      </c>
    </row>
    <row r="310" spans="1:5" x14ac:dyDescent="0.3">
      <c r="A310">
        <v>0.09</v>
      </c>
      <c r="B310">
        <v>8.4396600000000002E-2</v>
      </c>
      <c r="C310">
        <f t="shared" si="12"/>
        <v>3.1398091559999938E-5</v>
      </c>
      <c r="D310">
        <f t="shared" si="13"/>
        <v>7.444636156568947E-2</v>
      </c>
      <c r="E310">
        <f t="shared" si="14"/>
        <v>6.2259999999999938</v>
      </c>
    </row>
    <row r="311" spans="1:5" x14ac:dyDescent="0.3">
      <c r="A311">
        <v>0.01</v>
      </c>
      <c r="B311">
        <v>9.3108300000000008E-3</v>
      </c>
      <c r="C311">
        <f t="shared" si="12"/>
        <v>4.749552888999991E-7</v>
      </c>
      <c r="D311">
        <f t="shared" si="13"/>
        <v>0.12450213845811976</v>
      </c>
      <c r="E311">
        <f t="shared" si="14"/>
        <v>6.8916999999999939</v>
      </c>
    </row>
    <row r="312" spans="1:5" x14ac:dyDescent="0.3">
      <c r="A312">
        <v>0.01</v>
      </c>
      <c r="B312">
        <v>7.6601799999999999E-3</v>
      </c>
      <c r="C312">
        <f t="shared" si="12"/>
        <v>5.4747576324000013E-6</v>
      </c>
      <c r="D312">
        <f t="shared" si="13"/>
        <v>0.12450213845811976</v>
      </c>
      <c r="E312">
        <f t="shared" si="14"/>
        <v>23.398200000000003</v>
      </c>
    </row>
    <row r="313" spans="1:5" x14ac:dyDescent="0.3">
      <c r="A313">
        <v>0.02</v>
      </c>
      <c r="B313">
        <v>2.00812E-2</v>
      </c>
      <c r="C313">
        <f t="shared" si="12"/>
        <v>6.5934400000000037E-9</v>
      </c>
      <c r="D313">
        <f t="shared" si="13"/>
        <v>0.11754516634656598</v>
      </c>
      <c r="E313">
        <f t="shared" si="14"/>
        <v>0.40600000000000014</v>
      </c>
    </row>
    <row r="314" spans="1:5" x14ac:dyDescent="0.3">
      <c r="A314">
        <v>0.14000000000000001</v>
      </c>
      <c r="B314">
        <v>0.13523099999999999</v>
      </c>
      <c r="C314">
        <f t="shared" si="12"/>
        <v>2.274336100000022E-5</v>
      </c>
      <c r="D314">
        <f t="shared" si="13"/>
        <v>4.9661501007920543E-2</v>
      </c>
      <c r="E314">
        <f t="shared" si="14"/>
        <v>3.406428571428588</v>
      </c>
    </row>
    <row r="315" spans="1:5" x14ac:dyDescent="0.3">
      <c r="A315">
        <v>0.22</v>
      </c>
      <c r="B315">
        <v>0.212979</v>
      </c>
      <c r="C315">
        <f t="shared" si="12"/>
        <v>4.9294440999999992E-5</v>
      </c>
      <c r="D315">
        <f t="shared" si="13"/>
        <v>2.0405724115490256E-2</v>
      </c>
      <c r="E315">
        <f t="shared" si="14"/>
        <v>3.191363636363636</v>
      </c>
    </row>
    <row r="316" spans="1:5" x14ac:dyDescent="0.3">
      <c r="A316">
        <v>0.17</v>
      </c>
      <c r="B316">
        <v>0.156805</v>
      </c>
      <c r="C316">
        <f t="shared" si="12"/>
        <v>1.7410802500000033E-4</v>
      </c>
      <c r="D316">
        <f t="shared" si="13"/>
        <v>3.7190584673259183E-2</v>
      </c>
      <c r="E316">
        <f t="shared" si="14"/>
        <v>7.76176470588236</v>
      </c>
    </row>
    <row r="317" spans="1:5" x14ac:dyDescent="0.3">
      <c r="A317">
        <v>0.03</v>
      </c>
      <c r="B317">
        <v>2.7684799999999999E-2</v>
      </c>
      <c r="C317">
        <f t="shared" si="12"/>
        <v>5.3601510399999994E-6</v>
      </c>
      <c r="D317">
        <f t="shared" si="13"/>
        <v>0.11078819423501222</v>
      </c>
      <c r="E317">
        <f t="shared" si="14"/>
        <v>7.7173333333333334</v>
      </c>
    </row>
    <row r="318" spans="1:5" x14ac:dyDescent="0.3">
      <c r="A318">
        <v>1.26</v>
      </c>
      <c r="B318">
        <v>1.25986</v>
      </c>
      <c r="C318">
        <f t="shared" si="12"/>
        <v>1.9600000000008116E-8</v>
      </c>
      <c r="D318">
        <f t="shared" si="13"/>
        <v>0.80488062451389641</v>
      </c>
      <c r="E318">
        <f t="shared" si="14"/>
        <v>1.1111111111113412E-2</v>
      </c>
    </row>
    <row r="319" spans="1:5" x14ac:dyDescent="0.3">
      <c r="A319">
        <v>0.2</v>
      </c>
      <c r="B319">
        <v>0.200936</v>
      </c>
      <c r="C319">
        <f t="shared" si="12"/>
        <v>8.7609599999998577E-7</v>
      </c>
      <c r="D319">
        <f t="shared" si="13"/>
        <v>2.6519668338597827E-2</v>
      </c>
      <c r="E319">
        <f t="shared" si="14"/>
        <v>0.4679999999999962</v>
      </c>
    </row>
    <row r="320" spans="1:5" x14ac:dyDescent="0.3">
      <c r="A320">
        <v>0.24</v>
      </c>
      <c r="B320">
        <v>0.231684</v>
      </c>
      <c r="C320">
        <f t="shared" si="12"/>
        <v>6.915585599999983E-5</v>
      </c>
      <c r="D320">
        <f t="shared" si="13"/>
        <v>1.5091779892382685E-2</v>
      </c>
      <c r="E320">
        <f t="shared" si="14"/>
        <v>3.4649999999999959</v>
      </c>
    </row>
    <row r="321" spans="1:5" x14ac:dyDescent="0.3">
      <c r="A321">
        <v>1.1200000000000001</v>
      </c>
      <c r="B321">
        <v>1.1222700000000001</v>
      </c>
      <c r="C321">
        <f t="shared" si="12"/>
        <v>5.152899999999974E-6</v>
      </c>
      <c r="D321">
        <f t="shared" si="13"/>
        <v>0.57327823407564948</v>
      </c>
      <c r="E321">
        <f t="shared" si="14"/>
        <v>0.20267857142857088</v>
      </c>
    </row>
    <row r="322" spans="1:5" x14ac:dyDescent="0.3">
      <c r="A322">
        <v>1.1000000000000001</v>
      </c>
      <c r="B322">
        <v>1.1005100000000001</v>
      </c>
      <c r="C322">
        <f t="shared" si="12"/>
        <v>2.6010000000001065E-7</v>
      </c>
      <c r="D322">
        <f t="shared" si="13"/>
        <v>0.54339217829875708</v>
      </c>
      <c r="E322">
        <f t="shared" si="14"/>
        <v>4.6363636363637308E-2</v>
      </c>
    </row>
    <row r="323" spans="1:5" x14ac:dyDescent="0.3">
      <c r="A323">
        <v>0.02</v>
      </c>
      <c r="B323">
        <v>1.8632300000000001E-2</v>
      </c>
      <c r="C323">
        <f t="shared" ref="C323:C386" si="15">(A323-B323)^2</f>
        <v>1.8706032899999985E-6</v>
      </c>
      <c r="D323">
        <f t="shared" ref="D323:D386" si="16">(A323-$G$2)^2</f>
        <v>0.11754516634656598</v>
      </c>
      <c r="E323">
        <f t="shared" ref="E323:E386" si="17">(ABS(B323-A323)/A323)*100</f>
        <v>6.8384999999999971</v>
      </c>
    </row>
    <row r="324" spans="1:5" x14ac:dyDescent="0.3">
      <c r="A324">
        <v>0.67</v>
      </c>
      <c r="B324">
        <v>0.67307700000000004</v>
      </c>
      <c r="C324">
        <f t="shared" si="15"/>
        <v>9.4679289999999786E-6</v>
      </c>
      <c r="D324">
        <f t="shared" si="16"/>
        <v>9.4341979095569878E-2</v>
      </c>
      <c r="E324">
        <f t="shared" si="17"/>
        <v>0.45925373134328301</v>
      </c>
    </row>
    <row r="325" spans="1:5" x14ac:dyDescent="0.3">
      <c r="A325">
        <v>0.64</v>
      </c>
      <c r="B325">
        <v>0.64684900000000001</v>
      </c>
      <c r="C325">
        <f t="shared" si="15"/>
        <v>4.6908800999999915E-5</v>
      </c>
      <c r="D325">
        <f t="shared" si="16"/>
        <v>7.6812895430231218E-2</v>
      </c>
      <c r="E325">
        <f t="shared" si="17"/>
        <v>1.070156249999999</v>
      </c>
    </row>
    <row r="326" spans="1:5" x14ac:dyDescent="0.3">
      <c r="A326">
        <v>0.01</v>
      </c>
      <c r="B326">
        <v>8.6279000000000008E-3</v>
      </c>
      <c r="C326">
        <f t="shared" si="15"/>
        <v>1.8826584099999982E-6</v>
      </c>
      <c r="D326">
        <f t="shared" si="16"/>
        <v>0.12450213845811976</v>
      </c>
      <c r="E326">
        <f t="shared" si="17"/>
        <v>13.720999999999995</v>
      </c>
    </row>
    <row r="327" spans="1:5" x14ac:dyDescent="0.3">
      <c r="A327">
        <v>0.02</v>
      </c>
      <c r="B327">
        <v>1.9862500000000002E-2</v>
      </c>
      <c r="C327">
        <f t="shared" si="15"/>
        <v>1.8906249999999654E-8</v>
      </c>
      <c r="D327">
        <f t="shared" si="16"/>
        <v>0.11754516634656598</v>
      </c>
      <c r="E327">
        <f t="shared" si="17"/>
        <v>0.68749999999999367</v>
      </c>
    </row>
    <row r="328" spans="1:5" x14ac:dyDescent="0.3">
      <c r="A328">
        <v>0.44</v>
      </c>
      <c r="B328">
        <v>0.43718499999999999</v>
      </c>
      <c r="C328">
        <f t="shared" si="15"/>
        <v>7.9242250000000673E-6</v>
      </c>
      <c r="D328">
        <f t="shared" si="16"/>
        <v>5.9523376613069504E-3</v>
      </c>
      <c r="E328">
        <f t="shared" si="17"/>
        <v>0.63977272727272994</v>
      </c>
    </row>
    <row r="329" spans="1:5" x14ac:dyDescent="0.3">
      <c r="A329">
        <v>0.96</v>
      </c>
      <c r="B329">
        <v>0.96511999999999998</v>
      </c>
      <c r="C329">
        <f t="shared" si="15"/>
        <v>2.6214400000000136E-5</v>
      </c>
      <c r="D329">
        <f t="shared" si="16"/>
        <v>0.35658978786050993</v>
      </c>
      <c r="E329">
        <f t="shared" si="17"/>
        <v>0.53333333333333477</v>
      </c>
    </row>
    <row r="330" spans="1:5" x14ac:dyDescent="0.3">
      <c r="A330">
        <v>0.21</v>
      </c>
      <c r="B330">
        <v>0.202875</v>
      </c>
      <c r="C330">
        <f t="shared" si="15"/>
        <v>5.0765624999999894E-5</v>
      </c>
      <c r="D330">
        <f t="shared" si="16"/>
        <v>2.3362696227044046E-2</v>
      </c>
      <c r="E330">
        <f t="shared" si="17"/>
        <v>3.3928571428571392</v>
      </c>
    </row>
    <row r="331" spans="1:5" x14ac:dyDescent="0.3">
      <c r="A331">
        <v>0.01</v>
      </c>
      <c r="B331">
        <v>9.0753399999999994E-3</v>
      </c>
      <c r="C331">
        <f t="shared" si="15"/>
        <v>8.5499611560000136E-7</v>
      </c>
      <c r="D331">
        <f t="shared" si="16"/>
        <v>0.12450213845811976</v>
      </c>
      <c r="E331">
        <f t="shared" si="17"/>
        <v>9.2466000000000079</v>
      </c>
    </row>
    <row r="332" spans="1:5" x14ac:dyDescent="0.3">
      <c r="A332">
        <v>0.03</v>
      </c>
      <c r="B332">
        <v>1.79864E-2</v>
      </c>
      <c r="C332">
        <f t="shared" si="15"/>
        <v>1.4432658495999999E-4</v>
      </c>
      <c r="D332">
        <f t="shared" si="16"/>
        <v>0.11078819423501222</v>
      </c>
      <c r="E332">
        <f t="shared" si="17"/>
        <v>40.045333333333332</v>
      </c>
    </row>
    <row r="333" spans="1:5" x14ac:dyDescent="0.3">
      <c r="A333">
        <v>0.76</v>
      </c>
      <c r="B333">
        <v>0.74858899999999995</v>
      </c>
      <c r="C333">
        <f t="shared" si="15"/>
        <v>1.3021092100000138E-4</v>
      </c>
      <c r="D333">
        <f t="shared" si="16"/>
        <v>0.15772923009158579</v>
      </c>
      <c r="E333">
        <f t="shared" si="17"/>
        <v>1.5014473684210605</v>
      </c>
    </row>
    <row r="334" spans="1:5" x14ac:dyDescent="0.3">
      <c r="A334">
        <v>0.01</v>
      </c>
      <c r="B334">
        <v>8.6404299999999993E-3</v>
      </c>
      <c r="C334">
        <f t="shared" si="15"/>
        <v>1.8484305849000025E-6</v>
      </c>
      <c r="D334">
        <f t="shared" si="16"/>
        <v>0.12450213845811976</v>
      </c>
      <c r="E334">
        <f t="shared" si="17"/>
        <v>13.595700000000008</v>
      </c>
    </row>
    <row r="335" spans="1:5" x14ac:dyDescent="0.3">
      <c r="A335">
        <v>0.06</v>
      </c>
      <c r="B335">
        <v>5.3975700000000001E-2</v>
      </c>
      <c r="C335">
        <f t="shared" si="15"/>
        <v>3.6292190489999958E-5</v>
      </c>
      <c r="D335">
        <f t="shared" si="16"/>
        <v>9.1717277900350849E-2</v>
      </c>
      <c r="E335">
        <f t="shared" si="17"/>
        <v>10.040499999999994</v>
      </c>
    </row>
    <row r="336" spans="1:5" x14ac:dyDescent="0.3">
      <c r="A336">
        <v>1.1299999999999999</v>
      </c>
      <c r="B336">
        <v>1.1371500000000001</v>
      </c>
      <c r="C336">
        <f t="shared" si="15"/>
        <v>5.1122500000003026E-5</v>
      </c>
      <c r="D336">
        <f t="shared" si="16"/>
        <v>0.58852126196409538</v>
      </c>
      <c r="E336">
        <f t="shared" si="17"/>
        <v>0.63274336283187727</v>
      </c>
    </row>
    <row r="337" spans="1:5" x14ac:dyDescent="0.3">
      <c r="A337">
        <v>1.03</v>
      </c>
      <c r="B337">
        <v>1.0285200000000001</v>
      </c>
      <c r="C337">
        <f t="shared" si="15"/>
        <v>2.1903999999997804E-6</v>
      </c>
      <c r="D337">
        <f t="shared" si="16"/>
        <v>0.44509098307963352</v>
      </c>
      <c r="E337">
        <f t="shared" si="17"/>
        <v>0.14368932038834231</v>
      </c>
    </row>
    <row r="338" spans="1:5" x14ac:dyDescent="0.3">
      <c r="A338">
        <v>0.22</v>
      </c>
      <c r="B338">
        <v>0.22731499999999999</v>
      </c>
      <c r="C338">
        <f t="shared" si="15"/>
        <v>5.3509224999999825E-5</v>
      </c>
      <c r="D338">
        <f t="shared" si="16"/>
        <v>2.0405724115490256E-2</v>
      </c>
      <c r="E338">
        <f t="shared" si="17"/>
        <v>3.3249999999999948</v>
      </c>
    </row>
    <row r="339" spans="1:5" x14ac:dyDescent="0.3">
      <c r="A339">
        <v>0.28999999999999998</v>
      </c>
      <c r="B339">
        <v>0.28912599999999999</v>
      </c>
      <c r="C339">
        <f t="shared" si="15"/>
        <v>7.6387599999997531E-7</v>
      </c>
      <c r="D339">
        <f t="shared" si="16"/>
        <v>5.3069193346137519E-3</v>
      </c>
      <c r="E339">
        <f t="shared" si="17"/>
        <v>0.30137931034482274</v>
      </c>
    </row>
    <row r="340" spans="1:5" x14ac:dyDescent="0.3">
      <c r="A340">
        <v>0.09</v>
      </c>
      <c r="B340">
        <v>8.7906300000000007E-2</v>
      </c>
      <c r="C340">
        <f t="shared" si="15"/>
        <v>4.3835796899999581E-6</v>
      </c>
      <c r="D340">
        <f t="shared" si="16"/>
        <v>7.444636156568947E-2</v>
      </c>
      <c r="E340">
        <f t="shared" si="17"/>
        <v>2.3263333333333223</v>
      </c>
    </row>
    <row r="341" spans="1:5" x14ac:dyDescent="0.3">
      <c r="A341">
        <v>0.62</v>
      </c>
      <c r="B341">
        <v>0.61351299999999998</v>
      </c>
      <c r="C341">
        <f t="shared" si="15"/>
        <v>4.2081169000000266E-5</v>
      </c>
      <c r="D341">
        <f t="shared" si="16"/>
        <v>6.6126839653338793E-2</v>
      </c>
      <c r="E341">
        <f t="shared" si="17"/>
        <v>1.0462903225806486</v>
      </c>
    </row>
    <row r="342" spans="1:5" x14ac:dyDescent="0.3">
      <c r="A342">
        <v>0.82</v>
      </c>
      <c r="B342">
        <v>0.825797</v>
      </c>
      <c r="C342">
        <f t="shared" si="15"/>
        <v>3.3605209000000602E-5</v>
      </c>
      <c r="D342">
        <f t="shared" si="16"/>
        <v>0.20898739742226302</v>
      </c>
      <c r="E342">
        <f t="shared" si="17"/>
        <v>0.70695121951220152</v>
      </c>
    </row>
    <row r="343" spans="1:5" x14ac:dyDescent="0.3">
      <c r="A343">
        <v>0.09</v>
      </c>
      <c r="B343">
        <v>9.4732300000000005E-2</v>
      </c>
      <c r="C343">
        <f t="shared" si="15"/>
        <v>2.2394663290000083E-5</v>
      </c>
      <c r="D343">
        <f t="shared" si="16"/>
        <v>7.444636156568947E-2</v>
      </c>
      <c r="E343">
        <f t="shared" si="17"/>
        <v>5.2581111111111207</v>
      </c>
    </row>
    <row r="344" spans="1:5" x14ac:dyDescent="0.3">
      <c r="A344">
        <v>0.06</v>
      </c>
      <c r="B344">
        <v>5.6572900000000002E-2</v>
      </c>
      <c r="C344">
        <f t="shared" si="15"/>
        <v>1.1745014409999969E-5</v>
      </c>
      <c r="D344">
        <f t="shared" si="16"/>
        <v>9.1717277900350849E-2</v>
      </c>
      <c r="E344">
        <f t="shared" si="17"/>
        <v>5.7118333333333258</v>
      </c>
    </row>
    <row r="345" spans="1:5" x14ac:dyDescent="0.3">
      <c r="A345">
        <v>0.16</v>
      </c>
      <c r="B345">
        <v>0.16185099999999999</v>
      </c>
      <c r="C345">
        <f t="shared" si="15"/>
        <v>3.4262009999999688E-6</v>
      </c>
      <c r="D345">
        <f t="shared" si="16"/>
        <v>4.1147556784812973E-2</v>
      </c>
      <c r="E345">
        <f t="shared" si="17"/>
        <v>1.1568749999999948</v>
      </c>
    </row>
    <row r="346" spans="1:5" x14ac:dyDescent="0.3">
      <c r="A346">
        <v>0.47</v>
      </c>
      <c r="B346">
        <v>0.472742</v>
      </c>
      <c r="C346">
        <f t="shared" si="15"/>
        <v>7.5185640000001221E-6</v>
      </c>
      <c r="D346">
        <f t="shared" si="16"/>
        <v>1.1481421326645584E-2</v>
      </c>
      <c r="E346">
        <f t="shared" si="17"/>
        <v>0.58340425531915374</v>
      </c>
    </row>
    <row r="347" spans="1:5" x14ac:dyDescent="0.3">
      <c r="A347">
        <v>0.04</v>
      </c>
      <c r="B347">
        <v>3.6483399999999999E-2</v>
      </c>
      <c r="C347">
        <f t="shared" si="15"/>
        <v>1.2366475560000011E-5</v>
      </c>
      <c r="D347">
        <f t="shared" si="16"/>
        <v>0.10423122212345842</v>
      </c>
      <c r="E347">
        <f t="shared" si="17"/>
        <v>8.7915000000000028</v>
      </c>
    </row>
    <row r="348" spans="1:5" x14ac:dyDescent="0.3">
      <c r="A348">
        <v>0.96</v>
      </c>
      <c r="B348">
        <v>0.96314699999999998</v>
      </c>
      <c r="C348">
        <f t="shared" si="15"/>
        <v>9.9036090000000686E-6</v>
      </c>
      <c r="D348">
        <f t="shared" si="16"/>
        <v>0.35658978786050993</v>
      </c>
      <c r="E348">
        <f t="shared" si="17"/>
        <v>0.32781250000000117</v>
      </c>
    </row>
    <row r="349" spans="1:5" x14ac:dyDescent="0.3">
      <c r="A349">
        <v>0.36</v>
      </c>
      <c r="B349">
        <v>0.35471399999999997</v>
      </c>
      <c r="C349">
        <f t="shared" si="15"/>
        <v>2.7941796000000135E-5</v>
      </c>
      <c r="D349">
        <f t="shared" si="16"/>
        <v>8.1145537372428456E-6</v>
      </c>
      <c r="E349">
        <f t="shared" si="17"/>
        <v>1.468333333333337</v>
      </c>
    </row>
    <row r="350" spans="1:5" x14ac:dyDescent="0.3">
      <c r="A350">
        <v>0.52</v>
      </c>
      <c r="B350">
        <v>0.51802700000000002</v>
      </c>
      <c r="C350">
        <f t="shared" si="15"/>
        <v>3.8927290000000103E-6</v>
      </c>
      <c r="D350">
        <f t="shared" si="16"/>
        <v>2.4696560768876663E-2</v>
      </c>
      <c r="E350">
        <f t="shared" si="17"/>
        <v>0.37942307692307742</v>
      </c>
    </row>
    <row r="351" spans="1:5" x14ac:dyDescent="0.3">
      <c r="A351">
        <v>0.03</v>
      </c>
      <c r="B351">
        <v>2.9894299999999999E-2</v>
      </c>
      <c r="C351">
        <f t="shared" si="15"/>
        <v>1.1172490000000051E-8</v>
      </c>
      <c r="D351">
        <f t="shared" si="16"/>
        <v>0.11078819423501222</v>
      </c>
      <c r="E351">
        <f t="shared" si="17"/>
        <v>0.35233333333333416</v>
      </c>
    </row>
    <row r="352" spans="1:5" x14ac:dyDescent="0.3">
      <c r="A352">
        <v>0.66</v>
      </c>
      <c r="B352">
        <v>0.65107300000000001</v>
      </c>
      <c r="C352">
        <f t="shared" si="15"/>
        <v>7.9691329000000332E-5</v>
      </c>
      <c r="D352">
        <f t="shared" si="16"/>
        <v>8.8298951207123666E-2</v>
      </c>
      <c r="E352">
        <f t="shared" si="17"/>
        <v>1.3525757575757602</v>
      </c>
    </row>
    <row r="353" spans="1:5" x14ac:dyDescent="0.3">
      <c r="A353">
        <v>0.03</v>
      </c>
      <c r="B353">
        <v>2.6495700000000001E-2</v>
      </c>
      <c r="C353">
        <f t="shared" si="15"/>
        <v>1.2280118489999988E-5</v>
      </c>
      <c r="D353">
        <f t="shared" si="16"/>
        <v>0.11078819423501222</v>
      </c>
      <c r="E353">
        <f t="shared" si="17"/>
        <v>11.680999999999996</v>
      </c>
    </row>
    <row r="354" spans="1:5" x14ac:dyDescent="0.3">
      <c r="A354">
        <v>0.27</v>
      </c>
      <c r="B354">
        <v>0.26851799999999998</v>
      </c>
      <c r="C354">
        <f t="shared" si="15"/>
        <v>2.1963240000001151E-6</v>
      </c>
      <c r="D354">
        <f t="shared" si="16"/>
        <v>8.62086355772132E-3</v>
      </c>
      <c r="E354">
        <f t="shared" si="17"/>
        <v>0.5488888888889033</v>
      </c>
    </row>
    <row r="355" spans="1:5" x14ac:dyDescent="0.3">
      <c r="A355">
        <v>0.46</v>
      </c>
      <c r="B355">
        <v>0.45472600000000002</v>
      </c>
      <c r="C355">
        <f t="shared" si="15"/>
        <v>2.7815076000000009E-5</v>
      </c>
      <c r="D355">
        <f t="shared" si="16"/>
        <v>9.4383934381993811E-3</v>
      </c>
      <c r="E355">
        <f t="shared" si="17"/>
        <v>1.146521739130435</v>
      </c>
    </row>
    <row r="356" spans="1:5" x14ac:dyDescent="0.3">
      <c r="A356">
        <v>0.25</v>
      </c>
      <c r="B356">
        <v>0.249976</v>
      </c>
      <c r="C356">
        <f t="shared" si="15"/>
        <v>5.7599999999981986E-10</v>
      </c>
      <c r="D356">
        <f t="shared" si="16"/>
        <v>1.2734807780828895E-2</v>
      </c>
      <c r="E356">
        <f t="shared" si="17"/>
        <v>9.5999999999984986E-3</v>
      </c>
    </row>
    <row r="357" spans="1:5" x14ac:dyDescent="0.3">
      <c r="A357">
        <v>0.01</v>
      </c>
      <c r="B357">
        <v>8.5775299999999999E-3</v>
      </c>
      <c r="C357">
        <f t="shared" si="15"/>
        <v>2.0234209009000009E-6</v>
      </c>
      <c r="D357">
        <f t="shared" si="16"/>
        <v>0.12450213845811976</v>
      </c>
      <c r="E357">
        <f t="shared" si="17"/>
        <v>14.224700000000004</v>
      </c>
    </row>
    <row r="358" spans="1:5" x14ac:dyDescent="0.3">
      <c r="A358">
        <v>1.1100000000000001</v>
      </c>
      <c r="B358">
        <v>1.10615</v>
      </c>
      <c r="C358">
        <f t="shared" si="15"/>
        <v>1.4822500000001009E-5</v>
      </c>
      <c r="D358">
        <f t="shared" si="16"/>
        <v>0.55823520618720335</v>
      </c>
      <c r="E358">
        <f t="shared" si="17"/>
        <v>0.34684684684685863</v>
      </c>
    </row>
    <row r="359" spans="1:5" x14ac:dyDescent="0.3">
      <c r="A359">
        <v>0.03</v>
      </c>
      <c r="B359">
        <v>2.9867999999999999E-2</v>
      </c>
      <c r="C359">
        <f t="shared" si="15"/>
        <v>1.7424000000000044E-8</v>
      </c>
      <c r="D359">
        <f t="shared" si="16"/>
        <v>0.11078819423501222</v>
      </c>
      <c r="E359">
        <f t="shared" si="17"/>
        <v>0.44000000000000061</v>
      </c>
    </row>
    <row r="360" spans="1:5" x14ac:dyDescent="0.3">
      <c r="A360">
        <v>0.96</v>
      </c>
      <c r="B360">
        <v>0.95562000000000002</v>
      </c>
      <c r="C360">
        <f t="shared" si="15"/>
        <v>1.918439999999947E-5</v>
      </c>
      <c r="D360">
        <f t="shared" si="16"/>
        <v>0.35658978786050993</v>
      </c>
      <c r="E360">
        <f t="shared" si="17"/>
        <v>0.45624999999999372</v>
      </c>
    </row>
    <row r="361" spans="1:5" x14ac:dyDescent="0.3">
      <c r="A361">
        <v>0.44</v>
      </c>
      <c r="B361">
        <v>0.44400299999999998</v>
      </c>
      <c r="C361">
        <f t="shared" si="15"/>
        <v>1.602400899999983E-5</v>
      </c>
      <c r="D361">
        <f t="shared" si="16"/>
        <v>5.9523376613069504E-3</v>
      </c>
      <c r="E361">
        <f t="shared" si="17"/>
        <v>0.9097727272727224</v>
      </c>
    </row>
    <row r="362" spans="1:5" x14ac:dyDescent="0.3">
      <c r="A362">
        <v>0.16</v>
      </c>
      <c r="B362">
        <v>0.15661900000000001</v>
      </c>
      <c r="C362">
        <f t="shared" si="15"/>
        <v>1.1431160999999968E-5</v>
      </c>
      <c r="D362">
        <f t="shared" si="16"/>
        <v>4.1147556784812973E-2</v>
      </c>
      <c r="E362">
        <f t="shared" si="17"/>
        <v>2.113124999999997</v>
      </c>
    </row>
    <row r="363" spans="1:5" x14ac:dyDescent="0.3">
      <c r="A363">
        <v>0.05</v>
      </c>
      <c r="B363">
        <v>4.1702000000000003E-2</v>
      </c>
      <c r="C363">
        <f t="shared" si="15"/>
        <v>6.8856803999999992E-5</v>
      </c>
      <c r="D363">
        <f t="shared" si="16"/>
        <v>9.787425001190464E-2</v>
      </c>
      <c r="E363">
        <f t="shared" si="17"/>
        <v>16.596</v>
      </c>
    </row>
    <row r="364" spans="1:5" x14ac:dyDescent="0.3">
      <c r="A364">
        <v>0.01</v>
      </c>
      <c r="B364">
        <v>9.2194100000000008E-3</v>
      </c>
      <c r="C364">
        <f t="shared" si="15"/>
        <v>6.0932074809999904E-7</v>
      </c>
      <c r="D364">
        <f t="shared" si="16"/>
        <v>0.12450213845811976</v>
      </c>
      <c r="E364">
        <f t="shared" si="17"/>
        <v>7.8058999999999932</v>
      </c>
    </row>
    <row r="365" spans="1:5" x14ac:dyDescent="0.3">
      <c r="A365">
        <v>0.42</v>
      </c>
      <c r="B365">
        <v>0.41616199999999998</v>
      </c>
      <c r="C365">
        <f t="shared" si="15"/>
        <v>1.4730244000000061E-5</v>
      </c>
      <c r="D365">
        <f t="shared" si="16"/>
        <v>3.266281884414521E-3</v>
      </c>
      <c r="E365">
        <f t="shared" si="17"/>
        <v>0.91380952380952574</v>
      </c>
    </row>
    <row r="366" spans="1:5" x14ac:dyDescent="0.3">
      <c r="A366">
        <v>0.04</v>
      </c>
      <c r="B366">
        <v>3.9856599999999999E-2</v>
      </c>
      <c r="C366">
        <f t="shared" si="15"/>
        <v>2.0563560000000533E-8</v>
      </c>
      <c r="D366">
        <f t="shared" si="16"/>
        <v>0.10423122212345842</v>
      </c>
      <c r="E366">
        <f t="shared" si="17"/>
        <v>0.35850000000000465</v>
      </c>
    </row>
    <row r="367" spans="1:5" x14ac:dyDescent="0.3">
      <c r="A367">
        <v>0.01</v>
      </c>
      <c r="B367">
        <v>8.6148100000000005E-3</v>
      </c>
      <c r="C367">
        <f t="shared" si="15"/>
        <v>1.9187513360999993E-6</v>
      </c>
      <c r="D367">
        <f t="shared" si="16"/>
        <v>0.12450213845811976</v>
      </c>
      <c r="E367">
        <f t="shared" si="17"/>
        <v>13.851899999999997</v>
      </c>
    </row>
    <row r="368" spans="1:5" x14ac:dyDescent="0.3">
      <c r="A368">
        <v>0.01</v>
      </c>
      <c r="B368">
        <v>8.8062799999999997E-3</v>
      </c>
      <c r="C368">
        <f t="shared" si="15"/>
        <v>1.4249674384000013E-6</v>
      </c>
      <c r="D368">
        <f t="shared" si="16"/>
        <v>0.12450213845811976</v>
      </c>
      <c r="E368">
        <f t="shared" si="17"/>
        <v>11.937200000000004</v>
      </c>
    </row>
    <row r="369" spans="1:5" x14ac:dyDescent="0.3">
      <c r="A369">
        <v>0.27</v>
      </c>
      <c r="B369">
        <v>0.272428</v>
      </c>
      <c r="C369">
        <f t="shared" si="15"/>
        <v>5.8951839999999309E-6</v>
      </c>
      <c r="D369">
        <f t="shared" si="16"/>
        <v>8.62086355772132E-3</v>
      </c>
      <c r="E369">
        <f t="shared" si="17"/>
        <v>0.89925925925925398</v>
      </c>
    </row>
    <row r="370" spans="1:5" x14ac:dyDescent="0.3">
      <c r="A370">
        <v>0.32</v>
      </c>
      <c r="B370">
        <v>0.31040400000000001</v>
      </c>
      <c r="C370">
        <f t="shared" si="15"/>
        <v>9.2083215999999875E-5</v>
      </c>
      <c r="D370">
        <f t="shared" si="16"/>
        <v>1.8360029999523887E-3</v>
      </c>
      <c r="E370">
        <f t="shared" si="17"/>
        <v>2.998749999999998</v>
      </c>
    </row>
    <row r="371" spans="1:5" x14ac:dyDescent="0.3">
      <c r="A371">
        <v>0.65</v>
      </c>
      <c r="B371">
        <v>0.65778999999999999</v>
      </c>
      <c r="C371">
        <f t="shared" si="15"/>
        <v>6.0684099999999435E-5</v>
      </c>
      <c r="D371">
        <f t="shared" si="16"/>
        <v>8.2455923318677446E-2</v>
      </c>
      <c r="E371">
        <f t="shared" si="17"/>
        <v>1.1984615384615327</v>
      </c>
    </row>
    <row r="372" spans="1:5" x14ac:dyDescent="0.3">
      <c r="A372">
        <v>0.04</v>
      </c>
      <c r="B372">
        <v>3.87616E-2</v>
      </c>
      <c r="C372">
        <f t="shared" si="15"/>
        <v>1.5336345600000015E-6</v>
      </c>
      <c r="D372">
        <f t="shared" si="16"/>
        <v>0.10423122212345842</v>
      </c>
      <c r="E372">
        <f t="shared" si="17"/>
        <v>3.0960000000000014</v>
      </c>
    </row>
    <row r="373" spans="1:5" x14ac:dyDescent="0.3">
      <c r="A373">
        <v>0.02</v>
      </c>
      <c r="B373">
        <v>1.8301899999999999E-2</v>
      </c>
      <c r="C373">
        <f t="shared" si="15"/>
        <v>2.8835436100000034E-6</v>
      </c>
      <c r="D373">
        <f t="shared" si="16"/>
        <v>0.11754516634656598</v>
      </c>
      <c r="E373">
        <f t="shared" si="17"/>
        <v>8.4905000000000044</v>
      </c>
    </row>
    <row r="374" spans="1:5" x14ac:dyDescent="0.3">
      <c r="A374">
        <v>0.3</v>
      </c>
      <c r="B374">
        <v>0.30184499999999997</v>
      </c>
      <c r="C374">
        <f t="shared" si="15"/>
        <v>3.4040249999999466E-6</v>
      </c>
      <c r="D374">
        <f t="shared" si="16"/>
        <v>3.9499472230599643E-3</v>
      </c>
      <c r="E374">
        <f t="shared" si="17"/>
        <v>0.61499999999999522</v>
      </c>
    </row>
    <row r="375" spans="1:5" x14ac:dyDescent="0.3">
      <c r="A375">
        <v>0.14000000000000001</v>
      </c>
      <c r="B375">
        <v>0.13545399999999999</v>
      </c>
      <c r="C375">
        <f t="shared" si="15"/>
        <v>2.0666116000000202E-5</v>
      </c>
      <c r="D375">
        <f t="shared" si="16"/>
        <v>4.9661501007920543E-2</v>
      </c>
      <c r="E375">
        <f t="shared" si="17"/>
        <v>3.2471428571428729</v>
      </c>
    </row>
    <row r="376" spans="1:5" x14ac:dyDescent="0.3">
      <c r="A376">
        <v>0.62</v>
      </c>
      <c r="B376">
        <v>0.62234699999999998</v>
      </c>
      <c r="C376">
        <f t="shared" si="15"/>
        <v>5.5084089999999434E-6</v>
      </c>
      <c r="D376">
        <f t="shared" si="16"/>
        <v>6.6126839653338793E-2</v>
      </c>
      <c r="E376">
        <f t="shared" si="17"/>
        <v>0.37854838709677224</v>
      </c>
    </row>
    <row r="377" spans="1:5" x14ac:dyDescent="0.3">
      <c r="A377">
        <v>0.62</v>
      </c>
      <c r="B377">
        <v>0.61349799999999999</v>
      </c>
      <c r="C377">
        <f t="shared" si="15"/>
        <v>4.2276004000000099E-5</v>
      </c>
      <c r="D377">
        <f t="shared" si="16"/>
        <v>6.6126839653338793E-2</v>
      </c>
      <c r="E377">
        <f t="shared" si="17"/>
        <v>1.0487096774193561</v>
      </c>
    </row>
    <row r="378" spans="1:5" x14ac:dyDescent="0.3">
      <c r="A378">
        <v>0.78</v>
      </c>
      <c r="B378">
        <v>0.78224700000000003</v>
      </c>
      <c r="C378">
        <f t="shared" si="15"/>
        <v>5.0490089999999957E-6</v>
      </c>
      <c r="D378">
        <f t="shared" si="16"/>
        <v>0.17401528586847823</v>
      </c>
      <c r="E378">
        <f t="shared" si="17"/>
        <v>0.28807692307692295</v>
      </c>
    </row>
    <row r="379" spans="1:5" x14ac:dyDescent="0.3">
      <c r="A379">
        <v>0.89</v>
      </c>
      <c r="B379">
        <v>0.89204700000000003</v>
      </c>
      <c r="C379">
        <f t="shared" si="15"/>
        <v>4.1902090000000861E-6</v>
      </c>
      <c r="D379">
        <f t="shared" si="16"/>
        <v>0.2778885926413866</v>
      </c>
      <c r="E379">
        <f t="shared" si="17"/>
        <v>0.23000000000000234</v>
      </c>
    </row>
    <row r="380" spans="1:5" x14ac:dyDescent="0.3">
      <c r="A380">
        <v>0.32</v>
      </c>
      <c r="B380">
        <v>0.31567899999999999</v>
      </c>
      <c r="C380">
        <f t="shared" si="15"/>
        <v>1.8671041000000166E-5</v>
      </c>
      <c r="D380">
        <f t="shared" si="16"/>
        <v>1.8360029999523887E-3</v>
      </c>
      <c r="E380">
        <f t="shared" si="17"/>
        <v>1.350312500000006</v>
      </c>
    </row>
    <row r="381" spans="1:5" x14ac:dyDescent="0.3">
      <c r="A381">
        <v>0.03</v>
      </c>
      <c r="B381">
        <v>3.1125400000000001E-2</v>
      </c>
      <c r="C381">
        <f t="shared" si="15"/>
        <v>1.2665251600000047E-6</v>
      </c>
      <c r="D381">
        <f t="shared" si="16"/>
        <v>0.11078819423501222</v>
      </c>
      <c r="E381">
        <f t="shared" si="17"/>
        <v>3.7513333333333407</v>
      </c>
    </row>
    <row r="382" spans="1:5" x14ac:dyDescent="0.3">
      <c r="A382">
        <v>0.22</v>
      </c>
      <c r="B382">
        <v>0.22203700000000001</v>
      </c>
      <c r="C382">
        <f t="shared" si="15"/>
        <v>4.1493690000000447E-6</v>
      </c>
      <c r="D382">
        <f t="shared" si="16"/>
        <v>2.0405724115490256E-2</v>
      </c>
      <c r="E382">
        <f t="shared" si="17"/>
        <v>0.92590909090909601</v>
      </c>
    </row>
    <row r="383" spans="1:5" x14ac:dyDescent="0.3">
      <c r="A383">
        <v>0.01</v>
      </c>
      <c r="B383">
        <v>8.5916299999999994E-3</v>
      </c>
      <c r="C383">
        <f t="shared" si="15"/>
        <v>1.9835060569000023E-6</v>
      </c>
      <c r="D383">
        <f t="shared" si="16"/>
        <v>0.12450213845811976</v>
      </c>
      <c r="E383">
        <f t="shared" si="17"/>
        <v>14.083700000000007</v>
      </c>
    </row>
    <row r="384" spans="1:5" x14ac:dyDescent="0.3">
      <c r="A384">
        <v>0.25</v>
      </c>
      <c r="B384">
        <v>0.25464900000000001</v>
      </c>
      <c r="C384">
        <f t="shared" si="15"/>
        <v>2.1613201000000133E-5</v>
      </c>
      <c r="D384">
        <f t="shared" si="16"/>
        <v>1.2734807780828895E-2</v>
      </c>
      <c r="E384">
        <f t="shared" si="17"/>
        <v>1.8596000000000057</v>
      </c>
    </row>
    <row r="385" spans="1:5" x14ac:dyDescent="0.3">
      <c r="A385">
        <v>0.06</v>
      </c>
      <c r="B385">
        <v>5.9624900000000002E-2</v>
      </c>
      <c r="C385">
        <f t="shared" si="15"/>
        <v>1.4070000999999721E-7</v>
      </c>
      <c r="D385">
        <f t="shared" si="16"/>
        <v>9.1717277900350849E-2</v>
      </c>
      <c r="E385">
        <f t="shared" si="17"/>
        <v>0.62516666666666054</v>
      </c>
    </row>
    <row r="386" spans="1:5" x14ac:dyDescent="0.3">
      <c r="A386">
        <v>0.78</v>
      </c>
      <c r="B386">
        <v>0.782802</v>
      </c>
      <c r="C386">
        <f t="shared" si="15"/>
        <v>7.8512039999998386E-6</v>
      </c>
      <c r="D386">
        <f t="shared" si="16"/>
        <v>0.17401528586847823</v>
      </c>
      <c r="E386">
        <f t="shared" si="17"/>
        <v>0.35923076923076552</v>
      </c>
    </row>
    <row r="387" spans="1:5" x14ac:dyDescent="0.3">
      <c r="A387">
        <v>0.01</v>
      </c>
      <c r="B387">
        <v>9.6840499999999996E-3</v>
      </c>
      <c r="C387">
        <f t="shared" ref="C387:C450" si="18">(A387-B387)^2</f>
        <v>9.9824402500000382E-8</v>
      </c>
      <c r="D387">
        <f t="shared" ref="D387:D450" si="19">(A387-$G$2)^2</f>
        <v>0.12450213845811976</v>
      </c>
      <c r="E387">
        <f t="shared" ref="E387:E450" si="20">(ABS(B387-A387)/A387)*100</f>
        <v>3.1595000000000062</v>
      </c>
    </row>
    <row r="388" spans="1:5" x14ac:dyDescent="0.3">
      <c r="A388">
        <v>0.09</v>
      </c>
      <c r="B388">
        <v>8.2782700000000001E-2</v>
      </c>
      <c r="C388">
        <f t="shared" si="18"/>
        <v>5.2089419289999939E-5</v>
      </c>
      <c r="D388">
        <f t="shared" si="19"/>
        <v>7.444636156568947E-2</v>
      </c>
      <c r="E388">
        <f t="shared" si="20"/>
        <v>8.0192222222222185</v>
      </c>
    </row>
    <row r="389" spans="1:5" x14ac:dyDescent="0.3">
      <c r="A389">
        <v>0.15</v>
      </c>
      <c r="B389">
        <v>0.135909</v>
      </c>
      <c r="C389">
        <f t="shared" si="18"/>
        <v>1.9855628099999979E-4</v>
      </c>
      <c r="D389">
        <f t="shared" si="19"/>
        <v>4.5304528896366762E-2</v>
      </c>
      <c r="E389">
        <f t="shared" si="20"/>
        <v>9.3939999999999948</v>
      </c>
    </row>
    <row r="390" spans="1:5" x14ac:dyDescent="0.3">
      <c r="A390">
        <v>0.06</v>
      </c>
      <c r="B390">
        <v>6.2315000000000002E-2</v>
      </c>
      <c r="C390">
        <f t="shared" si="18"/>
        <v>5.3592250000000207E-6</v>
      </c>
      <c r="D390">
        <f t="shared" si="19"/>
        <v>9.1717277900350849E-2</v>
      </c>
      <c r="E390">
        <f t="shared" si="20"/>
        <v>3.8583333333333414</v>
      </c>
    </row>
    <row r="391" spans="1:5" x14ac:dyDescent="0.3">
      <c r="A391">
        <v>0.02</v>
      </c>
      <c r="B391">
        <v>2.0639000000000001E-2</v>
      </c>
      <c r="C391">
        <f t="shared" si="18"/>
        <v>4.0832100000000087E-7</v>
      </c>
      <c r="D391">
        <f t="shared" si="19"/>
        <v>0.11754516634656598</v>
      </c>
      <c r="E391">
        <f t="shared" si="20"/>
        <v>3.1950000000000034</v>
      </c>
    </row>
    <row r="392" spans="1:5" x14ac:dyDescent="0.3">
      <c r="A392">
        <v>0.01</v>
      </c>
      <c r="B392">
        <v>1.26885E-2</v>
      </c>
      <c r="C392">
        <f t="shared" si="18"/>
        <v>7.22803225E-6</v>
      </c>
      <c r="D392">
        <f t="shared" si="19"/>
        <v>0.12450213845811976</v>
      </c>
      <c r="E392">
        <f t="shared" si="20"/>
        <v>26.884999999999998</v>
      </c>
    </row>
    <row r="393" spans="1:5" x14ac:dyDescent="0.3">
      <c r="A393">
        <v>0.5</v>
      </c>
      <c r="B393">
        <v>0.498728</v>
      </c>
      <c r="C393">
        <f t="shared" si="18"/>
        <v>1.6179839999999881E-6</v>
      </c>
      <c r="D393">
        <f t="shared" si="19"/>
        <v>1.881050499198423E-2</v>
      </c>
      <c r="E393">
        <f t="shared" si="20"/>
        <v>0.25439999999999907</v>
      </c>
    </row>
    <row r="394" spans="1:5" x14ac:dyDescent="0.3">
      <c r="A394">
        <v>0.74</v>
      </c>
      <c r="B394">
        <v>0.74269600000000002</v>
      </c>
      <c r="C394">
        <f t="shared" si="18"/>
        <v>7.2684160000001713E-6</v>
      </c>
      <c r="D394">
        <f t="shared" si="19"/>
        <v>0.14224317431469335</v>
      </c>
      <c r="E394">
        <f t="shared" si="20"/>
        <v>0.3643243243243286</v>
      </c>
    </row>
    <row r="395" spans="1:5" x14ac:dyDescent="0.3">
      <c r="A395">
        <v>0.01</v>
      </c>
      <c r="B395">
        <v>8.6471599999999992E-3</v>
      </c>
      <c r="C395">
        <f t="shared" si="18"/>
        <v>1.8301760656000027E-6</v>
      </c>
      <c r="D395">
        <f t="shared" si="19"/>
        <v>0.12450213845811976</v>
      </c>
      <c r="E395">
        <f t="shared" si="20"/>
        <v>13.52840000000001</v>
      </c>
    </row>
    <row r="396" spans="1:5" x14ac:dyDescent="0.3">
      <c r="A396">
        <v>0.25</v>
      </c>
      <c r="B396">
        <v>0.246527</v>
      </c>
      <c r="C396">
        <f t="shared" si="18"/>
        <v>1.2061729000000026E-5</v>
      </c>
      <c r="D396">
        <f t="shared" si="19"/>
        <v>1.2734807780828895E-2</v>
      </c>
      <c r="E396">
        <f t="shared" si="20"/>
        <v>1.3892000000000015</v>
      </c>
    </row>
    <row r="397" spans="1:5" x14ac:dyDescent="0.3">
      <c r="A397">
        <v>0.56000000000000005</v>
      </c>
      <c r="B397">
        <v>0.55853399999999997</v>
      </c>
      <c r="C397">
        <f t="shared" si="18"/>
        <v>2.1491560000002297E-6</v>
      </c>
      <c r="D397">
        <f t="shared" si="19"/>
        <v>3.8868672322661529E-2</v>
      </c>
      <c r="E397">
        <f t="shared" si="20"/>
        <v>0.26178571428572822</v>
      </c>
    </row>
    <row r="398" spans="1:5" x14ac:dyDescent="0.3">
      <c r="A398">
        <v>0.68</v>
      </c>
      <c r="B398">
        <v>0.67427000000000004</v>
      </c>
      <c r="C398">
        <f t="shared" si="18"/>
        <v>3.2832900000000144E-5</v>
      </c>
      <c r="D398">
        <f t="shared" si="19"/>
        <v>0.1005850069840161</v>
      </c>
      <c r="E398">
        <f t="shared" si="20"/>
        <v>0.8426470588235313</v>
      </c>
    </row>
    <row r="399" spans="1:5" x14ac:dyDescent="0.3">
      <c r="A399">
        <v>0.06</v>
      </c>
      <c r="B399">
        <v>5.2307800000000002E-2</v>
      </c>
      <c r="C399">
        <f t="shared" si="18"/>
        <v>5.9169940839999945E-5</v>
      </c>
      <c r="D399">
        <f t="shared" si="19"/>
        <v>9.1717277900350849E-2</v>
      </c>
      <c r="E399">
        <f t="shared" si="20"/>
        <v>12.820333333333329</v>
      </c>
    </row>
    <row r="400" spans="1:5" x14ac:dyDescent="0.3">
      <c r="A400">
        <v>0.44</v>
      </c>
      <c r="B400">
        <v>0.44215599999999999</v>
      </c>
      <c r="C400">
        <f t="shared" si="18"/>
        <v>4.6483359999999621E-6</v>
      </c>
      <c r="D400">
        <f t="shared" si="19"/>
        <v>5.9523376613069504E-3</v>
      </c>
      <c r="E400">
        <f t="shared" si="20"/>
        <v>0.48999999999999799</v>
      </c>
    </row>
    <row r="401" spans="1:5" x14ac:dyDescent="0.3">
      <c r="A401">
        <v>1.29</v>
      </c>
      <c r="B401">
        <v>1.28338</v>
      </c>
      <c r="C401">
        <f t="shared" si="18"/>
        <v>4.3824400000000928E-5</v>
      </c>
      <c r="D401">
        <f t="shared" si="19"/>
        <v>0.8596097081792351</v>
      </c>
      <c r="E401">
        <f t="shared" si="20"/>
        <v>0.51317829457364883</v>
      </c>
    </row>
    <row r="402" spans="1:5" x14ac:dyDescent="0.3">
      <c r="A402">
        <v>0.28000000000000003</v>
      </c>
      <c r="B402">
        <v>0.28021600000000002</v>
      </c>
      <c r="C402">
        <f t="shared" si="18"/>
        <v>4.6655999999997397E-8</v>
      </c>
      <c r="D402">
        <f t="shared" si="19"/>
        <v>6.8638914461675313E-3</v>
      </c>
      <c r="E402">
        <f t="shared" si="20"/>
        <v>7.7142857142854987E-2</v>
      </c>
    </row>
    <row r="403" spans="1:5" x14ac:dyDescent="0.3">
      <c r="A403">
        <v>0.01</v>
      </c>
      <c r="B403">
        <v>9.0211200000000005E-3</v>
      </c>
      <c r="C403">
        <f t="shared" si="18"/>
        <v>9.5820605439999938E-7</v>
      </c>
      <c r="D403">
        <f t="shared" si="19"/>
        <v>0.12450213845811976</v>
      </c>
      <c r="E403">
        <f t="shared" si="20"/>
        <v>9.7887999999999966</v>
      </c>
    </row>
    <row r="404" spans="1:5" x14ac:dyDescent="0.3">
      <c r="A404">
        <v>1.27</v>
      </c>
      <c r="B404">
        <v>1.2724</v>
      </c>
      <c r="C404">
        <f t="shared" si="18"/>
        <v>5.7599999999997975E-6</v>
      </c>
      <c r="D404">
        <f t="shared" si="19"/>
        <v>0.82292365240234255</v>
      </c>
      <c r="E404">
        <f t="shared" si="20"/>
        <v>0.18897637795275257</v>
      </c>
    </row>
    <row r="405" spans="1:5" x14ac:dyDescent="0.3">
      <c r="A405">
        <v>0.45</v>
      </c>
      <c r="B405">
        <v>0.445855</v>
      </c>
      <c r="C405">
        <f t="shared" si="18"/>
        <v>1.718102500000008E-5</v>
      </c>
      <c r="D405">
        <f t="shared" si="19"/>
        <v>7.5953655497531646E-3</v>
      </c>
      <c r="E405">
        <f t="shared" si="20"/>
        <v>0.92111111111111332</v>
      </c>
    </row>
    <row r="406" spans="1:5" x14ac:dyDescent="0.3">
      <c r="A406">
        <v>0.04</v>
      </c>
      <c r="B406">
        <v>3.70283E-2</v>
      </c>
      <c r="C406">
        <f t="shared" si="18"/>
        <v>8.8310008900000037E-6</v>
      </c>
      <c r="D406">
        <f t="shared" si="19"/>
        <v>0.10423122212345842</v>
      </c>
      <c r="E406">
        <f t="shared" si="20"/>
        <v>7.4292500000000015</v>
      </c>
    </row>
    <row r="407" spans="1:5" x14ac:dyDescent="0.3">
      <c r="A407">
        <v>0.04</v>
      </c>
      <c r="B407">
        <v>4.1092200000000002E-2</v>
      </c>
      <c r="C407">
        <f t="shared" si="18"/>
        <v>1.1929008400000033E-6</v>
      </c>
      <c r="D407">
        <f t="shared" si="19"/>
        <v>0.10423122212345842</v>
      </c>
      <c r="E407">
        <f t="shared" si="20"/>
        <v>2.7305000000000037</v>
      </c>
    </row>
    <row r="408" spans="1:5" x14ac:dyDescent="0.3">
      <c r="A408">
        <v>0.09</v>
      </c>
      <c r="B408">
        <v>8.8048600000000005E-2</v>
      </c>
      <c r="C408">
        <f t="shared" si="18"/>
        <v>3.807961959999969E-6</v>
      </c>
      <c r="D408">
        <f t="shared" si="19"/>
        <v>7.444636156568947E-2</v>
      </c>
      <c r="E408">
        <f t="shared" si="20"/>
        <v>2.1682222222222136</v>
      </c>
    </row>
    <row r="409" spans="1:5" x14ac:dyDescent="0.3">
      <c r="A409">
        <v>0.03</v>
      </c>
      <c r="B409">
        <v>3.0959899999999999E-2</v>
      </c>
      <c r="C409">
        <f t="shared" si="18"/>
        <v>9.2140800999999928E-7</v>
      </c>
      <c r="D409">
        <f t="shared" si="19"/>
        <v>0.11078819423501222</v>
      </c>
      <c r="E409">
        <f t="shared" si="20"/>
        <v>3.199666666666666</v>
      </c>
    </row>
    <row r="410" spans="1:5" x14ac:dyDescent="0.3">
      <c r="A410">
        <v>0.04</v>
      </c>
      <c r="B410">
        <v>4.2326999999999997E-2</v>
      </c>
      <c r="C410">
        <f t="shared" si="18"/>
        <v>5.4149289999999803E-6</v>
      </c>
      <c r="D410">
        <f t="shared" si="19"/>
        <v>0.10423122212345842</v>
      </c>
      <c r="E410">
        <f t="shared" si="20"/>
        <v>5.8174999999999892</v>
      </c>
    </row>
    <row r="411" spans="1:5" x14ac:dyDescent="0.3">
      <c r="A411">
        <v>0.65</v>
      </c>
      <c r="B411">
        <v>0.64653400000000005</v>
      </c>
      <c r="C411">
        <f t="shared" si="18"/>
        <v>1.2013155999999787E-5</v>
      </c>
      <c r="D411">
        <f t="shared" si="19"/>
        <v>8.2455923318677446E-2</v>
      </c>
      <c r="E411">
        <f t="shared" si="20"/>
        <v>0.53323076923076451</v>
      </c>
    </row>
    <row r="412" spans="1:5" x14ac:dyDescent="0.3">
      <c r="A412">
        <v>0.02</v>
      </c>
      <c r="B412">
        <v>1.7907599999999999E-2</v>
      </c>
      <c r="C412">
        <f t="shared" si="18"/>
        <v>4.3781377600000053E-6</v>
      </c>
      <c r="D412">
        <f t="shared" si="19"/>
        <v>0.11754516634656598</v>
      </c>
      <c r="E412">
        <f t="shared" si="20"/>
        <v>10.462000000000007</v>
      </c>
    </row>
    <row r="413" spans="1:5" x14ac:dyDescent="0.3">
      <c r="A413">
        <v>0.01</v>
      </c>
      <c r="B413">
        <v>8.5026700000000004E-3</v>
      </c>
      <c r="C413">
        <f t="shared" si="18"/>
        <v>2.2419971288999997E-6</v>
      </c>
      <c r="D413">
        <f t="shared" si="19"/>
        <v>0.12450213845811976</v>
      </c>
      <c r="E413">
        <f t="shared" si="20"/>
        <v>14.973299999999998</v>
      </c>
    </row>
    <row r="414" spans="1:5" x14ac:dyDescent="0.3">
      <c r="A414">
        <v>0.14000000000000001</v>
      </c>
      <c r="B414">
        <v>0.142626</v>
      </c>
      <c r="C414">
        <f t="shared" si="18"/>
        <v>6.8958759999999446E-6</v>
      </c>
      <c r="D414">
        <f t="shared" si="19"/>
        <v>4.9661501007920543E-2</v>
      </c>
      <c r="E414">
        <f t="shared" si="20"/>
        <v>1.8757142857142781</v>
      </c>
    </row>
    <row r="415" spans="1:5" x14ac:dyDescent="0.3">
      <c r="A415">
        <v>0.54</v>
      </c>
      <c r="B415">
        <v>0.53506500000000001</v>
      </c>
      <c r="C415">
        <f t="shared" si="18"/>
        <v>2.4354225000000223E-5</v>
      </c>
      <c r="D415">
        <f t="shared" si="19"/>
        <v>3.1382616545769099E-2</v>
      </c>
      <c r="E415">
        <f t="shared" si="20"/>
        <v>0.91388888888889308</v>
      </c>
    </row>
    <row r="416" spans="1:5" x14ac:dyDescent="0.3">
      <c r="A416">
        <v>0.05</v>
      </c>
      <c r="B416">
        <v>5.6082800000000002E-2</v>
      </c>
      <c r="C416">
        <f t="shared" si="18"/>
        <v>3.7000455839999995E-5</v>
      </c>
      <c r="D416">
        <f t="shared" si="19"/>
        <v>9.787425001190464E-2</v>
      </c>
      <c r="E416">
        <f t="shared" si="20"/>
        <v>12.165599999999998</v>
      </c>
    </row>
    <row r="417" spans="1:5" x14ac:dyDescent="0.3">
      <c r="A417">
        <v>0.09</v>
      </c>
      <c r="B417">
        <v>8.3705699999999994E-2</v>
      </c>
      <c r="C417">
        <f t="shared" si="18"/>
        <v>3.9618212490000035E-5</v>
      </c>
      <c r="D417">
        <f t="shared" si="19"/>
        <v>7.444636156568947E-2</v>
      </c>
      <c r="E417">
        <f t="shared" si="20"/>
        <v>6.9936666666666705</v>
      </c>
    </row>
    <row r="418" spans="1:5" x14ac:dyDescent="0.3">
      <c r="A418">
        <v>0.09</v>
      </c>
      <c r="B418">
        <v>8.54993E-2</v>
      </c>
      <c r="C418">
        <f t="shared" si="18"/>
        <v>2.0256300489999969E-5</v>
      </c>
      <c r="D418">
        <f t="shared" si="19"/>
        <v>7.444636156568947E-2</v>
      </c>
      <c r="E418">
        <f t="shared" si="20"/>
        <v>5.000777777777774</v>
      </c>
    </row>
    <row r="419" spans="1:5" x14ac:dyDescent="0.3">
      <c r="A419">
        <v>0.13</v>
      </c>
      <c r="B419">
        <v>0.12529499999999999</v>
      </c>
      <c r="C419">
        <f t="shared" si="18"/>
        <v>2.2137025000000139E-5</v>
      </c>
      <c r="D419">
        <f t="shared" si="19"/>
        <v>5.4218473119474336E-2</v>
      </c>
      <c r="E419">
        <f t="shared" si="20"/>
        <v>3.6192307692307804</v>
      </c>
    </row>
    <row r="420" spans="1:5" x14ac:dyDescent="0.3">
      <c r="A420">
        <v>0.09</v>
      </c>
      <c r="B420">
        <v>8.5368600000000003E-2</v>
      </c>
      <c r="C420">
        <f t="shared" si="18"/>
        <v>2.1449865959999943E-5</v>
      </c>
      <c r="D420">
        <f t="shared" si="19"/>
        <v>7.444636156568947E-2</v>
      </c>
      <c r="E420">
        <f t="shared" si="20"/>
        <v>5.1459999999999937</v>
      </c>
    </row>
    <row r="421" spans="1:5" x14ac:dyDescent="0.3">
      <c r="A421">
        <v>0.45</v>
      </c>
      <c r="B421">
        <v>0.44746799999999998</v>
      </c>
      <c r="C421">
        <f t="shared" si="18"/>
        <v>6.4110240000001736E-6</v>
      </c>
      <c r="D421">
        <f t="shared" si="19"/>
        <v>7.5953655497531646E-3</v>
      </c>
      <c r="E421">
        <f t="shared" si="20"/>
        <v>0.5626666666666742</v>
      </c>
    </row>
    <row r="422" spans="1:5" x14ac:dyDescent="0.3">
      <c r="A422">
        <v>0.01</v>
      </c>
      <c r="B422">
        <v>8.8581100000000006E-3</v>
      </c>
      <c r="C422">
        <f t="shared" si="18"/>
        <v>1.3039127720999991E-6</v>
      </c>
      <c r="D422">
        <f t="shared" si="19"/>
        <v>0.12450213845811976</v>
      </c>
      <c r="E422">
        <f t="shared" si="20"/>
        <v>11.418899999999995</v>
      </c>
    </row>
    <row r="423" spans="1:5" x14ac:dyDescent="0.3">
      <c r="A423">
        <v>0.06</v>
      </c>
      <c r="B423">
        <v>5.4151999999999999E-2</v>
      </c>
      <c r="C423">
        <f t="shared" si="18"/>
        <v>3.4199103999999987E-5</v>
      </c>
      <c r="D423">
        <f t="shared" si="19"/>
        <v>9.1717277900350849E-2</v>
      </c>
      <c r="E423">
        <f t="shared" si="20"/>
        <v>9.7466666666666661</v>
      </c>
    </row>
    <row r="424" spans="1:5" x14ac:dyDescent="0.3">
      <c r="A424">
        <v>0.98</v>
      </c>
      <c r="B424">
        <v>0.98286499999999999</v>
      </c>
      <c r="C424">
        <f t="shared" si="18"/>
        <v>8.2082250000000361E-6</v>
      </c>
      <c r="D424">
        <f t="shared" si="19"/>
        <v>0.3808758436374024</v>
      </c>
      <c r="E424">
        <f t="shared" si="20"/>
        <v>0.29234693877551088</v>
      </c>
    </row>
    <row r="425" spans="1:5" x14ac:dyDescent="0.3">
      <c r="A425">
        <v>0.48</v>
      </c>
      <c r="B425">
        <v>0.47938999999999998</v>
      </c>
      <c r="C425">
        <f t="shared" si="18"/>
        <v>3.7209999999999932E-7</v>
      </c>
      <c r="D425">
        <f t="shared" si="19"/>
        <v>1.3724449215091798E-2</v>
      </c>
      <c r="E425">
        <f t="shared" si="20"/>
        <v>0.12708333333333321</v>
      </c>
    </row>
    <row r="426" spans="1:5" x14ac:dyDescent="0.3">
      <c r="A426">
        <v>0.26</v>
      </c>
      <c r="B426">
        <v>0.255664</v>
      </c>
      <c r="C426">
        <f t="shared" si="18"/>
        <v>1.8800896000000058E-5</v>
      </c>
      <c r="D426">
        <f t="shared" si="19"/>
        <v>1.0577835669275107E-2</v>
      </c>
      <c r="E426">
        <f t="shared" si="20"/>
        <v>1.6676923076923102</v>
      </c>
    </row>
    <row r="427" spans="1:5" x14ac:dyDescent="0.3">
      <c r="A427">
        <v>0.2</v>
      </c>
      <c r="B427">
        <v>0.20019700000000001</v>
      </c>
      <c r="C427">
        <f t="shared" si="18"/>
        <v>3.8809000000001072E-8</v>
      </c>
      <c r="D427">
        <f t="shared" si="19"/>
        <v>2.6519668338597827E-2</v>
      </c>
      <c r="E427">
        <f t="shared" si="20"/>
        <v>9.8500000000001364E-2</v>
      </c>
    </row>
    <row r="428" spans="1:5" x14ac:dyDescent="0.3">
      <c r="A428">
        <v>0.09</v>
      </c>
      <c r="B428">
        <v>9.4616500000000006E-2</v>
      </c>
      <c r="C428">
        <f t="shared" si="18"/>
        <v>2.1312072250000086E-5</v>
      </c>
      <c r="D428">
        <f t="shared" si="19"/>
        <v>7.444636156568947E-2</v>
      </c>
      <c r="E428">
        <f t="shared" si="20"/>
        <v>5.1294444444444549</v>
      </c>
    </row>
    <row r="429" spans="1:5" x14ac:dyDescent="0.3">
      <c r="A429">
        <v>0.91</v>
      </c>
      <c r="B429">
        <v>0.91239199999999998</v>
      </c>
      <c r="C429">
        <f t="shared" si="18"/>
        <v>5.7216639999997591E-6</v>
      </c>
      <c r="D429">
        <f t="shared" si="19"/>
        <v>0.2993746484182791</v>
      </c>
      <c r="E429">
        <f t="shared" si="20"/>
        <v>0.26285714285713735</v>
      </c>
    </row>
    <row r="430" spans="1:5" x14ac:dyDescent="0.3">
      <c r="A430">
        <v>0.46</v>
      </c>
      <c r="B430">
        <v>0.45598</v>
      </c>
      <c r="C430">
        <f t="shared" si="18"/>
        <v>1.6160400000000188E-5</v>
      </c>
      <c r="D430">
        <f t="shared" si="19"/>
        <v>9.4383934381993811E-3</v>
      </c>
      <c r="E430">
        <f t="shared" si="20"/>
        <v>0.87391304347826593</v>
      </c>
    </row>
    <row r="431" spans="1:5" x14ac:dyDescent="0.3">
      <c r="A431">
        <v>0.4</v>
      </c>
      <c r="B431">
        <v>0.396484</v>
      </c>
      <c r="C431">
        <f t="shared" si="18"/>
        <v>1.2362256000000134E-5</v>
      </c>
      <c r="D431">
        <f t="shared" si="19"/>
        <v>1.3802261075220978E-3</v>
      </c>
      <c r="E431">
        <f t="shared" si="20"/>
        <v>0.87900000000000478</v>
      </c>
    </row>
    <row r="432" spans="1:5" x14ac:dyDescent="0.3">
      <c r="A432">
        <v>0.5</v>
      </c>
      <c r="B432">
        <v>0.50437500000000002</v>
      </c>
      <c r="C432">
        <f t="shared" si="18"/>
        <v>1.9140625000000155E-5</v>
      </c>
      <c r="D432">
        <f t="shared" si="19"/>
        <v>1.881050499198423E-2</v>
      </c>
      <c r="E432">
        <f t="shared" si="20"/>
        <v>0.87500000000000355</v>
      </c>
    </row>
    <row r="433" spans="1:5" x14ac:dyDescent="0.3">
      <c r="A433">
        <v>0.43</v>
      </c>
      <c r="B433">
        <v>0.43340400000000001</v>
      </c>
      <c r="C433">
        <f t="shared" si="18"/>
        <v>1.1587216000000124E-5</v>
      </c>
      <c r="D433">
        <f t="shared" si="19"/>
        <v>4.5093097728607359E-3</v>
      </c>
      <c r="E433">
        <f t="shared" si="20"/>
        <v>0.79162790697674834</v>
      </c>
    </row>
    <row r="434" spans="1:5" x14ac:dyDescent="0.3">
      <c r="A434">
        <v>0.15</v>
      </c>
      <c r="B434">
        <v>0.14660400000000001</v>
      </c>
      <c r="C434">
        <f t="shared" si="18"/>
        <v>1.1532815999999881E-5</v>
      </c>
      <c r="D434">
        <f t="shared" si="19"/>
        <v>4.5304528896366762E-2</v>
      </c>
      <c r="E434">
        <f t="shared" si="20"/>
        <v>2.2639999999999882</v>
      </c>
    </row>
    <row r="435" spans="1:5" x14ac:dyDescent="0.3">
      <c r="A435">
        <v>0.01</v>
      </c>
      <c r="B435">
        <v>9.3573200000000006E-3</v>
      </c>
      <c r="C435">
        <f t="shared" si="18"/>
        <v>4.1303758239999952E-7</v>
      </c>
      <c r="D435">
        <f t="shared" si="19"/>
        <v>0.12450213845811976</v>
      </c>
      <c r="E435">
        <f t="shared" si="20"/>
        <v>6.4267999999999965</v>
      </c>
    </row>
    <row r="436" spans="1:5" x14ac:dyDescent="0.3">
      <c r="A436">
        <v>0.43</v>
      </c>
      <c r="B436">
        <v>0.42700300000000002</v>
      </c>
      <c r="C436">
        <f t="shared" si="18"/>
        <v>8.9820089999998316E-6</v>
      </c>
      <c r="D436">
        <f t="shared" si="19"/>
        <v>4.5093097728607359E-3</v>
      </c>
      <c r="E436">
        <f t="shared" si="20"/>
        <v>0.69697674418603994</v>
      </c>
    </row>
    <row r="437" spans="1:5" x14ac:dyDescent="0.3">
      <c r="A437">
        <v>0.14000000000000001</v>
      </c>
      <c r="B437">
        <v>0.145395</v>
      </c>
      <c r="C437">
        <f t="shared" si="18"/>
        <v>2.9106024999999818E-5</v>
      </c>
      <c r="D437">
        <f t="shared" si="19"/>
        <v>4.9661501007920543E-2</v>
      </c>
      <c r="E437">
        <f t="shared" si="20"/>
        <v>3.8535714285714158</v>
      </c>
    </row>
    <row r="438" spans="1:5" x14ac:dyDescent="0.3">
      <c r="A438">
        <v>0.02</v>
      </c>
      <c r="B438">
        <v>1.9630700000000001E-2</v>
      </c>
      <c r="C438">
        <f t="shared" si="18"/>
        <v>1.3638248999999962E-7</v>
      </c>
      <c r="D438">
        <f t="shared" si="19"/>
        <v>0.11754516634656598</v>
      </c>
      <c r="E438">
        <f t="shared" si="20"/>
        <v>1.8464999999999974</v>
      </c>
    </row>
    <row r="439" spans="1:5" x14ac:dyDescent="0.3">
      <c r="A439">
        <v>1.1599999999999999</v>
      </c>
      <c r="B439">
        <v>1.16493</v>
      </c>
      <c r="C439">
        <f t="shared" si="18"/>
        <v>2.4304900000000994E-5</v>
      </c>
      <c r="D439">
        <f t="shared" si="19"/>
        <v>0.63545034562943414</v>
      </c>
      <c r="E439">
        <f t="shared" si="20"/>
        <v>0.4250000000000087</v>
      </c>
    </row>
    <row r="440" spans="1:5" x14ac:dyDescent="0.3">
      <c r="A440">
        <v>0.04</v>
      </c>
      <c r="B440">
        <v>3.8377399999999999E-2</v>
      </c>
      <c r="C440">
        <f t="shared" si="18"/>
        <v>2.6328307600000057E-6</v>
      </c>
      <c r="D440">
        <f t="shared" si="19"/>
        <v>0.10423122212345842</v>
      </c>
      <c r="E440">
        <f t="shared" si="20"/>
        <v>4.0565000000000042</v>
      </c>
    </row>
    <row r="441" spans="1:5" x14ac:dyDescent="0.3">
      <c r="A441">
        <v>0.37</v>
      </c>
      <c r="B441">
        <v>0.367836</v>
      </c>
      <c r="C441">
        <f t="shared" si="18"/>
        <v>4.682895999999997E-6</v>
      </c>
      <c r="D441">
        <f t="shared" si="19"/>
        <v>5.1142442183456076E-5</v>
      </c>
      <c r="E441">
        <f t="shared" si="20"/>
        <v>0.58486486486486466</v>
      </c>
    </row>
    <row r="442" spans="1:5" x14ac:dyDescent="0.3">
      <c r="A442">
        <v>0.06</v>
      </c>
      <c r="B442">
        <v>5.8740399999999998E-2</v>
      </c>
      <c r="C442">
        <f t="shared" si="18"/>
        <v>1.5865921599999991E-6</v>
      </c>
      <c r="D442">
        <f t="shared" si="19"/>
        <v>9.1717277900350849E-2</v>
      </c>
      <c r="E442">
        <f t="shared" si="20"/>
        <v>2.0993333333333331</v>
      </c>
    </row>
    <row r="443" spans="1:5" x14ac:dyDescent="0.3">
      <c r="A443">
        <v>0.01</v>
      </c>
      <c r="B443">
        <v>9.2148799999999999E-3</v>
      </c>
      <c r="C443">
        <f t="shared" si="18"/>
        <v>6.164134144000004E-7</v>
      </c>
      <c r="D443">
        <f t="shared" si="19"/>
        <v>0.12450213845811976</v>
      </c>
      <c r="E443">
        <f t="shared" si="20"/>
        <v>7.8512000000000022</v>
      </c>
    </row>
    <row r="444" spans="1:5" x14ac:dyDescent="0.3">
      <c r="A444">
        <v>0.87</v>
      </c>
      <c r="B444">
        <v>0.86547200000000002</v>
      </c>
      <c r="C444">
        <f t="shared" si="18"/>
        <v>2.0502783999999786E-5</v>
      </c>
      <c r="D444">
        <f t="shared" si="19"/>
        <v>0.25720253686449418</v>
      </c>
      <c r="E444">
        <f t="shared" si="20"/>
        <v>0.52045977011493982</v>
      </c>
    </row>
    <row r="445" spans="1:5" x14ac:dyDescent="0.3">
      <c r="A445">
        <v>0.69</v>
      </c>
      <c r="B445">
        <v>0.69480299999999995</v>
      </c>
      <c r="C445">
        <f t="shared" si="18"/>
        <v>2.3068809000000017E-5</v>
      </c>
      <c r="D445">
        <f t="shared" si="19"/>
        <v>0.10702803487246225</v>
      </c>
      <c r="E445">
        <f t="shared" si="20"/>
        <v>0.69608695652173946</v>
      </c>
    </row>
    <row r="446" spans="1:5" x14ac:dyDescent="0.3">
      <c r="A446">
        <v>0.52</v>
      </c>
      <c r="B446">
        <v>0.51469200000000004</v>
      </c>
      <c r="C446">
        <f t="shared" si="18"/>
        <v>2.8174863999999782E-5</v>
      </c>
      <c r="D446">
        <f t="shared" si="19"/>
        <v>2.4696560768876663E-2</v>
      </c>
      <c r="E446">
        <f t="shared" si="20"/>
        <v>1.0207692307692269</v>
      </c>
    </row>
    <row r="447" spans="1:5" x14ac:dyDescent="0.3">
      <c r="A447">
        <v>1.31</v>
      </c>
      <c r="B447">
        <v>1.3169900000000001</v>
      </c>
      <c r="C447">
        <f t="shared" si="18"/>
        <v>4.8860100000000722E-5</v>
      </c>
      <c r="D447">
        <f t="shared" si="19"/>
        <v>0.89709576395612756</v>
      </c>
      <c r="E447">
        <f t="shared" si="20"/>
        <v>0.53358778625954584</v>
      </c>
    </row>
    <row r="448" spans="1:5" x14ac:dyDescent="0.3">
      <c r="A448">
        <v>0.01</v>
      </c>
      <c r="B448">
        <v>8.8307400000000001E-3</v>
      </c>
      <c r="C448">
        <f t="shared" si="18"/>
        <v>1.3671689476000002E-6</v>
      </c>
      <c r="D448">
        <f t="shared" si="19"/>
        <v>0.12450213845811976</v>
      </c>
      <c r="E448">
        <f t="shared" si="20"/>
        <v>11.692600000000001</v>
      </c>
    </row>
    <row r="449" spans="1:5" x14ac:dyDescent="0.3">
      <c r="A449">
        <v>0.01</v>
      </c>
      <c r="B449">
        <v>8.4160899999999993E-3</v>
      </c>
      <c r="C449">
        <f t="shared" si="18"/>
        <v>2.5087708881000027E-6</v>
      </c>
      <c r="D449">
        <f t="shared" si="19"/>
        <v>0.12450213845811976</v>
      </c>
      <c r="E449">
        <f t="shared" si="20"/>
        <v>15.839100000000009</v>
      </c>
    </row>
    <row r="450" spans="1:5" x14ac:dyDescent="0.3">
      <c r="A450">
        <v>0.61</v>
      </c>
      <c r="B450">
        <v>0.605132</v>
      </c>
      <c r="C450">
        <f t="shared" si="18"/>
        <v>2.3697423999999838E-5</v>
      </c>
      <c r="D450">
        <f t="shared" si="19"/>
        <v>6.1083811764892568E-2</v>
      </c>
      <c r="E450">
        <f t="shared" si="20"/>
        <v>0.79803278688524315</v>
      </c>
    </row>
    <row r="451" spans="1:5" x14ac:dyDescent="0.3">
      <c r="A451">
        <v>0.66</v>
      </c>
      <c r="B451">
        <v>0.66525100000000004</v>
      </c>
      <c r="C451">
        <f t="shared" ref="C451:C503" si="21">(A451-B451)^2</f>
        <v>2.7573001000000059E-5</v>
      </c>
      <c r="D451">
        <f t="shared" ref="D451:D503" si="22">(A451-$G$2)^2</f>
        <v>8.8298951207123666E-2</v>
      </c>
      <c r="E451">
        <f t="shared" ref="E451:E503" si="23">(ABS(B451-A451)/A451)*100</f>
        <v>0.79560606060606143</v>
      </c>
    </row>
    <row r="452" spans="1:5" x14ac:dyDescent="0.3">
      <c r="A452">
        <v>0.33</v>
      </c>
      <c r="B452">
        <v>0.32853199999999999</v>
      </c>
      <c r="C452">
        <f t="shared" si="21"/>
        <v>2.1550240000000728E-6</v>
      </c>
      <c r="D452">
        <f t="shared" si="22"/>
        <v>1.0790308883986016E-3</v>
      </c>
      <c r="E452">
        <f t="shared" si="23"/>
        <v>0.44484848484849238</v>
      </c>
    </row>
    <row r="453" spans="1:5" x14ac:dyDescent="0.3">
      <c r="A453">
        <v>0.14000000000000001</v>
      </c>
      <c r="B453">
        <v>0.135908</v>
      </c>
      <c r="C453">
        <f t="shared" si="21"/>
        <v>1.6744464000000102E-5</v>
      </c>
      <c r="D453">
        <f t="shared" si="22"/>
        <v>4.9661501007920543E-2</v>
      </c>
      <c r="E453">
        <f t="shared" si="23"/>
        <v>2.9228571428571515</v>
      </c>
    </row>
    <row r="454" spans="1:5" x14ac:dyDescent="0.3">
      <c r="A454">
        <v>0.96</v>
      </c>
      <c r="B454">
        <v>0.96051699999999995</v>
      </c>
      <c r="C454">
        <f t="shared" si="21"/>
        <v>2.6728899999998934E-7</v>
      </c>
      <c r="D454">
        <f t="shared" si="22"/>
        <v>0.35658978786050993</v>
      </c>
      <c r="E454">
        <f t="shared" si="23"/>
        <v>5.3854166666665593E-2</v>
      </c>
    </row>
    <row r="455" spans="1:5" x14ac:dyDescent="0.3">
      <c r="A455">
        <v>0.16</v>
      </c>
      <c r="B455">
        <v>0.15904199999999999</v>
      </c>
      <c r="C455">
        <f t="shared" si="21"/>
        <v>9.1776400000002762E-7</v>
      </c>
      <c r="D455">
        <f t="shared" si="22"/>
        <v>4.1147556784812973E-2</v>
      </c>
      <c r="E455">
        <f t="shared" si="23"/>
        <v>0.598750000000009</v>
      </c>
    </row>
    <row r="456" spans="1:5" x14ac:dyDescent="0.3">
      <c r="A456">
        <v>0.33</v>
      </c>
      <c r="B456">
        <v>0.32521800000000001</v>
      </c>
      <c r="C456">
        <f t="shared" si="21"/>
        <v>2.2867524000000081E-5</v>
      </c>
      <c r="D456">
        <f t="shared" si="22"/>
        <v>1.0790308883986016E-3</v>
      </c>
      <c r="E456">
        <f t="shared" si="23"/>
        <v>1.4490909090909114</v>
      </c>
    </row>
    <row r="457" spans="1:5" x14ac:dyDescent="0.3">
      <c r="A457">
        <v>0.03</v>
      </c>
      <c r="B457">
        <v>2.9172400000000001E-2</v>
      </c>
      <c r="C457">
        <f t="shared" si="21"/>
        <v>6.8492175999999635E-7</v>
      </c>
      <c r="D457">
        <f t="shared" si="22"/>
        <v>0.11078819423501222</v>
      </c>
      <c r="E457">
        <f t="shared" si="23"/>
        <v>2.7586666666666595</v>
      </c>
    </row>
    <row r="458" spans="1:5" x14ac:dyDescent="0.3">
      <c r="A458">
        <v>0.05</v>
      </c>
      <c r="B458">
        <v>5.23613E-2</v>
      </c>
      <c r="C458">
        <f t="shared" si="21"/>
        <v>5.5757376899999847E-6</v>
      </c>
      <c r="D458">
        <f t="shared" si="22"/>
        <v>9.787425001190464E-2</v>
      </c>
      <c r="E458">
        <f t="shared" si="23"/>
        <v>4.7225999999999937</v>
      </c>
    </row>
    <row r="459" spans="1:5" x14ac:dyDescent="0.3">
      <c r="A459">
        <v>0.28999999999999998</v>
      </c>
      <c r="B459">
        <v>0.27827800000000003</v>
      </c>
      <c r="C459">
        <f t="shared" si="21"/>
        <v>1.3740528399999895E-4</v>
      </c>
      <c r="D459">
        <f t="shared" si="22"/>
        <v>5.3069193346137519E-3</v>
      </c>
      <c r="E459">
        <f t="shared" si="23"/>
        <v>4.0420689655172257</v>
      </c>
    </row>
    <row r="460" spans="1:5" x14ac:dyDescent="0.3">
      <c r="A460">
        <v>0.24</v>
      </c>
      <c r="B460">
        <v>0.24357400000000001</v>
      </c>
      <c r="C460">
        <f t="shared" si="21"/>
        <v>1.2773476000000154E-5</v>
      </c>
      <c r="D460">
        <f t="shared" si="22"/>
        <v>1.5091779892382685E-2</v>
      </c>
      <c r="E460">
        <f t="shared" si="23"/>
        <v>1.4891666666666759</v>
      </c>
    </row>
    <row r="461" spans="1:5" x14ac:dyDescent="0.3">
      <c r="A461">
        <v>0.38</v>
      </c>
      <c r="B461">
        <v>0.38037100000000001</v>
      </c>
      <c r="C461">
        <f t="shared" si="21"/>
        <v>1.3764100000000758E-7</v>
      </c>
      <c r="D461">
        <f t="shared" si="22"/>
        <v>2.9417033062966965E-4</v>
      </c>
      <c r="E461">
        <f t="shared" si="23"/>
        <v>9.7631578947371109E-2</v>
      </c>
    </row>
    <row r="462" spans="1:5" x14ac:dyDescent="0.3">
      <c r="A462">
        <v>0.23</v>
      </c>
      <c r="B462">
        <v>0.218087</v>
      </c>
      <c r="C462">
        <f t="shared" si="21"/>
        <v>1.4191956900000017E-4</v>
      </c>
      <c r="D462">
        <f t="shared" si="22"/>
        <v>1.7648752003936466E-2</v>
      </c>
      <c r="E462">
        <f t="shared" si="23"/>
        <v>5.1795652173913069</v>
      </c>
    </row>
    <row r="463" spans="1:5" x14ac:dyDescent="0.3">
      <c r="A463">
        <v>1.1100000000000001</v>
      </c>
      <c r="B463">
        <v>1.11619</v>
      </c>
      <c r="C463">
        <f t="shared" si="21"/>
        <v>3.8316099999998981E-5</v>
      </c>
      <c r="D463">
        <f t="shared" si="22"/>
        <v>0.55823520618720335</v>
      </c>
      <c r="E463">
        <f t="shared" si="23"/>
        <v>0.5576576576576503</v>
      </c>
    </row>
    <row r="464" spans="1:5" x14ac:dyDescent="0.3">
      <c r="A464">
        <v>0.15</v>
      </c>
      <c r="B464">
        <v>0.14258299999999999</v>
      </c>
      <c r="C464">
        <f t="shared" si="21"/>
        <v>5.5011889000000106E-5</v>
      </c>
      <c r="D464">
        <f t="shared" si="22"/>
        <v>4.5304528896366762E-2</v>
      </c>
      <c r="E464">
        <f t="shared" si="23"/>
        <v>4.9446666666666719</v>
      </c>
    </row>
    <row r="465" spans="1:5" x14ac:dyDescent="0.3">
      <c r="A465">
        <v>0.36</v>
      </c>
      <c r="B465">
        <v>0.35370600000000002</v>
      </c>
      <c r="C465">
        <f t="shared" si="21"/>
        <v>3.9614435999999576E-5</v>
      </c>
      <c r="D465">
        <f t="shared" si="22"/>
        <v>8.1145537372428456E-6</v>
      </c>
      <c r="E465">
        <f t="shared" si="23"/>
        <v>1.748333333333324</v>
      </c>
    </row>
    <row r="466" spans="1:5" x14ac:dyDescent="0.3">
      <c r="A466">
        <v>0.01</v>
      </c>
      <c r="B466">
        <v>8.3879599999999999E-3</v>
      </c>
      <c r="C466">
        <f t="shared" si="21"/>
        <v>2.5986729616000011E-6</v>
      </c>
      <c r="D466">
        <f t="shared" si="22"/>
        <v>0.12450213845811976</v>
      </c>
      <c r="E466">
        <f t="shared" si="23"/>
        <v>16.120400000000004</v>
      </c>
    </row>
    <row r="467" spans="1:5" x14ac:dyDescent="0.3">
      <c r="A467">
        <v>0.01</v>
      </c>
      <c r="B467">
        <v>8.4045600000000002E-3</v>
      </c>
      <c r="C467">
        <f t="shared" si="21"/>
        <v>2.5454287936E-6</v>
      </c>
      <c r="D467">
        <f t="shared" si="22"/>
        <v>0.12450213845811976</v>
      </c>
      <c r="E467">
        <f t="shared" si="23"/>
        <v>15.9544</v>
      </c>
    </row>
    <row r="468" spans="1:5" x14ac:dyDescent="0.3">
      <c r="A468">
        <v>0.01</v>
      </c>
      <c r="B468">
        <v>9.1338200000000008E-3</v>
      </c>
      <c r="C468">
        <f t="shared" si="21"/>
        <v>7.5026779239999891E-7</v>
      </c>
      <c r="D468">
        <f t="shared" si="22"/>
        <v>0.12450213845811976</v>
      </c>
      <c r="E468">
        <f t="shared" si="23"/>
        <v>8.6617999999999924</v>
      </c>
    </row>
    <row r="469" spans="1:5" x14ac:dyDescent="0.3">
      <c r="A469">
        <v>0.63</v>
      </c>
      <c r="B469">
        <v>0.63223399999999996</v>
      </c>
      <c r="C469">
        <f t="shared" si="21"/>
        <v>4.990755999999813E-6</v>
      </c>
      <c r="D469">
        <f t="shared" si="22"/>
        <v>7.1369867541785009E-2</v>
      </c>
      <c r="E469">
        <f t="shared" si="23"/>
        <v>0.35460317460316798</v>
      </c>
    </row>
    <row r="470" spans="1:5" x14ac:dyDescent="0.3">
      <c r="A470">
        <v>0.04</v>
      </c>
      <c r="B470">
        <v>3.7865599999999999E-2</v>
      </c>
      <c r="C470">
        <f t="shared" si="21"/>
        <v>4.5556633600000071E-6</v>
      </c>
      <c r="D470">
        <f t="shared" si="22"/>
        <v>0.10423122212345842</v>
      </c>
      <c r="E470">
        <f t="shared" si="23"/>
        <v>5.3360000000000039</v>
      </c>
    </row>
    <row r="471" spans="1:5" x14ac:dyDescent="0.3">
      <c r="A471">
        <v>0.26</v>
      </c>
      <c r="B471">
        <v>0.26603500000000002</v>
      </c>
      <c r="C471">
        <f t="shared" si="21"/>
        <v>3.6421225000000154E-5</v>
      </c>
      <c r="D471">
        <f t="shared" si="22"/>
        <v>1.0577835669275107E-2</v>
      </c>
      <c r="E471">
        <f t="shared" si="23"/>
        <v>2.3211538461538508</v>
      </c>
    </row>
    <row r="472" spans="1:5" x14ac:dyDescent="0.3">
      <c r="A472">
        <v>0.28999999999999998</v>
      </c>
      <c r="B472">
        <v>0.28655599999999998</v>
      </c>
      <c r="C472">
        <f t="shared" si="21"/>
        <v>1.1861136000000018E-5</v>
      </c>
      <c r="D472">
        <f t="shared" si="22"/>
        <v>5.3069193346137519E-3</v>
      </c>
      <c r="E472">
        <f t="shared" si="23"/>
        <v>1.1875862068965526</v>
      </c>
    </row>
    <row r="473" spans="1:5" x14ac:dyDescent="0.3">
      <c r="A473">
        <v>1.25</v>
      </c>
      <c r="B473">
        <v>1.24844</v>
      </c>
      <c r="C473">
        <f t="shared" si="21"/>
        <v>2.4336000000000181E-6</v>
      </c>
      <c r="D473">
        <f t="shared" si="22"/>
        <v>0.78703759662545014</v>
      </c>
      <c r="E473">
        <f t="shared" si="23"/>
        <v>0.12480000000000048</v>
      </c>
    </row>
    <row r="474" spans="1:5" x14ac:dyDescent="0.3">
      <c r="A474">
        <v>0.03</v>
      </c>
      <c r="B474">
        <v>2.7419599999999999E-2</v>
      </c>
      <c r="C474">
        <f t="shared" si="21"/>
        <v>6.6584641600000003E-6</v>
      </c>
      <c r="D474">
        <f t="shared" si="22"/>
        <v>0.11078819423501222</v>
      </c>
      <c r="E474">
        <f t="shared" si="23"/>
        <v>8.6013333333333346</v>
      </c>
    </row>
    <row r="475" spans="1:5" x14ac:dyDescent="0.3">
      <c r="A475">
        <v>0.02</v>
      </c>
      <c r="B475">
        <v>2.53701E-2</v>
      </c>
      <c r="C475">
        <f t="shared" si="21"/>
        <v>2.8837974009999993E-5</v>
      </c>
      <c r="D475">
        <f t="shared" si="22"/>
        <v>0.11754516634656598</v>
      </c>
      <c r="E475">
        <f t="shared" si="23"/>
        <v>26.850499999999993</v>
      </c>
    </row>
    <row r="476" spans="1:5" x14ac:dyDescent="0.3">
      <c r="A476">
        <v>0.06</v>
      </c>
      <c r="B476">
        <v>5.5123199999999997E-2</v>
      </c>
      <c r="C476">
        <f t="shared" si="21"/>
        <v>2.3783178240000005E-5</v>
      </c>
      <c r="D476">
        <f t="shared" si="22"/>
        <v>9.1717277900350849E-2</v>
      </c>
      <c r="E476">
        <f t="shared" si="23"/>
        <v>8.1280000000000019</v>
      </c>
    </row>
    <row r="477" spans="1:5" x14ac:dyDescent="0.3">
      <c r="A477">
        <v>0.44</v>
      </c>
      <c r="B477">
        <v>0.43034899999999998</v>
      </c>
      <c r="C477">
        <f t="shared" si="21"/>
        <v>9.3141801000000399E-5</v>
      </c>
      <c r="D477">
        <f t="shared" si="22"/>
        <v>5.9523376613069504E-3</v>
      </c>
      <c r="E477">
        <f t="shared" si="23"/>
        <v>2.1934090909090953</v>
      </c>
    </row>
    <row r="478" spans="1:5" x14ac:dyDescent="0.3">
      <c r="A478">
        <v>0.03</v>
      </c>
      <c r="B478">
        <v>2.6513700000000001E-2</v>
      </c>
      <c r="C478">
        <f t="shared" si="21"/>
        <v>1.2154287689999984E-5</v>
      </c>
      <c r="D478">
        <f t="shared" si="22"/>
        <v>0.11078819423501222</v>
      </c>
      <c r="E478">
        <f t="shared" si="23"/>
        <v>11.620999999999992</v>
      </c>
    </row>
    <row r="479" spans="1:5" x14ac:dyDescent="0.3">
      <c r="A479">
        <v>0.72</v>
      </c>
      <c r="B479">
        <v>0.71360400000000002</v>
      </c>
      <c r="C479">
        <f t="shared" si="21"/>
        <v>4.0908815999999452E-5</v>
      </c>
      <c r="D479">
        <f t="shared" si="22"/>
        <v>0.12755711853780091</v>
      </c>
      <c r="E479">
        <f t="shared" si="23"/>
        <v>0.88833333333332742</v>
      </c>
    </row>
    <row r="480" spans="1:5" x14ac:dyDescent="0.3">
      <c r="A480">
        <v>0.01</v>
      </c>
      <c r="B480">
        <v>8.8962799999999995E-3</v>
      </c>
      <c r="C480">
        <f t="shared" si="21"/>
        <v>1.2181978384000016E-6</v>
      </c>
      <c r="D480">
        <f t="shared" si="22"/>
        <v>0.12450213845811976</v>
      </c>
      <c r="E480">
        <f t="shared" si="23"/>
        <v>11.037200000000007</v>
      </c>
    </row>
    <row r="481" spans="1:5" x14ac:dyDescent="0.3">
      <c r="A481">
        <v>1.04</v>
      </c>
      <c r="B481">
        <v>1.0377400000000001</v>
      </c>
      <c r="C481">
        <f t="shared" si="21"/>
        <v>5.1075999999996782E-6</v>
      </c>
      <c r="D481">
        <f t="shared" si="22"/>
        <v>0.45853401096807972</v>
      </c>
      <c r="E481">
        <f t="shared" si="23"/>
        <v>0.21730769230768546</v>
      </c>
    </row>
    <row r="482" spans="1:5" x14ac:dyDescent="0.3">
      <c r="A482">
        <v>0.22</v>
      </c>
      <c r="B482">
        <v>0.23039299999999999</v>
      </c>
      <c r="C482">
        <f t="shared" si="21"/>
        <v>1.080144489999997E-4</v>
      </c>
      <c r="D482">
        <f t="shared" si="22"/>
        <v>2.0405724115490256E-2</v>
      </c>
      <c r="E482">
        <f t="shared" si="23"/>
        <v>4.7240909090909025</v>
      </c>
    </row>
    <row r="483" spans="1:5" x14ac:dyDescent="0.3">
      <c r="A483">
        <v>1.01</v>
      </c>
      <c r="B483">
        <v>1.0102100000000001</v>
      </c>
      <c r="C483">
        <f t="shared" si="21"/>
        <v>4.4100000000018262E-8</v>
      </c>
      <c r="D483">
        <f t="shared" si="22"/>
        <v>0.41880492730274105</v>
      </c>
      <c r="E483">
        <f t="shared" si="23"/>
        <v>2.0792079207925099E-2</v>
      </c>
    </row>
    <row r="484" spans="1:5" x14ac:dyDescent="0.3">
      <c r="A484">
        <v>0.01</v>
      </c>
      <c r="B484">
        <v>8.4933600000000001E-3</v>
      </c>
      <c r="C484">
        <f t="shared" si="21"/>
        <v>2.2699640896000004E-6</v>
      </c>
      <c r="D484">
        <f t="shared" si="22"/>
        <v>0.12450213845811976</v>
      </c>
      <c r="E484">
        <f t="shared" si="23"/>
        <v>15.0664</v>
      </c>
    </row>
    <row r="485" spans="1:5" x14ac:dyDescent="0.3">
      <c r="A485">
        <v>1.06</v>
      </c>
      <c r="B485">
        <v>1.06385</v>
      </c>
      <c r="C485">
        <f t="shared" si="21"/>
        <v>1.4822499999999299E-5</v>
      </c>
      <c r="D485">
        <f t="shared" si="22"/>
        <v>0.48602006674497217</v>
      </c>
      <c r="E485">
        <f t="shared" si="23"/>
        <v>0.36320754716980275</v>
      </c>
    </row>
    <row r="486" spans="1:5" x14ac:dyDescent="0.3">
      <c r="A486">
        <v>0.51</v>
      </c>
      <c r="B486">
        <v>0.50396200000000002</v>
      </c>
      <c r="C486">
        <f t="shared" si="21"/>
        <v>3.6457443999999852E-5</v>
      </c>
      <c r="D486">
        <f t="shared" si="22"/>
        <v>2.1653532880430447E-2</v>
      </c>
      <c r="E486">
        <f t="shared" si="23"/>
        <v>1.1839215686274485</v>
      </c>
    </row>
    <row r="487" spans="1:5" x14ac:dyDescent="0.3">
      <c r="A487">
        <v>0.24</v>
      </c>
      <c r="B487">
        <v>0.239291</v>
      </c>
      <c r="C487">
        <f t="shared" si="21"/>
        <v>5.0268099999998219E-7</v>
      </c>
      <c r="D487">
        <f t="shared" si="22"/>
        <v>1.5091779892382685E-2</v>
      </c>
      <c r="E487">
        <f t="shared" si="23"/>
        <v>0.29541666666666144</v>
      </c>
    </row>
    <row r="488" spans="1:5" x14ac:dyDescent="0.3">
      <c r="A488">
        <v>0.42</v>
      </c>
      <c r="B488">
        <v>0.41944199999999998</v>
      </c>
      <c r="C488">
        <f t="shared" si="21"/>
        <v>3.1136400000000329E-7</v>
      </c>
      <c r="D488">
        <f t="shared" si="22"/>
        <v>3.266281884414521E-3</v>
      </c>
      <c r="E488">
        <f t="shared" si="23"/>
        <v>0.13285714285714356</v>
      </c>
    </row>
    <row r="489" spans="1:5" x14ac:dyDescent="0.3">
      <c r="A489">
        <v>0.28000000000000003</v>
      </c>
      <c r="B489">
        <v>0.261768</v>
      </c>
      <c r="C489">
        <f t="shared" si="21"/>
        <v>3.3240582400000096E-4</v>
      </c>
      <c r="D489">
        <f t="shared" si="22"/>
        <v>6.8638914461675313E-3</v>
      </c>
      <c r="E489">
        <f t="shared" si="23"/>
        <v>6.5114285714285804</v>
      </c>
    </row>
    <row r="490" spans="1:5" x14ac:dyDescent="0.3">
      <c r="A490">
        <v>0.41</v>
      </c>
      <c r="B490">
        <v>0.40994399999999998</v>
      </c>
      <c r="C490">
        <f t="shared" si="21"/>
        <v>3.1360000000000553E-9</v>
      </c>
      <c r="D490">
        <f t="shared" si="22"/>
        <v>2.2232539959683075E-3</v>
      </c>
      <c r="E490">
        <f t="shared" si="23"/>
        <v>1.3658536585365975E-2</v>
      </c>
    </row>
    <row r="491" spans="1:5" x14ac:dyDescent="0.3">
      <c r="A491">
        <v>0.93</v>
      </c>
      <c r="B491">
        <v>0.92874800000000002</v>
      </c>
      <c r="C491">
        <f t="shared" si="21"/>
        <v>1.5675040000000772E-6</v>
      </c>
      <c r="D491">
        <f t="shared" si="22"/>
        <v>0.32166070419517151</v>
      </c>
      <c r="E491">
        <f t="shared" si="23"/>
        <v>0.13462365591398179</v>
      </c>
    </row>
    <row r="492" spans="1:5" x14ac:dyDescent="0.3">
      <c r="A492">
        <v>0.01</v>
      </c>
      <c r="B492">
        <v>8.9446300000000003E-3</v>
      </c>
      <c r="C492">
        <f t="shared" si="21"/>
        <v>1.1138058368999999E-6</v>
      </c>
      <c r="D492">
        <f t="shared" si="22"/>
        <v>0.12450213845811976</v>
      </c>
      <c r="E492">
        <f t="shared" si="23"/>
        <v>10.553699999999999</v>
      </c>
    </row>
    <row r="493" spans="1:5" x14ac:dyDescent="0.3">
      <c r="A493">
        <v>0.54</v>
      </c>
      <c r="B493">
        <v>0.53616399999999997</v>
      </c>
      <c r="C493">
        <f t="shared" si="21"/>
        <v>1.4714896000000472E-5</v>
      </c>
      <c r="D493">
        <f t="shared" si="22"/>
        <v>3.1382616545769099E-2</v>
      </c>
      <c r="E493">
        <f t="shared" si="23"/>
        <v>0.71037037037038164</v>
      </c>
    </row>
    <row r="494" spans="1:5" x14ac:dyDescent="0.3">
      <c r="A494">
        <v>1.1599999999999999</v>
      </c>
      <c r="B494">
        <v>1.16415</v>
      </c>
      <c r="C494">
        <f t="shared" si="21"/>
        <v>1.7222500000000813E-5</v>
      </c>
      <c r="D494">
        <f t="shared" si="22"/>
        <v>0.63545034562943414</v>
      </c>
      <c r="E494">
        <f t="shared" si="23"/>
        <v>0.35775862068966363</v>
      </c>
    </row>
    <row r="495" spans="1:5" x14ac:dyDescent="0.3">
      <c r="A495">
        <v>0.41</v>
      </c>
      <c r="B495">
        <v>0.41160999999999998</v>
      </c>
      <c r="C495">
        <f t="shared" si="21"/>
        <v>2.592100000000001E-6</v>
      </c>
      <c r="D495">
        <f t="shared" si="22"/>
        <v>2.2232539959683075E-3</v>
      </c>
      <c r="E495">
        <f t="shared" si="23"/>
        <v>0.39268292682926836</v>
      </c>
    </row>
    <row r="496" spans="1:5" x14ac:dyDescent="0.3">
      <c r="A496">
        <v>0.02</v>
      </c>
      <c r="B496">
        <v>2.7221800000000001E-2</v>
      </c>
      <c r="C496">
        <f t="shared" si="21"/>
        <v>5.2154395240000006E-5</v>
      </c>
      <c r="D496">
        <f t="shared" si="22"/>
        <v>0.11754516634656598</v>
      </c>
      <c r="E496">
        <f t="shared" si="23"/>
        <v>36.109000000000002</v>
      </c>
    </row>
    <row r="497" spans="1:5" x14ac:dyDescent="0.3">
      <c r="A497">
        <v>0.32</v>
      </c>
      <c r="B497">
        <v>0.32181100000000001</v>
      </c>
      <c r="C497">
        <f t="shared" si="21"/>
        <v>3.2797210000000255E-6</v>
      </c>
      <c r="D497">
        <f t="shared" si="22"/>
        <v>1.8360029999523887E-3</v>
      </c>
      <c r="E497">
        <f t="shared" si="23"/>
        <v>0.5659375000000022</v>
      </c>
    </row>
    <row r="498" spans="1:5" x14ac:dyDescent="0.3">
      <c r="A498">
        <v>0.15</v>
      </c>
      <c r="B498">
        <v>0.13545299999999999</v>
      </c>
      <c r="C498">
        <f t="shared" si="21"/>
        <v>2.1161520900000013E-4</v>
      </c>
      <c r="D498">
        <f t="shared" si="22"/>
        <v>4.5304528896366762E-2</v>
      </c>
      <c r="E498">
        <f t="shared" si="23"/>
        <v>9.698000000000004</v>
      </c>
    </row>
    <row r="499" spans="1:5" x14ac:dyDescent="0.3">
      <c r="A499">
        <v>0.21</v>
      </c>
      <c r="B499">
        <v>0.21332100000000001</v>
      </c>
      <c r="C499">
        <f t="shared" si="21"/>
        <v>1.1029041000000121E-5</v>
      </c>
      <c r="D499">
        <f t="shared" si="22"/>
        <v>2.3362696227044046E-2</v>
      </c>
      <c r="E499">
        <f t="shared" si="23"/>
        <v>1.5814285714285801</v>
      </c>
    </row>
    <row r="500" spans="1:5" x14ac:dyDescent="0.3">
      <c r="A500">
        <v>0.02</v>
      </c>
      <c r="B500">
        <v>1.7567800000000001E-2</v>
      </c>
      <c r="C500">
        <f t="shared" si="21"/>
        <v>5.9155968399999951E-6</v>
      </c>
      <c r="D500">
        <f t="shared" si="22"/>
        <v>0.11754516634656598</v>
      </c>
      <c r="E500">
        <f t="shared" si="23"/>
        <v>12.160999999999994</v>
      </c>
    </row>
    <row r="501" spans="1:5" x14ac:dyDescent="0.3">
      <c r="A501">
        <v>0.06</v>
      </c>
      <c r="B501">
        <v>6.0518700000000002E-2</v>
      </c>
      <c r="C501">
        <f t="shared" si="21"/>
        <v>2.69049690000004E-7</v>
      </c>
      <c r="D501">
        <f t="shared" si="22"/>
        <v>9.1717277900350849E-2</v>
      </c>
      <c r="E501">
        <f t="shared" si="23"/>
        <v>0.8645000000000066</v>
      </c>
    </row>
    <row r="502" spans="1:5" x14ac:dyDescent="0.3">
      <c r="A502">
        <v>0.01</v>
      </c>
      <c r="B502">
        <v>8.8178700000000002E-3</v>
      </c>
      <c r="C502">
        <f t="shared" si="21"/>
        <v>1.3974313368999999E-6</v>
      </c>
      <c r="D502">
        <f t="shared" si="22"/>
        <v>0.12450213845811976</v>
      </c>
      <c r="E502">
        <f t="shared" si="23"/>
        <v>11.821299999999999</v>
      </c>
    </row>
    <row r="503" spans="1:5" x14ac:dyDescent="0.3">
      <c r="A503">
        <v>1.27</v>
      </c>
      <c r="B503">
        <v>1.2696700000000001</v>
      </c>
      <c r="C503">
        <f t="shared" si="21"/>
        <v>1.0889999999996136E-7</v>
      </c>
      <c r="D503">
        <f t="shared" si="22"/>
        <v>0.82292365240234255</v>
      </c>
      <c r="E503">
        <f t="shared" si="23"/>
        <v>2.5984251968499326E-2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 Haefner</dc:creator>
  <cp:lastModifiedBy>Matthew W Haefner</cp:lastModifiedBy>
  <dcterms:created xsi:type="dcterms:W3CDTF">2022-11-17T06:23:11Z</dcterms:created>
  <dcterms:modified xsi:type="dcterms:W3CDTF">2022-11-17T07:29:45Z</dcterms:modified>
</cp:coreProperties>
</file>